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-108" yWindow="-108" windowWidth="23256" windowHeight="12456" activeTab="3"/>
  </bookViews>
  <sheets>
    <sheet name="bike_buyers" sheetId="1" r:id="rId1"/>
    <sheet name="Worksheet" sheetId="4" r:id="rId2"/>
    <sheet name="Pivot_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Worksheet!$A$1:$N$1001</definedName>
  </definedNames>
  <calcPr calcId="124519"/>
  <pivotCaches>
    <pivotCache cacheId="3" r:id="rId5"/>
  </pivotCaches>
</workbook>
</file>

<file path=xl/calcChain.xml><?xml version="1.0" encoding="utf-8"?>
<calcChain xmlns="http://schemas.openxmlformats.org/spreadsheetml/2006/main">
  <c r="M971" i="4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</calcChain>
</file>

<file path=xl/sharedStrings.xml><?xml version="1.0" encoding="utf-8"?>
<sst xmlns="http://schemas.openxmlformats.org/spreadsheetml/2006/main" count="16288" uniqueCount="53">
  <si>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</si>
  <si>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</si>
  <si>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</si>
  <si>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</si>
  <si>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</si>
  <si>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</si>
  <si>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</si>
  <si>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</si>
  <si>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</si>
  <si>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</si>
  <si>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</si>
  <si>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</si>
  <si>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</si>
  <si>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</si>
  <si>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</si>
  <si>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</si>
  <si>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</si>
  <si>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</si>
  <si>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</si>
  <si>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</si>
  <si>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</si>
  <si>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</si>
  <si>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</si>
  <si>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</si>
  <si>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</si>
  <si>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</si>
  <si>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</si>
  <si>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</si>
  <si>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</si>
  <si>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</si>
  <si>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</si>
  <si>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</si>
  <si>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</si>
  <si>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</si>
  <si>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</si>
  <si>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</si>
  <si>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</si>
  <si>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</si>
  <si>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</si>
  <si>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Female</t>
  </si>
  <si>
    <t>Male</t>
  </si>
  <si>
    <t>Age Brackets</t>
  </si>
  <si>
    <t>Satır Etiketleri</t>
  </si>
  <si>
    <t>Genel Toplam</t>
  </si>
  <si>
    <t>Ortalama Income</t>
  </si>
  <si>
    <t>Sütun Etiketleri</t>
  </si>
  <si>
    <t>Say Purchased Bike</t>
  </si>
  <si>
    <t>More Than 10 Miles</t>
  </si>
  <si>
    <t>Adolescent</t>
  </si>
  <si>
    <t>Middle Aged</t>
  </si>
  <si>
    <t>Old</t>
  </si>
  <si>
    <t>Bike Sales DashBoard</t>
  </si>
  <si>
    <t>(Tümü)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</si>
</sst>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[$$-409]#,##0"/>
    <numFmt numFmtId="166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left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30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pivotSource>
    <c:name>[Excel Project Dataset.xlsx]Pivot_table!Özet Tablo 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Average  Income Per Purchase</a:t>
            </a:r>
          </a:p>
        </c:rich>
      </c:tx>
      <c:layout>
        <c:manualLayout>
          <c:xMode val="edge"/>
          <c:yMode val="edge"/>
          <c:x val="1.4092926769422944E-2"/>
          <c:y val="2.4669181977252843E-2"/>
        </c:manualLayout>
      </c:layout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48578525898547"/>
          <c:y val="0.13433056704242904"/>
          <c:w val="0.73776866061385193"/>
          <c:h val="0.68016692273221935"/>
        </c:manualLayout>
      </c:layout>
      <c:barChart>
        <c:barDir val="col"/>
        <c:grouping val="clustered"/>
        <c:ser>
          <c:idx val="0"/>
          <c:order val="0"/>
          <c:tx>
            <c:strRef>
              <c:f>Pivot_table!$B$5:$B$6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Pivot_table!$A$7:$A$8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Pivot_table!$B$7:$B$8</c:f>
              <c:numCache>
                <c:formatCode>_-* #,##0_-;\-* #,##0_-;_-* "-"??_-;_-@_-</c:formatCode>
                <c:ptCount val="1"/>
                <c:pt idx="0">
                  <c:v>58571.428571428572</c:v>
                </c:pt>
              </c:numCache>
            </c:numRef>
          </c:val>
        </c:ser>
        <c:ser>
          <c:idx val="1"/>
          <c:order val="1"/>
          <c:tx>
            <c:strRef>
              <c:f>Pivot_table!$C$5:$C$6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Pivot_table!$A$7:$A$8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Pivot_table!$C$7:$C$8</c:f>
              <c:numCache>
                <c:formatCode>_-* #,##0_-;\-* #,##0_-;_-* "-"??_-;_-@_-</c:formatCode>
                <c:ptCount val="1"/>
                <c:pt idx="0">
                  <c:v>64406.779661016946</c:v>
                </c:pt>
              </c:numCache>
            </c:numRef>
          </c:val>
        </c:ser>
        <c:axId val="143280000"/>
        <c:axId val="143290752"/>
      </c:barChart>
      <c:catAx>
        <c:axId val="14328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GENDER</a:t>
                </a:r>
              </a:p>
            </c:rich>
          </c:tx>
          <c:layout>
            <c:manualLayout>
              <c:xMode val="edge"/>
              <c:yMode val="edge"/>
              <c:x val="0.46208252986233866"/>
              <c:y val="0.77129345112348791"/>
            </c:manualLayout>
          </c:layout>
        </c:title>
        <c:tickLblPos val="nextTo"/>
        <c:crossAx val="143290752"/>
        <c:crosses val="autoZero"/>
        <c:auto val="1"/>
        <c:lblAlgn val="ctr"/>
        <c:lblOffset val="100"/>
      </c:catAx>
      <c:valAx>
        <c:axId val="143290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INCOME</a:t>
                </a:r>
              </a:p>
            </c:rich>
          </c:tx>
        </c:title>
        <c:numFmt formatCode="_-* #,##0_-;\-* #,##0_-;_-* &quot;-&quot;??_-;_-@_-" sourceLinked="1"/>
        <c:tickLblPos val="nextTo"/>
        <c:crossAx val="14328000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>
        <c:manualLayout>
          <c:xMode val="edge"/>
          <c:yMode val="edge"/>
          <c:x val="0.93392960413846582"/>
          <c:y val="0.4477674367827072"/>
          <c:w val="5.1189624024269693E-2"/>
          <c:h val="0.1345454865016873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pivotSource>
    <c:name>[Excel Project Dataset.xlsx]Pivot_table!Özet Tablo 2</c:name>
    <c:fmtId val="0"/>
  </c:pivotSource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Customer</a:t>
            </a:r>
            <a:r>
              <a:rPr lang="tr-TR" sz="1200" baseline="0"/>
              <a:t> Commute</a:t>
            </a:r>
            <a:endParaRPr lang="tr-TR" sz="1200"/>
          </a:p>
        </c:rich>
      </c:tx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Pivot_table!$B$26:$B$27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Pivot_table!$B$28:$B$33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</c:ser>
        <c:ser>
          <c:idx val="1"/>
          <c:order val="1"/>
          <c:tx>
            <c:strRef>
              <c:f>Pivot_table!$C$26:$C$27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Pivot_table!$C$28:$C$33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</c:ser>
        <c:marker val="1"/>
        <c:axId val="143305344"/>
        <c:axId val="142824192"/>
      </c:lineChart>
      <c:catAx>
        <c:axId val="14330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Commute</a:t>
                </a:r>
                <a:r>
                  <a:rPr lang="tr-TR" baseline="0"/>
                  <a:t> Distance</a:t>
                </a:r>
                <a:endParaRPr lang="tr-TR"/>
              </a:p>
            </c:rich>
          </c:tx>
        </c:title>
        <c:tickLblPos val="nextTo"/>
        <c:crossAx val="142824192"/>
        <c:crosses val="autoZero"/>
        <c:auto val="1"/>
        <c:lblAlgn val="ctr"/>
        <c:lblOffset val="100"/>
      </c:catAx>
      <c:valAx>
        <c:axId val="142824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Purchase</a:t>
                </a:r>
                <a:r>
                  <a:rPr lang="tr-TR" baseline="0"/>
                  <a:t>d Bikes</a:t>
                </a:r>
                <a:endParaRPr lang="tr-TR"/>
              </a:p>
            </c:rich>
          </c:tx>
        </c:title>
        <c:numFmt formatCode="General" sourceLinked="1"/>
        <c:tickLblPos val="nextTo"/>
        <c:crossAx val="143305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pivotSource>
    <c:name>[Excel Project Dataset.xlsx]Pivot_table!Özet Tablo 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Customer Age Brackets</a:t>
            </a:r>
          </a:p>
        </c:rich>
      </c:tx>
      <c:layout>
        <c:manualLayout>
          <c:xMode val="edge"/>
          <c:yMode val="edge"/>
          <c:x val="0.2535137795275591"/>
          <c:y val="1.8518518518518521E-2"/>
        </c:manualLayout>
      </c:layout>
      <c:overlay val="1"/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5747462817147859"/>
          <c:y val="0.15325240594925638"/>
          <c:w val="0.6737475940507438"/>
          <c:h val="0.70005358705161858"/>
        </c:manualLayout>
      </c:layout>
      <c:lineChart>
        <c:grouping val="standard"/>
        <c:ser>
          <c:idx val="0"/>
          <c:order val="0"/>
          <c:tx>
            <c:strRef>
              <c:f>Pivot_table!$B$49:$B$50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Pivot_table!$B$51:$B$54</c:f>
              <c:numCache>
                <c:formatCode>General</c:formatCode>
                <c:ptCount val="3"/>
                <c:pt idx="0">
                  <c:v>47</c:v>
                </c:pt>
                <c:pt idx="1">
                  <c:v>133</c:v>
                </c:pt>
                <c:pt idx="2">
                  <c:v>32</c:v>
                </c:pt>
              </c:numCache>
            </c:numRef>
          </c:val>
        </c:ser>
        <c:ser>
          <c:idx val="1"/>
          <c:order val="1"/>
          <c:tx>
            <c:strRef>
              <c:f>Pivot_table!$C$49:$C$50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Pivot_table!$C$51:$C$54</c:f>
              <c:numCache>
                <c:formatCode>General</c:formatCode>
                <c:ptCount val="3"/>
                <c:pt idx="0">
                  <c:v>25</c:v>
                </c:pt>
                <c:pt idx="1">
                  <c:v>199</c:v>
                </c:pt>
                <c:pt idx="2">
                  <c:v>26</c:v>
                </c:pt>
              </c:numCache>
            </c:numRef>
          </c:val>
        </c:ser>
        <c:marker val="1"/>
        <c:axId val="142853632"/>
        <c:axId val="142855552"/>
      </c:lineChart>
      <c:catAx>
        <c:axId val="14285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Age Brackets</a:t>
                </a:r>
              </a:p>
            </c:rich>
          </c:tx>
        </c:title>
        <c:tickLblPos val="nextTo"/>
        <c:crossAx val="142855552"/>
        <c:crosses val="autoZero"/>
        <c:auto val="1"/>
        <c:lblAlgn val="ctr"/>
        <c:lblOffset val="100"/>
      </c:catAx>
      <c:valAx>
        <c:axId val="142855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Purchased Bikes</a:t>
                </a:r>
              </a:p>
            </c:rich>
          </c:tx>
        </c:title>
        <c:numFmt formatCode="General" sourceLinked="1"/>
        <c:tickLblPos val="nextTo"/>
        <c:crossAx val="142853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pivotSource>
    <c:name>[Excel Project Dataset.xlsx]Pivot_table!Özet Tablo 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Average  Income Per Purchase</a:t>
            </a:r>
          </a:p>
        </c:rich>
      </c:tx>
      <c:layout>
        <c:manualLayout>
          <c:xMode val="edge"/>
          <c:yMode val="edge"/>
          <c:x val="0.13392418352769195"/>
          <c:y val="1.8692259910739611E-3"/>
        </c:manualLayout>
      </c:layout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48578525898547"/>
          <c:y val="0.13433056704242904"/>
          <c:w val="0.73776866061385216"/>
          <c:h val="0.6801669227322189"/>
        </c:manualLayout>
      </c:layout>
      <c:barChart>
        <c:barDir val="col"/>
        <c:grouping val="clustered"/>
        <c:ser>
          <c:idx val="0"/>
          <c:order val="0"/>
          <c:tx>
            <c:strRef>
              <c:f>Pivot_table!$B$5:$B$6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Pivot_table!$A$7:$A$8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Pivot_table!$B$7:$B$8</c:f>
              <c:numCache>
                <c:formatCode>_-* #,##0_-;\-* #,##0_-;_-* "-"??_-;_-@_-</c:formatCode>
                <c:ptCount val="1"/>
                <c:pt idx="0">
                  <c:v>58571.428571428572</c:v>
                </c:pt>
              </c:numCache>
            </c:numRef>
          </c:val>
        </c:ser>
        <c:ser>
          <c:idx val="1"/>
          <c:order val="1"/>
          <c:tx>
            <c:strRef>
              <c:f>Pivot_table!$C$5:$C$6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Pivot_table!$A$7:$A$8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Pivot_table!$C$7:$C$8</c:f>
              <c:numCache>
                <c:formatCode>_-* #,##0_-;\-* #,##0_-;_-* "-"??_-;_-@_-</c:formatCode>
                <c:ptCount val="1"/>
                <c:pt idx="0">
                  <c:v>64406.779661016946</c:v>
                </c:pt>
              </c:numCache>
            </c:numRef>
          </c:val>
        </c:ser>
        <c:axId val="143786752"/>
        <c:axId val="143788672"/>
      </c:barChart>
      <c:catAx>
        <c:axId val="14378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GENDER</a:t>
                </a:r>
              </a:p>
            </c:rich>
          </c:tx>
          <c:layout>
            <c:manualLayout>
              <c:xMode val="edge"/>
              <c:yMode val="edge"/>
              <c:x val="0.14478301604704469"/>
              <c:y val="0.77580048314853567"/>
            </c:manualLayout>
          </c:layout>
        </c:title>
        <c:tickLblPos val="nextTo"/>
        <c:crossAx val="143788672"/>
        <c:crosses val="autoZero"/>
        <c:auto val="1"/>
        <c:lblAlgn val="ctr"/>
        <c:lblOffset val="100"/>
      </c:catAx>
      <c:valAx>
        <c:axId val="143788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INCOME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crossAx val="143786752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>
        <c:manualLayout>
          <c:xMode val="edge"/>
          <c:yMode val="edge"/>
          <c:x val="0.93392960413846604"/>
          <c:y val="0.4477674367827072"/>
          <c:w val="5.1189624024269693E-2"/>
          <c:h val="0.13454548650168743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pivotSource>
    <c:name>[Excel Project Dataset.xlsx]Pivot_table!Özet Tablo 2</c:name>
    <c:fmtId val="2"/>
  </c:pivotSource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Customer</a:t>
            </a:r>
            <a:r>
              <a:rPr lang="tr-TR" sz="1200" baseline="0"/>
              <a:t> Commute</a:t>
            </a:r>
            <a:endParaRPr lang="tr-TR" sz="1200"/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Pivot_table!$B$26:$B$27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Pivot_table!$B$28:$B$33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</c:ser>
        <c:ser>
          <c:idx val="1"/>
          <c:order val="1"/>
          <c:tx>
            <c:strRef>
              <c:f>Pivot_table!$C$26:$C$27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Pivot_table!$C$28:$C$33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</c:ser>
        <c:marker val="1"/>
        <c:axId val="143836288"/>
        <c:axId val="143838208"/>
      </c:lineChart>
      <c:catAx>
        <c:axId val="14383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Commute</a:t>
                </a:r>
                <a:r>
                  <a:rPr lang="tr-TR" baseline="0"/>
                  <a:t> Distance</a:t>
                </a:r>
                <a:endParaRPr lang="tr-TR"/>
              </a:p>
            </c:rich>
          </c:tx>
          <c:layout/>
        </c:title>
        <c:tickLblPos val="nextTo"/>
        <c:crossAx val="143838208"/>
        <c:crosses val="autoZero"/>
        <c:auto val="1"/>
        <c:lblAlgn val="ctr"/>
        <c:lblOffset val="100"/>
      </c:catAx>
      <c:valAx>
        <c:axId val="143838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Purchase</a:t>
                </a:r>
                <a:r>
                  <a:rPr lang="tr-TR" baseline="0"/>
                  <a:t>d Bikes</a:t>
                </a:r>
                <a:endParaRPr lang="tr-TR"/>
              </a:p>
            </c:rich>
          </c:tx>
          <c:layout/>
        </c:title>
        <c:numFmt formatCode="General" sourceLinked="1"/>
        <c:tickLblPos val="nextTo"/>
        <c:crossAx val="14383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pivotSource>
    <c:name>[Excel Project Dataset.xlsx]Pivot_table!Özet Tablo 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Customer Age Brackets</a:t>
            </a:r>
          </a:p>
        </c:rich>
      </c:tx>
      <c:layout>
        <c:manualLayout>
          <c:xMode val="edge"/>
          <c:yMode val="edge"/>
          <c:x val="0.25351377952755921"/>
          <c:y val="1.8518518518518528E-2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5747462817147864"/>
          <c:y val="0.1532524059492564"/>
          <c:w val="0.67374759405074403"/>
          <c:h val="0.70005358705161858"/>
        </c:manualLayout>
      </c:layout>
      <c:lineChart>
        <c:grouping val="standard"/>
        <c:ser>
          <c:idx val="0"/>
          <c:order val="0"/>
          <c:tx>
            <c:strRef>
              <c:f>Pivot_table!$B$49:$B$50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Pivot_table!$B$51:$B$54</c:f>
              <c:numCache>
                <c:formatCode>General</c:formatCode>
                <c:ptCount val="3"/>
                <c:pt idx="0">
                  <c:v>47</c:v>
                </c:pt>
                <c:pt idx="1">
                  <c:v>133</c:v>
                </c:pt>
                <c:pt idx="2">
                  <c:v>32</c:v>
                </c:pt>
              </c:numCache>
            </c:numRef>
          </c:val>
        </c:ser>
        <c:ser>
          <c:idx val="1"/>
          <c:order val="1"/>
          <c:tx>
            <c:strRef>
              <c:f>Pivot_table!$C$49:$C$50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Pivot_table!$C$51:$C$54</c:f>
              <c:numCache>
                <c:formatCode>General</c:formatCode>
                <c:ptCount val="3"/>
                <c:pt idx="0">
                  <c:v>25</c:v>
                </c:pt>
                <c:pt idx="1">
                  <c:v>199</c:v>
                </c:pt>
                <c:pt idx="2">
                  <c:v>26</c:v>
                </c:pt>
              </c:numCache>
            </c:numRef>
          </c:val>
        </c:ser>
        <c:marker val="1"/>
        <c:axId val="143867904"/>
        <c:axId val="143869824"/>
      </c:lineChart>
      <c:catAx>
        <c:axId val="14386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Age Brackets</a:t>
                </a:r>
              </a:p>
            </c:rich>
          </c:tx>
          <c:layout/>
        </c:title>
        <c:tickLblPos val="nextTo"/>
        <c:crossAx val="143869824"/>
        <c:crosses val="autoZero"/>
        <c:auto val="1"/>
        <c:lblAlgn val="ctr"/>
        <c:lblOffset val="100"/>
      </c:catAx>
      <c:valAx>
        <c:axId val="143869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Purchased Bikes</a:t>
                </a:r>
              </a:p>
            </c:rich>
          </c:tx>
          <c:layout/>
        </c:title>
        <c:numFmt formatCode="General" sourceLinked="1"/>
        <c:tickLblPos val="nextTo"/>
        <c:crossAx val="14386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0</xdr:rowOff>
    </xdr:from>
    <xdr:to>
      <xdr:col>14</xdr:col>
      <xdr:colOff>365760</xdr:colOff>
      <xdr:row>18</xdr:row>
      <xdr:rowOff>121920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23</xdr:row>
      <xdr:rowOff>68580</xdr:rowOff>
    </xdr:from>
    <xdr:to>
      <xdr:col>12</xdr:col>
      <xdr:colOff>601980</xdr:colOff>
      <xdr:row>38</xdr:row>
      <xdr:rowOff>68580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373380</xdr:colOff>
      <xdr:row>43</xdr:row>
      <xdr:rowOff>99060</xdr:rowOff>
    </xdr:from>
    <xdr:to>
      <xdr:col>13</xdr:col>
      <xdr:colOff>68580</xdr:colOff>
      <xdr:row>58</xdr:row>
      <xdr:rowOff>99060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7</xdr:row>
      <xdr:rowOff>0</xdr:rowOff>
    </xdr:from>
    <xdr:to>
      <xdr:col>23</xdr:col>
      <xdr:colOff>190500</xdr:colOff>
      <xdr:row>22</xdr:row>
      <xdr:rowOff>41910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24</xdr:row>
      <xdr:rowOff>7620</xdr:rowOff>
    </xdr:from>
    <xdr:to>
      <xdr:col>33</xdr:col>
      <xdr:colOff>11430</xdr:colOff>
      <xdr:row>44</xdr:row>
      <xdr:rowOff>114300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270510</xdr:colOff>
      <xdr:row>7</xdr:row>
      <xdr:rowOff>0</xdr:rowOff>
    </xdr:from>
    <xdr:to>
      <xdr:col>33</xdr:col>
      <xdr:colOff>11430</xdr:colOff>
      <xdr:row>22</xdr:row>
      <xdr:rowOff>0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Çağan Demir" refreshedDate="45510.958967013888" createdVersion="3" refreshedVersion="3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Özet Tablo 3" cacheId="3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chartFormat="3">
  <location ref="A49:D54" firstHeaderRow="1" firstDataRow="2" firstDataCol="1" rowPageCount="4" colPageCount="1"/>
  <pivotFields count="14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5" showAll="0"/>
    <pivotField showAll="0"/>
    <pivotField axis="axisPage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4">
    <pageField fld="2" hier="-1"/>
    <pageField fld="5" hier="-1"/>
    <pageField fld="10" hier="-1"/>
    <pageField fld="1" item="1" hier="-1"/>
  </pageFields>
  <dataFields count="1">
    <dataField name="Say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Özet Tablo 2" cacheId="3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chartFormat="3">
  <location ref="A26:D33" firstHeaderRow="1" firstDataRow="2" firstDataCol="1" rowPageCount="4" colPageCount="1"/>
  <pivotFields count="14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5" showAll="0"/>
    <pivotField showAll="0"/>
    <pivotField axis="axisPage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4">
    <pageField fld="2" hier="-1"/>
    <pageField fld="5" hier="-1"/>
    <pageField fld="10" hier="-1"/>
    <pageField fld="1" item="1" hier="-1"/>
  </pageFields>
  <dataFields count="1">
    <dataField name="Say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Özet Tablo 1" cacheId="3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chartFormat="4">
  <location ref="A5:D8" firstHeaderRow="1" firstDataRow="2" firstDataCol="1" rowPageCount="3" colPageCount="1"/>
  <pivotFields count="14"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3">
        <item x="0"/>
        <item h="1" x="1"/>
        <item t="default"/>
      </items>
    </pivotField>
    <pivotField dataField="1" numFmtId="165" showAll="0"/>
    <pivotField showAll="0"/>
    <pivotField axis="axisPage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3">
    <pageField fld="1" hier="-1"/>
    <pageField fld="5" hier="-1"/>
    <pageField fld="10" item="1" hier="-1"/>
  </pageFields>
  <dataFields count="1">
    <dataField name="Ortalama Income" fld="3" subtotal="average" baseField="0" baseItem="0"/>
  </dataFields>
  <formats count="1">
    <format dxfId="29">
      <pivotArea collapsedLevelsAreSubtotals="1" fieldPosition="0">
        <references count="1">
          <reference field="2" count="0"/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sqref="A1:XFD1048576"/>
    </sheetView>
  </sheetViews>
  <sheetFormatPr defaultColWidth="11.88671875" defaultRowHeight="14.4"/>
  <cols>
    <col min="13" max="13" width="15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C971" workbookViewId="0">
      <selection activeCell="M971" sqref="M971"/>
    </sheetView>
  </sheetViews>
  <sheetFormatPr defaultColWidth="16.44140625" defaultRowHeight="14.4"/>
  <cols>
    <col min="4" max="4" width="16.44140625" style="3"/>
  </cols>
  <sheetData>
    <row r="1" spans="1:14">
      <c r="A1" t="s">
        <v>0</v>
      </c>
      <c r="B1" t="s">
        <v>37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Aged",IF(L2&lt;31,"Adolescent","invalid")))</f>
        <v>Middle Aged</v>
      </c>
      <c r="N2" t="s">
        <v>18</v>
      </c>
    </row>
    <row r="3" spans="1:14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Aged",IF(L3&lt;31,"Adolescent","invalid")))</f>
        <v>Middle Aged</v>
      </c>
      <c r="N3" t="s">
        <v>18</v>
      </c>
    </row>
    <row r="4" spans="1:14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Aged</v>
      </c>
      <c r="N14" t="s">
        <v>18</v>
      </c>
    </row>
    <row r="15" spans="1:14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Aged",IF(L67&lt;31,"Adolescent","invalid")))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Aged</v>
      </c>
      <c r="N96" t="s">
        <v>18</v>
      </c>
    </row>
    <row r="97" spans="1:14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Aged",IF(L131&lt;31,"Adolescent","invalid")))</f>
        <v>Middle Aged</v>
      </c>
      <c r="N131" t="s">
        <v>15</v>
      </c>
    </row>
    <row r="132" spans="1:14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Aged</v>
      </c>
      <c r="N140" t="s">
        <v>15</v>
      </c>
    </row>
    <row r="141" spans="1:14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Aged</v>
      </c>
      <c r="N192" t="s">
        <v>18</v>
      </c>
    </row>
    <row r="193" spans="1:14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IF(L195&gt;55,"Old",IF(L195&gt;=31,"Middle Aged",IF(L195&lt;31,"Adolescent","invalid")))</f>
        <v>Middle Aged</v>
      </c>
      <c r="N195" t="s">
        <v>18</v>
      </c>
    </row>
    <row r="196" spans="1:14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Aged</v>
      </c>
      <c r="N253" t="s">
        <v>18</v>
      </c>
    </row>
    <row r="254" spans="1:14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Aged",IF(L259&lt;31,"Adolescent","invalid")))</f>
        <v>Middle Aged</v>
      </c>
      <c r="N259" t="s">
        <v>15</v>
      </c>
    </row>
    <row r="260" spans="1:14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Aged",IF(L323&lt;31,"Adolescent","invalid")))</f>
        <v>Middle Aged</v>
      </c>
      <c r="N323" t="s">
        <v>15</v>
      </c>
    </row>
    <row r="324" spans="1:14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Aged",IF(L387&lt;31,"Adolescent","invalid")))</f>
        <v>Middle Aged</v>
      </c>
      <c r="N387" t="s">
        <v>18</v>
      </c>
    </row>
    <row r="388" spans="1:14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Aged</v>
      </c>
      <c r="N432" t="s">
        <v>18</v>
      </c>
    </row>
    <row r="433" spans="1:14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Aged",IF(L451&lt;31,"Adolescent","invalid")))</f>
        <v>Middle Aged</v>
      </c>
      <c r="N451" t="s">
        <v>18</v>
      </c>
    </row>
    <row r="452" spans="1:14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IF(L515&gt;55,"Old",IF(L515&gt;=31,"Middle Aged",IF(L515&lt;31,"Adolescent","invalid")))</f>
        <v>Old</v>
      </c>
      <c r="N515" t="s">
        <v>15</v>
      </c>
    </row>
    <row r="516" spans="1:14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Aged</v>
      </c>
      <c r="N549" t="s">
        <v>15</v>
      </c>
    </row>
    <row r="550" spans="1:14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Aged</v>
      </c>
      <c r="N573" t="s">
        <v>18</v>
      </c>
    </row>
    <row r="574" spans="1:14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Aged",IF(L579&lt;31,"Adolescent","invalid")))</f>
        <v>Middle Aged</v>
      </c>
      <c r="N579" t="s">
        <v>18</v>
      </c>
    </row>
    <row r="580" spans="1:14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Aged</v>
      </c>
      <c r="N625" t="s">
        <v>18</v>
      </c>
    </row>
    <row r="626" spans="1:14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IF(L643&gt;55,"Old",IF(L643&gt;=31,"Middle Aged",IF(L643&lt;31,"Adolescent","invalid")))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IF(L707&gt;55,"Old",IF(L707&gt;=31,"Middle Aged",IF(L707&lt;31,"Adolescent","invalid")))</f>
        <v>Old</v>
      </c>
      <c r="N707" t="s">
        <v>18</v>
      </c>
    </row>
    <row r="708" spans="1:14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Aged</v>
      </c>
      <c r="N741" t="s">
        <v>18</v>
      </c>
    </row>
    <row r="742" spans="1:14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Aged",IF(L771&lt;31,"Adolescent","invalid")))</f>
        <v>Middle Aged</v>
      </c>
      <c r="N771" t="s">
        <v>18</v>
      </c>
    </row>
    <row r="772" spans="1:14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Aged</v>
      </c>
      <c r="N772" t="s">
        <v>18</v>
      </c>
    </row>
    <row r="773" spans="1:14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Aged</v>
      </c>
      <c r="N782" t="s">
        <v>18</v>
      </c>
    </row>
    <row r="783" spans="1:14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>
      <c r="A791">
        <v>22221</v>
      </c>
      <c r="B791" t="s">
        <v>36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Aged",IF(L835&lt;31,"Adolescent","invalid")))</f>
        <v>Middle Aged</v>
      </c>
      <c r="N835" t="s">
        <v>15</v>
      </c>
    </row>
    <row r="836" spans="1:14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Aged</v>
      </c>
      <c r="N868" t="s">
        <v>18</v>
      </c>
    </row>
    <row r="869" spans="1:14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Aged</v>
      </c>
      <c r="N873" t="s">
        <v>18</v>
      </c>
    </row>
    <row r="874" spans="1:14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Aged",IF(L899&lt;31,"Adolescent","invalid")))</f>
        <v>Adolescent</v>
      </c>
      <c r="N899" t="s">
        <v>18</v>
      </c>
    </row>
    <row r="900" spans="1:14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Aged",IF(L963&lt;31,"Adolescent","invalid")))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>
    <filterColumn colId="12"/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2"/>
  <sheetViews>
    <sheetView topLeftCell="A34" workbookViewId="0">
      <selection activeCell="O68" sqref="O68"/>
    </sheetView>
  </sheetViews>
  <sheetFormatPr defaultRowHeight="14.4"/>
  <cols>
    <col min="1" max="1" width="25.109375" customWidth="1"/>
    <col min="2" max="2" width="16.109375" customWidth="1"/>
    <col min="3" max="3" width="4" customWidth="1"/>
    <col min="4" max="4" width="12.5546875" customWidth="1"/>
    <col min="5" max="5" width="24.77734375" bestFit="1" customWidth="1"/>
    <col min="6" max="6" width="18.44140625" bestFit="1" customWidth="1"/>
  </cols>
  <sheetData>
    <row r="1" spans="1:4">
      <c r="A1" s="5" t="s">
        <v>37</v>
      </c>
      <c r="B1" t="s">
        <v>38</v>
      </c>
    </row>
    <row r="2" spans="1:4">
      <c r="A2" s="5" t="s">
        <v>5</v>
      </c>
      <c r="B2" t="s">
        <v>52</v>
      </c>
    </row>
    <row r="3" spans="1:4">
      <c r="A3" s="5" t="s">
        <v>10</v>
      </c>
      <c r="B3" t="s">
        <v>32</v>
      </c>
    </row>
    <row r="5" spans="1:4">
      <c r="A5" s="5" t="s">
        <v>44</v>
      </c>
      <c r="B5" s="5" t="s">
        <v>45</v>
      </c>
    </row>
    <row r="6" spans="1:4">
      <c r="A6" s="5" t="s">
        <v>42</v>
      </c>
      <c r="B6" t="s">
        <v>18</v>
      </c>
      <c r="C6" t="s">
        <v>15</v>
      </c>
      <c r="D6" t="s">
        <v>43</v>
      </c>
    </row>
    <row r="7" spans="1:4">
      <c r="A7" s="6" t="s">
        <v>39</v>
      </c>
      <c r="B7" s="7">
        <v>58571.428571428572</v>
      </c>
      <c r="C7" s="7">
        <v>64406.779661016946</v>
      </c>
      <c r="D7" s="7">
        <v>61565.217391304344</v>
      </c>
    </row>
    <row r="8" spans="1:4">
      <c r="A8" s="6" t="s">
        <v>43</v>
      </c>
      <c r="B8" s="4">
        <v>58571.428571428572</v>
      </c>
      <c r="C8" s="4">
        <v>64406.779661016946</v>
      </c>
      <c r="D8" s="4">
        <v>61565.217391304344</v>
      </c>
    </row>
    <row r="21" spans="1:4">
      <c r="A21" s="5" t="s">
        <v>2</v>
      </c>
      <c r="B21" t="s">
        <v>52</v>
      </c>
    </row>
    <row r="22" spans="1:4">
      <c r="A22" s="5" t="s">
        <v>5</v>
      </c>
      <c r="B22" t="s">
        <v>52</v>
      </c>
    </row>
    <row r="23" spans="1:4">
      <c r="A23" s="5" t="s">
        <v>10</v>
      </c>
      <c r="B23" t="s">
        <v>52</v>
      </c>
    </row>
    <row r="24" spans="1:4">
      <c r="A24" s="5" t="s">
        <v>37</v>
      </c>
      <c r="B24" t="s">
        <v>38</v>
      </c>
    </row>
    <row r="26" spans="1:4">
      <c r="A26" s="5" t="s">
        <v>46</v>
      </c>
      <c r="B26" s="5" t="s">
        <v>45</v>
      </c>
    </row>
    <row r="27" spans="1:4">
      <c r="A27" s="5" t="s">
        <v>42</v>
      </c>
      <c r="B27" t="s">
        <v>18</v>
      </c>
      <c r="C27" t="s">
        <v>15</v>
      </c>
      <c r="D27" t="s">
        <v>43</v>
      </c>
    </row>
    <row r="28" spans="1:4">
      <c r="A28" s="6" t="s">
        <v>16</v>
      </c>
      <c r="B28" s="4">
        <v>59</v>
      </c>
      <c r="C28" s="4">
        <v>102</v>
      </c>
      <c r="D28" s="4">
        <v>161</v>
      </c>
    </row>
    <row r="29" spans="1:4">
      <c r="A29" s="6" t="s">
        <v>26</v>
      </c>
      <c r="B29" s="4">
        <v>42</v>
      </c>
      <c r="C29" s="4">
        <v>39</v>
      </c>
      <c r="D29" s="4">
        <v>81</v>
      </c>
    </row>
    <row r="30" spans="1:4">
      <c r="A30" s="6" t="s">
        <v>22</v>
      </c>
      <c r="B30" s="4">
        <v>30</v>
      </c>
      <c r="C30" s="4">
        <v>51</v>
      </c>
      <c r="D30" s="4">
        <v>81</v>
      </c>
    </row>
    <row r="31" spans="1:4">
      <c r="A31" s="6" t="s">
        <v>23</v>
      </c>
      <c r="B31" s="4">
        <v>53</v>
      </c>
      <c r="C31" s="4">
        <v>38</v>
      </c>
      <c r="D31" s="4">
        <v>91</v>
      </c>
    </row>
    <row r="32" spans="1:4">
      <c r="A32" s="6" t="s">
        <v>47</v>
      </c>
      <c r="B32" s="4">
        <v>28</v>
      </c>
      <c r="C32" s="4">
        <v>20</v>
      </c>
      <c r="D32" s="4">
        <v>48</v>
      </c>
    </row>
    <row r="33" spans="1:4">
      <c r="A33" s="6" t="s">
        <v>43</v>
      </c>
      <c r="B33" s="4">
        <v>212</v>
      </c>
      <c r="C33" s="4">
        <v>250</v>
      </c>
      <c r="D33" s="4">
        <v>462</v>
      </c>
    </row>
    <row r="44" spans="1:4">
      <c r="A44" s="5" t="s">
        <v>2</v>
      </c>
      <c r="B44" t="s">
        <v>52</v>
      </c>
    </row>
    <row r="45" spans="1:4">
      <c r="A45" s="5" t="s">
        <v>5</v>
      </c>
      <c r="B45" t="s">
        <v>52</v>
      </c>
    </row>
    <row r="46" spans="1:4">
      <c r="A46" s="5" t="s">
        <v>10</v>
      </c>
      <c r="B46" t="s">
        <v>52</v>
      </c>
    </row>
    <row r="47" spans="1:4">
      <c r="A47" s="5" t="s">
        <v>37</v>
      </c>
      <c r="B47" t="s">
        <v>38</v>
      </c>
    </row>
    <row r="49" spans="1:4">
      <c r="A49" s="5" t="s">
        <v>46</v>
      </c>
      <c r="B49" s="5" t="s">
        <v>45</v>
      </c>
    </row>
    <row r="50" spans="1:4">
      <c r="A50" s="5" t="s">
        <v>42</v>
      </c>
      <c r="B50" t="s">
        <v>18</v>
      </c>
      <c r="C50" t="s">
        <v>15</v>
      </c>
      <c r="D50" t="s">
        <v>43</v>
      </c>
    </row>
    <row r="51" spans="1:4">
      <c r="A51" s="6" t="s">
        <v>48</v>
      </c>
      <c r="B51" s="4">
        <v>47</v>
      </c>
      <c r="C51" s="4">
        <v>25</v>
      </c>
      <c r="D51" s="4">
        <v>72</v>
      </c>
    </row>
    <row r="52" spans="1:4">
      <c r="A52" s="6" t="s">
        <v>49</v>
      </c>
      <c r="B52" s="4">
        <v>133</v>
      </c>
      <c r="C52" s="4">
        <v>199</v>
      </c>
      <c r="D52" s="4">
        <v>332</v>
      </c>
    </row>
    <row r="53" spans="1:4">
      <c r="A53" s="6" t="s">
        <v>50</v>
      </c>
      <c r="B53" s="4">
        <v>32</v>
      </c>
      <c r="C53" s="4">
        <v>26</v>
      </c>
      <c r="D53" s="4">
        <v>58</v>
      </c>
    </row>
    <row r="54" spans="1:4">
      <c r="A54" s="6" t="s">
        <v>43</v>
      </c>
      <c r="B54" s="4">
        <v>212</v>
      </c>
      <c r="C54" s="4">
        <v>250</v>
      </c>
      <c r="D54" s="4">
        <v>462</v>
      </c>
    </row>
    <row r="69" spans="1:4">
      <c r="A69" s="6"/>
      <c r="B69" s="4"/>
      <c r="C69" s="4"/>
      <c r="D69" s="4"/>
    </row>
    <row r="70" spans="1:4">
      <c r="A70" s="6"/>
      <c r="B70" s="4"/>
      <c r="C70" s="4"/>
      <c r="D70" s="4"/>
    </row>
    <row r="71" spans="1:4">
      <c r="A71" s="6"/>
      <c r="B71" s="4"/>
      <c r="C71" s="4"/>
      <c r="D71" s="4"/>
    </row>
    <row r="72" spans="1:4">
      <c r="A72" s="6"/>
      <c r="B72" s="4"/>
      <c r="C72" s="4"/>
      <c r="D72" s="4"/>
    </row>
    <row r="73" spans="1:4">
      <c r="A73" s="6"/>
      <c r="B73" s="4"/>
      <c r="C73" s="4"/>
      <c r="D73" s="4"/>
    </row>
    <row r="74" spans="1:4">
      <c r="A74" s="6"/>
      <c r="B74" s="4"/>
      <c r="C74" s="4"/>
      <c r="D74" s="4"/>
    </row>
    <row r="75" spans="1:4">
      <c r="A75" s="6"/>
      <c r="B75" s="4"/>
      <c r="C75" s="4"/>
      <c r="D75" s="4"/>
    </row>
    <row r="76" spans="1:4">
      <c r="A76" s="6"/>
      <c r="B76" s="4"/>
      <c r="C76" s="4"/>
      <c r="D76" s="4"/>
    </row>
    <row r="77" spans="1:4">
      <c r="A77" s="6"/>
      <c r="B77" s="4"/>
      <c r="C77" s="4"/>
      <c r="D77" s="4"/>
    </row>
    <row r="78" spans="1:4">
      <c r="A78" s="6"/>
      <c r="B78" s="4"/>
      <c r="C78" s="4"/>
      <c r="D78" s="4"/>
    </row>
    <row r="79" spans="1:4">
      <c r="A79" s="6"/>
      <c r="B79" s="4"/>
      <c r="C79" s="4"/>
      <c r="D79" s="4"/>
    </row>
    <row r="80" spans="1:4">
      <c r="A80" s="6"/>
      <c r="B80" s="4"/>
      <c r="C80" s="4"/>
      <c r="D80" s="4"/>
    </row>
    <row r="81" spans="1:4">
      <c r="A81" s="6"/>
      <c r="B81" s="4"/>
      <c r="C81" s="4"/>
      <c r="D81" s="4"/>
    </row>
    <row r="82" spans="1:4">
      <c r="A82" s="6"/>
      <c r="B82" s="4"/>
      <c r="C82" s="4"/>
      <c r="D82" s="4"/>
    </row>
    <row r="83" spans="1:4">
      <c r="A83" s="6"/>
      <c r="B83" s="4"/>
      <c r="C83" s="4"/>
      <c r="D83" s="4"/>
    </row>
    <row r="84" spans="1:4">
      <c r="A84" s="6"/>
      <c r="B84" s="4"/>
      <c r="C84" s="4"/>
      <c r="D84" s="4"/>
    </row>
    <row r="85" spans="1:4">
      <c r="A85" s="6"/>
      <c r="B85" s="4"/>
      <c r="C85" s="4"/>
      <c r="D85" s="4"/>
    </row>
    <row r="86" spans="1:4">
      <c r="A86" s="6"/>
      <c r="B86" s="4"/>
      <c r="C86" s="4"/>
      <c r="D86" s="4"/>
    </row>
    <row r="87" spans="1:4">
      <c r="A87" s="6"/>
      <c r="B87" s="4"/>
      <c r="C87" s="4"/>
      <c r="D87" s="4"/>
    </row>
    <row r="88" spans="1:4">
      <c r="A88" s="6"/>
      <c r="B88" s="4"/>
      <c r="C88" s="4"/>
      <c r="D88" s="4"/>
    </row>
    <row r="89" spans="1:4">
      <c r="A89" s="6"/>
      <c r="B89" s="4"/>
      <c r="C89" s="4"/>
      <c r="D89" s="4"/>
    </row>
    <row r="90" spans="1:4">
      <c r="A90" s="6"/>
      <c r="B90" s="4"/>
      <c r="C90" s="4"/>
      <c r="D90" s="4"/>
    </row>
    <row r="91" spans="1:4">
      <c r="A91" s="6"/>
      <c r="B91" s="4"/>
      <c r="C91" s="4"/>
      <c r="D91" s="4"/>
    </row>
    <row r="92" spans="1:4">
      <c r="A92" s="6"/>
      <c r="B92" s="4"/>
      <c r="C92" s="4"/>
      <c r="D92" s="4"/>
    </row>
    <row r="93" spans="1:4">
      <c r="A93" s="6"/>
      <c r="B93" s="4"/>
      <c r="C93" s="4"/>
      <c r="D93" s="4"/>
    </row>
    <row r="94" spans="1:4">
      <c r="A94" s="6"/>
      <c r="B94" s="4"/>
      <c r="C94" s="4"/>
      <c r="D94" s="4"/>
    </row>
    <row r="95" spans="1:4">
      <c r="A95" s="6"/>
      <c r="B95" s="4"/>
      <c r="C95" s="4"/>
      <c r="D95" s="4"/>
    </row>
    <row r="96" spans="1:4">
      <c r="A96" s="6"/>
      <c r="B96" s="4"/>
      <c r="C96" s="4"/>
      <c r="D96" s="4"/>
    </row>
    <row r="97" spans="1:4">
      <c r="A97" s="6"/>
      <c r="B97" s="4"/>
      <c r="C97" s="4"/>
      <c r="D97" s="4"/>
    </row>
    <row r="98" spans="1:4">
      <c r="A98" s="6"/>
      <c r="B98" s="4"/>
      <c r="C98" s="4"/>
      <c r="D98" s="4"/>
    </row>
    <row r="99" spans="1:4">
      <c r="A99" s="6"/>
      <c r="B99" s="4"/>
      <c r="C99" s="4"/>
      <c r="D99" s="4"/>
    </row>
    <row r="100" spans="1:4">
      <c r="A100" s="6"/>
      <c r="B100" s="4"/>
      <c r="C100" s="4"/>
      <c r="D100" s="4"/>
    </row>
    <row r="101" spans="1:4">
      <c r="A101" s="6"/>
      <c r="B101" s="4"/>
      <c r="C101" s="4"/>
      <c r="D101" s="4"/>
    </row>
    <row r="102" spans="1:4">
      <c r="A102" s="6"/>
      <c r="B102" s="4"/>
      <c r="C102" s="4"/>
      <c r="D102" s="4"/>
    </row>
    <row r="103" spans="1:4">
      <c r="A103" s="6"/>
      <c r="B103" s="4"/>
      <c r="C103" s="4"/>
      <c r="D103" s="4"/>
    </row>
    <row r="104" spans="1:4">
      <c r="A104" s="6"/>
      <c r="B104" s="4"/>
      <c r="C104" s="4"/>
      <c r="D104" s="4"/>
    </row>
    <row r="105" spans="1:4">
      <c r="A105" s="6"/>
      <c r="B105" s="4"/>
      <c r="C105" s="4"/>
      <c r="D105" s="4"/>
    </row>
    <row r="106" spans="1:4">
      <c r="A106" s="6"/>
      <c r="B106" s="4"/>
      <c r="C106" s="4"/>
      <c r="D106" s="4"/>
    </row>
    <row r="107" spans="1:4">
      <c r="A107" s="6"/>
      <c r="B107" s="4"/>
      <c r="C107" s="4"/>
      <c r="D107" s="4"/>
    </row>
    <row r="108" spans="1:4">
      <c r="A108" s="6"/>
      <c r="B108" s="4"/>
      <c r="C108" s="4"/>
      <c r="D108" s="4"/>
    </row>
    <row r="109" spans="1:4">
      <c r="A109" s="6"/>
      <c r="B109" s="4"/>
      <c r="C109" s="4"/>
      <c r="D109" s="4"/>
    </row>
    <row r="110" spans="1:4">
      <c r="A110" s="6"/>
      <c r="B110" s="4"/>
      <c r="C110" s="4"/>
      <c r="D110" s="4"/>
    </row>
    <row r="111" spans="1:4">
      <c r="A111" s="6"/>
      <c r="B111" s="4"/>
      <c r="C111" s="4"/>
      <c r="D111" s="4"/>
    </row>
    <row r="112" spans="1:4">
      <c r="A112" s="6"/>
      <c r="B112" s="4"/>
      <c r="C112" s="4"/>
      <c r="D112" s="4"/>
    </row>
    <row r="113" spans="1:4">
      <c r="A113" s="6"/>
      <c r="B113" s="4"/>
      <c r="C113" s="4"/>
      <c r="D113" s="4"/>
    </row>
    <row r="114" spans="1:4">
      <c r="A114" s="6"/>
      <c r="B114" s="4"/>
      <c r="C114" s="4"/>
      <c r="D114" s="4"/>
    </row>
    <row r="115" spans="1:4">
      <c r="A115" s="6"/>
      <c r="B115" s="4"/>
      <c r="C115" s="4"/>
      <c r="D115" s="4"/>
    </row>
    <row r="116" spans="1:4">
      <c r="A116" s="6"/>
      <c r="B116" s="4"/>
      <c r="C116" s="4"/>
      <c r="D116" s="4"/>
    </row>
    <row r="117" spans="1:4">
      <c r="A117" s="6"/>
      <c r="B117" s="4"/>
      <c r="C117" s="4"/>
      <c r="D117" s="4"/>
    </row>
    <row r="118" spans="1:4">
      <c r="A118" s="6"/>
      <c r="B118" s="4"/>
      <c r="C118" s="4"/>
      <c r="D118" s="4"/>
    </row>
    <row r="119" spans="1:4">
      <c r="A119" s="6"/>
      <c r="B119" s="4"/>
      <c r="C119" s="4"/>
      <c r="D119" s="4"/>
    </row>
    <row r="120" spans="1:4">
      <c r="A120" s="6"/>
      <c r="B120" s="4"/>
      <c r="C120" s="4"/>
      <c r="D120" s="4"/>
    </row>
    <row r="121" spans="1:4">
      <c r="A121" s="6"/>
      <c r="B121" s="4"/>
      <c r="C121" s="4"/>
      <c r="D121" s="4"/>
    </row>
    <row r="122" spans="1:4">
      <c r="A122" s="6"/>
      <c r="B122" s="4"/>
      <c r="C122" s="4"/>
      <c r="D122" s="4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6"/>
  <sheetViews>
    <sheetView showGridLines="0" tabSelected="1" zoomScale="50" zoomScaleNormal="50" workbookViewId="0">
      <selection activeCell="AS35" sqref="AS35"/>
    </sheetView>
  </sheetViews>
  <sheetFormatPr defaultRowHeight="14.4"/>
  <sheetData>
    <row r="1" spans="1:33" ht="14.4" customHeight="1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4.4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14.4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4.4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4.4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4.4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</sheetData>
  <mergeCells count="1">
    <mergeCell ref="A1:A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Pivot_table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Çağan Demir</cp:lastModifiedBy>
  <dcterms:created xsi:type="dcterms:W3CDTF">2022-03-18T02:50:57Z</dcterms:created>
  <dcterms:modified xsi:type="dcterms:W3CDTF">2024-08-07T06:06:31Z</dcterms:modified>
</cp:coreProperties>
</file>