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tten\Dropbox\Handbook of Macroeconomics\Multicountry - End\"/>
    </mc:Choice>
  </mc:AlternateContent>
  <bookViews>
    <workbookView xWindow="0" yWindow="0" windowWidth="28800" windowHeight="1230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9" i="1"/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AQ25" authorId="0" shapeId="0">
      <text>
        <r>
          <rPr>
            <sz val="9"/>
            <color indexed="81"/>
            <rFont val="Tahoma"/>
            <charset val="1"/>
          </rPr>
          <t>B: Break</t>
        </r>
      </text>
    </comment>
    <comment ref="AR25" authorId="0" shapeId="0">
      <text>
        <r>
          <rPr>
            <sz val="9"/>
            <color indexed="81"/>
            <rFont val="Tahoma"/>
            <charset val="1"/>
          </rPr>
          <t>B: Break</t>
        </r>
      </text>
    </comment>
    <comment ref="AS25" authorId="0" shapeId="0">
      <text>
        <r>
          <rPr>
            <sz val="9"/>
            <color indexed="81"/>
            <rFont val="Tahoma"/>
            <charset val="1"/>
          </rPr>
          <t>B: Break</t>
        </r>
      </text>
    </comment>
    <comment ref="AT25" authorId="0" shapeId="0">
      <text>
        <r>
          <rPr>
            <sz val="9"/>
            <color indexed="81"/>
            <rFont val="Tahoma"/>
            <charset val="1"/>
          </rPr>
          <t>B: Break</t>
        </r>
      </text>
    </comment>
    <comment ref="AU25" authorId="0" shapeId="0">
      <text>
        <r>
          <rPr>
            <sz val="9"/>
            <color indexed="81"/>
            <rFont val="Tahoma"/>
            <charset val="1"/>
          </rPr>
          <t>B: Break</t>
        </r>
      </text>
    </comment>
    <comment ref="CU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CV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CW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CX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<sst xmlns="http://schemas.openxmlformats.org/spreadsheetml/2006/main" count="1873" uniqueCount="97">
  <si>
    <t>&lt;?xml version="1.0"?&gt;&lt;WebTableParameter xmlns:xsd="http://www.w3.org/2001/XMLSchema" xmlns:xsi="http://www.w3.org/2001/XMLSchema-instance" xmlns=""&gt;&lt;DataTable Code="SNA_TABLE5" HasMetadata="true"&gt;&lt;Name LocaleIsoCode="en"&gt;5. Final consumption expenditure of households&lt;/Name&gt;&lt;Name LocaleIsoCode="fr"&gt;5. Dépense de consommation finale des ménages&lt;/Name&gt;&lt;Dimension Code="LOCATION" CommonCode="LOCATION"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Code="DNK" HasMetadata="true" HasOnlyUnitMetadata="false"&gt;&lt;Name LocaleIsoCode="en"&gt;Denmark&lt;/Name&gt;&lt;Name LocaleIsoCode="fr"&gt;Danemark&lt;/Name&gt;&lt;/Member&gt;&lt;Member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Code="PRT" HasMetadata="true" HasOnlyUnitMetadata="false"&gt;&lt;Name LocaleIsoCode="en"&gt;Portugal&lt;/Name&gt;&lt;Name LocaleIsoCode="fr"&gt;Portugal&lt;/Name&gt;&lt;/Member&gt;&lt;Member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LocaleIsoCode="fr"&gt;États-Unis&lt;/Name&gt;&lt;/Member&gt;&lt;/Dimension&gt;&lt;Dimension Code="TRANSACT" Display="codesandlabels"&gt;&lt;Name LocaleIsoCode="en"&gt;Transaction&lt;/Name&gt;&lt;Name LocaleIsoCode="fr"&gt;Transaction&lt;/Name&gt;&lt;Member Code="P31DC" HasOnlyUnitMetadata="false"&gt;&lt;Name LocaleIsoCode="en"&gt;Final consumption expenditure of households on the territory&lt;/Name&gt;&lt;Name LocaleIsoCode="fr"&gt;Dépense de consommation finale des ménages sur le territoire économique&lt;/Name&gt;&lt;ChildMember Code="P311B" HasOnlyUnitMetadata="false"&gt;&lt;Name LocaleIsoCode="en"&gt;Durable goods&lt;/Name&gt;&lt;Name LocaleIsoCode="fr"&gt;Biens durables&lt;/Name&gt;&lt;/ChildMember&gt;&lt;ChildMember Code="P312B" HasOnlyUnitMetadata="false"&gt;&lt;Name LocaleIsoCode="en"&gt;Semi-durable goods&lt;/Name&gt;&lt;Name LocaleIsoCode="fr"&gt;Biens semi durables&lt;/Name&gt;&lt;/ChildMember&gt;&lt;ChildMember Code="P313B" HasOnlyUnitMetadata="false"&gt;&lt;Name LocaleIsoCode="en"&gt;Non-durable goods&lt;/Name&gt;&lt;Name LocaleIsoCode="fr"&gt;Biens non durables&lt;/Name&gt;&lt;/ChildMember&gt;&lt;ChildMember Code="P314B" HasOnlyUnitMetadata="false"&gt;&lt;Name LocaleIsoCode="en"&gt;Services&lt;/Name&gt;&lt;Name LocaleIsoCode="fr"&gt;Services&lt;/Name&gt;&lt;/ChildMember&gt;&lt;/Member&gt;&lt;/Dimension&gt;&lt;Dimension Code="MEASURE" Display="labels"&gt;&lt;Name LocaleIsoCode="en"&gt;Measure&lt;/Name&gt;&lt;Name LocaleIsoCode="fr"&gt;Mesure&lt;/Name&gt;&lt;Member Code="C" HasOnlyUnitMetadata="false"&gt;&lt;Name LocaleIsoCode="en"&gt;Current prices&lt;/Name&gt;&lt;Name LocaleIsoCode="fr"&gt;Prix courants&lt;/Name&gt;&lt;/Member&gt;&lt;/Dimension&gt;&lt;Dimension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Code="TIME" CommonCode="TIME" Display="labels"&gt;&lt;Name LocaleIsoCode="en"&gt;Year&lt;/Name&gt;&lt;Name LocaleIsoCode="fr"&gt;Année&lt;/Name&gt;&lt;Member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LocaleIsoCode="fr"&gt;2014&lt;/Name&gt;&lt;/Member&gt;&lt;/Dimension&gt;&lt;WBOSInformations&gt;&lt;TimeDimension WebTreeWasUsed="false"&gt;&lt;StartCodes Annual="1980" /&gt;&lt;EndCodes Annual="2014" /&gt;&lt;/TimeDimension&gt;&lt;/WBOSInformations&gt;&lt;Tabulation Axis="horizontal"&gt;&lt;Dimension Code="LOCATION" /&gt;&lt;Dimension Code="TRANSACT" /&gt;&lt;Dimension Code="MEASURE" /&gt;&lt;Dimension xmlns="" Code="FAKEUNITDIM" /&gt;&lt;/Tabulation&gt;&lt;Tabulation Axis="vertical"&gt;&lt;Dimension Code="TIME" /&gt;&lt;/Tabulation&gt;&lt;Tabulation Axis="page" /&gt;&lt;Formatting&gt;&lt;Labels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</si>
  <si>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5. Final consumption expenditure of households</t>
  </si>
  <si>
    <t>Country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</si>
  <si>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</si>
  <si>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</si>
  <si>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</si>
  <si>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</si>
  <si>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</si>
  <si>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</si>
  <si>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</si>
  <si>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</si>
  <si>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</si>
  <si>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</si>
  <si>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</si>
  <si>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</si>
  <si>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</si>
  <si>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</si>
  <si>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</si>
  <si>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</si>
  <si>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</si>
  <si>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</si>
  <si>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</si>
  <si>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</si>
  <si>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</si>
  <si>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</si>
  <si>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</si>
  <si>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</si>
  <si>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</si>
  <si>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Transaction</t>
  </si>
  <si>
    <t>P31DC: Final consumption expenditure of households on the territory</t>
  </si>
  <si>
    <t>P311B: Durable goods</t>
  </si>
  <si>
    <t>P312B: Semi-durable goods</t>
  </si>
  <si>
    <t>P313B: Non-durable goods</t>
  </si>
  <si>
    <t>P314B: Services</t>
  </si>
  <si>
    <t>Measure</t>
  </si>
  <si>
    <t>Current prices</t>
  </si>
  <si>
    <t>Unit</t>
  </si>
  <si>
    <t>Australian Dollar, millions</t>
  </si>
  <si>
    <t>Euro, millions</t>
  </si>
  <si>
    <t>Canadian Dollar, millions</t>
  </si>
  <si>
    <t>Danish Krone, millions</t>
  </si>
  <si>
    <t>Iceland Krona, millions</t>
  </si>
  <si>
    <t>New Israeli Sheqel, millions</t>
  </si>
  <si>
    <t>Yen, millions</t>
  </si>
  <si>
    <t>Won, millions</t>
  </si>
  <si>
    <t>Mexican Peso, millions</t>
  </si>
  <si>
    <t>New Zealand Dollar, millions</t>
  </si>
  <si>
    <t>Norwegian Krone, millions</t>
  </si>
  <si>
    <t>Swedish Krona, millions</t>
  </si>
  <si>
    <t>Swiss Franc, millions</t>
  </si>
  <si>
    <t>Pound Sterling, millions</t>
  </si>
  <si>
    <t>US Dollar, millions</t>
  </si>
  <si>
    <t>Year</t>
  </si>
  <si>
    <t/>
  </si>
  <si>
    <t>i</t>
  </si>
  <si>
    <t>1980</t>
  </si>
  <si>
    <t>..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</si>
  <si>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</si>
  <si>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</si>
  <si>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</si>
  <si>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</si>
  <si>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</si>
  <si>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</si>
  <si>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</si>
  <si>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</si>
  <si>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</si>
  <si>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</si>
  <si>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</si>
  <si>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</si>
  <si>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</si>
  <si>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</si>
  <si>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</si>
  <si>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</si>
  <si>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</si>
  <si>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</si>
  <si>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</si>
  <si>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</si>
  <si>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</si>
  <si>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</si>
  <si>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</si>
  <si>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</si>
  <si>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</si>
  <si>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</si>
  <si>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</si>
  <si>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</si>
  <si>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</si>
  <si>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</si>
  <si>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</si>
  <si>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</si>
  <si>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</si>
  <si>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</si>
  <si>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Data extracted on 22 Feb 2016 14:11 UTC (GMT) from OECD.Stat</t>
  </si>
  <si>
    <t>Legend: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</si>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</sst>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33" borderId="11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8" xfId="0" applyFont="1" applyFill="1" applyBorder="1" applyAlignment="1">
      <alignment horizontal="center" vertical="top" wrapText="1"/>
    </xf>
    <xf numFmtId="0" fontId="21" fillId="33" borderId="19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3" fillId="33" borderId="14" xfId="0" applyFont="1" applyFill="1" applyBorder="1" applyAlignment="1">
      <alignment horizontal="right" vertical="center" wrapText="1"/>
    </xf>
    <xf numFmtId="0" fontId="23" fillId="33" borderId="15" xfId="0" applyFont="1" applyFill="1" applyBorder="1" applyAlignment="1">
      <alignment horizontal="right" vertical="center" wrapText="1"/>
    </xf>
    <xf numFmtId="0" fontId="23" fillId="33" borderId="16" xfId="0" applyFont="1" applyFill="1" applyBorder="1" applyAlignment="1">
      <alignment horizontal="right" vertical="center" wrapText="1"/>
    </xf>
    <xf numFmtId="0" fontId="23" fillId="33" borderId="17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SNA_TABLE5&amp;Coords=%5bMEASURE%5d.%5bC%5d,%5bTRANSACT%5d.%5bP31DC%5d,%5bLOCATION%5d.%5bNOR%5d&amp;ShowOnWeb=true" TargetMode="External"/><Relationship Id="rId21" Type="http://schemas.openxmlformats.org/officeDocument/2006/relationships/hyperlink" Target="http://stats.oecd.org/OECDStat_Metadata/ShowMetadata.ashx?Dataset=SNA_TABLE5&amp;Coords=%5bLOCATION%5d.%5bPRT%5d&amp;ShowOnWeb=true&amp;Lang=en" TargetMode="External"/><Relationship Id="rId42" Type="http://schemas.openxmlformats.org/officeDocument/2006/relationships/hyperlink" Target="http://stats.oecd.org/OECDStat_Metadata/ShowMetadata.ashx?Dataset=SNA_TABLE5&amp;Coords=%5bMEASURE%5d.%5bC%5d,%5bTRANSACT%5d.%5bP31DC%5d,%5bLOCATION%5d.%5bCAN%5d&amp;ShowOnWeb=true" TargetMode="External"/><Relationship Id="rId63" Type="http://schemas.openxmlformats.org/officeDocument/2006/relationships/hyperlink" Target="http://stats.oecd.org/OECDStat_Metadata/ShowMetadata.ashx?Dataset=SNA_TABLE5&amp;Coords=%5bMEASURE%5d.%5bC%5d,%5bTRANSACT%5d.%5bP311B%5d,%5bLOCATION%5d.%5bDEU%5d&amp;ShowOnWeb=true" TargetMode="External"/><Relationship Id="rId84" Type="http://schemas.openxmlformats.org/officeDocument/2006/relationships/hyperlink" Target="http://stats.oecd.org/OECDStat_Metadata/ShowMetadata.ashx?Dataset=SNA_TABLE5&amp;Coords=%5bMEASURE%5d.%5bC%5d,%5bTRANSACT%5d.%5bP312B%5d,%5bLOCATION%5d.%5bITA%5d&amp;ShowOnWeb=true" TargetMode="External"/><Relationship Id="rId138" Type="http://schemas.openxmlformats.org/officeDocument/2006/relationships/hyperlink" Target="http://stats.oecd.org/OECDStat_Metadata/ShowMetadata.ashx?Dataset=SNA_TABLE5&amp;Coords=%5bMEASURE%5d.%5bC%5d,%5bTRANSACT%5d.%5bP311B%5d,%5bLOCATION%5d.%5bCHE%5d&amp;ShowOnWeb=true" TargetMode="External"/><Relationship Id="rId107" Type="http://schemas.openxmlformats.org/officeDocument/2006/relationships/hyperlink" Target="http://stats.oecd.org/OECDStat_Metadata/ShowMetadata.ashx?Dataset=SNA_TABLE5&amp;Coords=%5bMEASURE%5d.%5bC%5d,%5bTRANSACT%5d.%5bP31DC%5d,%5bLOCATION%5d.%5bNLD%5d&amp;ShowOnWeb=true" TargetMode="External"/><Relationship Id="rId11" Type="http://schemas.openxmlformats.org/officeDocument/2006/relationships/hyperlink" Target="http://stats.oecd.org/OECDStat_Metadata/ShowMetadata.ashx?Dataset=SNA_TABLE5&amp;Coords=%5bLOCATION%5d.%5bIRL%5d&amp;ShowOnWeb=true&amp;Lang=en" TargetMode="External"/><Relationship Id="rId32" Type="http://schemas.openxmlformats.org/officeDocument/2006/relationships/hyperlink" Target="http://stats.oecd.org/OECDStat_Metadata/ShowMetadata.ashx?Dataset=SNA_TABLE5&amp;Coords=%5bMEASURE%5d.%5bC%5d,%5bTRANSACT%5d.%5bP31DC%5d,%5bLOCATION%5d.%5bAUT%5d&amp;ShowOnWeb=true" TargetMode="External"/><Relationship Id="rId53" Type="http://schemas.openxmlformats.org/officeDocument/2006/relationships/hyperlink" Target="http://stats.oecd.org/OECDStat_Metadata/ShowMetadata.ashx?Dataset=SNA_TABLE5&amp;Coords=%5bMEASURE%5d.%5bC%5d,%5bTRANSACT%5d.%5bP311B%5d,%5bLOCATION%5d.%5bFIN%5d&amp;ShowOnWeb=true" TargetMode="External"/><Relationship Id="rId74" Type="http://schemas.openxmlformats.org/officeDocument/2006/relationships/hyperlink" Target="http://stats.oecd.org/OECDStat_Metadata/ShowMetadata.ashx?Dataset=SNA_TABLE5&amp;Coords=%5bMEASURE%5d.%5bC%5d,%5bTRANSACT%5d.%5bP312B%5d,%5bLOCATION%5d.%5bIRL%5d&amp;ShowOnWeb=true" TargetMode="External"/><Relationship Id="rId128" Type="http://schemas.openxmlformats.org/officeDocument/2006/relationships/hyperlink" Target="http://stats.oecd.org/OECDStat_Metadata/ShowMetadata.ashx?Dataset=SNA_TABLE5&amp;Coords=%5bMEASURE%5d.%5bC%5d,%5bTRANSACT%5d.%5bP311B%5d,%5bLOCATION%5d.%5bESP%5d&amp;ShowOnWeb=true" TargetMode="External"/><Relationship Id="rId149" Type="http://schemas.openxmlformats.org/officeDocument/2006/relationships/hyperlink" Target="http://stats.oecd.org/OECDStat_Metadata/ShowMetadata.ashx?Dataset=SNA_TABLE5&amp;Coords=%5bMEASURE%5d.%5bC%5d,%5bTRANSACT%5d.%5bP312B%5d,%5bLOCATION%5d.%5bUSA%5d&amp;ShowOnWeb=true" TargetMode="External"/><Relationship Id="rId5" Type="http://schemas.openxmlformats.org/officeDocument/2006/relationships/hyperlink" Target="http://stats.oecd.org/OECDStat_Metadata/ShowMetadata.ashx?Dataset=SNA_TABLE5&amp;Coords=%5bLOCATION%5d.%5bCAN%5d&amp;ShowOnWeb=true&amp;Lang=en" TargetMode="External"/><Relationship Id="rId95" Type="http://schemas.openxmlformats.org/officeDocument/2006/relationships/hyperlink" Target="http://stats.oecd.org/OECDStat_Metadata/ShowMetadata.ashx?Dataset=SNA_TABLE5&amp;Coords=%5bMEASURE%5d.%5bC%5d,%5bTRANSACT%5d.%5bP313B%5d,%5bLOCATION%5d.%5bKOR%5d&amp;ShowOnWeb=true" TargetMode="External"/><Relationship Id="rId22" Type="http://schemas.openxmlformats.org/officeDocument/2006/relationships/hyperlink" Target="http://stats.oecd.org/OECDStat_Metadata/ShowMetadata.ashx?Dataset=SNA_TABLE5&amp;Coords=%5bLOCATION%5d.%5bESP%5d&amp;ShowOnWeb=true&amp;Lang=en" TargetMode="External"/><Relationship Id="rId27" Type="http://schemas.openxmlformats.org/officeDocument/2006/relationships/hyperlink" Target="http://stats.oecd.org/OECDStat_Metadata/ShowMetadata.ashx?Dataset=SNA_TABLE5&amp;Coords=%5bMEASURE%5d.%5bC%5d,%5bTRANSACT%5d.%5bP31DC%5d,%5bLOCATION%5d.%5bAUS%5d&amp;ShowOnWeb=true" TargetMode="External"/><Relationship Id="rId43" Type="http://schemas.openxmlformats.org/officeDocument/2006/relationships/hyperlink" Target="http://stats.oecd.org/OECDStat_Metadata/ShowMetadata.ashx?Dataset=SNA_TABLE5&amp;Coords=%5bMEASURE%5d.%5bC%5d,%5bTRANSACT%5d.%5bP311B%5d,%5bLOCATION%5d.%5bCAN%5d&amp;ShowOnWeb=true" TargetMode="External"/><Relationship Id="rId48" Type="http://schemas.openxmlformats.org/officeDocument/2006/relationships/hyperlink" Target="http://stats.oecd.org/OECDStat_Metadata/ShowMetadata.ashx?Dataset=SNA_TABLE5&amp;Coords=%5bMEASURE%5d.%5bC%5d,%5bTRANSACT%5d.%5bP311B%5d,%5bLOCATION%5d.%5bDNK%5d&amp;ShowOnWeb=true" TargetMode="External"/><Relationship Id="rId64" Type="http://schemas.openxmlformats.org/officeDocument/2006/relationships/hyperlink" Target="http://stats.oecd.org/OECDStat_Metadata/ShowMetadata.ashx?Dataset=SNA_TABLE5&amp;Coords=%5bMEASURE%5d.%5bC%5d,%5bTRANSACT%5d.%5bP312B%5d,%5bLOCATION%5d.%5bDEU%5d&amp;ShowOnWeb=true" TargetMode="External"/><Relationship Id="rId69" Type="http://schemas.openxmlformats.org/officeDocument/2006/relationships/hyperlink" Target="http://stats.oecd.org/OECDStat_Metadata/ShowMetadata.ashx?Dataset=SNA_TABLE5&amp;Coords=%5bMEASURE%5d.%5bC%5d,%5bTRANSACT%5d.%5bP312B%5d,%5bLOCATION%5d.%5bISL%5d&amp;ShowOnWeb=true" TargetMode="External"/><Relationship Id="rId113" Type="http://schemas.openxmlformats.org/officeDocument/2006/relationships/hyperlink" Target="http://stats.oecd.org/OECDStat_Metadata/ShowMetadata.ashx?Dataset=SNA_TABLE5&amp;Coords=%5bMEASURE%5d.%5bC%5d,%5bTRANSACT%5d.%5bP311B%5d,%5bLOCATION%5d.%5bNZL%5d&amp;ShowOnWeb=true" TargetMode="External"/><Relationship Id="rId118" Type="http://schemas.openxmlformats.org/officeDocument/2006/relationships/hyperlink" Target="http://stats.oecd.org/OECDStat_Metadata/ShowMetadata.ashx?Dataset=SNA_TABLE5&amp;Coords=%5bMEASURE%5d.%5bC%5d,%5bTRANSACT%5d.%5bP311B%5d,%5bLOCATION%5d.%5bNOR%5d&amp;ShowOnWeb=true" TargetMode="External"/><Relationship Id="rId134" Type="http://schemas.openxmlformats.org/officeDocument/2006/relationships/hyperlink" Target="http://stats.oecd.org/OECDStat_Metadata/ShowMetadata.ashx?Dataset=SNA_TABLE5&amp;Coords=%5bMEASURE%5d.%5bC%5d,%5bTRANSACT%5d.%5bP312B%5d,%5bLOCATION%5d.%5bSWE%5d&amp;ShowOnWeb=true" TargetMode="External"/><Relationship Id="rId139" Type="http://schemas.openxmlformats.org/officeDocument/2006/relationships/hyperlink" Target="http://stats.oecd.org/OECDStat_Metadata/ShowMetadata.ashx?Dataset=SNA_TABLE5&amp;Coords=%5bMEASURE%5d.%5bC%5d,%5bTRANSACT%5d.%5bP312B%5d,%5bLOCATION%5d.%5bCHE%5d&amp;ShowOnWeb=true" TargetMode="External"/><Relationship Id="rId80" Type="http://schemas.openxmlformats.org/officeDocument/2006/relationships/hyperlink" Target="http://stats.oecd.org/OECDStat_Metadata/ShowMetadata.ashx?Dataset=SNA_TABLE5&amp;Coords=%5bMEASURE%5d.%5bC%5d,%5bTRANSACT%5d.%5bP313B%5d,%5bLOCATION%5d.%5bISR%5d&amp;ShowOnWeb=true" TargetMode="External"/><Relationship Id="rId85" Type="http://schemas.openxmlformats.org/officeDocument/2006/relationships/hyperlink" Target="http://stats.oecd.org/OECDStat_Metadata/ShowMetadata.ashx?Dataset=SNA_TABLE5&amp;Coords=%5bMEASURE%5d.%5bC%5d,%5bTRANSACT%5d.%5bP313B%5d,%5bLOCATION%5d.%5bITA%5d&amp;ShowOnWeb=true" TargetMode="External"/><Relationship Id="rId150" Type="http://schemas.openxmlformats.org/officeDocument/2006/relationships/hyperlink" Target="http://stats.oecd.org/OECDStat_Metadata/ShowMetadata.ashx?Dataset=SNA_TABLE5&amp;Coords=%5bMEASURE%5d.%5bC%5d,%5bTRANSACT%5d.%5bP313B%5d,%5bLOCATION%5d.%5bUSA%5d&amp;ShowOnWeb=true" TargetMode="External"/><Relationship Id="rId155" Type="http://schemas.openxmlformats.org/officeDocument/2006/relationships/comments" Target="../comments1.xml"/><Relationship Id="rId12" Type="http://schemas.openxmlformats.org/officeDocument/2006/relationships/hyperlink" Target="http://stats.oecd.org/OECDStat_Metadata/ShowMetadata.ashx?Dataset=SNA_TABLE5&amp;Coords=%5bLOCATION%5d.%5bISR%5d&amp;ShowOnWeb=true&amp;Lang=en" TargetMode="External"/><Relationship Id="rId17" Type="http://schemas.openxmlformats.org/officeDocument/2006/relationships/hyperlink" Target="http://stats.oecd.org/OECDStat_Metadata/ShowMetadata.ashx?Dataset=SNA_TABLE5&amp;Coords=%5bLOCATION%5d.%5bMEX%5d&amp;ShowOnWeb=true&amp;Lang=en" TargetMode="External"/><Relationship Id="rId33" Type="http://schemas.openxmlformats.org/officeDocument/2006/relationships/hyperlink" Target="http://stats.oecd.org/OECDStat_Metadata/ShowMetadata.ashx?Dataset=SNA_TABLE5&amp;Coords=%5bMEASURE%5d.%5bC%5d,%5bTRANSACT%5d.%5bP311B%5d,%5bLOCATION%5d.%5bAUT%5d&amp;ShowOnWeb=true" TargetMode="External"/><Relationship Id="rId38" Type="http://schemas.openxmlformats.org/officeDocument/2006/relationships/hyperlink" Target="http://stats.oecd.org/OECDStat_Metadata/ShowMetadata.ashx?Dataset=SNA_TABLE5&amp;Coords=%5bMEASURE%5d.%5bC%5d,%5bTRANSACT%5d.%5bP311B%5d,%5bLOCATION%5d.%5bBEL%5d&amp;ShowOnWeb=true" TargetMode="External"/><Relationship Id="rId59" Type="http://schemas.openxmlformats.org/officeDocument/2006/relationships/hyperlink" Target="http://stats.oecd.org/OECDStat_Metadata/ShowMetadata.ashx?Dataset=SNA_TABLE5&amp;Coords=%5bMEASURE%5d.%5bC%5d,%5bTRANSACT%5d.%5bP312B%5d,%5bLOCATION%5d.%5bFRA%5d&amp;ShowOnWeb=true" TargetMode="External"/><Relationship Id="rId103" Type="http://schemas.openxmlformats.org/officeDocument/2006/relationships/hyperlink" Target="http://stats.oecd.org/OECDStat_Metadata/ShowMetadata.ashx?Dataset=SNA_TABLE5&amp;Coords=%5bMEASURE%5d.%5bC%5d,%5bTRANSACT%5d.%5bP311B%5d,%5bLOCATION%5d.%5bMEX%5d&amp;ShowOnWeb=true" TargetMode="External"/><Relationship Id="rId108" Type="http://schemas.openxmlformats.org/officeDocument/2006/relationships/hyperlink" Target="http://stats.oecd.org/OECDStat_Metadata/ShowMetadata.ashx?Dataset=SNA_TABLE5&amp;Coords=%5bMEASURE%5d.%5bC%5d,%5bTRANSACT%5d.%5bP311B%5d,%5bLOCATION%5d.%5bNLD%5d&amp;ShowOnWeb=true" TargetMode="External"/><Relationship Id="rId124" Type="http://schemas.openxmlformats.org/officeDocument/2006/relationships/hyperlink" Target="http://stats.oecd.org/OECDStat_Metadata/ShowMetadata.ashx?Dataset=SNA_TABLE5&amp;Coords=%5bMEASURE%5d.%5bC%5d,%5bTRANSACT%5d.%5bP312B%5d,%5bLOCATION%5d.%5bPRT%5d&amp;ShowOnWeb=true" TargetMode="External"/><Relationship Id="rId129" Type="http://schemas.openxmlformats.org/officeDocument/2006/relationships/hyperlink" Target="http://stats.oecd.org/OECDStat_Metadata/ShowMetadata.ashx?Dataset=SNA_TABLE5&amp;Coords=%5bMEASURE%5d.%5bC%5d,%5bTRANSACT%5d.%5bP312B%5d,%5bLOCATION%5d.%5bESP%5d&amp;ShowOnWeb=true" TargetMode="External"/><Relationship Id="rId54" Type="http://schemas.openxmlformats.org/officeDocument/2006/relationships/hyperlink" Target="http://stats.oecd.org/OECDStat_Metadata/ShowMetadata.ashx?Dataset=SNA_TABLE5&amp;Coords=%5bMEASURE%5d.%5bC%5d,%5bTRANSACT%5d.%5bP312B%5d,%5bLOCATION%5d.%5bFIN%5d&amp;ShowOnWeb=true" TargetMode="External"/><Relationship Id="rId70" Type="http://schemas.openxmlformats.org/officeDocument/2006/relationships/hyperlink" Target="http://stats.oecd.org/OECDStat_Metadata/ShowMetadata.ashx?Dataset=SNA_TABLE5&amp;Coords=%5bMEASURE%5d.%5bC%5d,%5bTRANSACT%5d.%5bP313B%5d,%5bLOCATION%5d.%5bISL%5d&amp;ShowOnWeb=true" TargetMode="External"/><Relationship Id="rId75" Type="http://schemas.openxmlformats.org/officeDocument/2006/relationships/hyperlink" Target="http://stats.oecd.org/OECDStat_Metadata/ShowMetadata.ashx?Dataset=SNA_TABLE5&amp;Coords=%5bMEASURE%5d.%5bC%5d,%5bTRANSACT%5d.%5bP313B%5d,%5bLOCATION%5d.%5bIRL%5d&amp;ShowOnWeb=true" TargetMode="External"/><Relationship Id="rId91" Type="http://schemas.openxmlformats.org/officeDocument/2006/relationships/hyperlink" Target="http://stats.oecd.org/OECDStat_Metadata/ShowMetadata.ashx?Dataset=SNA_TABLE5&amp;Coords=%5bMEASURE%5d.%5bC%5d,%5bTRANSACT%5d.%5bP314B%5d,%5bLOCATION%5d.%5bJPN%5d&amp;ShowOnWeb=true" TargetMode="External"/><Relationship Id="rId96" Type="http://schemas.openxmlformats.org/officeDocument/2006/relationships/hyperlink" Target="http://stats.oecd.org/OECDStat_Metadata/ShowMetadata.ashx?Dataset=SNA_TABLE5&amp;Coords=%5bMEASURE%5d.%5bC%5d,%5bTRANSACT%5d.%5bP314B%5d,%5bLOCATION%5d.%5bKOR%5d&amp;ShowOnWeb=true" TargetMode="External"/><Relationship Id="rId140" Type="http://schemas.openxmlformats.org/officeDocument/2006/relationships/hyperlink" Target="http://stats.oecd.org/OECDStat_Metadata/ShowMetadata.ashx?Dataset=SNA_TABLE5&amp;Coords=%5bMEASURE%5d.%5bC%5d,%5bTRANSACT%5d.%5bP313B%5d,%5bLOCATION%5d.%5bCHE%5d&amp;ShowOnWeb=true" TargetMode="External"/><Relationship Id="rId145" Type="http://schemas.openxmlformats.org/officeDocument/2006/relationships/hyperlink" Target="http://stats.oecd.org/OECDStat_Metadata/ShowMetadata.ashx?Dataset=SNA_TABLE5&amp;Coords=%5bMEASURE%5d.%5bC%5d,%5bTRANSACT%5d.%5bP313B%5d,%5bLOCATION%5d.%5bGBR%5d&amp;ShowOnWeb=true" TargetMode="External"/><Relationship Id="rId1" Type="http://schemas.openxmlformats.org/officeDocument/2006/relationships/hyperlink" Target="http://stats.oecd.org/OECDStat_Metadata/ShowMetadata.ashx?Dataset=SNA_TABLE5&amp;ShowOnWeb=true&amp;Lang=en" TargetMode="External"/><Relationship Id="rId6" Type="http://schemas.openxmlformats.org/officeDocument/2006/relationships/hyperlink" Target="http://stats.oecd.org/OECDStat_Metadata/ShowMetadata.ashx?Dataset=SNA_TABLE5&amp;Coords=%5bLOCATION%5d.%5bDNK%5d&amp;ShowOnWeb=true&amp;Lang=en" TargetMode="External"/><Relationship Id="rId23" Type="http://schemas.openxmlformats.org/officeDocument/2006/relationships/hyperlink" Target="http://stats.oecd.org/OECDStat_Metadata/ShowMetadata.ashx?Dataset=SNA_TABLE5&amp;Coords=%5bLOCATION%5d.%5bSWE%5d&amp;ShowOnWeb=true&amp;Lang=en" TargetMode="External"/><Relationship Id="rId28" Type="http://schemas.openxmlformats.org/officeDocument/2006/relationships/hyperlink" Target="http://stats.oecd.org/OECDStat_Metadata/ShowMetadata.ashx?Dataset=SNA_TABLE5&amp;Coords=%5bMEASURE%5d.%5bC%5d,%5bTRANSACT%5d.%5bP311B%5d,%5bLOCATION%5d.%5bAUS%5d&amp;ShowOnWeb=true" TargetMode="External"/><Relationship Id="rId49" Type="http://schemas.openxmlformats.org/officeDocument/2006/relationships/hyperlink" Target="http://stats.oecd.org/OECDStat_Metadata/ShowMetadata.ashx?Dataset=SNA_TABLE5&amp;Coords=%5bMEASURE%5d.%5bC%5d,%5bTRANSACT%5d.%5bP312B%5d,%5bLOCATION%5d.%5bDNK%5d&amp;ShowOnWeb=true" TargetMode="External"/><Relationship Id="rId114" Type="http://schemas.openxmlformats.org/officeDocument/2006/relationships/hyperlink" Target="http://stats.oecd.org/OECDStat_Metadata/ShowMetadata.ashx?Dataset=SNA_TABLE5&amp;Coords=%5bMEASURE%5d.%5bC%5d,%5bTRANSACT%5d.%5bP312B%5d,%5bLOCATION%5d.%5bNZL%5d&amp;ShowOnWeb=true" TargetMode="External"/><Relationship Id="rId119" Type="http://schemas.openxmlformats.org/officeDocument/2006/relationships/hyperlink" Target="http://stats.oecd.org/OECDStat_Metadata/ShowMetadata.ashx?Dataset=SNA_TABLE5&amp;Coords=%5bMEASURE%5d.%5bC%5d,%5bTRANSACT%5d.%5bP312B%5d,%5bLOCATION%5d.%5bNOR%5d&amp;ShowOnWeb=true" TargetMode="External"/><Relationship Id="rId44" Type="http://schemas.openxmlformats.org/officeDocument/2006/relationships/hyperlink" Target="http://stats.oecd.org/OECDStat_Metadata/ShowMetadata.ashx?Dataset=SNA_TABLE5&amp;Coords=%5bMEASURE%5d.%5bC%5d,%5bTRANSACT%5d.%5bP312B%5d,%5bLOCATION%5d.%5bCAN%5d&amp;ShowOnWeb=true" TargetMode="External"/><Relationship Id="rId60" Type="http://schemas.openxmlformats.org/officeDocument/2006/relationships/hyperlink" Target="http://stats.oecd.org/OECDStat_Metadata/ShowMetadata.ashx?Dataset=SNA_TABLE5&amp;Coords=%5bMEASURE%5d.%5bC%5d,%5bTRANSACT%5d.%5bP313B%5d,%5bLOCATION%5d.%5bFRA%5d&amp;ShowOnWeb=true" TargetMode="External"/><Relationship Id="rId65" Type="http://schemas.openxmlformats.org/officeDocument/2006/relationships/hyperlink" Target="http://stats.oecd.org/OECDStat_Metadata/ShowMetadata.ashx?Dataset=SNA_TABLE5&amp;Coords=%5bMEASURE%5d.%5bC%5d,%5bTRANSACT%5d.%5bP313B%5d,%5bLOCATION%5d.%5bDEU%5d&amp;ShowOnWeb=true" TargetMode="External"/><Relationship Id="rId81" Type="http://schemas.openxmlformats.org/officeDocument/2006/relationships/hyperlink" Target="http://stats.oecd.org/OECDStat_Metadata/ShowMetadata.ashx?Dataset=SNA_TABLE5&amp;Coords=%5bMEASURE%5d.%5bC%5d,%5bTRANSACT%5d.%5bP314B%5d,%5bLOCATION%5d.%5bISR%5d&amp;ShowOnWeb=true" TargetMode="External"/><Relationship Id="rId86" Type="http://schemas.openxmlformats.org/officeDocument/2006/relationships/hyperlink" Target="http://stats.oecd.org/OECDStat_Metadata/ShowMetadata.ashx?Dataset=SNA_TABLE5&amp;Coords=%5bMEASURE%5d.%5bC%5d,%5bTRANSACT%5d.%5bP314B%5d,%5bLOCATION%5d.%5bITA%5d&amp;ShowOnWeb=true" TargetMode="External"/><Relationship Id="rId130" Type="http://schemas.openxmlformats.org/officeDocument/2006/relationships/hyperlink" Target="http://stats.oecd.org/OECDStat_Metadata/ShowMetadata.ashx?Dataset=SNA_TABLE5&amp;Coords=%5bMEASURE%5d.%5bC%5d,%5bTRANSACT%5d.%5bP313B%5d,%5bLOCATION%5d.%5bESP%5d&amp;ShowOnWeb=true" TargetMode="External"/><Relationship Id="rId135" Type="http://schemas.openxmlformats.org/officeDocument/2006/relationships/hyperlink" Target="http://stats.oecd.org/OECDStat_Metadata/ShowMetadata.ashx?Dataset=SNA_TABLE5&amp;Coords=%5bMEASURE%5d.%5bC%5d,%5bTRANSACT%5d.%5bP313B%5d,%5bLOCATION%5d.%5bSWE%5d&amp;ShowOnWeb=true" TargetMode="External"/><Relationship Id="rId151" Type="http://schemas.openxmlformats.org/officeDocument/2006/relationships/hyperlink" Target="http://stats.oecd.org/OECDStat_Metadata/ShowMetadata.ashx?Dataset=SNA_TABLE5&amp;Coords=%5bMEASURE%5d.%5bC%5d,%5bTRANSACT%5d.%5bP314B%5d,%5bLOCATION%5d.%5bUSA%5d&amp;ShowOnWeb=true" TargetMode="External"/><Relationship Id="rId13" Type="http://schemas.openxmlformats.org/officeDocument/2006/relationships/hyperlink" Target="http://stats.oecd.org/OECDStat_Metadata/ShowMetadata.ashx?Dataset=SNA_TABLE5&amp;Coords=%5bLOCATION%5d.%5bITA%5d&amp;ShowOnWeb=true&amp;Lang=en" TargetMode="External"/><Relationship Id="rId18" Type="http://schemas.openxmlformats.org/officeDocument/2006/relationships/hyperlink" Target="http://stats.oecd.org/OECDStat_Metadata/ShowMetadata.ashx?Dataset=SNA_TABLE5&amp;Coords=%5bLOCATION%5d.%5bNLD%5d&amp;ShowOnWeb=true&amp;Lang=en" TargetMode="External"/><Relationship Id="rId39" Type="http://schemas.openxmlformats.org/officeDocument/2006/relationships/hyperlink" Target="http://stats.oecd.org/OECDStat_Metadata/ShowMetadata.ashx?Dataset=SNA_TABLE5&amp;Coords=%5bMEASURE%5d.%5bC%5d,%5bTRANSACT%5d.%5bP312B%5d,%5bLOCATION%5d.%5bBEL%5d&amp;ShowOnWeb=true" TargetMode="External"/><Relationship Id="rId109" Type="http://schemas.openxmlformats.org/officeDocument/2006/relationships/hyperlink" Target="http://stats.oecd.org/OECDStat_Metadata/ShowMetadata.ashx?Dataset=SNA_TABLE5&amp;Coords=%5bMEASURE%5d.%5bC%5d,%5bTRANSACT%5d.%5bP312B%5d,%5bLOCATION%5d.%5bNLD%5d&amp;ShowOnWeb=true" TargetMode="External"/><Relationship Id="rId34" Type="http://schemas.openxmlformats.org/officeDocument/2006/relationships/hyperlink" Target="http://stats.oecd.org/OECDStat_Metadata/ShowMetadata.ashx?Dataset=SNA_TABLE5&amp;Coords=%5bMEASURE%5d.%5bC%5d,%5bTRANSACT%5d.%5bP312B%5d,%5bLOCATION%5d.%5bAUT%5d&amp;ShowOnWeb=true" TargetMode="External"/><Relationship Id="rId50" Type="http://schemas.openxmlformats.org/officeDocument/2006/relationships/hyperlink" Target="http://stats.oecd.org/OECDStat_Metadata/ShowMetadata.ashx?Dataset=SNA_TABLE5&amp;Coords=%5bMEASURE%5d.%5bC%5d,%5bTRANSACT%5d.%5bP313B%5d,%5bLOCATION%5d.%5bDNK%5d&amp;ShowOnWeb=true" TargetMode="External"/><Relationship Id="rId55" Type="http://schemas.openxmlformats.org/officeDocument/2006/relationships/hyperlink" Target="http://stats.oecd.org/OECDStat_Metadata/ShowMetadata.ashx?Dataset=SNA_TABLE5&amp;Coords=%5bMEASURE%5d.%5bC%5d,%5bTRANSACT%5d.%5bP313B%5d,%5bLOCATION%5d.%5bFIN%5d&amp;ShowOnWeb=true" TargetMode="External"/><Relationship Id="rId76" Type="http://schemas.openxmlformats.org/officeDocument/2006/relationships/hyperlink" Target="http://stats.oecd.org/OECDStat_Metadata/ShowMetadata.ashx?Dataset=SNA_TABLE5&amp;Coords=%5bMEASURE%5d.%5bC%5d,%5bTRANSACT%5d.%5bP314B%5d,%5bLOCATION%5d.%5bIRL%5d&amp;ShowOnWeb=true" TargetMode="External"/><Relationship Id="rId97" Type="http://schemas.openxmlformats.org/officeDocument/2006/relationships/hyperlink" Target="http://stats.oecd.org/OECDStat_Metadata/ShowMetadata.ashx?Dataset=SNA_TABLE5&amp;Coords=%5bMEASURE%5d.%5bC%5d,%5bTRANSACT%5d.%5bP31DC%5d,%5bLOCATION%5d.%5bLUX%5d&amp;ShowOnWeb=true" TargetMode="External"/><Relationship Id="rId104" Type="http://schemas.openxmlformats.org/officeDocument/2006/relationships/hyperlink" Target="http://stats.oecd.org/OECDStat_Metadata/ShowMetadata.ashx?Dataset=SNA_TABLE5&amp;Coords=%5bMEASURE%5d.%5bC%5d,%5bTRANSACT%5d.%5bP312B%5d,%5bLOCATION%5d.%5bMEX%5d&amp;ShowOnWeb=true" TargetMode="External"/><Relationship Id="rId120" Type="http://schemas.openxmlformats.org/officeDocument/2006/relationships/hyperlink" Target="http://stats.oecd.org/OECDStat_Metadata/ShowMetadata.ashx?Dataset=SNA_TABLE5&amp;Coords=%5bMEASURE%5d.%5bC%5d,%5bTRANSACT%5d.%5bP313B%5d,%5bLOCATION%5d.%5bNOR%5d&amp;ShowOnWeb=true" TargetMode="External"/><Relationship Id="rId125" Type="http://schemas.openxmlformats.org/officeDocument/2006/relationships/hyperlink" Target="http://stats.oecd.org/OECDStat_Metadata/ShowMetadata.ashx?Dataset=SNA_TABLE5&amp;Coords=%5bMEASURE%5d.%5bC%5d,%5bTRANSACT%5d.%5bP313B%5d,%5bLOCATION%5d.%5bPRT%5d&amp;ShowOnWeb=true" TargetMode="External"/><Relationship Id="rId141" Type="http://schemas.openxmlformats.org/officeDocument/2006/relationships/hyperlink" Target="http://stats.oecd.org/OECDStat_Metadata/ShowMetadata.ashx?Dataset=SNA_TABLE5&amp;Coords=%5bMEASURE%5d.%5bC%5d,%5bTRANSACT%5d.%5bP314B%5d,%5bLOCATION%5d.%5bCHE%5d&amp;ShowOnWeb=true" TargetMode="External"/><Relationship Id="rId146" Type="http://schemas.openxmlformats.org/officeDocument/2006/relationships/hyperlink" Target="http://stats.oecd.org/OECDStat_Metadata/ShowMetadata.ashx?Dataset=SNA_TABLE5&amp;Coords=%5bMEASURE%5d.%5bC%5d,%5bTRANSACT%5d.%5bP314B%5d,%5bLOCATION%5d.%5bGBR%5d&amp;ShowOnWeb=true" TargetMode="External"/><Relationship Id="rId7" Type="http://schemas.openxmlformats.org/officeDocument/2006/relationships/hyperlink" Target="http://stats.oecd.org/OECDStat_Metadata/ShowMetadata.ashx?Dataset=SNA_TABLE5&amp;Coords=%5bLOCATION%5d.%5bFIN%5d&amp;ShowOnWeb=true&amp;Lang=en" TargetMode="External"/><Relationship Id="rId71" Type="http://schemas.openxmlformats.org/officeDocument/2006/relationships/hyperlink" Target="http://stats.oecd.org/OECDStat_Metadata/ShowMetadata.ashx?Dataset=SNA_TABLE5&amp;Coords=%5bMEASURE%5d.%5bC%5d,%5bTRANSACT%5d.%5bP314B%5d,%5bLOCATION%5d.%5bISL%5d&amp;ShowOnWeb=true" TargetMode="External"/><Relationship Id="rId92" Type="http://schemas.openxmlformats.org/officeDocument/2006/relationships/hyperlink" Target="http://stats.oecd.org/OECDStat_Metadata/ShowMetadata.ashx?Dataset=SNA_TABLE5&amp;Coords=%5bMEASURE%5d.%5bC%5d,%5bTRANSACT%5d.%5bP31DC%5d,%5bLOCATION%5d.%5bKOR%5d&amp;ShowOnWeb=true" TargetMode="External"/><Relationship Id="rId2" Type="http://schemas.openxmlformats.org/officeDocument/2006/relationships/hyperlink" Target="http://stats.oecd.org/OECDStat_Metadata/ShowMetadata.ashx?Dataset=SNA_TABLE5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5&amp;Coords=%5bMEASURE%5d.%5bC%5d,%5bTRANSACT%5d.%5bP312B%5d,%5bLOCATION%5d.%5bAUS%5d&amp;ShowOnWeb=true" TargetMode="External"/><Relationship Id="rId24" Type="http://schemas.openxmlformats.org/officeDocument/2006/relationships/hyperlink" Target="http://stats.oecd.org/OECDStat_Metadata/ShowMetadata.ashx?Dataset=SNA_TABLE5&amp;Coords=%5bLOCATION%5d.%5bCHE%5d&amp;ShowOnWeb=true&amp;Lang=en" TargetMode="External"/><Relationship Id="rId40" Type="http://schemas.openxmlformats.org/officeDocument/2006/relationships/hyperlink" Target="http://stats.oecd.org/OECDStat_Metadata/ShowMetadata.ashx?Dataset=SNA_TABLE5&amp;Coords=%5bMEASURE%5d.%5bC%5d,%5bTRANSACT%5d.%5bP313B%5d,%5bLOCATION%5d.%5bBEL%5d&amp;ShowOnWeb=true" TargetMode="External"/><Relationship Id="rId45" Type="http://schemas.openxmlformats.org/officeDocument/2006/relationships/hyperlink" Target="http://stats.oecd.org/OECDStat_Metadata/ShowMetadata.ashx?Dataset=SNA_TABLE5&amp;Coords=%5bMEASURE%5d.%5bC%5d,%5bTRANSACT%5d.%5bP313B%5d,%5bLOCATION%5d.%5bCAN%5d&amp;ShowOnWeb=true" TargetMode="External"/><Relationship Id="rId66" Type="http://schemas.openxmlformats.org/officeDocument/2006/relationships/hyperlink" Target="http://stats.oecd.org/OECDStat_Metadata/ShowMetadata.ashx?Dataset=SNA_TABLE5&amp;Coords=%5bMEASURE%5d.%5bC%5d,%5bTRANSACT%5d.%5bP314B%5d,%5bLOCATION%5d.%5bDEU%5d&amp;ShowOnWeb=true" TargetMode="External"/><Relationship Id="rId87" Type="http://schemas.openxmlformats.org/officeDocument/2006/relationships/hyperlink" Target="http://stats.oecd.org/OECDStat_Metadata/ShowMetadata.ashx?Dataset=SNA_TABLE5&amp;Coords=%5bMEASURE%5d.%5bC%5d,%5bTRANSACT%5d.%5bP31DC%5d,%5bLOCATION%5d.%5bJPN%5d&amp;ShowOnWeb=true" TargetMode="External"/><Relationship Id="rId110" Type="http://schemas.openxmlformats.org/officeDocument/2006/relationships/hyperlink" Target="http://stats.oecd.org/OECDStat_Metadata/ShowMetadata.ashx?Dataset=SNA_TABLE5&amp;Coords=%5bMEASURE%5d.%5bC%5d,%5bTRANSACT%5d.%5bP313B%5d,%5bLOCATION%5d.%5bNLD%5d&amp;ShowOnWeb=true" TargetMode="External"/><Relationship Id="rId115" Type="http://schemas.openxmlformats.org/officeDocument/2006/relationships/hyperlink" Target="http://stats.oecd.org/OECDStat_Metadata/ShowMetadata.ashx?Dataset=SNA_TABLE5&amp;Coords=%5bMEASURE%5d.%5bC%5d,%5bTRANSACT%5d.%5bP313B%5d,%5bLOCATION%5d.%5bNZL%5d&amp;ShowOnWeb=true" TargetMode="External"/><Relationship Id="rId131" Type="http://schemas.openxmlformats.org/officeDocument/2006/relationships/hyperlink" Target="http://stats.oecd.org/OECDStat_Metadata/ShowMetadata.ashx?Dataset=SNA_TABLE5&amp;Coords=%5bMEASURE%5d.%5bC%5d,%5bTRANSACT%5d.%5bP314B%5d,%5bLOCATION%5d.%5bESP%5d&amp;ShowOnWeb=true" TargetMode="External"/><Relationship Id="rId136" Type="http://schemas.openxmlformats.org/officeDocument/2006/relationships/hyperlink" Target="http://stats.oecd.org/OECDStat_Metadata/ShowMetadata.ashx?Dataset=SNA_TABLE5&amp;Coords=%5bMEASURE%5d.%5bC%5d,%5bTRANSACT%5d.%5bP314B%5d,%5bLOCATION%5d.%5bSWE%5d&amp;ShowOnWeb=true" TargetMode="External"/><Relationship Id="rId61" Type="http://schemas.openxmlformats.org/officeDocument/2006/relationships/hyperlink" Target="http://stats.oecd.org/OECDStat_Metadata/ShowMetadata.ashx?Dataset=SNA_TABLE5&amp;Coords=%5bMEASURE%5d.%5bC%5d,%5bTRANSACT%5d.%5bP314B%5d,%5bLOCATION%5d.%5bFRA%5d&amp;ShowOnWeb=true" TargetMode="External"/><Relationship Id="rId82" Type="http://schemas.openxmlformats.org/officeDocument/2006/relationships/hyperlink" Target="http://stats.oecd.org/OECDStat_Metadata/ShowMetadata.ashx?Dataset=SNA_TABLE5&amp;Coords=%5bMEASURE%5d.%5bC%5d,%5bTRANSACT%5d.%5bP31DC%5d,%5bLOCATION%5d.%5bITA%5d&amp;ShowOnWeb=true" TargetMode="External"/><Relationship Id="rId152" Type="http://schemas.openxmlformats.org/officeDocument/2006/relationships/hyperlink" Target="http://stats.oecd.org/" TargetMode="External"/><Relationship Id="rId19" Type="http://schemas.openxmlformats.org/officeDocument/2006/relationships/hyperlink" Target="http://stats.oecd.org/OECDStat_Metadata/ShowMetadata.ashx?Dataset=SNA_TABLE5&amp;Coords=%5bLOCATION%5d.%5bNZL%5d&amp;ShowOnWeb=true&amp;Lang=en" TargetMode="External"/><Relationship Id="rId14" Type="http://schemas.openxmlformats.org/officeDocument/2006/relationships/hyperlink" Target="http://stats.oecd.org/OECDStat_Metadata/ShowMetadata.ashx?Dataset=SNA_TABLE5&amp;Coords=%5bLOCATION%5d.%5bJPN%5d&amp;ShowOnWeb=true&amp;Lang=en" TargetMode="External"/><Relationship Id="rId30" Type="http://schemas.openxmlformats.org/officeDocument/2006/relationships/hyperlink" Target="http://stats.oecd.org/OECDStat_Metadata/ShowMetadata.ashx?Dataset=SNA_TABLE5&amp;Coords=%5bMEASURE%5d.%5bC%5d,%5bTRANSACT%5d.%5bP313B%5d,%5bLOCATION%5d.%5bAUS%5d&amp;ShowOnWeb=true" TargetMode="External"/><Relationship Id="rId35" Type="http://schemas.openxmlformats.org/officeDocument/2006/relationships/hyperlink" Target="http://stats.oecd.org/OECDStat_Metadata/ShowMetadata.ashx?Dataset=SNA_TABLE5&amp;Coords=%5bMEASURE%5d.%5bC%5d,%5bTRANSACT%5d.%5bP313B%5d,%5bLOCATION%5d.%5bAUT%5d&amp;ShowOnWeb=true" TargetMode="External"/><Relationship Id="rId56" Type="http://schemas.openxmlformats.org/officeDocument/2006/relationships/hyperlink" Target="http://stats.oecd.org/OECDStat_Metadata/ShowMetadata.ashx?Dataset=SNA_TABLE5&amp;Coords=%5bMEASURE%5d.%5bC%5d,%5bTRANSACT%5d.%5bP314B%5d,%5bLOCATION%5d.%5bFIN%5d&amp;ShowOnWeb=true" TargetMode="External"/><Relationship Id="rId77" Type="http://schemas.openxmlformats.org/officeDocument/2006/relationships/hyperlink" Target="http://stats.oecd.org/OECDStat_Metadata/ShowMetadata.ashx?Dataset=SNA_TABLE5&amp;Coords=%5bMEASURE%5d.%5bC%5d,%5bTRANSACT%5d.%5bP31DC%5d,%5bLOCATION%5d.%5bISR%5d&amp;ShowOnWeb=true" TargetMode="External"/><Relationship Id="rId100" Type="http://schemas.openxmlformats.org/officeDocument/2006/relationships/hyperlink" Target="http://stats.oecd.org/OECDStat_Metadata/ShowMetadata.ashx?Dataset=SNA_TABLE5&amp;Coords=%5bMEASURE%5d.%5bC%5d,%5bTRANSACT%5d.%5bP313B%5d,%5bLOCATION%5d.%5bLUX%5d&amp;ShowOnWeb=true" TargetMode="External"/><Relationship Id="rId105" Type="http://schemas.openxmlformats.org/officeDocument/2006/relationships/hyperlink" Target="http://stats.oecd.org/OECDStat_Metadata/ShowMetadata.ashx?Dataset=SNA_TABLE5&amp;Coords=%5bMEASURE%5d.%5bC%5d,%5bTRANSACT%5d.%5bP313B%5d,%5bLOCATION%5d.%5bMEX%5d&amp;ShowOnWeb=true" TargetMode="External"/><Relationship Id="rId126" Type="http://schemas.openxmlformats.org/officeDocument/2006/relationships/hyperlink" Target="http://stats.oecd.org/OECDStat_Metadata/ShowMetadata.ashx?Dataset=SNA_TABLE5&amp;Coords=%5bMEASURE%5d.%5bC%5d,%5bTRANSACT%5d.%5bP314B%5d,%5bLOCATION%5d.%5bPRT%5d&amp;ShowOnWeb=true" TargetMode="External"/><Relationship Id="rId147" Type="http://schemas.openxmlformats.org/officeDocument/2006/relationships/hyperlink" Target="http://stats.oecd.org/OECDStat_Metadata/ShowMetadata.ashx?Dataset=SNA_TABLE5&amp;Coords=%5bMEASURE%5d.%5bC%5d,%5bTRANSACT%5d.%5bP31DC%5d,%5bLOCATION%5d.%5bUSA%5d&amp;ShowOnWeb=true" TargetMode="External"/><Relationship Id="rId8" Type="http://schemas.openxmlformats.org/officeDocument/2006/relationships/hyperlink" Target="http://stats.oecd.org/OECDStat_Metadata/ShowMetadata.ashx?Dataset=SNA_TABLE5&amp;Coords=%5bLOCATION%5d.%5bFRA%5d&amp;ShowOnWeb=true&amp;Lang=en" TargetMode="External"/><Relationship Id="rId51" Type="http://schemas.openxmlformats.org/officeDocument/2006/relationships/hyperlink" Target="http://stats.oecd.org/OECDStat_Metadata/ShowMetadata.ashx?Dataset=SNA_TABLE5&amp;Coords=%5bMEASURE%5d.%5bC%5d,%5bTRANSACT%5d.%5bP314B%5d,%5bLOCATION%5d.%5bDNK%5d&amp;ShowOnWeb=true" TargetMode="External"/><Relationship Id="rId72" Type="http://schemas.openxmlformats.org/officeDocument/2006/relationships/hyperlink" Target="http://stats.oecd.org/OECDStat_Metadata/ShowMetadata.ashx?Dataset=SNA_TABLE5&amp;Coords=%5bMEASURE%5d.%5bC%5d,%5bTRANSACT%5d.%5bP31DC%5d,%5bLOCATION%5d.%5bIRL%5d&amp;ShowOnWeb=true" TargetMode="External"/><Relationship Id="rId93" Type="http://schemas.openxmlformats.org/officeDocument/2006/relationships/hyperlink" Target="http://stats.oecd.org/OECDStat_Metadata/ShowMetadata.ashx?Dataset=SNA_TABLE5&amp;Coords=%5bMEASURE%5d.%5bC%5d,%5bTRANSACT%5d.%5bP311B%5d,%5bLOCATION%5d.%5bKOR%5d&amp;ShowOnWeb=true" TargetMode="External"/><Relationship Id="rId98" Type="http://schemas.openxmlformats.org/officeDocument/2006/relationships/hyperlink" Target="http://stats.oecd.org/OECDStat_Metadata/ShowMetadata.ashx?Dataset=SNA_TABLE5&amp;Coords=%5bMEASURE%5d.%5bC%5d,%5bTRANSACT%5d.%5bP311B%5d,%5bLOCATION%5d.%5bLUX%5d&amp;ShowOnWeb=true" TargetMode="External"/><Relationship Id="rId121" Type="http://schemas.openxmlformats.org/officeDocument/2006/relationships/hyperlink" Target="http://stats.oecd.org/OECDStat_Metadata/ShowMetadata.ashx?Dataset=SNA_TABLE5&amp;Coords=%5bMEASURE%5d.%5bC%5d,%5bTRANSACT%5d.%5bP314B%5d,%5bLOCATION%5d.%5bNOR%5d&amp;ShowOnWeb=true" TargetMode="External"/><Relationship Id="rId142" Type="http://schemas.openxmlformats.org/officeDocument/2006/relationships/hyperlink" Target="http://stats.oecd.org/OECDStat_Metadata/ShowMetadata.ashx?Dataset=SNA_TABLE5&amp;Coords=%5bMEASURE%5d.%5bC%5d,%5bTRANSACT%5d.%5bP31DC%5d,%5bLOCATION%5d.%5bGBR%5d&amp;ShowOnWeb=true" TargetMode="External"/><Relationship Id="rId3" Type="http://schemas.openxmlformats.org/officeDocument/2006/relationships/hyperlink" Target="http://stats.oecd.org/OECDStat_Metadata/ShowMetadata.ashx?Dataset=SNA_TABLE5&amp;Coords=%5bLOCATION%5d.%5bAUT%5d&amp;ShowOnWeb=true&amp;Lang=en" TargetMode="External"/><Relationship Id="rId25" Type="http://schemas.openxmlformats.org/officeDocument/2006/relationships/hyperlink" Target="http://stats.oecd.org/OECDStat_Metadata/ShowMetadata.ashx?Dataset=SNA_TABLE5&amp;Coords=%5bLOCATION%5d.%5bGBR%5d&amp;ShowOnWeb=true&amp;Lang=en" TargetMode="External"/><Relationship Id="rId46" Type="http://schemas.openxmlformats.org/officeDocument/2006/relationships/hyperlink" Target="http://stats.oecd.org/OECDStat_Metadata/ShowMetadata.ashx?Dataset=SNA_TABLE5&amp;Coords=%5bMEASURE%5d.%5bC%5d,%5bTRANSACT%5d.%5bP314B%5d,%5bLOCATION%5d.%5bCAN%5d&amp;ShowOnWeb=true" TargetMode="External"/><Relationship Id="rId67" Type="http://schemas.openxmlformats.org/officeDocument/2006/relationships/hyperlink" Target="http://stats.oecd.org/OECDStat_Metadata/ShowMetadata.ashx?Dataset=SNA_TABLE5&amp;Coords=%5bMEASURE%5d.%5bC%5d,%5bTRANSACT%5d.%5bP31DC%5d,%5bLOCATION%5d.%5bISL%5d&amp;ShowOnWeb=true" TargetMode="External"/><Relationship Id="rId116" Type="http://schemas.openxmlformats.org/officeDocument/2006/relationships/hyperlink" Target="http://stats.oecd.org/OECDStat_Metadata/ShowMetadata.ashx?Dataset=SNA_TABLE5&amp;Coords=%5bMEASURE%5d.%5bC%5d,%5bTRANSACT%5d.%5bP314B%5d,%5bLOCATION%5d.%5bNZL%5d&amp;ShowOnWeb=true" TargetMode="External"/><Relationship Id="rId137" Type="http://schemas.openxmlformats.org/officeDocument/2006/relationships/hyperlink" Target="http://stats.oecd.org/OECDStat_Metadata/ShowMetadata.ashx?Dataset=SNA_TABLE5&amp;Coords=%5bMEASURE%5d.%5bC%5d,%5bTRANSACT%5d.%5bP31DC%5d,%5bLOCATION%5d.%5bCHE%5d&amp;ShowOnWeb=true" TargetMode="External"/><Relationship Id="rId20" Type="http://schemas.openxmlformats.org/officeDocument/2006/relationships/hyperlink" Target="http://stats.oecd.org/OECDStat_Metadata/ShowMetadata.ashx?Dataset=SNA_TABLE5&amp;Coords=%5bLOCATION%5d.%5bNOR%5d&amp;ShowOnWeb=true&amp;Lang=en" TargetMode="External"/><Relationship Id="rId41" Type="http://schemas.openxmlformats.org/officeDocument/2006/relationships/hyperlink" Target="http://stats.oecd.org/OECDStat_Metadata/ShowMetadata.ashx?Dataset=SNA_TABLE5&amp;Coords=%5bMEASURE%5d.%5bC%5d,%5bTRANSACT%5d.%5bP314B%5d,%5bLOCATION%5d.%5bBEL%5d&amp;ShowOnWeb=true" TargetMode="External"/><Relationship Id="rId62" Type="http://schemas.openxmlformats.org/officeDocument/2006/relationships/hyperlink" Target="http://stats.oecd.org/OECDStat_Metadata/ShowMetadata.ashx?Dataset=SNA_TABLE5&amp;Coords=%5bMEASURE%5d.%5bC%5d,%5bTRANSACT%5d.%5bP31DC%5d,%5bLOCATION%5d.%5bDEU%5d&amp;ShowOnWeb=true" TargetMode="External"/><Relationship Id="rId83" Type="http://schemas.openxmlformats.org/officeDocument/2006/relationships/hyperlink" Target="http://stats.oecd.org/OECDStat_Metadata/ShowMetadata.ashx?Dataset=SNA_TABLE5&amp;Coords=%5bMEASURE%5d.%5bC%5d,%5bTRANSACT%5d.%5bP311B%5d,%5bLOCATION%5d.%5bITA%5d&amp;ShowOnWeb=true" TargetMode="External"/><Relationship Id="rId88" Type="http://schemas.openxmlformats.org/officeDocument/2006/relationships/hyperlink" Target="http://stats.oecd.org/OECDStat_Metadata/ShowMetadata.ashx?Dataset=SNA_TABLE5&amp;Coords=%5bMEASURE%5d.%5bC%5d,%5bTRANSACT%5d.%5bP311B%5d,%5bLOCATION%5d.%5bJPN%5d&amp;ShowOnWeb=true" TargetMode="External"/><Relationship Id="rId111" Type="http://schemas.openxmlformats.org/officeDocument/2006/relationships/hyperlink" Target="http://stats.oecd.org/OECDStat_Metadata/ShowMetadata.ashx?Dataset=SNA_TABLE5&amp;Coords=%5bMEASURE%5d.%5bC%5d,%5bTRANSACT%5d.%5bP314B%5d,%5bLOCATION%5d.%5bNLD%5d&amp;ShowOnWeb=true" TargetMode="External"/><Relationship Id="rId132" Type="http://schemas.openxmlformats.org/officeDocument/2006/relationships/hyperlink" Target="http://stats.oecd.org/OECDStat_Metadata/ShowMetadata.ashx?Dataset=SNA_TABLE5&amp;Coords=%5bMEASURE%5d.%5bC%5d,%5bTRANSACT%5d.%5bP31DC%5d,%5bLOCATION%5d.%5bSWE%5d&amp;ShowOnWeb=true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://stats.oecd.org/OECDStat_Metadata/ShowMetadata.ashx?Dataset=SNA_TABLE5&amp;Coords=%5bLOCATION%5d.%5bKOR%5d&amp;ShowOnWeb=true&amp;Lang=en" TargetMode="External"/><Relationship Id="rId36" Type="http://schemas.openxmlformats.org/officeDocument/2006/relationships/hyperlink" Target="http://stats.oecd.org/OECDStat_Metadata/ShowMetadata.ashx?Dataset=SNA_TABLE5&amp;Coords=%5bMEASURE%5d.%5bC%5d,%5bTRANSACT%5d.%5bP314B%5d,%5bLOCATION%5d.%5bAUT%5d&amp;ShowOnWeb=true" TargetMode="External"/><Relationship Id="rId57" Type="http://schemas.openxmlformats.org/officeDocument/2006/relationships/hyperlink" Target="http://stats.oecd.org/OECDStat_Metadata/ShowMetadata.ashx?Dataset=SNA_TABLE5&amp;Coords=%5bMEASURE%5d.%5bC%5d,%5bTRANSACT%5d.%5bP31DC%5d,%5bLOCATION%5d.%5bFRA%5d&amp;ShowOnWeb=true" TargetMode="External"/><Relationship Id="rId106" Type="http://schemas.openxmlformats.org/officeDocument/2006/relationships/hyperlink" Target="http://stats.oecd.org/OECDStat_Metadata/ShowMetadata.ashx?Dataset=SNA_TABLE5&amp;Coords=%5bMEASURE%5d.%5bC%5d,%5bTRANSACT%5d.%5bP314B%5d,%5bLOCATION%5d.%5bMEX%5d&amp;ShowOnWeb=true" TargetMode="External"/><Relationship Id="rId127" Type="http://schemas.openxmlformats.org/officeDocument/2006/relationships/hyperlink" Target="http://stats.oecd.org/OECDStat_Metadata/ShowMetadata.ashx?Dataset=SNA_TABLE5&amp;Coords=%5bMEASURE%5d.%5bC%5d,%5bTRANSACT%5d.%5bP31DC%5d,%5bLOCATION%5d.%5bESP%5d&amp;ShowOnWeb=true" TargetMode="External"/><Relationship Id="rId10" Type="http://schemas.openxmlformats.org/officeDocument/2006/relationships/hyperlink" Target="http://stats.oecd.org/OECDStat_Metadata/ShowMetadata.ashx?Dataset=SNA_TABLE5&amp;Coords=%5bLOCATION%5d.%5bISL%5d&amp;ShowOnWeb=true&amp;Lang=en" TargetMode="External"/><Relationship Id="rId31" Type="http://schemas.openxmlformats.org/officeDocument/2006/relationships/hyperlink" Target="http://stats.oecd.org/OECDStat_Metadata/ShowMetadata.ashx?Dataset=SNA_TABLE5&amp;Coords=%5bMEASURE%5d.%5bC%5d,%5bTRANSACT%5d.%5bP314B%5d,%5bLOCATION%5d.%5bAUS%5d&amp;ShowOnWeb=true" TargetMode="External"/><Relationship Id="rId52" Type="http://schemas.openxmlformats.org/officeDocument/2006/relationships/hyperlink" Target="http://stats.oecd.org/OECDStat_Metadata/ShowMetadata.ashx?Dataset=SNA_TABLE5&amp;Coords=%5bMEASURE%5d.%5bC%5d,%5bTRANSACT%5d.%5bP31DC%5d,%5bLOCATION%5d.%5bFIN%5d&amp;ShowOnWeb=true" TargetMode="External"/><Relationship Id="rId73" Type="http://schemas.openxmlformats.org/officeDocument/2006/relationships/hyperlink" Target="http://stats.oecd.org/OECDStat_Metadata/ShowMetadata.ashx?Dataset=SNA_TABLE5&amp;Coords=%5bMEASURE%5d.%5bC%5d,%5bTRANSACT%5d.%5bP311B%5d,%5bLOCATION%5d.%5bIRL%5d&amp;ShowOnWeb=true" TargetMode="External"/><Relationship Id="rId78" Type="http://schemas.openxmlformats.org/officeDocument/2006/relationships/hyperlink" Target="http://stats.oecd.org/OECDStat_Metadata/ShowMetadata.ashx?Dataset=SNA_TABLE5&amp;Coords=%5bMEASURE%5d.%5bC%5d,%5bTRANSACT%5d.%5bP311B%5d,%5bLOCATION%5d.%5bISR%5d&amp;ShowOnWeb=true" TargetMode="External"/><Relationship Id="rId94" Type="http://schemas.openxmlformats.org/officeDocument/2006/relationships/hyperlink" Target="http://stats.oecd.org/OECDStat_Metadata/ShowMetadata.ashx?Dataset=SNA_TABLE5&amp;Coords=%5bMEASURE%5d.%5bC%5d,%5bTRANSACT%5d.%5bP312B%5d,%5bLOCATION%5d.%5bKOR%5d&amp;ShowOnWeb=true" TargetMode="External"/><Relationship Id="rId99" Type="http://schemas.openxmlformats.org/officeDocument/2006/relationships/hyperlink" Target="http://stats.oecd.org/OECDStat_Metadata/ShowMetadata.ashx?Dataset=SNA_TABLE5&amp;Coords=%5bMEASURE%5d.%5bC%5d,%5bTRANSACT%5d.%5bP312B%5d,%5bLOCATION%5d.%5bLUX%5d&amp;ShowOnWeb=true" TargetMode="External"/><Relationship Id="rId101" Type="http://schemas.openxmlformats.org/officeDocument/2006/relationships/hyperlink" Target="http://stats.oecd.org/OECDStat_Metadata/ShowMetadata.ashx?Dataset=SNA_TABLE5&amp;Coords=%5bMEASURE%5d.%5bC%5d,%5bTRANSACT%5d.%5bP314B%5d,%5bLOCATION%5d.%5bLUX%5d&amp;ShowOnWeb=true" TargetMode="External"/><Relationship Id="rId122" Type="http://schemas.openxmlformats.org/officeDocument/2006/relationships/hyperlink" Target="http://stats.oecd.org/OECDStat_Metadata/ShowMetadata.ashx?Dataset=SNA_TABLE5&amp;Coords=%5bMEASURE%5d.%5bC%5d,%5bTRANSACT%5d.%5bP31DC%5d,%5bLOCATION%5d.%5bPRT%5d&amp;ShowOnWeb=true" TargetMode="External"/><Relationship Id="rId143" Type="http://schemas.openxmlformats.org/officeDocument/2006/relationships/hyperlink" Target="http://stats.oecd.org/OECDStat_Metadata/ShowMetadata.ashx?Dataset=SNA_TABLE5&amp;Coords=%5bMEASURE%5d.%5bC%5d,%5bTRANSACT%5d.%5bP311B%5d,%5bLOCATION%5d.%5bGBR%5d&amp;ShowOnWeb=true" TargetMode="External"/><Relationship Id="rId148" Type="http://schemas.openxmlformats.org/officeDocument/2006/relationships/hyperlink" Target="http://stats.oecd.org/OECDStat_Metadata/ShowMetadata.ashx?Dataset=SNA_TABLE5&amp;Coords=%5bMEASURE%5d.%5bC%5d,%5bTRANSACT%5d.%5bP311B%5d,%5bLOCATION%5d.%5bUSA%5d&amp;ShowOnWeb=true" TargetMode="External"/><Relationship Id="rId4" Type="http://schemas.openxmlformats.org/officeDocument/2006/relationships/hyperlink" Target="http://stats.oecd.org/OECDStat_Metadata/ShowMetadata.ashx?Dataset=SNA_TABLE5&amp;Coords=%5bLOCATION%5d.%5bBEL%5d&amp;ShowOnWeb=true&amp;Lang=en" TargetMode="External"/><Relationship Id="rId9" Type="http://schemas.openxmlformats.org/officeDocument/2006/relationships/hyperlink" Target="http://stats.oecd.org/OECDStat_Metadata/ShowMetadata.ashx?Dataset=SNA_TABLE5&amp;Coords=%5bLOCATION%5d.%5bDEU%5d&amp;ShowOnWeb=true&amp;Lang=en" TargetMode="External"/><Relationship Id="rId26" Type="http://schemas.openxmlformats.org/officeDocument/2006/relationships/hyperlink" Target="http://stats.oecd.org/OECDStat_Metadata/ShowMetadata.ashx?Dataset=SNA_TABLE5&amp;Coords=%5bLOCATION%5d.%5bUSA%5d&amp;ShowOnWeb=true&amp;Lang=en" TargetMode="External"/><Relationship Id="rId47" Type="http://schemas.openxmlformats.org/officeDocument/2006/relationships/hyperlink" Target="http://stats.oecd.org/OECDStat_Metadata/ShowMetadata.ashx?Dataset=SNA_TABLE5&amp;Coords=%5bMEASURE%5d.%5bC%5d,%5bTRANSACT%5d.%5bP31DC%5d,%5bLOCATION%5d.%5bDNK%5d&amp;ShowOnWeb=true" TargetMode="External"/><Relationship Id="rId68" Type="http://schemas.openxmlformats.org/officeDocument/2006/relationships/hyperlink" Target="http://stats.oecd.org/OECDStat_Metadata/ShowMetadata.ashx?Dataset=SNA_TABLE5&amp;Coords=%5bMEASURE%5d.%5bC%5d,%5bTRANSACT%5d.%5bP311B%5d,%5bLOCATION%5d.%5bISL%5d&amp;ShowOnWeb=true" TargetMode="External"/><Relationship Id="rId89" Type="http://schemas.openxmlformats.org/officeDocument/2006/relationships/hyperlink" Target="http://stats.oecd.org/OECDStat_Metadata/ShowMetadata.ashx?Dataset=SNA_TABLE5&amp;Coords=%5bMEASURE%5d.%5bC%5d,%5bTRANSACT%5d.%5bP312B%5d,%5bLOCATION%5d.%5bJPN%5d&amp;ShowOnWeb=true" TargetMode="External"/><Relationship Id="rId112" Type="http://schemas.openxmlformats.org/officeDocument/2006/relationships/hyperlink" Target="http://stats.oecd.org/OECDStat_Metadata/ShowMetadata.ashx?Dataset=SNA_TABLE5&amp;Coords=%5bMEASURE%5d.%5bC%5d,%5bTRANSACT%5d.%5bP31DC%5d,%5bLOCATION%5d.%5bNZL%5d&amp;ShowOnWeb=true" TargetMode="External"/><Relationship Id="rId133" Type="http://schemas.openxmlformats.org/officeDocument/2006/relationships/hyperlink" Target="http://stats.oecd.org/OECDStat_Metadata/ShowMetadata.ashx?Dataset=SNA_TABLE5&amp;Coords=%5bMEASURE%5d.%5bC%5d,%5bTRANSACT%5d.%5bP311B%5d,%5bLOCATION%5d.%5bSWE%5d&amp;ShowOnWeb=true" TargetMode="External"/><Relationship Id="rId154" Type="http://schemas.openxmlformats.org/officeDocument/2006/relationships/vmlDrawing" Target="../drawings/vmlDrawing1.vml"/><Relationship Id="rId16" Type="http://schemas.openxmlformats.org/officeDocument/2006/relationships/hyperlink" Target="http://stats.oecd.org/OECDStat_Metadata/ShowMetadata.ashx?Dataset=SNA_TABLE5&amp;Coords=%5bLOCATION%5d.%5bLUX%5d&amp;ShowOnWeb=true&amp;Lang=en" TargetMode="External"/><Relationship Id="rId37" Type="http://schemas.openxmlformats.org/officeDocument/2006/relationships/hyperlink" Target="http://stats.oecd.org/OECDStat_Metadata/ShowMetadata.ashx?Dataset=SNA_TABLE5&amp;Coords=%5bMEASURE%5d.%5bC%5d,%5bTRANSACT%5d.%5bP31DC%5d,%5bLOCATION%5d.%5bBEL%5d&amp;ShowOnWeb=true" TargetMode="External"/><Relationship Id="rId58" Type="http://schemas.openxmlformats.org/officeDocument/2006/relationships/hyperlink" Target="http://stats.oecd.org/OECDStat_Metadata/ShowMetadata.ashx?Dataset=SNA_TABLE5&amp;Coords=%5bMEASURE%5d.%5bC%5d,%5bTRANSACT%5d.%5bP311B%5d,%5bLOCATION%5d.%5bFRA%5d&amp;ShowOnWeb=true" TargetMode="External"/><Relationship Id="rId79" Type="http://schemas.openxmlformats.org/officeDocument/2006/relationships/hyperlink" Target="http://stats.oecd.org/OECDStat_Metadata/ShowMetadata.ashx?Dataset=SNA_TABLE5&amp;Coords=%5bMEASURE%5d.%5bC%5d,%5bTRANSACT%5d.%5bP312B%5d,%5bLOCATION%5d.%5bISR%5d&amp;ShowOnWeb=true" TargetMode="External"/><Relationship Id="rId102" Type="http://schemas.openxmlformats.org/officeDocument/2006/relationships/hyperlink" Target="http://stats.oecd.org/OECDStat_Metadata/ShowMetadata.ashx?Dataset=SNA_TABLE5&amp;Coords=%5bMEASURE%5d.%5bC%5d,%5bTRANSACT%5d.%5bP31DC%5d,%5bLOCATION%5d.%5bMEX%5d&amp;ShowOnWeb=true" TargetMode="External"/><Relationship Id="rId123" Type="http://schemas.openxmlformats.org/officeDocument/2006/relationships/hyperlink" Target="http://stats.oecd.org/OECDStat_Metadata/ShowMetadata.ashx?Dataset=SNA_TABLE5&amp;Coords=%5bMEASURE%5d.%5bC%5d,%5bTRANSACT%5d.%5bP311B%5d,%5bLOCATION%5d.%5bPRT%5d&amp;ShowOnWeb=true" TargetMode="External"/><Relationship Id="rId144" Type="http://schemas.openxmlformats.org/officeDocument/2006/relationships/hyperlink" Target="http://stats.oecd.org/OECDStat_Metadata/ShowMetadata.ashx?Dataset=SNA_TABLE5&amp;Coords=%5bMEASURE%5d.%5bC%5d,%5bTRANSACT%5d.%5bP312B%5d,%5bLOCATION%5d.%5bGBR%5d&amp;ShowOnWeb=true" TargetMode="External"/><Relationship Id="rId90" Type="http://schemas.openxmlformats.org/officeDocument/2006/relationships/hyperlink" Target="http://stats.oecd.org/OECDStat_Metadata/ShowMetadata.ashx?Dataset=SNA_TABLE5&amp;Coords=%5bMEASURE%5d.%5bC%5d,%5bTRANSACT%5d.%5bP313B%5d,%5bLOCATION%5d.%5bJPN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47"/>
  <sheetViews>
    <sheetView showGridLines="0" tabSelected="1" topLeftCell="A2" workbookViewId="0">
      <selection activeCell="H24" sqref="H24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127" hidden="1" x14ac:dyDescent="0.2">
      <c r="A1" s="1" t="e">
        <f ca="1">DotStatQuery(B1)</f>
        <v>#NAME?</v>
      </c>
      <c r="B1" s="1" t="s">
        <v>0</v>
      </c>
    </row>
    <row r="2" spans="1:127" ht="34.5" x14ac:dyDescent="0.2">
      <c r="A2" s="2" t="s">
        <v>1</v>
      </c>
    </row>
    <row r="3" spans="1:127" x14ac:dyDescent="0.2">
      <c r="A3" s="15" t="s">
        <v>2</v>
      </c>
      <c r="B3" s="16"/>
      <c r="C3" s="19" t="s">
        <v>3</v>
      </c>
      <c r="D3" s="20"/>
      <c r="E3" s="20"/>
      <c r="F3" s="20"/>
      <c r="G3" s="21"/>
      <c r="H3" s="19" t="s">
        <v>4</v>
      </c>
      <c r="I3" s="20"/>
      <c r="J3" s="20"/>
      <c r="K3" s="20"/>
      <c r="L3" s="21"/>
      <c r="M3" s="19" t="s">
        <v>5</v>
      </c>
      <c r="N3" s="20"/>
      <c r="O3" s="20"/>
      <c r="P3" s="20"/>
      <c r="Q3" s="21"/>
      <c r="R3" s="19" t="s">
        <v>6</v>
      </c>
      <c r="S3" s="20"/>
      <c r="T3" s="20"/>
      <c r="U3" s="20"/>
      <c r="V3" s="21"/>
      <c r="W3" s="19" t="s">
        <v>7</v>
      </c>
      <c r="X3" s="20"/>
      <c r="Y3" s="20"/>
      <c r="Z3" s="20"/>
      <c r="AA3" s="21"/>
      <c r="AB3" s="19" t="s">
        <v>8</v>
      </c>
      <c r="AC3" s="20"/>
      <c r="AD3" s="20"/>
      <c r="AE3" s="20"/>
      <c r="AF3" s="21"/>
      <c r="AG3" s="19" t="s">
        <v>9</v>
      </c>
      <c r="AH3" s="20"/>
      <c r="AI3" s="20"/>
      <c r="AJ3" s="20"/>
      <c r="AK3" s="21"/>
      <c r="AL3" s="19" t="s">
        <v>10</v>
      </c>
      <c r="AM3" s="20"/>
      <c r="AN3" s="20"/>
      <c r="AO3" s="20"/>
      <c r="AP3" s="21"/>
      <c r="AQ3" s="19" t="s">
        <v>11</v>
      </c>
      <c r="AR3" s="20"/>
      <c r="AS3" s="20"/>
      <c r="AT3" s="20"/>
      <c r="AU3" s="21"/>
      <c r="AV3" s="19" t="s">
        <v>12</v>
      </c>
      <c r="AW3" s="20"/>
      <c r="AX3" s="20"/>
      <c r="AY3" s="20"/>
      <c r="AZ3" s="21"/>
      <c r="BA3" s="19" t="s">
        <v>13</v>
      </c>
      <c r="BB3" s="20"/>
      <c r="BC3" s="20"/>
      <c r="BD3" s="20"/>
      <c r="BE3" s="21"/>
      <c r="BF3" s="19" t="s">
        <v>14</v>
      </c>
      <c r="BG3" s="20"/>
      <c r="BH3" s="20"/>
      <c r="BI3" s="20"/>
      <c r="BJ3" s="21"/>
      <c r="BK3" s="19" t="s">
        <v>15</v>
      </c>
      <c r="BL3" s="20"/>
      <c r="BM3" s="20"/>
      <c r="BN3" s="20"/>
      <c r="BO3" s="21"/>
      <c r="BP3" s="19" t="s">
        <v>16</v>
      </c>
      <c r="BQ3" s="20"/>
      <c r="BR3" s="20"/>
      <c r="BS3" s="20"/>
      <c r="BT3" s="21"/>
      <c r="BU3" s="19" t="s">
        <v>17</v>
      </c>
      <c r="BV3" s="20"/>
      <c r="BW3" s="20"/>
      <c r="BX3" s="20"/>
      <c r="BY3" s="21"/>
      <c r="BZ3" s="19" t="s">
        <v>18</v>
      </c>
      <c r="CA3" s="20"/>
      <c r="CB3" s="20"/>
      <c r="CC3" s="20"/>
      <c r="CD3" s="21"/>
      <c r="CE3" s="19" t="s">
        <v>19</v>
      </c>
      <c r="CF3" s="20"/>
      <c r="CG3" s="20"/>
      <c r="CH3" s="20"/>
      <c r="CI3" s="21"/>
      <c r="CJ3" s="19" t="s">
        <v>20</v>
      </c>
      <c r="CK3" s="20"/>
      <c r="CL3" s="20"/>
      <c r="CM3" s="20"/>
      <c r="CN3" s="21"/>
      <c r="CO3" s="19" t="s">
        <v>21</v>
      </c>
      <c r="CP3" s="20"/>
      <c r="CQ3" s="20"/>
      <c r="CR3" s="20"/>
      <c r="CS3" s="21"/>
      <c r="CT3" s="19" t="s">
        <v>22</v>
      </c>
      <c r="CU3" s="20"/>
      <c r="CV3" s="20"/>
      <c r="CW3" s="20"/>
      <c r="CX3" s="21"/>
      <c r="CY3" s="19" t="s">
        <v>23</v>
      </c>
      <c r="CZ3" s="20"/>
      <c r="DA3" s="20"/>
      <c r="DB3" s="20"/>
      <c r="DC3" s="21"/>
      <c r="DD3" s="19" t="s">
        <v>24</v>
      </c>
      <c r="DE3" s="20"/>
      <c r="DF3" s="20"/>
      <c r="DG3" s="20"/>
      <c r="DH3" s="21"/>
      <c r="DI3" s="19" t="s">
        <v>25</v>
      </c>
      <c r="DJ3" s="20"/>
      <c r="DK3" s="20"/>
      <c r="DL3" s="20"/>
      <c r="DM3" s="21"/>
      <c r="DN3" s="19" t="s">
        <v>26</v>
      </c>
      <c r="DO3" s="20"/>
      <c r="DP3" s="20"/>
      <c r="DQ3" s="20"/>
      <c r="DR3" s="21"/>
      <c r="DS3" s="19" t="s">
        <v>27</v>
      </c>
      <c r="DT3" s="20"/>
      <c r="DU3" s="20"/>
      <c r="DV3" s="20"/>
      <c r="DW3" s="21"/>
    </row>
    <row r="4" spans="1:127" x14ac:dyDescent="0.2">
      <c r="A4" s="22" t="s">
        <v>28</v>
      </c>
      <c r="B4" s="23"/>
      <c r="C4" s="17" t="s">
        <v>29</v>
      </c>
      <c r="D4" s="12" t="s">
        <v>29</v>
      </c>
      <c r="E4" s="13"/>
      <c r="F4" s="13"/>
      <c r="G4" s="14"/>
      <c r="H4" s="17" t="s">
        <v>29</v>
      </c>
      <c r="I4" s="12" t="s">
        <v>29</v>
      </c>
      <c r="J4" s="13"/>
      <c r="K4" s="13"/>
      <c r="L4" s="14"/>
      <c r="M4" s="17" t="s">
        <v>29</v>
      </c>
      <c r="N4" s="12" t="s">
        <v>29</v>
      </c>
      <c r="O4" s="13"/>
      <c r="P4" s="13"/>
      <c r="Q4" s="14"/>
      <c r="R4" s="17" t="s">
        <v>29</v>
      </c>
      <c r="S4" s="12" t="s">
        <v>29</v>
      </c>
      <c r="T4" s="13"/>
      <c r="U4" s="13"/>
      <c r="V4" s="14"/>
      <c r="W4" s="17" t="s">
        <v>29</v>
      </c>
      <c r="X4" s="12" t="s">
        <v>29</v>
      </c>
      <c r="Y4" s="13"/>
      <c r="Z4" s="13"/>
      <c r="AA4" s="14"/>
      <c r="AB4" s="17" t="s">
        <v>29</v>
      </c>
      <c r="AC4" s="12" t="s">
        <v>29</v>
      </c>
      <c r="AD4" s="13"/>
      <c r="AE4" s="13"/>
      <c r="AF4" s="14"/>
      <c r="AG4" s="17" t="s">
        <v>29</v>
      </c>
      <c r="AH4" s="12" t="s">
        <v>29</v>
      </c>
      <c r="AI4" s="13"/>
      <c r="AJ4" s="13"/>
      <c r="AK4" s="14"/>
      <c r="AL4" s="17" t="s">
        <v>29</v>
      </c>
      <c r="AM4" s="12" t="s">
        <v>29</v>
      </c>
      <c r="AN4" s="13"/>
      <c r="AO4" s="13"/>
      <c r="AP4" s="14"/>
      <c r="AQ4" s="17" t="s">
        <v>29</v>
      </c>
      <c r="AR4" s="12" t="s">
        <v>29</v>
      </c>
      <c r="AS4" s="13"/>
      <c r="AT4" s="13"/>
      <c r="AU4" s="14"/>
      <c r="AV4" s="17" t="s">
        <v>29</v>
      </c>
      <c r="AW4" s="12" t="s">
        <v>29</v>
      </c>
      <c r="AX4" s="13"/>
      <c r="AY4" s="13"/>
      <c r="AZ4" s="14"/>
      <c r="BA4" s="17" t="s">
        <v>29</v>
      </c>
      <c r="BB4" s="12" t="s">
        <v>29</v>
      </c>
      <c r="BC4" s="13"/>
      <c r="BD4" s="13"/>
      <c r="BE4" s="14"/>
      <c r="BF4" s="17" t="s">
        <v>29</v>
      </c>
      <c r="BG4" s="12" t="s">
        <v>29</v>
      </c>
      <c r="BH4" s="13"/>
      <c r="BI4" s="13"/>
      <c r="BJ4" s="14"/>
      <c r="BK4" s="17" t="s">
        <v>29</v>
      </c>
      <c r="BL4" s="12" t="s">
        <v>29</v>
      </c>
      <c r="BM4" s="13"/>
      <c r="BN4" s="13"/>
      <c r="BO4" s="14"/>
      <c r="BP4" s="17" t="s">
        <v>29</v>
      </c>
      <c r="BQ4" s="12" t="s">
        <v>29</v>
      </c>
      <c r="BR4" s="13"/>
      <c r="BS4" s="13"/>
      <c r="BT4" s="14"/>
      <c r="BU4" s="17" t="s">
        <v>29</v>
      </c>
      <c r="BV4" s="12" t="s">
        <v>29</v>
      </c>
      <c r="BW4" s="13"/>
      <c r="BX4" s="13"/>
      <c r="BY4" s="14"/>
      <c r="BZ4" s="17" t="s">
        <v>29</v>
      </c>
      <c r="CA4" s="12" t="s">
        <v>29</v>
      </c>
      <c r="CB4" s="13"/>
      <c r="CC4" s="13"/>
      <c r="CD4" s="14"/>
      <c r="CE4" s="17" t="s">
        <v>29</v>
      </c>
      <c r="CF4" s="12" t="s">
        <v>29</v>
      </c>
      <c r="CG4" s="13"/>
      <c r="CH4" s="13"/>
      <c r="CI4" s="14"/>
      <c r="CJ4" s="17" t="s">
        <v>29</v>
      </c>
      <c r="CK4" s="12" t="s">
        <v>29</v>
      </c>
      <c r="CL4" s="13"/>
      <c r="CM4" s="13"/>
      <c r="CN4" s="14"/>
      <c r="CO4" s="17" t="s">
        <v>29</v>
      </c>
      <c r="CP4" s="12" t="s">
        <v>29</v>
      </c>
      <c r="CQ4" s="13"/>
      <c r="CR4" s="13"/>
      <c r="CS4" s="14"/>
      <c r="CT4" s="17" t="s">
        <v>29</v>
      </c>
      <c r="CU4" s="12" t="s">
        <v>29</v>
      </c>
      <c r="CV4" s="13"/>
      <c r="CW4" s="13"/>
      <c r="CX4" s="14"/>
      <c r="CY4" s="17" t="s">
        <v>29</v>
      </c>
      <c r="CZ4" s="12" t="s">
        <v>29</v>
      </c>
      <c r="DA4" s="13"/>
      <c r="DB4" s="13"/>
      <c r="DC4" s="14"/>
      <c r="DD4" s="17" t="s">
        <v>29</v>
      </c>
      <c r="DE4" s="12" t="s">
        <v>29</v>
      </c>
      <c r="DF4" s="13"/>
      <c r="DG4" s="13"/>
      <c r="DH4" s="14"/>
      <c r="DI4" s="17" t="s">
        <v>29</v>
      </c>
      <c r="DJ4" s="12" t="s">
        <v>29</v>
      </c>
      <c r="DK4" s="13"/>
      <c r="DL4" s="13"/>
      <c r="DM4" s="14"/>
      <c r="DN4" s="17" t="s">
        <v>29</v>
      </c>
      <c r="DO4" s="12" t="s">
        <v>29</v>
      </c>
      <c r="DP4" s="13"/>
      <c r="DQ4" s="13"/>
      <c r="DR4" s="14"/>
      <c r="DS4" s="17" t="s">
        <v>29</v>
      </c>
      <c r="DT4" s="12" t="s">
        <v>29</v>
      </c>
      <c r="DU4" s="13"/>
      <c r="DV4" s="13"/>
      <c r="DW4" s="14"/>
    </row>
    <row r="5" spans="1:127" ht="42" x14ac:dyDescent="0.2">
      <c r="A5" s="24"/>
      <c r="B5" s="25"/>
      <c r="C5" s="18"/>
      <c r="D5" s="3" t="s">
        <v>30</v>
      </c>
      <c r="E5" s="3" t="s">
        <v>31</v>
      </c>
      <c r="F5" s="3" t="s">
        <v>32</v>
      </c>
      <c r="G5" s="3" t="s">
        <v>33</v>
      </c>
      <c r="H5" s="18"/>
      <c r="I5" s="3" t="s">
        <v>30</v>
      </c>
      <c r="J5" s="3" t="s">
        <v>31</v>
      </c>
      <c r="K5" s="3" t="s">
        <v>32</v>
      </c>
      <c r="L5" s="3" t="s">
        <v>33</v>
      </c>
      <c r="M5" s="18"/>
      <c r="N5" s="3" t="s">
        <v>30</v>
      </c>
      <c r="O5" s="3" t="s">
        <v>31</v>
      </c>
      <c r="P5" s="3" t="s">
        <v>32</v>
      </c>
      <c r="Q5" s="3" t="s">
        <v>33</v>
      </c>
      <c r="R5" s="18"/>
      <c r="S5" s="3" t="s">
        <v>30</v>
      </c>
      <c r="T5" s="3" t="s">
        <v>31</v>
      </c>
      <c r="U5" s="3" t="s">
        <v>32</v>
      </c>
      <c r="V5" s="3" t="s">
        <v>33</v>
      </c>
      <c r="W5" s="18"/>
      <c r="X5" s="3" t="s">
        <v>30</v>
      </c>
      <c r="Y5" s="3" t="s">
        <v>31</v>
      </c>
      <c r="Z5" s="3" t="s">
        <v>32</v>
      </c>
      <c r="AA5" s="3" t="s">
        <v>33</v>
      </c>
      <c r="AB5" s="18"/>
      <c r="AC5" s="3" t="s">
        <v>30</v>
      </c>
      <c r="AD5" s="3" t="s">
        <v>31</v>
      </c>
      <c r="AE5" s="3" t="s">
        <v>32</v>
      </c>
      <c r="AF5" s="3" t="s">
        <v>33</v>
      </c>
      <c r="AG5" s="18"/>
      <c r="AH5" s="3" t="s">
        <v>30</v>
      </c>
      <c r="AI5" s="3" t="s">
        <v>31</v>
      </c>
      <c r="AJ5" s="3" t="s">
        <v>32</v>
      </c>
      <c r="AK5" s="3" t="s">
        <v>33</v>
      </c>
      <c r="AL5" s="18"/>
      <c r="AM5" s="3" t="s">
        <v>30</v>
      </c>
      <c r="AN5" s="3" t="s">
        <v>31</v>
      </c>
      <c r="AO5" s="3" t="s">
        <v>32</v>
      </c>
      <c r="AP5" s="3" t="s">
        <v>33</v>
      </c>
      <c r="AQ5" s="18"/>
      <c r="AR5" s="3" t="s">
        <v>30</v>
      </c>
      <c r="AS5" s="3" t="s">
        <v>31</v>
      </c>
      <c r="AT5" s="3" t="s">
        <v>32</v>
      </c>
      <c r="AU5" s="3" t="s">
        <v>33</v>
      </c>
      <c r="AV5" s="18"/>
      <c r="AW5" s="3" t="s">
        <v>30</v>
      </c>
      <c r="AX5" s="3" t="s">
        <v>31</v>
      </c>
      <c r="AY5" s="3" t="s">
        <v>32</v>
      </c>
      <c r="AZ5" s="3" t="s">
        <v>33</v>
      </c>
      <c r="BA5" s="18"/>
      <c r="BB5" s="3" t="s">
        <v>30</v>
      </c>
      <c r="BC5" s="3" t="s">
        <v>31</v>
      </c>
      <c r="BD5" s="3" t="s">
        <v>32</v>
      </c>
      <c r="BE5" s="3" t="s">
        <v>33</v>
      </c>
      <c r="BF5" s="18"/>
      <c r="BG5" s="3" t="s">
        <v>30</v>
      </c>
      <c r="BH5" s="3" t="s">
        <v>31</v>
      </c>
      <c r="BI5" s="3" t="s">
        <v>32</v>
      </c>
      <c r="BJ5" s="3" t="s">
        <v>33</v>
      </c>
      <c r="BK5" s="18"/>
      <c r="BL5" s="3" t="s">
        <v>30</v>
      </c>
      <c r="BM5" s="3" t="s">
        <v>31</v>
      </c>
      <c r="BN5" s="3" t="s">
        <v>32</v>
      </c>
      <c r="BO5" s="3" t="s">
        <v>33</v>
      </c>
      <c r="BP5" s="18"/>
      <c r="BQ5" s="3" t="s">
        <v>30</v>
      </c>
      <c r="BR5" s="3" t="s">
        <v>31</v>
      </c>
      <c r="BS5" s="3" t="s">
        <v>32</v>
      </c>
      <c r="BT5" s="3" t="s">
        <v>33</v>
      </c>
      <c r="BU5" s="18"/>
      <c r="BV5" s="3" t="s">
        <v>30</v>
      </c>
      <c r="BW5" s="3" t="s">
        <v>31</v>
      </c>
      <c r="BX5" s="3" t="s">
        <v>32</v>
      </c>
      <c r="BY5" s="3" t="s">
        <v>33</v>
      </c>
      <c r="BZ5" s="18"/>
      <c r="CA5" s="3" t="s">
        <v>30</v>
      </c>
      <c r="CB5" s="3" t="s">
        <v>31</v>
      </c>
      <c r="CC5" s="3" t="s">
        <v>32</v>
      </c>
      <c r="CD5" s="3" t="s">
        <v>33</v>
      </c>
      <c r="CE5" s="18"/>
      <c r="CF5" s="3" t="s">
        <v>30</v>
      </c>
      <c r="CG5" s="3" t="s">
        <v>31</v>
      </c>
      <c r="CH5" s="3" t="s">
        <v>32</v>
      </c>
      <c r="CI5" s="3" t="s">
        <v>33</v>
      </c>
      <c r="CJ5" s="18"/>
      <c r="CK5" s="3" t="s">
        <v>30</v>
      </c>
      <c r="CL5" s="3" t="s">
        <v>31</v>
      </c>
      <c r="CM5" s="3" t="s">
        <v>32</v>
      </c>
      <c r="CN5" s="3" t="s">
        <v>33</v>
      </c>
      <c r="CO5" s="18"/>
      <c r="CP5" s="3" t="s">
        <v>30</v>
      </c>
      <c r="CQ5" s="3" t="s">
        <v>31</v>
      </c>
      <c r="CR5" s="3" t="s">
        <v>32</v>
      </c>
      <c r="CS5" s="3" t="s">
        <v>33</v>
      </c>
      <c r="CT5" s="18"/>
      <c r="CU5" s="3" t="s">
        <v>30</v>
      </c>
      <c r="CV5" s="3" t="s">
        <v>31</v>
      </c>
      <c r="CW5" s="3" t="s">
        <v>32</v>
      </c>
      <c r="CX5" s="3" t="s">
        <v>33</v>
      </c>
      <c r="CY5" s="18"/>
      <c r="CZ5" s="3" t="s">
        <v>30</v>
      </c>
      <c r="DA5" s="3" t="s">
        <v>31</v>
      </c>
      <c r="DB5" s="3" t="s">
        <v>32</v>
      </c>
      <c r="DC5" s="3" t="s">
        <v>33</v>
      </c>
      <c r="DD5" s="18"/>
      <c r="DE5" s="3" t="s">
        <v>30</v>
      </c>
      <c r="DF5" s="3" t="s">
        <v>31</v>
      </c>
      <c r="DG5" s="3" t="s">
        <v>32</v>
      </c>
      <c r="DH5" s="3" t="s">
        <v>33</v>
      </c>
      <c r="DI5" s="18"/>
      <c r="DJ5" s="3" t="s">
        <v>30</v>
      </c>
      <c r="DK5" s="3" t="s">
        <v>31</v>
      </c>
      <c r="DL5" s="3" t="s">
        <v>32</v>
      </c>
      <c r="DM5" s="3" t="s">
        <v>33</v>
      </c>
      <c r="DN5" s="18"/>
      <c r="DO5" s="3" t="s">
        <v>30</v>
      </c>
      <c r="DP5" s="3" t="s">
        <v>31</v>
      </c>
      <c r="DQ5" s="3" t="s">
        <v>32</v>
      </c>
      <c r="DR5" s="3" t="s">
        <v>33</v>
      </c>
      <c r="DS5" s="18"/>
      <c r="DT5" s="3" t="s">
        <v>30</v>
      </c>
      <c r="DU5" s="3" t="s">
        <v>31</v>
      </c>
      <c r="DV5" s="3" t="s">
        <v>32</v>
      </c>
      <c r="DW5" s="3" t="s">
        <v>33</v>
      </c>
    </row>
    <row r="6" spans="1:127" x14ac:dyDescent="0.2">
      <c r="A6" s="15" t="s">
        <v>34</v>
      </c>
      <c r="B6" s="16"/>
      <c r="C6" s="12" t="s">
        <v>35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4"/>
    </row>
    <row r="7" spans="1:127" x14ac:dyDescent="0.2">
      <c r="A7" s="15" t="s">
        <v>36</v>
      </c>
      <c r="B7" s="16"/>
      <c r="C7" s="12" t="s">
        <v>37</v>
      </c>
      <c r="D7" s="13"/>
      <c r="E7" s="13"/>
      <c r="F7" s="13"/>
      <c r="G7" s="14"/>
      <c r="H7" s="12" t="s">
        <v>38</v>
      </c>
      <c r="I7" s="13"/>
      <c r="J7" s="13"/>
      <c r="K7" s="13"/>
      <c r="L7" s="14"/>
      <c r="M7" s="12" t="s">
        <v>38</v>
      </c>
      <c r="N7" s="13"/>
      <c r="O7" s="13"/>
      <c r="P7" s="13"/>
      <c r="Q7" s="14"/>
      <c r="R7" s="12" t="s">
        <v>39</v>
      </c>
      <c r="S7" s="13"/>
      <c r="T7" s="13"/>
      <c r="U7" s="13"/>
      <c r="V7" s="14"/>
      <c r="W7" s="12" t="s">
        <v>40</v>
      </c>
      <c r="X7" s="13"/>
      <c r="Y7" s="13"/>
      <c r="Z7" s="13"/>
      <c r="AA7" s="14"/>
      <c r="AB7" s="12" t="s">
        <v>38</v>
      </c>
      <c r="AC7" s="13"/>
      <c r="AD7" s="13"/>
      <c r="AE7" s="13"/>
      <c r="AF7" s="14"/>
      <c r="AG7" s="12" t="s">
        <v>38</v>
      </c>
      <c r="AH7" s="13"/>
      <c r="AI7" s="13"/>
      <c r="AJ7" s="13"/>
      <c r="AK7" s="14"/>
      <c r="AL7" s="12" t="s">
        <v>38</v>
      </c>
      <c r="AM7" s="13"/>
      <c r="AN7" s="13"/>
      <c r="AO7" s="13"/>
      <c r="AP7" s="14"/>
      <c r="AQ7" s="12" t="s">
        <v>41</v>
      </c>
      <c r="AR7" s="13"/>
      <c r="AS7" s="13"/>
      <c r="AT7" s="13"/>
      <c r="AU7" s="14"/>
      <c r="AV7" s="12" t="s">
        <v>38</v>
      </c>
      <c r="AW7" s="13"/>
      <c r="AX7" s="13"/>
      <c r="AY7" s="13"/>
      <c r="AZ7" s="14"/>
      <c r="BA7" s="12" t="s">
        <v>42</v>
      </c>
      <c r="BB7" s="13"/>
      <c r="BC7" s="13"/>
      <c r="BD7" s="13"/>
      <c r="BE7" s="14"/>
      <c r="BF7" s="12" t="s">
        <v>38</v>
      </c>
      <c r="BG7" s="13"/>
      <c r="BH7" s="13"/>
      <c r="BI7" s="13"/>
      <c r="BJ7" s="14"/>
      <c r="BK7" s="12" t="s">
        <v>43</v>
      </c>
      <c r="BL7" s="13"/>
      <c r="BM7" s="13"/>
      <c r="BN7" s="13"/>
      <c r="BO7" s="14"/>
      <c r="BP7" s="12" t="s">
        <v>44</v>
      </c>
      <c r="BQ7" s="13"/>
      <c r="BR7" s="13"/>
      <c r="BS7" s="13"/>
      <c r="BT7" s="14"/>
      <c r="BU7" s="12" t="s">
        <v>38</v>
      </c>
      <c r="BV7" s="13"/>
      <c r="BW7" s="13"/>
      <c r="BX7" s="13"/>
      <c r="BY7" s="14"/>
      <c r="BZ7" s="12" t="s">
        <v>45</v>
      </c>
      <c r="CA7" s="13"/>
      <c r="CB7" s="13"/>
      <c r="CC7" s="13"/>
      <c r="CD7" s="14"/>
      <c r="CE7" s="12" t="s">
        <v>38</v>
      </c>
      <c r="CF7" s="13"/>
      <c r="CG7" s="13"/>
      <c r="CH7" s="13"/>
      <c r="CI7" s="14"/>
      <c r="CJ7" s="12" t="s">
        <v>46</v>
      </c>
      <c r="CK7" s="13"/>
      <c r="CL7" s="13"/>
      <c r="CM7" s="13"/>
      <c r="CN7" s="14"/>
      <c r="CO7" s="12" t="s">
        <v>47</v>
      </c>
      <c r="CP7" s="13"/>
      <c r="CQ7" s="13"/>
      <c r="CR7" s="13"/>
      <c r="CS7" s="14"/>
      <c r="CT7" s="12" t="s">
        <v>38</v>
      </c>
      <c r="CU7" s="13"/>
      <c r="CV7" s="13"/>
      <c r="CW7" s="13"/>
      <c r="CX7" s="14"/>
      <c r="CY7" s="12" t="s">
        <v>38</v>
      </c>
      <c r="CZ7" s="13"/>
      <c r="DA7" s="13"/>
      <c r="DB7" s="13"/>
      <c r="DC7" s="14"/>
      <c r="DD7" s="12" t="s">
        <v>48</v>
      </c>
      <c r="DE7" s="13"/>
      <c r="DF7" s="13"/>
      <c r="DG7" s="13"/>
      <c r="DH7" s="14"/>
      <c r="DI7" s="12" t="s">
        <v>49</v>
      </c>
      <c r="DJ7" s="13"/>
      <c r="DK7" s="13"/>
      <c r="DL7" s="13"/>
      <c r="DM7" s="14"/>
      <c r="DN7" s="12" t="s">
        <v>50</v>
      </c>
      <c r="DO7" s="13"/>
      <c r="DP7" s="13"/>
      <c r="DQ7" s="13"/>
      <c r="DR7" s="14"/>
      <c r="DS7" s="12" t="s">
        <v>51</v>
      </c>
      <c r="DT7" s="13"/>
      <c r="DU7" s="13"/>
      <c r="DV7" s="13"/>
      <c r="DW7" s="14"/>
    </row>
    <row r="8" spans="1:127" ht="13.5" x14ac:dyDescent="0.25">
      <c r="A8" s="4" t="s">
        <v>52</v>
      </c>
      <c r="B8" s="5" t="s">
        <v>53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5" t="s">
        <v>54</v>
      </c>
      <c r="I8" s="5" t="s">
        <v>54</v>
      </c>
      <c r="J8" s="5" t="s">
        <v>54</v>
      </c>
      <c r="K8" s="5" t="s">
        <v>54</v>
      </c>
      <c r="L8" s="5" t="s">
        <v>54</v>
      </c>
      <c r="M8" s="5" t="s">
        <v>54</v>
      </c>
      <c r="N8" s="5" t="s">
        <v>54</v>
      </c>
      <c r="O8" s="5" t="s">
        <v>54</v>
      </c>
      <c r="P8" s="5" t="s">
        <v>54</v>
      </c>
      <c r="Q8" s="5" t="s">
        <v>54</v>
      </c>
      <c r="R8" s="5" t="s">
        <v>54</v>
      </c>
      <c r="S8" s="5" t="s">
        <v>54</v>
      </c>
      <c r="T8" s="5" t="s">
        <v>54</v>
      </c>
      <c r="U8" s="5" t="s">
        <v>54</v>
      </c>
      <c r="V8" s="5" t="s">
        <v>54</v>
      </c>
      <c r="W8" s="5" t="s">
        <v>54</v>
      </c>
      <c r="X8" s="5" t="s">
        <v>54</v>
      </c>
      <c r="Y8" s="5" t="s">
        <v>54</v>
      </c>
      <c r="Z8" s="5" t="s">
        <v>54</v>
      </c>
      <c r="AA8" s="5" t="s">
        <v>54</v>
      </c>
      <c r="AB8" s="5" t="s">
        <v>54</v>
      </c>
      <c r="AC8" s="5" t="s">
        <v>54</v>
      </c>
      <c r="AD8" s="5" t="s">
        <v>54</v>
      </c>
      <c r="AE8" s="5" t="s">
        <v>54</v>
      </c>
      <c r="AF8" s="5" t="s">
        <v>54</v>
      </c>
      <c r="AG8" s="5" t="s">
        <v>54</v>
      </c>
      <c r="AH8" s="5" t="s">
        <v>54</v>
      </c>
      <c r="AI8" s="5" t="s">
        <v>54</v>
      </c>
      <c r="AJ8" s="5" t="s">
        <v>54</v>
      </c>
      <c r="AK8" s="5" t="s">
        <v>54</v>
      </c>
      <c r="AL8" s="5" t="s">
        <v>54</v>
      </c>
      <c r="AM8" s="5" t="s">
        <v>54</v>
      </c>
      <c r="AN8" s="5" t="s">
        <v>54</v>
      </c>
      <c r="AO8" s="5" t="s">
        <v>54</v>
      </c>
      <c r="AP8" s="5" t="s">
        <v>54</v>
      </c>
      <c r="AQ8" s="5" t="s">
        <v>54</v>
      </c>
      <c r="AR8" s="5" t="s">
        <v>54</v>
      </c>
      <c r="AS8" s="5" t="s">
        <v>54</v>
      </c>
      <c r="AT8" s="5" t="s">
        <v>54</v>
      </c>
      <c r="AU8" s="5" t="s">
        <v>54</v>
      </c>
      <c r="AV8" s="5" t="s">
        <v>54</v>
      </c>
      <c r="AW8" s="5" t="s">
        <v>54</v>
      </c>
      <c r="AX8" s="5" t="s">
        <v>54</v>
      </c>
      <c r="AY8" s="5" t="s">
        <v>54</v>
      </c>
      <c r="AZ8" s="5" t="s">
        <v>54</v>
      </c>
      <c r="BA8" s="5" t="s">
        <v>54</v>
      </c>
      <c r="BB8" s="5" t="s">
        <v>54</v>
      </c>
      <c r="BC8" s="5" t="s">
        <v>54</v>
      </c>
      <c r="BD8" s="5" t="s">
        <v>54</v>
      </c>
      <c r="BE8" s="5" t="s">
        <v>54</v>
      </c>
      <c r="BF8" s="5" t="s">
        <v>54</v>
      </c>
      <c r="BG8" s="5" t="s">
        <v>54</v>
      </c>
      <c r="BH8" s="5" t="s">
        <v>54</v>
      </c>
      <c r="BI8" s="5" t="s">
        <v>54</v>
      </c>
      <c r="BJ8" s="5" t="s">
        <v>54</v>
      </c>
      <c r="BK8" s="5" t="s">
        <v>54</v>
      </c>
      <c r="BL8" s="5" t="s">
        <v>54</v>
      </c>
      <c r="BM8" s="5" t="s">
        <v>54</v>
      </c>
      <c r="BN8" s="5" t="s">
        <v>54</v>
      </c>
      <c r="BO8" s="5" t="s">
        <v>54</v>
      </c>
      <c r="BP8" s="5" t="s">
        <v>54</v>
      </c>
      <c r="BQ8" s="5" t="s">
        <v>54</v>
      </c>
      <c r="BR8" s="5" t="s">
        <v>54</v>
      </c>
      <c r="BS8" s="5" t="s">
        <v>54</v>
      </c>
      <c r="BT8" s="5" t="s">
        <v>54</v>
      </c>
      <c r="BU8" s="5" t="s">
        <v>54</v>
      </c>
      <c r="BV8" s="5" t="s">
        <v>54</v>
      </c>
      <c r="BW8" s="5" t="s">
        <v>54</v>
      </c>
      <c r="BX8" s="5" t="s">
        <v>54</v>
      </c>
      <c r="BY8" s="5" t="s">
        <v>54</v>
      </c>
      <c r="BZ8" s="5" t="s">
        <v>54</v>
      </c>
      <c r="CA8" s="5" t="s">
        <v>54</v>
      </c>
      <c r="CB8" s="5" t="s">
        <v>54</v>
      </c>
      <c r="CC8" s="5" t="s">
        <v>54</v>
      </c>
      <c r="CD8" s="5" t="s">
        <v>54</v>
      </c>
      <c r="CE8" s="5" t="s">
        <v>54</v>
      </c>
      <c r="CF8" s="5" t="s">
        <v>54</v>
      </c>
      <c r="CG8" s="5" t="s">
        <v>54</v>
      </c>
      <c r="CH8" s="5" t="s">
        <v>54</v>
      </c>
      <c r="CI8" s="5" t="s">
        <v>54</v>
      </c>
      <c r="CJ8" s="5" t="s">
        <v>54</v>
      </c>
      <c r="CK8" s="5" t="s">
        <v>54</v>
      </c>
      <c r="CL8" s="5" t="s">
        <v>54</v>
      </c>
      <c r="CM8" s="5" t="s">
        <v>54</v>
      </c>
      <c r="CN8" s="5" t="s">
        <v>54</v>
      </c>
      <c r="CO8" s="5" t="s">
        <v>54</v>
      </c>
      <c r="CP8" s="5" t="s">
        <v>54</v>
      </c>
      <c r="CQ8" s="5" t="s">
        <v>54</v>
      </c>
      <c r="CR8" s="5" t="s">
        <v>54</v>
      </c>
      <c r="CS8" s="5" t="s">
        <v>54</v>
      </c>
      <c r="CT8" s="5" t="s">
        <v>54</v>
      </c>
      <c r="CU8" s="5" t="s">
        <v>54</v>
      </c>
      <c r="CV8" s="5" t="s">
        <v>54</v>
      </c>
      <c r="CW8" s="5" t="s">
        <v>54</v>
      </c>
      <c r="CX8" s="5" t="s">
        <v>54</v>
      </c>
      <c r="CY8" s="5" t="s">
        <v>54</v>
      </c>
      <c r="CZ8" s="5" t="s">
        <v>54</v>
      </c>
      <c r="DA8" s="5" t="s">
        <v>54</v>
      </c>
      <c r="DB8" s="5" t="s">
        <v>54</v>
      </c>
      <c r="DC8" s="5" t="s">
        <v>54</v>
      </c>
      <c r="DD8" s="5" t="s">
        <v>54</v>
      </c>
      <c r="DE8" s="5" t="s">
        <v>54</v>
      </c>
      <c r="DF8" s="5" t="s">
        <v>54</v>
      </c>
      <c r="DG8" s="5" t="s">
        <v>54</v>
      </c>
      <c r="DH8" s="5" t="s">
        <v>54</v>
      </c>
      <c r="DI8" s="5" t="s">
        <v>54</v>
      </c>
      <c r="DJ8" s="5" t="s">
        <v>54</v>
      </c>
      <c r="DK8" s="5" t="s">
        <v>54</v>
      </c>
      <c r="DL8" s="5" t="s">
        <v>54</v>
      </c>
      <c r="DM8" s="5" t="s">
        <v>54</v>
      </c>
      <c r="DN8" s="5" t="s">
        <v>54</v>
      </c>
      <c r="DO8" s="5" t="s">
        <v>54</v>
      </c>
      <c r="DP8" s="5" t="s">
        <v>54</v>
      </c>
      <c r="DQ8" s="5" t="s">
        <v>54</v>
      </c>
      <c r="DR8" s="5" t="s">
        <v>54</v>
      </c>
      <c r="DS8" s="5" t="s">
        <v>54</v>
      </c>
      <c r="DT8" s="5" t="s">
        <v>54</v>
      </c>
      <c r="DU8" s="5" t="s">
        <v>54</v>
      </c>
      <c r="DV8" s="5" t="s">
        <v>54</v>
      </c>
      <c r="DW8" s="5" t="s">
        <v>54</v>
      </c>
    </row>
    <row r="9" spans="1:127" ht="13.5" x14ac:dyDescent="0.25">
      <c r="A9" s="6" t="s">
        <v>55</v>
      </c>
      <c r="B9" s="5" t="s">
        <v>53</v>
      </c>
      <c r="C9" s="7">
        <v>84691</v>
      </c>
      <c r="D9" s="7">
        <v>13151</v>
      </c>
      <c r="E9" s="7">
        <f>D9/C9</f>
        <v>0.15528214332101403</v>
      </c>
      <c r="F9" s="7">
        <v>29809</v>
      </c>
      <c r="G9" s="7">
        <v>41731</v>
      </c>
      <c r="H9" s="7" t="s">
        <v>56</v>
      </c>
      <c r="I9" s="7" t="s">
        <v>56</v>
      </c>
      <c r="J9" s="7" t="s">
        <v>56</v>
      </c>
      <c r="K9" s="7" t="s">
        <v>56</v>
      </c>
      <c r="L9" s="7" t="s">
        <v>56</v>
      </c>
      <c r="M9" s="7" t="s">
        <v>56</v>
      </c>
      <c r="N9" s="7" t="s">
        <v>56</v>
      </c>
      <c r="O9" s="7" t="s">
        <v>56</v>
      </c>
      <c r="P9" s="7" t="s">
        <v>56</v>
      </c>
      <c r="Q9" s="7" t="s">
        <v>56</v>
      </c>
      <c r="R9" s="7" t="s">
        <v>56</v>
      </c>
      <c r="S9" s="7" t="s">
        <v>56</v>
      </c>
      <c r="T9" s="7" t="s">
        <v>56</v>
      </c>
      <c r="U9" s="7" t="s">
        <v>56</v>
      </c>
      <c r="V9" s="7" t="s">
        <v>56</v>
      </c>
      <c r="W9" s="7" t="s">
        <v>56</v>
      </c>
      <c r="X9" s="7" t="s">
        <v>56</v>
      </c>
      <c r="Y9" s="7" t="s">
        <v>56</v>
      </c>
      <c r="Z9" s="7" t="s">
        <v>56</v>
      </c>
      <c r="AA9" s="7" t="s">
        <v>56</v>
      </c>
      <c r="AB9" s="7">
        <v>17029</v>
      </c>
      <c r="AC9" s="7">
        <v>1905</v>
      </c>
      <c r="AD9" s="7">
        <v>1911</v>
      </c>
      <c r="AE9" s="7">
        <v>6977</v>
      </c>
      <c r="AF9" s="7">
        <v>6236</v>
      </c>
      <c r="AG9" s="7">
        <v>243091</v>
      </c>
      <c r="AH9" s="7">
        <v>29319</v>
      </c>
      <c r="AI9" s="7">
        <v>29374</v>
      </c>
      <c r="AJ9" s="7">
        <v>86539</v>
      </c>
      <c r="AK9" s="7">
        <v>97071</v>
      </c>
      <c r="AL9" s="7" t="s">
        <v>56</v>
      </c>
      <c r="AM9" s="7" t="s">
        <v>56</v>
      </c>
      <c r="AN9" s="7" t="s">
        <v>56</v>
      </c>
      <c r="AO9" s="7" t="s">
        <v>56</v>
      </c>
      <c r="AP9" s="7" t="s">
        <v>56</v>
      </c>
      <c r="AQ9" s="7" t="s">
        <v>56</v>
      </c>
      <c r="AR9" s="7" t="s">
        <v>56</v>
      </c>
      <c r="AS9" s="7" t="s">
        <v>56</v>
      </c>
      <c r="AT9" s="7" t="s">
        <v>56</v>
      </c>
      <c r="AU9" s="7" t="s">
        <v>56</v>
      </c>
      <c r="AV9" s="7" t="s">
        <v>56</v>
      </c>
      <c r="AW9" s="7" t="s">
        <v>56</v>
      </c>
      <c r="AX9" s="7" t="s">
        <v>56</v>
      </c>
      <c r="AY9" s="7" t="s">
        <v>56</v>
      </c>
      <c r="AZ9" s="7" t="s">
        <v>56</v>
      </c>
      <c r="BA9" s="7" t="s">
        <v>56</v>
      </c>
      <c r="BB9" s="7" t="s">
        <v>56</v>
      </c>
      <c r="BC9" s="7" t="s">
        <v>56</v>
      </c>
      <c r="BD9" s="7" t="s">
        <v>56</v>
      </c>
      <c r="BE9" s="7" t="s">
        <v>56</v>
      </c>
      <c r="BF9" s="7" t="s">
        <v>56</v>
      </c>
      <c r="BG9" s="7" t="s">
        <v>56</v>
      </c>
      <c r="BH9" s="7" t="s">
        <v>56</v>
      </c>
      <c r="BI9" s="7" t="s">
        <v>56</v>
      </c>
      <c r="BJ9" s="7" t="s">
        <v>56</v>
      </c>
      <c r="BK9" s="7" t="s">
        <v>56</v>
      </c>
      <c r="BL9" s="7" t="s">
        <v>56</v>
      </c>
      <c r="BM9" s="7" t="s">
        <v>56</v>
      </c>
      <c r="BN9" s="7" t="s">
        <v>56</v>
      </c>
      <c r="BO9" s="7" t="s">
        <v>56</v>
      </c>
      <c r="BP9" s="7">
        <v>24347300</v>
      </c>
      <c r="BQ9" s="7">
        <v>741200</v>
      </c>
      <c r="BR9" s="7">
        <v>3154200</v>
      </c>
      <c r="BS9" s="7">
        <v>12109900</v>
      </c>
      <c r="BT9" s="7">
        <v>8342100</v>
      </c>
      <c r="BU9" s="7" t="s">
        <v>56</v>
      </c>
      <c r="BV9" s="7" t="s">
        <v>56</v>
      </c>
      <c r="BW9" s="7" t="s">
        <v>56</v>
      </c>
      <c r="BX9" s="7" t="s">
        <v>56</v>
      </c>
      <c r="BY9" s="7" t="s">
        <v>56</v>
      </c>
      <c r="BZ9" s="7" t="s">
        <v>56</v>
      </c>
      <c r="CA9" s="7" t="s">
        <v>56</v>
      </c>
      <c r="CB9" s="7" t="s">
        <v>56</v>
      </c>
      <c r="CC9" s="7" t="s">
        <v>56</v>
      </c>
      <c r="CD9" s="7" t="s">
        <v>56</v>
      </c>
      <c r="CE9" s="7" t="s">
        <v>56</v>
      </c>
      <c r="CF9" s="7" t="s">
        <v>56</v>
      </c>
      <c r="CG9" s="7" t="s">
        <v>56</v>
      </c>
      <c r="CH9" s="7" t="s">
        <v>56</v>
      </c>
      <c r="CI9" s="7" t="s">
        <v>56</v>
      </c>
      <c r="CJ9" s="7" t="s">
        <v>56</v>
      </c>
      <c r="CK9" s="7" t="s">
        <v>56</v>
      </c>
      <c r="CL9" s="7" t="s">
        <v>56</v>
      </c>
      <c r="CM9" s="7" t="s">
        <v>56</v>
      </c>
      <c r="CN9" s="7" t="s">
        <v>56</v>
      </c>
      <c r="CO9" s="7">
        <v>141666</v>
      </c>
      <c r="CP9" s="7">
        <v>18589</v>
      </c>
      <c r="CQ9" s="7">
        <v>17212</v>
      </c>
      <c r="CR9" s="7">
        <v>53546</v>
      </c>
      <c r="CS9" s="7">
        <v>51390</v>
      </c>
      <c r="CT9" s="7" t="s">
        <v>56</v>
      </c>
      <c r="CU9" s="7" t="s">
        <v>56</v>
      </c>
      <c r="CV9" s="7" t="s">
        <v>56</v>
      </c>
      <c r="CW9" s="7" t="s">
        <v>56</v>
      </c>
      <c r="CX9" s="7" t="s">
        <v>56</v>
      </c>
      <c r="CY9" s="7" t="s">
        <v>56</v>
      </c>
      <c r="CZ9" s="7" t="s">
        <v>56</v>
      </c>
      <c r="DA9" s="7" t="s">
        <v>56</v>
      </c>
      <c r="DB9" s="7" t="s">
        <v>56</v>
      </c>
      <c r="DC9" s="7" t="s">
        <v>56</v>
      </c>
      <c r="DD9" s="7" t="s">
        <v>56</v>
      </c>
      <c r="DE9" s="7" t="s">
        <v>56</v>
      </c>
      <c r="DF9" s="7" t="s">
        <v>56</v>
      </c>
      <c r="DG9" s="7" t="s">
        <v>56</v>
      </c>
      <c r="DH9" s="7" t="s">
        <v>56</v>
      </c>
      <c r="DI9" s="7" t="s">
        <v>56</v>
      </c>
      <c r="DJ9" s="7" t="s">
        <v>56</v>
      </c>
      <c r="DK9" s="7" t="s">
        <v>56</v>
      </c>
      <c r="DL9" s="7" t="s">
        <v>56</v>
      </c>
      <c r="DM9" s="7" t="s">
        <v>56</v>
      </c>
      <c r="DN9" s="7" t="s">
        <v>56</v>
      </c>
      <c r="DO9" s="7" t="s">
        <v>56</v>
      </c>
      <c r="DP9" s="7" t="s">
        <v>56</v>
      </c>
      <c r="DQ9" s="7" t="s">
        <v>56</v>
      </c>
      <c r="DR9" s="7" t="s">
        <v>56</v>
      </c>
      <c r="DS9" s="7">
        <v>1721044</v>
      </c>
      <c r="DT9" s="7">
        <v>168254</v>
      </c>
      <c r="DU9" s="7">
        <v>176748</v>
      </c>
      <c r="DV9" s="7">
        <v>454792</v>
      </c>
      <c r="DW9" s="7">
        <v>924791</v>
      </c>
    </row>
    <row r="10" spans="1:127" ht="13.5" x14ac:dyDescent="0.25">
      <c r="A10" s="6" t="s">
        <v>57</v>
      </c>
      <c r="B10" s="5" t="s">
        <v>53</v>
      </c>
      <c r="C10" s="8">
        <v>97868</v>
      </c>
      <c r="D10" s="8">
        <v>14809</v>
      </c>
      <c r="E10" s="7">
        <f t="shared" ref="E10:E43" si="0">D10/C10</f>
        <v>0.15131605836432746</v>
      </c>
      <c r="F10" s="8">
        <v>33589</v>
      </c>
      <c r="G10" s="8">
        <v>49469</v>
      </c>
      <c r="H10" s="8" t="s">
        <v>56</v>
      </c>
      <c r="I10" s="8" t="s">
        <v>56</v>
      </c>
      <c r="J10" s="8" t="s">
        <v>56</v>
      </c>
      <c r="K10" s="8" t="s">
        <v>56</v>
      </c>
      <c r="L10" s="8" t="s">
        <v>56</v>
      </c>
      <c r="M10" s="8" t="s">
        <v>56</v>
      </c>
      <c r="N10" s="8" t="s">
        <v>56</v>
      </c>
      <c r="O10" s="8" t="s">
        <v>56</v>
      </c>
      <c r="P10" s="8" t="s">
        <v>56</v>
      </c>
      <c r="Q10" s="8" t="s">
        <v>56</v>
      </c>
      <c r="R10" s="8">
        <v>187995</v>
      </c>
      <c r="S10" s="8">
        <v>25135</v>
      </c>
      <c r="T10" s="8">
        <v>20683</v>
      </c>
      <c r="U10" s="8">
        <v>59527</v>
      </c>
      <c r="V10" s="8">
        <v>82650</v>
      </c>
      <c r="W10" s="8" t="s">
        <v>56</v>
      </c>
      <c r="X10" s="8" t="s">
        <v>56</v>
      </c>
      <c r="Y10" s="8" t="s">
        <v>56</v>
      </c>
      <c r="Z10" s="8" t="s">
        <v>56</v>
      </c>
      <c r="AA10" s="8" t="s">
        <v>56</v>
      </c>
      <c r="AB10" s="8">
        <v>19217</v>
      </c>
      <c r="AC10" s="8">
        <v>2123</v>
      </c>
      <c r="AD10" s="8">
        <v>2036</v>
      </c>
      <c r="AE10" s="8">
        <v>7852</v>
      </c>
      <c r="AF10" s="8">
        <v>7206</v>
      </c>
      <c r="AG10" s="8">
        <v>281371</v>
      </c>
      <c r="AH10" s="8">
        <v>32904</v>
      </c>
      <c r="AI10" s="8">
        <v>33074</v>
      </c>
      <c r="AJ10" s="8">
        <v>99811</v>
      </c>
      <c r="AK10" s="8">
        <v>115213</v>
      </c>
      <c r="AL10" s="8" t="s">
        <v>56</v>
      </c>
      <c r="AM10" s="8" t="s">
        <v>56</v>
      </c>
      <c r="AN10" s="8" t="s">
        <v>56</v>
      </c>
      <c r="AO10" s="8" t="s">
        <v>56</v>
      </c>
      <c r="AP10" s="8" t="s">
        <v>56</v>
      </c>
      <c r="AQ10" s="8" t="s">
        <v>56</v>
      </c>
      <c r="AR10" s="8" t="s">
        <v>56</v>
      </c>
      <c r="AS10" s="8" t="s">
        <v>56</v>
      </c>
      <c r="AT10" s="8" t="s">
        <v>56</v>
      </c>
      <c r="AU10" s="8" t="s">
        <v>56</v>
      </c>
      <c r="AV10" s="8" t="s">
        <v>56</v>
      </c>
      <c r="AW10" s="8" t="s">
        <v>56</v>
      </c>
      <c r="AX10" s="8" t="s">
        <v>56</v>
      </c>
      <c r="AY10" s="8" t="s">
        <v>56</v>
      </c>
      <c r="AZ10" s="8" t="s">
        <v>56</v>
      </c>
      <c r="BA10" s="8" t="s">
        <v>56</v>
      </c>
      <c r="BB10" s="8" t="s">
        <v>56</v>
      </c>
      <c r="BC10" s="8" t="s">
        <v>56</v>
      </c>
      <c r="BD10" s="8" t="s">
        <v>56</v>
      </c>
      <c r="BE10" s="8" t="s">
        <v>56</v>
      </c>
      <c r="BF10" s="8" t="s">
        <v>56</v>
      </c>
      <c r="BG10" s="8" t="s">
        <v>56</v>
      </c>
      <c r="BH10" s="8" t="s">
        <v>56</v>
      </c>
      <c r="BI10" s="8" t="s">
        <v>56</v>
      </c>
      <c r="BJ10" s="8" t="s">
        <v>56</v>
      </c>
      <c r="BK10" s="8" t="s">
        <v>56</v>
      </c>
      <c r="BL10" s="8" t="s">
        <v>56</v>
      </c>
      <c r="BM10" s="8" t="s">
        <v>56</v>
      </c>
      <c r="BN10" s="8" t="s">
        <v>56</v>
      </c>
      <c r="BO10" s="8" t="s">
        <v>56</v>
      </c>
      <c r="BP10" s="8">
        <v>30371200</v>
      </c>
      <c r="BQ10" s="8">
        <v>1104200</v>
      </c>
      <c r="BR10" s="8">
        <v>3562400</v>
      </c>
      <c r="BS10" s="8">
        <v>15197400</v>
      </c>
      <c r="BT10" s="8">
        <v>10507200</v>
      </c>
      <c r="BU10" s="8" t="s">
        <v>56</v>
      </c>
      <c r="BV10" s="8" t="s">
        <v>56</v>
      </c>
      <c r="BW10" s="8" t="s">
        <v>56</v>
      </c>
      <c r="BX10" s="8" t="s">
        <v>56</v>
      </c>
      <c r="BY10" s="8" t="s">
        <v>56</v>
      </c>
      <c r="BZ10" s="8" t="s">
        <v>56</v>
      </c>
      <c r="CA10" s="8" t="s">
        <v>56</v>
      </c>
      <c r="CB10" s="8" t="s">
        <v>56</v>
      </c>
      <c r="CC10" s="8" t="s">
        <v>56</v>
      </c>
      <c r="CD10" s="8" t="s">
        <v>56</v>
      </c>
      <c r="CE10" s="8" t="s">
        <v>56</v>
      </c>
      <c r="CF10" s="8" t="s">
        <v>56</v>
      </c>
      <c r="CG10" s="8" t="s">
        <v>56</v>
      </c>
      <c r="CH10" s="8" t="s">
        <v>56</v>
      </c>
      <c r="CI10" s="8" t="s">
        <v>56</v>
      </c>
      <c r="CJ10" s="8" t="s">
        <v>56</v>
      </c>
      <c r="CK10" s="8" t="s">
        <v>56</v>
      </c>
      <c r="CL10" s="8" t="s">
        <v>56</v>
      </c>
      <c r="CM10" s="8" t="s">
        <v>56</v>
      </c>
      <c r="CN10" s="8" t="s">
        <v>56</v>
      </c>
      <c r="CO10" s="8">
        <v>160518</v>
      </c>
      <c r="CP10" s="8">
        <v>21071</v>
      </c>
      <c r="CQ10" s="8">
        <v>19159</v>
      </c>
      <c r="CR10" s="8">
        <v>60155</v>
      </c>
      <c r="CS10" s="8">
        <v>59342</v>
      </c>
      <c r="CT10" s="8" t="s">
        <v>56</v>
      </c>
      <c r="CU10" s="8" t="s">
        <v>56</v>
      </c>
      <c r="CV10" s="8" t="s">
        <v>56</v>
      </c>
      <c r="CW10" s="8" t="s">
        <v>56</v>
      </c>
      <c r="CX10" s="8" t="s">
        <v>56</v>
      </c>
      <c r="CY10" s="8" t="s">
        <v>56</v>
      </c>
      <c r="CZ10" s="8" t="s">
        <v>56</v>
      </c>
      <c r="DA10" s="8" t="s">
        <v>56</v>
      </c>
      <c r="DB10" s="8" t="s">
        <v>56</v>
      </c>
      <c r="DC10" s="8" t="s">
        <v>56</v>
      </c>
      <c r="DD10" s="8" t="s">
        <v>56</v>
      </c>
      <c r="DE10" s="8" t="s">
        <v>56</v>
      </c>
      <c r="DF10" s="8" t="s">
        <v>56</v>
      </c>
      <c r="DG10" s="8" t="s">
        <v>56</v>
      </c>
      <c r="DH10" s="8" t="s">
        <v>56</v>
      </c>
      <c r="DI10" s="8" t="s">
        <v>56</v>
      </c>
      <c r="DJ10" s="8" t="s">
        <v>56</v>
      </c>
      <c r="DK10" s="8" t="s">
        <v>56</v>
      </c>
      <c r="DL10" s="8" t="s">
        <v>56</v>
      </c>
      <c r="DM10" s="8" t="s">
        <v>56</v>
      </c>
      <c r="DN10" s="8" t="s">
        <v>56</v>
      </c>
      <c r="DO10" s="8" t="s">
        <v>56</v>
      </c>
      <c r="DP10" s="8" t="s">
        <v>56</v>
      </c>
      <c r="DQ10" s="8" t="s">
        <v>56</v>
      </c>
      <c r="DR10" s="8" t="s">
        <v>56</v>
      </c>
      <c r="DS10" s="8">
        <v>1902951</v>
      </c>
      <c r="DT10" s="8">
        <v>180975</v>
      </c>
      <c r="DU10" s="8">
        <v>193543</v>
      </c>
      <c r="DV10" s="8">
        <v>494850</v>
      </c>
      <c r="DW10" s="8">
        <v>1033999</v>
      </c>
    </row>
    <row r="11" spans="1:127" ht="13.5" x14ac:dyDescent="0.25">
      <c r="A11" s="6" t="s">
        <v>58</v>
      </c>
      <c r="B11" s="5" t="s">
        <v>53</v>
      </c>
      <c r="C11" s="7">
        <v>111058</v>
      </c>
      <c r="D11" s="7">
        <v>15921</v>
      </c>
      <c r="E11" s="7">
        <f t="shared" si="0"/>
        <v>0.14335752489690071</v>
      </c>
      <c r="F11" s="7">
        <v>37714</v>
      </c>
      <c r="G11" s="7">
        <v>57421</v>
      </c>
      <c r="H11" s="7" t="s">
        <v>56</v>
      </c>
      <c r="I11" s="7" t="s">
        <v>56</v>
      </c>
      <c r="J11" s="7" t="s">
        <v>56</v>
      </c>
      <c r="K11" s="7" t="s">
        <v>56</v>
      </c>
      <c r="L11" s="7" t="s">
        <v>56</v>
      </c>
      <c r="M11" s="7" t="s">
        <v>56</v>
      </c>
      <c r="N11" s="7" t="s">
        <v>56</v>
      </c>
      <c r="O11" s="7" t="s">
        <v>56</v>
      </c>
      <c r="P11" s="7" t="s">
        <v>56</v>
      </c>
      <c r="Q11" s="7" t="s">
        <v>56</v>
      </c>
      <c r="R11" s="7">
        <v>201381</v>
      </c>
      <c r="S11" s="7">
        <v>23574</v>
      </c>
      <c r="T11" s="7">
        <v>21119</v>
      </c>
      <c r="U11" s="7">
        <v>65760</v>
      </c>
      <c r="V11" s="7">
        <v>90928</v>
      </c>
      <c r="W11" s="7" t="s">
        <v>56</v>
      </c>
      <c r="X11" s="7" t="s">
        <v>56</v>
      </c>
      <c r="Y11" s="7" t="s">
        <v>56</v>
      </c>
      <c r="Z11" s="7" t="s">
        <v>56</v>
      </c>
      <c r="AA11" s="7" t="s">
        <v>56</v>
      </c>
      <c r="AB11" s="7">
        <v>21887</v>
      </c>
      <c r="AC11" s="7">
        <v>2531</v>
      </c>
      <c r="AD11" s="7">
        <v>2216</v>
      </c>
      <c r="AE11" s="7">
        <v>8840</v>
      </c>
      <c r="AF11" s="7">
        <v>8300</v>
      </c>
      <c r="AG11" s="7">
        <v>325259</v>
      </c>
      <c r="AH11" s="7">
        <v>39455</v>
      </c>
      <c r="AI11" s="7">
        <v>38168</v>
      </c>
      <c r="AJ11" s="7">
        <v>114871</v>
      </c>
      <c r="AK11" s="7">
        <v>132010</v>
      </c>
      <c r="AL11" s="7" t="s">
        <v>56</v>
      </c>
      <c r="AM11" s="7" t="s">
        <v>56</v>
      </c>
      <c r="AN11" s="7" t="s">
        <v>56</v>
      </c>
      <c r="AO11" s="7" t="s">
        <v>56</v>
      </c>
      <c r="AP11" s="7" t="s">
        <v>56</v>
      </c>
      <c r="AQ11" s="7" t="s">
        <v>56</v>
      </c>
      <c r="AR11" s="7" t="s">
        <v>56</v>
      </c>
      <c r="AS11" s="7" t="s">
        <v>56</v>
      </c>
      <c r="AT11" s="7" t="s">
        <v>56</v>
      </c>
      <c r="AU11" s="7" t="s">
        <v>56</v>
      </c>
      <c r="AV11" s="7" t="s">
        <v>56</v>
      </c>
      <c r="AW11" s="7" t="s">
        <v>56</v>
      </c>
      <c r="AX11" s="7" t="s">
        <v>56</v>
      </c>
      <c r="AY11" s="7" t="s">
        <v>56</v>
      </c>
      <c r="AZ11" s="7" t="s">
        <v>56</v>
      </c>
      <c r="BA11" s="7" t="s">
        <v>56</v>
      </c>
      <c r="BB11" s="7" t="s">
        <v>56</v>
      </c>
      <c r="BC11" s="7" t="s">
        <v>56</v>
      </c>
      <c r="BD11" s="7" t="s">
        <v>56</v>
      </c>
      <c r="BE11" s="7" t="s">
        <v>56</v>
      </c>
      <c r="BF11" s="7" t="s">
        <v>56</v>
      </c>
      <c r="BG11" s="7" t="s">
        <v>56</v>
      </c>
      <c r="BH11" s="7" t="s">
        <v>56</v>
      </c>
      <c r="BI11" s="7" t="s">
        <v>56</v>
      </c>
      <c r="BJ11" s="7" t="s">
        <v>56</v>
      </c>
      <c r="BK11" s="7" t="s">
        <v>56</v>
      </c>
      <c r="BL11" s="7" t="s">
        <v>56</v>
      </c>
      <c r="BM11" s="7" t="s">
        <v>56</v>
      </c>
      <c r="BN11" s="7" t="s">
        <v>56</v>
      </c>
      <c r="BO11" s="7" t="s">
        <v>56</v>
      </c>
      <c r="BP11" s="7">
        <v>34237000</v>
      </c>
      <c r="BQ11" s="7">
        <v>1451100</v>
      </c>
      <c r="BR11" s="7">
        <v>3711100</v>
      </c>
      <c r="BS11" s="7">
        <v>16063600</v>
      </c>
      <c r="BT11" s="7">
        <v>13011200</v>
      </c>
      <c r="BU11" s="7" t="s">
        <v>56</v>
      </c>
      <c r="BV11" s="7" t="s">
        <v>56</v>
      </c>
      <c r="BW11" s="7" t="s">
        <v>56</v>
      </c>
      <c r="BX11" s="7" t="s">
        <v>56</v>
      </c>
      <c r="BY11" s="7" t="s">
        <v>56</v>
      </c>
      <c r="BZ11" s="7" t="s">
        <v>56</v>
      </c>
      <c r="CA11" s="7" t="s">
        <v>56</v>
      </c>
      <c r="CB11" s="7" t="s">
        <v>56</v>
      </c>
      <c r="CC11" s="7" t="s">
        <v>56</v>
      </c>
      <c r="CD11" s="7" t="s">
        <v>56</v>
      </c>
      <c r="CE11" s="7" t="s">
        <v>56</v>
      </c>
      <c r="CF11" s="7" t="s">
        <v>56</v>
      </c>
      <c r="CG11" s="7" t="s">
        <v>56</v>
      </c>
      <c r="CH11" s="7" t="s">
        <v>56</v>
      </c>
      <c r="CI11" s="7" t="s">
        <v>56</v>
      </c>
      <c r="CJ11" s="7" t="s">
        <v>56</v>
      </c>
      <c r="CK11" s="7" t="s">
        <v>56</v>
      </c>
      <c r="CL11" s="7" t="s">
        <v>56</v>
      </c>
      <c r="CM11" s="7" t="s">
        <v>56</v>
      </c>
      <c r="CN11" s="7" t="s">
        <v>56</v>
      </c>
      <c r="CO11" s="7">
        <v>180476</v>
      </c>
      <c r="CP11" s="7">
        <v>23320</v>
      </c>
      <c r="CQ11" s="7">
        <v>20593</v>
      </c>
      <c r="CR11" s="7">
        <v>65821</v>
      </c>
      <c r="CS11" s="7">
        <v>68896</v>
      </c>
      <c r="CT11" s="7" t="s">
        <v>56</v>
      </c>
      <c r="CU11" s="7" t="s">
        <v>56</v>
      </c>
      <c r="CV11" s="7" t="s">
        <v>56</v>
      </c>
      <c r="CW11" s="7" t="s">
        <v>56</v>
      </c>
      <c r="CX11" s="7" t="s">
        <v>56</v>
      </c>
      <c r="CY11" s="7" t="s">
        <v>56</v>
      </c>
      <c r="CZ11" s="7" t="s">
        <v>56</v>
      </c>
      <c r="DA11" s="7" t="s">
        <v>56</v>
      </c>
      <c r="DB11" s="7" t="s">
        <v>56</v>
      </c>
      <c r="DC11" s="7" t="s">
        <v>56</v>
      </c>
      <c r="DD11" s="7" t="s">
        <v>56</v>
      </c>
      <c r="DE11" s="7" t="s">
        <v>56</v>
      </c>
      <c r="DF11" s="7" t="s">
        <v>56</v>
      </c>
      <c r="DG11" s="7" t="s">
        <v>56</v>
      </c>
      <c r="DH11" s="7" t="s">
        <v>56</v>
      </c>
      <c r="DI11" s="7" t="s">
        <v>56</v>
      </c>
      <c r="DJ11" s="7" t="s">
        <v>56</v>
      </c>
      <c r="DK11" s="7" t="s">
        <v>56</v>
      </c>
      <c r="DL11" s="7" t="s">
        <v>56</v>
      </c>
      <c r="DM11" s="7" t="s">
        <v>56</v>
      </c>
      <c r="DN11" s="7" t="s">
        <v>56</v>
      </c>
      <c r="DO11" s="7" t="s">
        <v>56</v>
      </c>
      <c r="DP11" s="7" t="s">
        <v>56</v>
      </c>
      <c r="DQ11" s="7" t="s">
        <v>56</v>
      </c>
      <c r="DR11" s="7" t="s">
        <v>56</v>
      </c>
      <c r="DS11" s="7">
        <v>2033439</v>
      </c>
      <c r="DT11" s="7">
        <v>187492</v>
      </c>
      <c r="DU11" s="7">
        <v>201009</v>
      </c>
      <c r="DV11" s="7">
        <v>510790</v>
      </c>
      <c r="DW11" s="7">
        <v>1136657</v>
      </c>
    </row>
    <row r="12" spans="1:127" ht="13.5" x14ac:dyDescent="0.25">
      <c r="A12" s="6" t="s">
        <v>59</v>
      </c>
      <c r="B12" s="5" t="s">
        <v>53</v>
      </c>
      <c r="C12" s="8">
        <v>120702</v>
      </c>
      <c r="D12" s="8">
        <v>18010</v>
      </c>
      <c r="E12" s="7">
        <f t="shared" si="0"/>
        <v>0.14921045218803333</v>
      </c>
      <c r="F12" s="8">
        <v>41367</v>
      </c>
      <c r="G12" s="8">
        <v>61323</v>
      </c>
      <c r="H12" s="8" t="s">
        <v>56</v>
      </c>
      <c r="I12" s="8" t="s">
        <v>56</v>
      </c>
      <c r="J12" s="8" t="s">
        <v>56</v>
      </c>
      <c r="K12" s="8" t="s">
        <v>56</v>
      </c>
      <c r="L12" s="8" t="s">
        <v>56</v>
      </c>
      <c r="M12" s="8" t="s">
        <v>56</v>
      </c>
      <c r="N12" s="8" t="s">
        <v>56</v>
      </c>
      <c r="O12" s="8" t="s">
        <v>56</v>
      </c>
      <c r="P12" s="8" t="s">
        <v>56</v>
      </c>
      <c r="Q12" s="8" t="s">
        <v>56</v>
      </c>
      <c r="R12" s="8">
        <v>220277</v>
      </c>
      <c r="S12" s="8">
        <v>27539</v>
      </c>
      <c r="T12" s="8">
        <v>22833</v>
      </c>
      <c r="U12" s="8">
        <v>69713</v>
      </c>
      <c r="V12" s="8">
        <v>100192</v>
      </c>
      <c r="W12" s="8" t="s">
        <v>56</v>
      </c>
      <c r="X12" s="8" t="s">
        <v>56</v>
      </c>
      <c r="Y12" s="8" t="s">
        <v>56</v>
      </c>
      <c r="Z12" s="8" t="s">
        <v>56</v>
      </c>
      <c r="AA12" s="8" t="s">
        <v>56</v>
      </c>
      <c r="AB12" s="8">
        <v>24266</v>
      </c>
      <c r="AC12" s="8">
        <v>2816</v>
      </c>
      <c r="AD12" s="8">
        <v>2417</v>
      </c>
      <c r="AE12" s="8">
        <v>9675</v>
      </c>
      <c r="AF12" s="8">
        <v>9358</v>
      </c>
      <c r="AG12" s="8">
        <v>360716</v>
      </c>
      <c r="AH12" s="8">
        <v>41554</v>
      </c>
      <c r="AI12" s="8">
        <v>41770</v>
      </c>
      <c r="AJ12" s="8">
        <v>127485</v>
      </c>
      <c r="AK12" s="8">
        <v>147813</v>
      </c>
      <c r="AL12" s="8" t="s">
        <v>56</v>
      </c>
      <c r="AM12" s="8" t="s">
        <v>56</v>
      </c>
      <c r="AN12" s="8" t="s">
        <v>56</v>
      </c>
      <c r="AO12" s="8" t="s">
        <v>56</v>
      </c>
      <c r="AP12" s="8" t="s">
        <v>56</v>
      </c>
      <c r="AQ12" s="8" t="s">
        <v>56</v>
      </c>
      <c r="AR12" s="8" t="s">
        <v>56</v>
      </c>
      <c r="AS12" s="8" t="s">
        <v>56</v>
      </c>
      <c r="AT12" s="8" t="s">
        <v>56</v>
      </c>
      <c r="AU12" s="8" t="s">
        <v>56</v>
      </c>
      <c r="AV12" s="8" t="s">
        <v>56</v>
      </c>
      <c r="AW12" s="8" t="s">
        <v>56</v>
      </c>
      <c r="AX12" s="8" t="s">
        <v>56</v>
      </c>
      <c r="AY12" s="8" t="s">
        <v>56</v>
      </c>
      <c r="AZ12" s="8" t="s">
        <v>56</v>
      </c>
      <c r="BA12" s="8" t="s">
        <v>56</v>
      </c>
      <c r="BB12" s="8" t="s">
        <v>56</v>
      </c>
      <c r="BC12" s="8" t="s">
        <v>56</v>
      </c>
      <c r="BD12" s="8" t="s">
        <v>56</v>
      </c>
      <c r="BE12" s="8" t="s">
        <v>56</v>
      </c>
      <c r="BF12" s="8" t="s">
        <v>56</v>
      </c>
      <c r="BG12" s="8" t="s">
        <v>56</v>
      </c>
      <c r="BH12" s="8" t="s">
        <v>56</v>
      </c>
      <c r="BI12" s="8" t="s">
        <v>56</v>
      </c>
      <c r="BJ12" s="8" t="s">
        <v>56</v>
      </c>
      <c r="BK12" s="8" t="s">
        <v>56</v>
      </c>
      <c r="BL12" s="8" t="s">
        <v>56</v>
      </c>
      <c r="BM12" s="8" t="s">
        <v>56</v>
      </c>
      <c r="BN12" s="8" t="s">
        <v>56</v>
      </c>
      <c r="BO12" s="8" t="s">
        <v>56</v>
      </c>
      <c r="BP12" s="8">
        <v>38590000</v>
      </c>
      <c r="BQ12" s="8">
        <v>2071000</v>
      </c>
      <c r="BR12" s="8">
        <v>4128900</v>
      </c>
      <c r="BS12" s="8">
        <v>16962700</v>
      </c>
      <c r="BT12" s="8">
        <v>15427400</v>
      </c>
      <c r="BU12" s="8" t="s">
        <v>56</v>
      </c>
      <c r="BV12" s="8" t="s">
        <v>56</v>
      </c>
      <c r="BW12" s="8" t="s">
        <v>56</v>
      </c>
      <c r="BX12" s="8" t="s">
        <v>56</v>
      </c>
      <c r="BY12" s="8" t="s">
        <v>56</v>
      </c>
      <c r="BZ12" s="8" t="s">
        <v>56</v>
      </c>
      <c r="CA12" s="8" t="s">
        <v>56</v>
      </c>
      <c r="CB12" s="8" t="s">
        <v>56</v>
      </c>
      <c r="CC12" s="8" t="s">
        <v>56</v>
      </c>
      <c r="CD12" s="8" t="s">
        <v>56</v>
      </c>
      <c r="CE12" s="8" t="s">
        <v>56</v>
      </c>
      <c r="CF12" s="8" t="s">
        <v>56</v>
      </c>
      <c r="CG12" s="8" t="s">
        <v>56</v>
      </c>
      <c r="CH12" s="8" t="s">
        <v>56</v>
      </c>
      <c r="CI12" s="8" t="s">
        <v>56</v>
      </c>
      <c r="CJ12" s="8" t="s">
        <v>56</v>
      </c>
      <c r="CK12" s="8" t="s">
        <v>56</v>
      </c>
      <c r="CL12" s="8" t="s">
        <v>56</v>
      </c>
      <c r="CM12" s="8" t="s">
        <v>56</v>
      </c>
      <c r="CN12" s="8" t="s">
        <v>56</v>
      </c>
      <c r="CO12" s="8">
        <v>199534</v>
      </c>
      <c r="CP12" s="8">
        <v>24614</v>
      </c>
      <c r="CQ12" s="8">
        <v>22059</v>
      </c>
      <c r="CR12" s="8">
        <v>71898</v>
      </c>
      <c r="CS12" s="8">
        <v>78431</v>
      </c>
      <c r="CT12" s="8" t="s">
        <v>56</v>
      </c>
      <c r="CU12" s="8" t="s">
        <v>56</v>
      </c>
      <c r="CV12" s="8" t="s">
        <v>56</v>
      </c>
      <c r="CW12" s="8" t="s">
        <v>56</v>
      </c>
      <c r="CX12" s="8" t="s">
        <v>56</v>
      </c>
      <c r="CY12" s="8" t="s">
        <v>56</v>
      </c>
      <c r="CZ12" s="8" t="s">
        <v>56</v>
      </c>
      <c r="DA12" s="8" t="s">
        <v>56</v>
      </c>
      <c r="DB12" s="8" t="s">
        <v>56</v>
      </c>
      <c r="DC12" s="8" t="s">
        <v>56</v>
      </c>
      <c r="DD12" s="8" t="s">
        <v>56</v>
      </c>
      <c r="DE12" s="8" t="s">
        <v>56</v>
      </c>
      <c r="DF12" s="8" t="s">
        <v>56</v>
      </c>
      <c r="DG12" s="8" t="s">
        <v>56</v>
      </c>
      <c r="DH12" s="8" t="s">
        <v>56</v>
      </c>
      <c r="DI12" s="8" t="s">
        <v>56</v>
      </c>
      <c r="DJ12" s="8" t="s">
        <v>56</v>
      </c>
      <c r="DK12" s="8" t="s">
        <v>56</v>
      </c>
      <c r="DL12" s="8" t="s">
        <v>56</v>
      </c>
      <c r="DM12" s="8" t="s">
        <v>56</v>
      </c>
      <c r="DN12" s="8" t="s">
        <v>56</v>
      </c>
      <c r="DO12" s="8" t="s">
        <v>56</v>
      </c>
      <c r="DP12" s="8" t="s">
        <v>56</v>
      </c>
      <c r="DQ12" s="8" t="s">
        <v>56</v>
      </c>
      <c r="DR12" s="8" t="s">
        <v>56</v>
      </c>
      <c r="DS12" s="8">
        <v>2240329</v>
      </c>
      <c r="DT12" s="8">
        <v>223231</v>
      </c>
      <c r="DU12" s="8">
        <v>218662</v>
      </c>
      <c r="DV12" s="8">
        <v>531890</v>
      </c>
      <c r="DW12" s="8">
        <v>1271983</v>
      </c>
    </row>
    <row r="13" spans="1:127" ht="13.5" x14ac:dyDescent="0.25">
      <c r="A13" s="6" t="s">
        <v>60</v>
      </c>
      <c r="B13" s="5" t="s">
        <v>53</v>
      </c>
      <c r="C13" s="7">
        <v>129167</v>
      </c>
      <c r="D13" s="7">
        <v>20100</v>
      </c>
      <c r="E13" s="7">
        <f t="shared" si="0"/>
        <v>0.15561250164515705</v>
      </c>
      <c r="F13" s="7">
        <v>45016</v>
      </c>
      <c r="G13" s="7">
        <v>64052</v>
      </c>
      <c r="H13" s="7" t="s">
        <v>56</v>
      </c>
      <c r="I13" s="7" t="s">
        <v>56</v>
      </c>
      <c r="J13" s="7" t="s">
        <v>56</v>
      </c>
      <c r="K13" s="7" t="s">
        <v>56</v>
      </c>
      <c r="L13" s="7" t="s">
        <v>56</v>
      </c>
      <c r="M13" s="7" t="s">
        <v>56</v>
      </c>
      <c r="N13" s="7" t="s">
        <v>56</v>
      </c>
      <c r="O13" s="7" t="s">
        <v>56</v>
      </c>
      <c r="P13" s="7" t="s">
        <v>56</v>
      </c>
      <c r="Q13" s="7" t="s">
        <v>56</v>
      </c>
      <c r="R13" s="7">
        <v>239826</v>
      </c>
      <c r="S13" s="7">
        <v>32156</v>
      </c>
      <c r="T13" s="7">
        <v>24710</v>
      </c>
      <c r="U13" s="7">
        <v>74509</v>
      </c>
      <c r="V13" s="7">
        <v>108451</v>
      </c>
      <c r="W13" s="7" t="s">
        <v>56</v>
      </c>
      <c r="X13" s="7" t="s">
        <v>56</v>
      </c>
      <c r="Y13" s="7" t="s">
        <v>56</v>
      </c>
      <c r="Z13" s="7" t="s">
        <v>56</v>
      </c>
      <c r="AA13" s="7" t="s">
        <v>56</v>
      </c>
      <c r="AB13" s="7">
        <v>26752</v>
      </c>
      <c r="AC13" s="7">
        <v>3131</v>
      </c>
      <c r="AD13" s="7">
        <v>2665</v>
      </c>
      <c r="AE13" s="7">
        <v>10508</v>
      </c>
      <c r="AF13" s="7">
        <v>10448</v>
      </c>
      <c r="AG13" s="7">
        <v>392558</v>
      </c>
      <c r="AH13" s="7">
        <v>41397</v>
      </c>
      <c r="AI13" s="7">
        <v>44920</v>
      </c>
      <c r="AJ13" s="7">
        <v>140374</v>
      </c>
      <c r="AK13" s="7">
        <v>163030</v>
      </c>
      <c r="AL13" s="7" t="s">
        <v>56</v>
      </c>
      <c r="AM13" s="7" t="s">
        <v>56</v>
      </c>
      <c r="AN13" s="7" t="s">
        <v>56</v>
      </c>
      <c r="AO13" s="7" t="s">
        <v>56</v>
      </c>
      <c r="AP13" s="7" t="s">
        <v>56</v>
      </c>
      <c r="AQ13" s="7" t="s">
        <v>56</v>
      </c>
      <c r="AR13" s="7" t="s">
        <v>56</v>
      </c>
      <c r="AS13" s="7" t="s">
        <v>56</v>
      </c>
      <c r="AT13" s="7" t="s">
        <v>56</v>
      </c>
      <c r="AU13" s="7" t="s">
        <v>56</v>
      </c>
      <c r="AV13" s="7" t="s">
        <v>56</v>
      </c>
      <c r="AW13" s="7" t="s">
        <v>56</v>
      </c>
      <c r="AX13" s="7" t="s">
        <v>56</v>
      </c>
      <c r="AY13" s="7" t="s">
        <v>56</v>
      </c>
      <c r="AZ13" s="7" t="s">
        <v>56</v>
      </c>
      <c r="BA13" s="7" t="s">
        <v>56</v>
      </c>
      <c r="BB13" s="7" t="s">
        <v>56</v>
      </c>
      <c r="BC13" s="7" t="s">
        <v>56</v>
      </c>
      <c r="BD13" s="7" t="s">
        <v>56</v>
      </c>
      <c r="BE13" s="7" t="s">
        <v>56</v>
      </c>
      <c r="BF13" s="7" t="s">
        <v>56</v>
      </c>
      <c r="BG13" s="7" t="s">
        <v>56</v>
      </c>
      <c r="BH13" s="7" t="s">
        <v>56</v>
      </c>
      <c r="BI13" s="7" t="s">
        <v>56</v>
      </c>
      <c r="BJ13" s="7" t="s">
        <v>56</v>
      </c>
      <c r="BK13" s="7" t="s">
        <v>56</v>
      </c>
      <c r="BL13" s="7" t="s">
        <v>56</v>
      </c>
      <c r="BM13" s="7" t="s">
        <v>56</v>
      </c>
      <c r="BN13" s="7" t="s">
        <v>56</v>
      </c>
      <c r="BO13" s="7" t="s">
        <v>56</v>
      </c>
      <c r="BP13" s="7">
        <v>43032500</v>
      </c>
      <c r="BQ13" s="7">
        <v>2766700</v>
      </c>
      <c r="BR13" s="7">
        <v>4550300</v>
      </c>
      <c r="BS13" s="7">
        <v>18071000</v>
      </c>
      <c r="BT13" s="7">
        <v>17644400</v>
      </c>
      <c r="BU13" s="7" t="s">
        <v>56</v>
      </c>
      <c r="BV13" s="7" t="s">
        <v>56</v>
      </c>
      <c r="BW13" s="7" t="s">
        <v>56</v>
      </c>
      <c r="BX13" s="7" t="s">
        <v>56</v>
      </c>
      <c r="BY13" s="7" t="s">
        <v>56</v>
      </c>
      <c r="BZ13" s="7" t="s">
        <v>56</v>
      </c>
      <c r="CA13" s="7" t="s">
        <v>56</v>
      </c>
      <c r="CB13" s="7" t="s">
        <v>56</v>
      </c>
      <c r="CC13" s="7" t="s">
        <v>56</v>
      </c>
      <c r="CD13" s="7" t="s">
        <v>56</v>
      </c>
      <c r="CE13" s="7" t="s">
        <v>56</v>
      </c>
      <c r="CF13" s="7" t="s">
        <v>56</v>
      </c>
      <c r="CG13" s="7" t="s">
        <v>56</v>
      </c>
      <c r="CH13" s="7" t="s">
        <v>56</v>
      </c>
      <c r="CI13" s="7" t="s">
        <v>56</v>
      </c>
      <c r="CJ13" s="7" t="s">
        <v>56</v>
      </c>
      <c r="CK13" s="7" t="s">
        <v>56</v>
      </c>
      <c r="CL13" s="7" t="s">
        <v>56</v>
      </c>
      <c r="CM13" s="7" t="s">
        <v>56</v>
      </c>
      <c r="CN13" s="7" t="s">
        <v>56</v>
      </c>
      <c r="CO13" s="7">
        <v>218517</v>
      </c>
      <c r="CP13" s="7">
        <v>27200</v>
      </c>
      <c r="CQ13" s="7">
        <v>24391</v>
      </c>
      <c r="CR13" s="7">
        <v>77975</v>
      </c>
      <c r="CS13" s="7">
        <v>85843</v>
      </c>
      <c r="CT13" s="7" t="s">
        <v>56</v>
      </c>
      <c r="CU13" s="7" t="s">
        <v>56</v>
      </c>
      <c r="CV13" s="7" t="s">
        <v>56</v>
      </c>
      <c r="CW13" s="7" t="s">
        <v>56</v>
      </c>
      <c r="CX13" s="7" t="s">
        <v>56</v>
      </c>
      <c r="CY13" s="7" t="s">
        <v>56</v>
      </c>
      <c r="CZ13" s="7" t="s">
        <v>56</v>
      </c>
      <c r="DA13" s="7" t="s">
        <v>56</v>
      </c>
      <c r="DB13" s="7" t="s">
        <v>56</v>
      </c>
      <c r="DC13" s="7" t="s">
        <v>56</v>
      </c>
      <c r="DD13" s="7" t="s">
        <v>56</v>
      </c>
      <c r="DE13" s="7" t="s">
        <v>56</v>
      </c>
      <c r="DF13" s="7" t="s">
        <v>56</v>
      </c>
      <c r="DG13" s="7" t="s">
        <v>56</v>
      </c>
      <c r="DH13" s="7" t="s">
        <v>56</v>
      </c>
      <c r="DI13" s="7" t="s">
        <v>56</v>
      </c>
      <c r="DJ13" s="7" t="s">
        <v>56</v>
      </c>
      <c r="DK13" s="7" t="s">
        <v>56</v>
      </c>
      <c r="DL13" s="7" t="s">
        <v>56</v>
      </c>
      <c r="DM13" s="7" t="s">
        <v>56</v>
      </c>
      <c r="DN13" s="7" t="s">
        <v>56</v>
      </c>
      <c r="DO13" s="7" t="s">
        <v>56</v>
      </c>
      <c r="DP13" s="7" t="s">
        <v>56</v>
      </c>
      <c r="DQ13" s="7" t="s">
        <v>56</v>
      </c>
      <c r="DR13" s="7" t="s">
        <v>56</v>
      </c>
      <c r="DS13" s="7">
        <v>2446207</v>
      </c>
      <c r="DT13" s="7">
        <v>263975</v>
      </c>
      <c r="DU13" s="7">
        <v>238371</v>
      </c>
      <c r="DV13" s="7">
        <v>561355</v>
      </c>
      <c r="DW13" s="7">
        <v>1389072</v>
      </c>
    </row>
    <row r="14" spans="1:127" ht="13.5" x14ac:dyDescent="0.25">
      <c r="A14" s="6" t="s">
        <v>61</v>
      </c>
      <c r="B14" s="5" t="s">
        <v>53</v>
      </c>
      <c r="C14" s="8">
        <v>146119</v>
      </c>
      <c r="D14" s="8">
        <v>22656</v>
      </c>
      <c r="E14" s="7">
        <f t="shared" si="0"/>
        <v>0.15505170443268843</v>
      </c>
      <c r="F14" s="8">
        <v>50253</v>
      </c>
      <c r="G14" s="8">
        <v>73209</v>
      </c>
      <c r="H14" s="8" t="s">
        <v>56</v>
      </c>
      <c r="I14" s="8" t="s">
        <v>56</v>
      </c>
      <c r="J14" s="8" t="s">
        <v>56</v>
      </c>
      <c r="K14" s="8" t="s">
        <v>56</v>
      </c>
      <c r="L14" s="8" t="s">
        <v>56</v>
      </c>
      <c r="M14" s="8" t="s">
        <v>56</v>
      </c>
      <c r="N14" s="8" t="s">
        <v>56</v>
      </c>
      <c r="O14" s="8" t="s">
        <v>56</v>
      </c>
      <c r="P14" s="8" t="s">
        <v>56</v>
      </c>
      <c r="Q14" s="8" t="s">
        <v>56</v>
      </c>
      <c r="R14" s="8">
        <v>261687</v>
      </c>
      <c r="S14" s="8">
        <v>37282</v>
      </c>
      <c r="T14" s="8">
        <v>26566</v>
      </c>
      <c r="U14" s="8">
        <v>79705</v>
      </c>
      <c r="V14" s="8">
        <v>118134</v>
      </c>
      <c r="W14" s="8" t="s">
        <v>56</v>
      </c>
      <c r="X14" s="8" t="s">
        <v>56</v>
      </c>
      <c r="Y14" s="8" t="s">
        <v>56</v>
      </c>
      <c r="Z14" s="8" t="s">
        <v>56</v>
      </c>
      <c r="AA14" s="8" t="s">
        <v>56</v>
      </c>
      <c r="AB14" s="8">
        <v>29221</v>
      </c>
      <c r="AC14" s="8">
        <v>3565</v>
      </c>
      <c r="AD14" s="8">
        <v>2911</v>
      </c>
      <c r="AE14" s="8">
        <v>11120</v>
      </c>
      <c r="AF14" s="8">
        <v>11625</v>
      </c>
      <c r="AG14" s="8">
        <v>424764</v>
      </c>
      <c r="AH14" s="8">
        <v>43672</v>
      </c>
      <c r="AI14" s="8">
        <v>48026</v>
      </c>
      <c r="AJ14" s="8">
        <v>152058</v>
      </c>
      <c r="AK14" s="8">
        <v>178114</v>
      </c>
      <c r="AL14" s="8" t="s">
        <v>56</v>
      </c>
      <c r="AM14" s="8" t="s">
        <v>56</v>
      </c>
      <c r="AN14" s="8" t="s">
        <v>56</v>
      </c>
      <c r="AO14" s="8" t="s">
        <v>56</v>
      </c>
      <c r="AP14" s="8" t="s">
        <v>56</v>
      </c>
      <c r="AQ14" s="8" t="s">
        <v>56</v>
      </c>
      <c r="AR14" s="8" t="s">
        <v>56</v>
      </c>
      <c r="AS14" s="8" t="s">
        <v>56</v>
      </c>
      <c r="AT14" s="8" t="s">
        <v>56</v>
      </c>
      <c r="AU14" s="8" t="s">
        <v>56</v>
      </c>
      <c r="AV14" s="8" t="s">
        <v>56</v>
      </c>
      <c r="AW14" s="8" t="s">
        <v>56</v>
      </c>
      <c r="AX14" s="8" t="s">
        <v>56</v>
      </c>
      <c r="AY14" s="8" t="s">
        <v>56</v>
      </c>
      <c r="AZ14" s="8" t="s">
        <v>56</v>
      </c>
      <c r="BA14" s="8" t="s">
        <v>56</v>
      </c>
      <c r="BB14" s="8" t="s">
        <v>56</v>
      </c>
      <c r="BC14" s="8" t="s">
        <v>56</v>
      </c>
      <c r="BD14" s="8" t="s">
        <v>56</v>
      </c>
      <c r="BE14" s="8" t="s">
        <v>56</v>
      </c>
      <c r="BF14" s="8" t="s">
        <v>56</v>
      </c>
      <c r="BG14" s="8" t="s">
        <v>56</v>
      </c>
      <c r="BH14" s="8" t="s">
        <v>56</v>
      </c>
      <c r="BI14" s="8" t="s">
        <v>56</v>
      </c>
      <c r="BJ14" s="8" t="s">
        <v>56</v>
      </c>
      <c r="BK14" s="8" t="s">
        <v>56</v>
      </c>
      <c r="BL14" s="8" t="s">
        <v>56</v>
      </c>
      <c r="BM14" s="8" t="s">
        <v>56</v>
      </c>
      <c r="BN14" s="8" t="s">
        <v>56</v>
      </c>
      <c r="BO14" s="8" t="s">
        <v>56</v>
      </c>
      <c r="BP14" s="8">
        <v>47666600</v>
      </c>
      <c r="BQ14" s="8">
        <v>3255800</v>
      </c>
      <c r="BR14" s="8">
        <v>4626900</v>
      </c>
      <c r="BS14" s="8">
        <v>19397100</v>
      </c>
      <c r="BT14" s="8">
        <v>20386700</v>
      </c>
      <c r="BU14" s="8" t="s">
        <v>56</v>
      </c>
      <c r="BV14" s="8" t="s">
        <v>56</v>
      </c>
      <c r="BW14" s="8" t="s">
        <v>56</v>
      </c>
      <c r="BX14" s="8" t="s">
        <v>56</v>
      </c>
      <c r="BY14" s="8" t="s">
        <v>56</v>
      </c>
      <c r="BZ14" s="8" t="s">
        <v>56</v>
      </c>
      <c r="CA14" s="8" t="s">
        <v>56</v>
      </c>
      <c r="CB14" s="8" t="s">
        <v>56</v>
      </c>
      <c r="CC14" s="8" t="s">
        <v>56</v>
      </c>
      <c r="CD14" s="8" t="s">
        <v>56</v>
      </c>
      <c r="CE14" s="8" t="s">
        <v>56</v>
      </c>
      <c r="CF14" s="8" t="s">
        <v>56</v>
      </c>
      <c r="CG14" s="8" t="s">
        <v>56</v>
      </c>
      <c r="CH14" s="8" t="s">
        <v>56</v>
      </c>
      <c r="CI14" s="8" t="s">
        <v>56</v>
      </c>
      <c r="CJ14" s="8" t="s">
        <v>56</v>
      </c>
      <c r="CK14" s="8" t="s">
        <v>56</v>
      </c>
      <c r="CL14" s="8" t="s">
        <v>56</v>
      </c>
      <c r="CM14" s="8" t="s">
        <v>56</v>
      </c>
      <c r="CN14" s="8" t="s">
        <v>56</v>
      </c>
      <c r="CO14" s="8">
        <v>253392</v>
      </c>
      <c r="CP14" s="8">
        <v>37436</v>
      </c>
      <c r="CQ14" s="8">
        <v>29170</v>
      </c>
      <c r="CR14" s="8">
        <v>87555</v>
      </c>
      <c r="CS14" s="8">
        <v>95504</v>
      </c>
      <c r="CT14" s="8" t="s">
        <v>56</v>
      </c>
      <c r="CU14" s="8" t="s">
        <v>56</v>
      </c>
      <c r="CV14" s="8" t="s">
        <v>56</v>
      </c>
      <c r="CW14" s="8" t="s">
        <v>56</v>
      </c>
      <c r="CX14" s="8" t="s">
        <v>56</v>
      </c>
      <c r="CY14" s="8" t="s">
        <v>56</v>
      </c>
      <c r="CZ14" s="8" t="s">
        <v>56</v>
      </c>
      <c r="DA14" s="8" t="s">
        <v>56</v>
      </c>
      <c r="DB14" s="8" t="s">
        <v>56</v>
      </c>
      <c r="DC14" s="8" t="s">
        <v>56</v>
      </c>
      <c r="DD14" s="8" t="s">
        <v>56</v>
      </c>
      <c r="DE14" s="8" t="s">
        <v>56</v>
      </c>
      <c r="DF14" s="8" t="s">
        <v>56</v>
      </c>
      <c r="DG14" s="8" t="s">
        <v>56</v>
      </c>
      <c r="DH14" s="8" t="s">
        <v>56</v>
      </c>
      <c r="DI14" s="8" t="s">
        <v>56</v>
      </c>
      <c r="DJ14" s="8" t="s">
        <v>56</v>
      </c>
      <c r="DK14" s="8" t="s">
        <v>56</v>
      </c>
      <c r="DL14" s="8" t="s">
        <v>56</v>
      </c>
      <c r="DM14" s="8" t="s">
        <v>56</v>
      </c>
      <c r="DN14" s="8" t="s">
        <v>56</v>
      </c>
      <c r="DO14" s="8" t="s">
        <v>56</v>
      </c>
      <c r="DP14" s="8" t="s">
        <v>56</v>
      </c>
      <c r="DQ14" s="8" t="s">
        <v>56</v>
      </c>
      <c r="DR14" s="8" t="s">
        <v>56</v>
      </c>
      <c r="DS14" s="8">
        <v>2667029</v>
      </c>
      <c r="DT14" s="8">
        <v>297419</v>
      </c>
      <c r="DU14" s="8">
        <v>253571</v>
      </c>
      <c r="DV14" s="8">
        <v>586619</v>
      </c>
      <c r="DW14" s="8">
        <v>1537161</v>
      </c>
    </row>
    <row r="15" spans="1:127" ht="13.5" x14ac:dyDescent="0.25">
      <c r="A15" s="6" t="s">
        <v>62</v>
      </c>
      <c r="B15" s="5" t="s">
        <v>53</v>
      </c>
      <c r="C15" s="7">
        <v>161983</v>
      </c>
      <c r="D15" s="7">
        <v>23585</v>
      </c>
      <c r="E15" s="7">
        <f t="shared" si="0"/>
        <v>0.14560169894371633</v>
      </c>
      <c r="F15" s="7">
        <v>54656</v>
      </c>
      <c r="G15" s="7">
        <v>83742</v>
      </c>
      <c r="H15" s="7" t="s">
        <v>56</v>
      </c>
      <c r="I15" s="7" t="s">
        <v>56</v>
      </c>
      <c r="J15" s="7" t="s">
        <v>56</v>
      </c>
      <c r="K15" s="7" t="s">
        <v>56</v>
      </c>
      <c r="L15" s="7" t="s">
        <v>56</v>
      </c>
      <c r="M15" s="7" t="s">
        <v>56</v>
      </c>
      <c r="N15" s="7" t="s">
        <v>56</v>
      </c>
      <c r="O15" s="7" t="s">
        <v>56</v>
      </c>
      <c r="P15" s="7" t="s">
        <v>56</v>
      </c>
      <c r="Q15" s="7" t="s">
        <v>56</v>
      </c>
      <c r="R15" s="7">
        <v>283661</v>
      </c>
      <c r="S15" s="7">
        <v>41500</v>
      </c>
      <c r="T15" s="7">
        <v>28679</v>
      </c>
      <c r="U15" s="7">
        <v>82953</v>
      </c>
      <c r="V15" s="7">
        <v>130529</v>
      </c>
      <c r="W15" s="7" t="s">
        <v>56</v>
      </c>
      <c r="X15" s="7" t="s">
        <v>56</v>
      </c>
      <c r="Y15" s="7" t="s">
        <v>56</v>
      </c>
      <c r="Z15" s="7" t="s">
        <v>56</v>
      </c>
      <c r="AA15" s="7" t="s">
        <v>56</v>
      </c>
      <c r="AB15" s="7">
        <v>31445</v>
      </c>
      <c r="AC15" s="7">
        <v>3900</v>
      </c>
      <c r="AD15" s="7">
        <v>3177</v>
      </c>
      <c r="AE15" s="7">
        <v>11565</v>
      </c>
      <c r="AF15" s="7">
        <v>12803</v>
      </c>
      <c r="AG15" s="7">
        <v>450942</v>
      </c>
      <c r="AH15" s="7">
        <v>49383</v>
      </c>
      <c r="AI15" s="7">
        <v>51785</v>
      </c>
      <c r="AJ15" s="7">
        <v>154860</v>
      </c>
      <c r="AK15" s="7">
        <v>193545</v>
      </c>
      <c r="AL15" s="7" t="s">
        <v>56</v>
      </c>
      <c r="AM15" s="7" t="s">
        <v>56</v>
      </c>
      <c r="AN15" s="7" t="s">
        <v>56</v>
      </c>
      <c r="AO15" s="7" t="s">
        <v>56</v>
      </c>
      <c r="AP15" s="7" t="s">
        <v>56</v>
      </c>
      <c r="AQ15" s="7" t="s">
        <v>56</v>
      </c>
      <c r="AR15" s="7" t="s">
        <v>56</v>
      </c>
      <c r="AS15" s="7" t="s">
        <v>56</v>
      </c>
      <c r="AT15" s="7" t="s">
        <v>56</v>
      </c>
      <c r="AU15" s="7" t="s">
        <v>56</v>
      </c>
      <c r="AV15" s="7" t="s">
        <v>56</v>
      </c>
      <c r="AW15" s="7" t="s">
        <v>56</v>
      </c>
      <c r="AX15" s="7" t="s">
        <v>56</v>
      </c>
      <c r="AY15" s="7" t="s">
        <v>56</v>
      </c>
      <c r="AZ15" s="7" t="s">
        <v>56</v>
      </c>
      <c r="BA15" s="7" t="s">
        <v>56</v>
      </c>
      <c r="BB15" s="7" t="s">
        <v>56</v>
      </c>
      <c r="BC15" s="7" t="s">
        <v>56</v>
      </c>
      <c r="BD15" s="7" t="s">
        <v>56</v>
      </c>
      <c r="BE15" s="7" t="s">
        <v>56</v>
      </c>
      <c r="BF15" s="7" t="s">
        <v>56</v>
      </c>
      <c r="BG15" s="7" t="s">
        <v>56</v>
      </c>
      <c r="BH15" s="7" t="s">
        <v>56</v>
      </c>
      <c r="BI15" s="7" t="s">
        <v>56</v>
      </c>
      <c r="BJ15" s="7" t="s">
        <v>56</v>
      </c>
      <c r="BK15" s="7" t="s">
        <v>56</v>
      </c>
      <c r="BL15" s="7" t="s">
        <v>56</v>
      </c>
      <c r="BM15" s="7" t="s">
        <v>56</v>
      </c>
      <c r="BN15" s="7" t="s">
        <v>56</v>
      </c>
      <c r="BO15" s="7" t="s">
        <v>56</v>
      </c>
      <c r="BP15" s="7">
        <v>53160800</v>
      </c>
      <c r="BQ15" s="7">
        <v>4284900</v>
      </c>
      <c r="BR15" s="7">
        <v>5285600</v>
      </c>
      <c r="BS15" s="7">
        <v>20714400</v>
      </c>
      <c r="BT15" s="7">
        <v>22875900</v>
      </c>
      <c r="BU15" s="7" t="s">
        <v>56</v>
      </c>
      <c r="BV15" s="7" t="s">
        <v>56</v>
      </c>
      <c r="BW15" s="7" t="s">
        <v>56</v>
      </c>
      <c r="BX15" s="7" t="s">
        <v>56</v>
      </c>
      <c r="BY15" s="7" t="s">
        <v>56</v>
      </c>
      <c r="BZ15" s="7" t="s">
        <v>56</v>
      </c>
      <c r="CA15" s="7" t="s">
        <v>56</v>
      </c>
      <c r="CB15" s="7" t="s">
        <v>56</v>
      </c>
      <c r="CC15" s="7" t="s">
        <v>56</v>
      </c>
      <c r="CD15" s="7" t="s">
        <v>56</v>
      </c>
      <c r="CE15" s="7" t="s">
        <v>56</v>
      </c>
      <c r="CF15" s="7" t="s">
        <v>56</v>
      </c>
      <c r="CG15" s="7" t="s">
        <v>56</v>
      </c>
      <c r="CH15" s="7" t="s">
        <v>56</v>
      </c>
      <c r="CI15" s="7" t="s">
        <v>56</v>
      </c>
      <c r="CJ15" s="7" t="s">
        <v>56</v>
      </c>
      <c r="CK15" s="7" t="s">
        <v>56</v>
      </c>
      <c r="CL15" s="7" t="s">
        <v>56</v>
      </c>
      <c r="CM15" s="7" t="s">
        <v>56</v>
      </c>
      <c r="CN15" s="7" t="s">
        <v>56</v>
      </c>
      <c r="CO15" s="7">
        <v>284777</v>
      </c>
      <c r="CP15" s="7">
        <v>43390</v>
      </c>
      <c r="CQ15" s="7">
        <v>33437</v>
      </c>
      <c r="CR15" s="7">
        <v>95442</v>
      </c>
      <c r="CS15" s="7">
        <v>107960</v>
      </c>
      <c r="CT15" s="7" t="s">
        <v>56</v>
      </c>
      <c r="CU15" s="7" t="s">
        <v>56</v>
      </c>
      <c r="CV15" s="7" t="s">
        <v>56</v>
      </c>
      <c r="CW15" s="7" t="s">
        <v>56</v>
      </c>
      <c r="CX15" s="7" t="s">
        <v>56</v>
      </c>
      <c r="CY15" s="7" t="s">
        <v>56</v>
      </c>
      <c r="CZ15" s="7" t="s">
        <v>56</v>
      </c>
      <c r="DA15" s="7" t="s">
        <v>56</v>
      </c>
      <c r="DB15" s="7" t="s">
        <v>56</v>
      </c>
      <c r="DC15" s="7" t="s">
        <v>56</v>
      </c>
      <c r="DD15" s="7" t="s">
        <v>56</v>
      </c>
      <c r="DE15" s="7" t="s">
        <v>56</v>
      </c>
      <c r="DF15" s="7" t="s">
        <v>56</v>
      </c>
      <c r="DG15" s="7" t="s">
        <v>56</v>
      </c>
      <c r="DH15" s="7" t="s">
        <v>56</v>
      </c>
      <c r="DI15" s="7" t="s">
        <v>56</v>
      </c>
      <c r="DJ15" s="7" t="s">
        <v>56</v>
      </c>
      <c r="DK15" s="7" t="s">
        <v>56</v>
      </c>
      <c r="DL15" s="7" t="s">
        <v>56</v>
      </c>
      <c r="DM15" s="7" t="s">
        <v>56</v>
      </c>
      <c r="DN15" s="7" t="s">
        <v>56</v>
      </c>
      <c r="DO15" s="7" t="s">
        <v>56</v>
      </c>
      <c r="DP15" s="7" t="s">
        <v>56</v>
      </c>
      <c r="DQ15" s="7" t="s">
        <v>56</v>
      </c>
      <c r="DR15" s="7" t="s">
        <v>56</v>
      </c>
      <c r="DS15" s="7">
        <v>2842500</v>
      </c>
      <c r="DT15" s="7">
        <v>332897</v>
      </c>
      <c r="DU15" s="7">
        <v>271450</v>
      </c>
      <c r="DV15" s="7">
        <v>591280</v>
      </c>
      <c r="DW15" s="7">
        <v>1650172</v>
      </c>
    </row>
    <row r="16" spans="1:127" ht="13.5" x14ac:dyDescent="0.25">
      <c r="A16" s="6" t="s">
        <v>63</v>
      </c>
      <c r="B16" s="5" t="s">
        <v>53</v>
      </c>
      <c r="C16" s="8">
        <v>179245</v>
      </c>
      <c r="D16" s="8">
        <v>26248</v>
      </c>
      <c r="E16" s="7">
        <f t="shared" si="0"/>
        <v>0.14643644174175011</v>
      </c>
      <c r="F16" s="8">
        <v>58833</v>
      </c>
      <c r="G16" s="8">
        <v>94164</v>
      </c>
      <c r="H16" s="8" t="s">
        <v>56</v>
      </c>
      <c r="I16" s="8" t="s">
        <v>56</v>
      </c>
      <c r="J16" s="8" t="s">
        <v>56</v>
      </c>
      <c r="K16" s="8" t="s">
        <v>56</v>
      </c>
      <c r="L16" s="8" t="s">
        <v>56</v>
      </c>
      <c r="M16" s="8" t="s">
        <v>56</v>
      </c>
      <c r="N16" s="8" t="s">
        <v>56</v>
      </c>
      <c r="O16" s="8" t="s">
        <v>56</v>
      </c>
      <c r="P16" s="8" t="s">
        <v>56</v>
      </c>
      <c r="Q16" s="8" t="s">
        <v>56</v>
      </c>
      <c r="R16" s="8">
        <v>305504</v>
      </c>
      <c r="S16" s="8">
        <v>45376</v>
      </c>
      <c r="T16" s="8">
        <v>30643</v>
      </c>
      <c r="U16" s="8">
        <v>87321</v>
      </c>
      <c r="V16" s="8">
        <v>142164</v>
      </c>
      <c r="W16" s="8" t="s">
        <v>56</v>
      </c>
      <c r="X16" s="8" t="s">
        <v>56</v>
      </c>
      <c r="Y16" s="8" t="s">
        <v>56</v>
      </c>
      <c r="Z16" s="8" t="s">
        <v>56</v>
      </c>
      <c r="AA16" s="8" t="s">
        <v>56</v>
      </c>
      <c r="AB16" s="8">
        <v>33928</v>
      </c>
      <c r="AC16" s="8">
        <v>4409</v>
      </c>
      <c r="AD16" s="8">
        <v>3561</v>
      </c>
      <c r="AE16" s="8">
        <v>12278</v>
      </c>
      <c r="AF16" s="8">
        <v>13680</v>
      </c>
      <c r="AG16" s="8">
        <v>479051</v>
      </c>
      <c r="AH16" s="8">
        <v>54061</v>
      </c>
      <c r="AI16" s="8">
        <v>54064</v>
      </c>
      <c r="AJ16" s="8">
        <v>159388</v>
      </c>
      <c r="AK16" s="8">
        <v>210759</v>
      </c>
      <c r="AL16" s="8" t="s">
        <v>56</v>
      </c>
      <c r="AM16" s="8" t="s">
        <v>56</v>
      </c>
      <c r="AN16" s="8" t="s">
        <v>56</v>
      </c>
      <c r="AO16" s="8" t="s">
        <v>56</v>
      </c>
      <c r="AP16" s="8" t="s">
        <v>56</v>
      </c>
      <c r="AQ16" s="8" t="s">
        <v>56</v>
      </c>
      <c r="AR16" s="8" t="s">
        <v>56</v>
      </c>
      <c r="AS16" s="8" t="s">
        <v>56</v>
      </c>
      <c r="AT16" s="8" t="s">
        <v>56</v>
      </c>
      <c r="AU16" s="8" t="s">
        <v>56</v>
      </c>
      <c r="AV16" s="8" t="s">
        <v>56</v>
      </c>
      <c r="AW16" s="8" t="s">
        <v>56</v>
      </c>
      <c r="AX16" s="8" t="s">
        <v>56</v>
      </c>
      <c r="AY16" s="8" t="s">
        <v>56</v>
      </c>
      <c r="AZ16" s="8" t="s">
        <v>56</v>
      </c>
      <c r="BA16" s="8" t="s">
        <v>56</v>
      </c>
      <c r="BB16" s="8" t="s">
        <v>56</v>
      </c>
      <c r="BC16" s="8" t="s">
        <v>56</v>
      </c>
      <c r="BD16" s="8" t="s">
        <v>56</v>
      </c>
      <c r="BE16" s="8" t="s">
        <v>56</v>
      </c>
      <c r="BF16" s="8" t="s">
        <v>56</v>
      </c>
      <c r="BG16" s="8" t="s">
        <v>56</v>
      </c>
      <c r="BH16" s="8" t="s">
        <v>56</v>
      </c>
      <c r="BI16" s="8" t="s">
        <v>56</v>
      </c>
      <c r="BJ16" s="8" t="s">
        <v>56</v>
      </c>
      <c r="BK16" s="8" t="s">
        <v>56</v>
      </c>
      <c r="BL16" s="8" t="s">
        <v>56</v>
      </c>
      <c r="BM16" s="8" t="s">
        <v>56</v>
      </c>
      <c r="BN16" s="8" t="s">
        <v>56</v>
      </c>
      <c r="BO16" s="8" t="s">
        <v>56</v>
      </c>
      <c r="BP16" s="8">
        <v>60164900</v>
      </c>
      <c r="BQ16" s="8">
        <v>5777000</v>
      </c>
      <c r="BR16" s="8">
        <v>6006000</v>
      </c>
      <c r="BS16" s="8">
        <v>22564000</v>
      </c>
      <c r="BT16" s="8">
        <v>25818000</v>
      </c>
      <c r="BU16" s="8" t="s">
        <v>56</v>
      </c>
      <c r="BV16" s="8" t="s">
        <v>56</v>
      </c>
      <c r="BW16" s="8" t="s">
        <v>56</v>
      </c>
      <c r="BX16" s="8" t="s">
        <v>56</v>
      </c>
      <c r="BY16" s="8" t="s">
        <v>56</v>
      </c>
      <c r="BZ16" s="8" t="s">
        <v>56</v>
      </c>
      <c r="CA16" s="8" t="s">
        <v>56</v>
      </c>
      <c r="CB16" s="8" t="s">
        <v>56</v>
      </c>
      <c r="CC16" s="8" t="s">
        <v>56</v>
      </c>
      <c r="CD16" s="8" t="s">
        <v>56</v>
      </c>
      <c r="CE16" s="8" t="s">
        <v>56</v>
      </c>
      <c r="CF16" s="8" t="s">
        <v>56</v>
      </c>
      <c r="CG16" s="8" t="s">
        <v>56</v>
      </c>
      <c r="CH16" s="8" t="s">
        <v>56</v>
      </c>
      <c r="CI16" s="8" t="s">
        <v>56</v>
      </c>
      <c r="CJ16" s="8">
        <v>36869</v>
      </c>
      <c r="CK16" s="8">
        <v>8486</v>
      </c>
      <c r="CL16" s="8" t="s">
        <v>56</v>
      </c>
      <c r="CM16" s="8">
        <v>11435</v>
      </c>
      <c r="CN16" s="8">
        <v>16948</v>
      </c>
      <c r="CO16" s="8">
        <v>305760</v>
      </c>
      <c r="CP16" s="8">
        <v>39807</v>
      </c>
      <c r="CQ16" s="8">
        <v>35849</v>
      </c>
      <c r="CR16" s="8">
        <v>103859</v>
      </c>
      <c r="CS16" s="8">
        <v>120339</v>
      </c>
      <c r="CT16" s="8" t="s">
        <v>56</v>
      </c>
      <c r="CU16" s="8" t="s">
        <v>56</v>
      </c>
      <c r="CV16" s="8" t="s">
        <v>56</v>
      </c>
      <c r="CW16" s="8" t="s">
        <v>56</v>
      </c>
      <c r="CX16" s="8" t="s">
        <v>56</v>
      </c>
      <c r="CY16" s="8" t="s">
        <v>56</v>
      </c>
      <c r="CZ16" s="8" t="s">
        <v>56</v>
      </c>
      <c r="DA16" s="8" t="s">
        <v>56</v>
      </c>
      <c r="DB16" s="8" t="s">
        <v>56</v>
      </c>
      <c r="DC16" s="8" t="s">
        <v>56</v>
      </c>
      <c r="DD16" s="8" t="s">
        <v>56</v>
      </c>
      <c r="DE16" s="8" t="s">
        <v>56</v>
      </c>
      <c r="DF16" s="8" t="s">
        <v>56</v>
      </c>
      <c r="DG16" s="8" t="s">
        <v>56</v>
      </c>
      <c r="DH16" s="8" t="s">
        <v>56</v>
      </c>
      <c r="DI16" s="8" t="s">
        <v>56</v>
      </c>
      <c r="DJ16" s="8" t="s">
        <v>56</v>
      </c>
      <c r="DK16" s="8" t="s">
        <v>56</v>
      </c>
      <c r="DL16" s="8" t="s">
        <v>56</v>
      </c>
      <c r="DM16" s="8" t="s">
        <v>56</v>
      </c>
      <c r="DN16" s="8" t="s">
        <v>56</v>
      </c>
      <c r="DO16" s="8" t="s">
        <v>56</v>
      </c>
      <c r="DP16" s="8" t="s">
        <v>56</v>
      </c>
      <c r="DQ16" s="8" t="s">
        <v>56</v>
      </c>
      <c r="DR16" s="8" t="s">
        <v>56</v>
      </c>
      <c r="DS16" s="8">
        <v>3030289</v>
      </c>
      <c r="DT16" s="8">
        <v>346355</v>
      </c>
      <c r="DU16" s="8">
        <v>290959</v>
      </c>
      <c r="DV16" s="8">
        <v>618984</v>
      </c>
      <c r="DW16" s="8">
        <v>1780057</v>
      </c>
    </row>
    <row r="17" spans="1:127" ht="13.5" x14ac:dyDescent="0.25">
      <c r="A17" s="6" t="s">
        <v>64</v>
      </c>
      <c r="B17" s="5" t="s">
        <v>53</v>
      </c>
      <c r="C17" s="7">
        <v>200294</v>
      </c>
      <c r="D17" s="7">
        <v>30069</v>
      </c>
      <c r="E17" s="7">
        <f t="shared" si="0"/>
        <v>0.15012431725363715</v>
      </c>
      <c r="F17" s="7">
        <v>62796</v>
      </c>
      <c r="G17" s="7">
        <v>107431</v>
      </c>
      <c r="H17" s="7" t="s">
        <v>56</v>
      </c>
      <c r="I17" s="7" t="s">
        <v>56</v>
      </c>
      <c r="J17" s="7" t="s">
        <v>56</v>
      </c>
      <c r="K17" s="7" t="s">
        <v>56</v>
      </c>
      <c r="L17" s="7" t="s">
        <v>56</v>
      </c>
      <c r="M17" s="7" t="s">
        <v>56</v>
      </c>
      <c r="N17" s="7" t="s">
        <v>56</v>
      </c>
      <c r="O17" s="7" t="s">
        <v>56</v>
      </c>
      <c r="P17" s="7" t="s">
        <v>56</v>
      </c>
      <c r="Q17" s="7" t="s">
        <v>56</v>
      </c>
      <c r="R17" s="7">
        <v>330359</v>
      </c>
      <c r="S17" s="7">
        <v>50102</v>
      </c>
      <c r="T17" s="7">
        <v>32556</v>
      </c>
      <c r="U17" s="7">
        <v>92527</v>
      </c>
      <c r="V17" s="7">
        <v>155174</v>
      </c>
      <c r="W17" s="7" t="s">
        <v>56</v>
      </c>
      <c r="X17" s="7" t="s">
        <v>56</v>
      </c>
      <c r="Y17" s="7" t="s">
        <v>56</v>
      </c>
      <c r="Z17" s="7" t="s">
        <v>56</v>
      </c>
      <c r="AA17" s="7" t="s">
        <v>56</v>
      </c>
      <c r="AB17" s="7">
        <v>37405</v>
      </c>
      <c r="AC17" s="7">
        <v>5226</v>
      </c>
      <c r="AD17" s="7">
        <v>3883</v>
      </c>
      <c r="AE17" s="7">
        <v>13060</v>
      </c>
      <c r="AF17" s="7">
        <v>15236</v>
      </c>
      <c r="AG17" s="7">
        <v>508456</v>
      </c>
      <c r="AH17" s="7">
        <v>58193</v>
      </c>
      <c r="AI17" s="7">
        <v>56162</v>
      </c>
      <c r="AJ17" s="7">
        <v>164579</v>
      </c>
      <c r="AK17" s="7">
        <v>228452</v>
      </c>
      <c r="AL17" s="7" t="s">
        <v>56</v>
      </c>
      <c r="AM17" s="7" t="s">
        <v>56</v>
      </c>
      <c r="AN17" s="7" t="s">
        <v>56</v>
      </c>
      <c r="AO17" s="7" t="s">
        <v>56</v>
      </c>
      <c r="AP17" s="7" t="s">
        <v>56</v>
      </c>
      <c r="AQ17" s="7" t="s">
        <v>56</v>
      </c>
      <c r="AR17" s="7" t="s">
        <v>56</v>
      </c>
      <c r="AS17" s="7" t="s">
        <v>56</v>
      </c>
      <c r="AT17" s="7" t="s">
        <v>56</v>
      </c>
      <c r="AU17" s="7" t="s">
        <v>56</v>
      </c>
      <c r="AV17" s="7" t="s">
        <v>56</v>
      </c>
      <c r="AW17" s="7" t="s">
        <v>56</v>
      </c>
      <c r="AX17" s="7" t="s">
        <v>56</v>
      </c>
      <c r="AY17" s="7" t="s">
        <v>56</v>
      </c>
      <c r="AZ17" s="7" t="s">
        <v>56</v>
      </c>
      <c r="BA17" s="7" t="s">
        <v>56</v>
      </c>
      <c r="BB17" s="7" t="s">
        <v>56</v>
      </c>
      <c r="BC17" s="7" t="s">
        <v>56</v>
      </c>
      <c r="BD17" s="7" t="s">
        <v>56</v>
      </c>
      <c r="BE17" s="7" t="s">
        <v>56</v>
      </c>
      <c r="BF17" s="7" t="s">
        <v>56</v>
      </c>
      <c r="BG17" s="7" t="s">
        <v>56</v>
      </c>
      <c r="BH17" s="7" t="s">
        <v>56</v>
      </c>
      <c r="BI17" s="7" t="s">
        <v>56</v>
      </c>
      <c r="BJ17" s="7" t="s">
        <v>56</v>
      </c>
      <c r="BK17" s="7" t="s">
        <v>56</v>
      </c>
      <c r="BL17" s="7" t="s">
        <v>56</v>
      </c>
      <c r="BM17" s="7" t="s">
        <v>56</v>
      </c>
      <c r="BN17" s="7" t="s">
        <v>56</v>
      </c>
      <c r="BO17" s="7" t="s">
        <v>56</v>
      </c>
      <c r="BP17" s="7">
        <v>69142300</v>
      </c>
      <c r="BQ17" s="7">
        <v>6830900</v>
      </c>
      <c r="BR17" s="7">
        <v>7042100</v>
      </c>
      <c r="BS17" s="7">
        <v>25154700</v>
      </c>
      <c r="BT17" s="7">
        <v>30114400</v>
      </c>
      <c r="BU17" s="7" t="s">
        <v>56</v>
      </c>
      <c r="BV17" s="7" t="s">
        <v>56</v>
      </c>
      <c r="BW17" s="7" t="s">
        <v>56</v>
      </c>
      <c r="BX17" s="7" t="s">
        <v>56</v>
      </c>
      <c r="BY17" s="7" t="s">
        <v>56</v>
      </c>
      <c r="BZ17" s="7" t="s">
        <v>56</v>
      </c>
      <c r="CA17" s="7" t="s">
        <v>56</v>
      </c>
      <c r="CB17" s="7" t="s">
        <v>56</v>
      </c>
      <c r="CC17" s="7" t="s">
        <v>56</v>
      </c>
      <c r="CD17" s="7" t="s">
        <v>56</v>
      </c>
      <c r="CE17" s="7" t="s">
        <v>56</v>
      </c>
      <c r="CF17" s="7" t="s">
        <v>56</v>
      </c>
      <c r="CG17" s="7" t="s">
        <v>56</v>
      </c>
      <c r="CH17" s="7" t="s">
        <v>56</v>
      </c>
      <c r="CI17" s="7" t="s">
        <v>56</v>
      </c>
      <c r="CJ17" s="7">
        <v>40016</v>
      </c>
      <c r="CK17" s="7">
        <v>8454</v>
      </c>
      <c r="CL17" s="7" t="s">
        <v>56</v>
      </c>
      <c r="CM17" s="7">
        <v>12161</v>
      </c>
      <c r="CN17" s="7">
        <v>19400</v>
      </c>
      <c r="CO17" s="7">
        <v>316300</v>
      </c>
      <c r="CP17" s="7">
        <v>34632</v>
      </c>
      <c r="CQ17" s="7">
        <v>36189</v>
      </c>
      <c r="CR17" s="7">
        <v>108688</v>
      </c>
      <c r="CS17" s="7">
        <v>132092</v>
      </c>
      <c r="CT17" s="7" t="s">
        <v>56</v>
      </c>
      <c r="CU17" s="7" t="s">
        <v>56</v>
      </c>
      <c r="CV17" s="7" t="s">
        <v>56</v>
      </c>
      <c r="CW17" s="7" t="s">
        <v>56</v>
      </c>
      <c r="CX17" s="7" t="s">
        <v>56</v>
      </c>
      <c r="CY17" s="7" t="s">
        <v>56</v>
      </c>
      <c r="CZ17" s="7" t="s">
        <v>56</v>
      </c>
      <c r="DA17" s="7" t="s">
        <v>56</v>
      </c>
      <c r="DB17" s="7" t="s">
        <v>56</v>
      </c>
      <c r="DC17" s="7" t="s">
        <v>56</v>
      </c>
      <c r="DD17" s="7" t="s">
        <v>56</v>
      </c>
      <c r="DE17" s="7" t="s">
        <v>56</v>
      </c>
      <c r="DF17" s="7" t="s">
        <v>56</v>
      </c>
      <c r="DG17" s="7" t="s">
        <v>56</v>
      </c>
      <c r="DH17" s="7" t="s">
        <v>56</v>
      </c>
      <c r="DI17" s="7" t="s">
        <v>56</v>
      </c>
      <c r="DJ17" s="7" t="s">
        <v>56</v>
      </c>
      <c r="DK17" s="7" t="s">
        <v>56</v>
      </c>
      <c r="DL17" s="7" t="s">
        <v>56</v>
      </c>
      <c r="DM17" s="7" t="s">
        <v>56</v>
      </c>
      <c r="DN17" s="7" t="s">
        <v>56</v>
      </c>
      <c r="DO17" s="7" t="s">
        <v>56</v>
      </c>
      <c r="DP17" s="7" t="s">
        <v>56</v>
      </c>
      <c r="DQ17" s="7" t="s">
        <v>56</v>
      </c>
      <c r="DR17" s="7" t="s">
        <v>56</v>
      </c>
      <c r="DS17" s="7">
        <v>3280816</v>
      </c>
      <c r="DT17" s="7">
        <v>370844</v>
      </c>
      <c r="DU17" s="7">
        <v>312734</v>
      </c>
      <c r="DV17" s="7">
        <v>653731</v>
      </c>
      <c r="DW17" s="7">
        <v>1946288</v>
      </c>
    </row>
    <row r="18" spans="1:127" ht="13.5" x14ac:dyDescent="0.25">
      <c r="A18" s="6" t="s">
        <v>65</v>
      </c>
      <c r="B18" s="5" t="s">
        <v>53</v>
      </c>
      <c r="C18" s="8">
        <v>222599</v>
      </c>
      <c r="D18" s="8">
        <v>33738</v>
      </c>
      <c r="E18" s="7">
        <f t="shared" si="0"/>
        <v>0.15156402319866666</v>
      </c>
      <c r="F18" s="8">
        <v>68751</v>
      </c>
      <c r="G18" s="8">
        <v>120110</v>
      </c>
      <c r="H18" s="8" t="s">
        <v>56</v>
      </c>
      <c r="I18" s="8" t="s">
        <v>56</v>
      </c>
      <c r="J18" s="8" t="s">
        <v>56</v>
      </c>
      <c r="K18" s="8" t="s">
        <v>56</v>
      </c>
      <c r="L18" s="8" t="s">
        <v>56</v>
      </c>
      <c r="M18" s="8" t="s">
        <v>56</v>
      </c>
      <c r="N18" s="8" t="s">
        <v>56</v>
      </c>
      <c r="O18" s="8" t="s">
        <v>56</v>
      </c>
      <c r="P18" s="8" t="s">
        <v>56</v>
      </c>
      <c r="Q18" s="8" t="s">
        <v>56</v>
      </c>
      <c r="R18" s="8">
        <v>355192</v>
      </c>
      <c r="S18" s="8">
        <v>52496</v>
      </c>
      <c r="T18" s="8">
        <v>34281</v>
      </c>
      <c r="U18" s="8">
        <v>98697</v>
      </c>
      <c r="V18" s="8">
        <v>169718</v>
      </c>
      <c r="W18" s="8" t="s">
        <v>56</v>
      </c>
      <c r="X18" s="8" t="s">
        <v>56</v>
      </c>
      <c r="Y18" s="8" t="s">
        <v>56</v>
      </c>
      <c r="Z18" s="8" t="s">
        <v>56</v>
      </c>
      <c r="AA18" s="8" t="s">
        <v>56</v>
      </c>
      <c r="AB18" s="8">
        <v>41383</v>
      </c>
      <c r="AC18" s="8">
        <v>5700</v>
      </c>
      <c r="AD18" s="8">
        <v>4190</v>
      </c>
      <c r="AE18" s="8">
        <v>14045</v>
      </c>
      <c r="AF18" s="8">
        <v>17448</v>
      </c>
      <c r="AG18" s="8">
        <v>546952</v>
      </c>
      <c r="AH18" s="8">
        <v>63263</v>
      </c>
      <c r="AI18" s="8">
        <v>59116</v>
      </c>
      <c r="AJ18" s="8">
        <v>174338</v>
      </c>
      <c r="AK18" s="8">
        <v>246999</v>
      </c>
      <c r="AL18" s="8" t="s">
        <v>56</v>
      </c>
      <c r="AM18" s="8" t="s">
        <v>56</v>
      </c>
      <c r="AN18" s="8" t="s">
        <v>56</v>
      </c>
      <c r="AO18" s="8" t="s">
        <v>56</v>
      </c>
      <c r="AP18" s="8" t="s">
        <v>56</v>
      </c>
      <c r="AQ18" s="8" t="s">
        <v>56</v>
      </c>
      <c r="AR18" s="8" t="s">
        <v>56</v>
      </c>
      <c r="AS18" s="8" t="s">
        <v>56</v>
      </c>
      <c r="AT18" s="8" t="s">
        <v>56</v>
      </c>
      <c r="AU18" s="8" t="s">
        <v>56</v>
      </c>
      <c r="AV18" s="8" t="s">
        <v>56</v>
      </c>
      <c r="AW18" s="8" t="s">
        <v>56</v>
      </c>
      <c r="AX18" s="8" t="s">
        <v>56</v>
      </c>
      <c r="AY18" s="8" t="s">
        <v>56</v>
      </c>
      <c r="AZ18" s="8" t="s">
        <v>56</v>
      </c>
      <c r="BA18" s="8" t="s">
        <v>56</v>
      </c>
      <c r="BB18" s="8" t="s">
        <v>56</v>
      </c>
      <c r="BC18" s="8" t="s">
        <v>56</v>
      </c>
      <c r="BD18" s="8" t="s">
        <v>56</v>
      </c>
      <c r="BE18" s="8" t="s">
        <v>56</v>
      </c>
      <c r="BF18" s="8" t="s">
        <v>56</v>
      </c>
      <c r="BG18" s="8" t="s">
        <v>56</v>
      </c>
      <c r="BH18" s="8" t="s">
        <v>56</v>
      </c>
      <c r="BI18" s="8" t="s">
        <v>56</v>
      </c>
      <c r="BJ18" s="8" t="s">
        <v>56</v>
      </c>
      <c r="BK18" s="8" t="s">
        <v>56</v>
      </c>
      <c r="BL18" s="8" t="s">
        <v>56</v>
      </c>
      <c r="BM18" s="8" t="s">
        <v>56</v>
      </c>
      <c r="BN18" s="8" t="s">
        <v>56</v>
      </c>
      <c r="BO18" s="8" t="s">
        <v>56</v>
      </c>
      <c r="BP18" s="8">
        <v>80514200</v>
      </c>
      <c r="BQ18" s="8">
        <v>8097100</v>
      </c>
      <c r="BR18" s="8">
        <v>8036600</v>
      </c>
      <c r="BS18" s="8">
        <v>28429100</v>
      </c>
      <c r="BT18" s="8">
        <v>35951400</v>
      </c>
      <c r="BU18" s="8" t="s">
        <v>56</v>
      </c>
      <c r="BV18" s="8" t="s">
        <v>56</v>
      </c>
      <c r="BW18" s="8" t="s">
        <v>56</v>
      </c>
      <c r="BX18" s="8" t="s">
        <v>56</v>
      </c>
      <c r="BY18" s="8" t="s">
        <v>56</v>
      </c>
      <c r="BZ18" s="8" t="s">
        <v>56</v>
      </c>
      <c r="CA18" s="8" t="s">
        <v>56</v>
      </c>
      <c r="CB18" s="8" t="s">
        <v>56</v>
      </c>
      <c r="CC18" s="8" t="s">
        <v>56</v>
      </c>
      <c r="CD18" s="8" t="s">
        <v>56</v>
      </c>
      <c r="CE18" s="8" t="s">
        <v>56</v>
      </c>
      <c r="CF18" s="8" t="s">
        <v>56</v>
      </c>
      <c r="CG18" s="8" t="s">
        <v>56</v>
      </c>
      <c r="CH18" s="8" t="s">
        <v>56</v>
      </c>
      <c r="CI18" s="8" t="s">
        <v>56</v>
      </c>
      <c r="CJ18" s="8">
        <v>42766</v>
      </c>
      <c r="CK18" s="8">
        <v>8916</v>
      </c>
      <c r="CL18" s="8" t="s">
        <v>56</v>
      </c>
      <c r="CM18" s="8">
        <v>13286</v>
      </c>
      <c r="CN18" s="8">
        <v>20564</v>
      </c>
      <c r="CO18" s="8">
        <v>329433</v>
      </c>
      <c r="CP18" s="8">
        <v>33263</v>
      </c>
      <c r="CQ18" s="8">
        <v>35693</v>
      </c>
      <c r="CR18" s="8">
        <v>113269</v>
      </c>
      <c r="CS18" s="8">
        <v>142066</v>
      </c>
      <c r="CT18" s="8" t="s">
        <v>56</v>
      </c>
      <c r="CU18" s="8" t="s">
        <v>56</v>
      </c>
      <c r="CV18" s="8" t="s">
        <v>56</v>
      </c>
      <c r="CW18" s="8" t="s">
        <v>56</v>
      </c>
      <c r="CX18" s="8" t="s">
        <v>56</v>
      </c>
      <c r="CY18" s="8" t="s">
        <v>56</v>
      </c>
      <c r="CZ18" s="8" t="s">
        <v>56</v>
      </c>
      <c r="DA18" s="8" t="s">
        <v>56</v>
      </c>
      <c r="DB18" s="8" t="s">
        <v>56</v>
      </c>
      <c r="DC18" s="8" t="s">
        <v>56</v>
      </c>
      <c r="DD18" s="8" t="s">
        <v>56</v>
      </c>
      <c r="DE18" s="8" t="s">
        <v>56</v>
      </c>
      <c r="DF18" s="8" t="s">
        <v>56</v>
      </c>
      <c r="DG18" s="8" t="s">
        <v>56</v>
      </c>
      <c r="DH18" s="8" t="s">
        <v>56</v>
      </c>
      <c r="DI18" s="8" t="s">
        <v>56</v>
      </c>
      <c r="DJ18" s="8" t="s">
        <v>56</v>
      </c>
      <c r="DK18" s="8" t="s">
        <v>56</v>
      </c>
      <c r="DL18" s="8" t="s">
        <v>56</v>
      </c>
      <c r="DM18" s="8" t="s">
        <v>56</v>
      </c>
      <c r="DN18" s="8" t="s">
        <v>56</v>
      </c>
      <c r="DO18" s="8" t="s">
        <v>56</v>
      </c>
      <c r="DP18" s="8" t="s">
        <v>56</v>
      </c>
      <c r="DQ18" s="8" t="s">
        <v>56</v>
      </c>
      <c r="DR18" s="8" t="s">
        <v>56</v>
      </c>
      <c r="DS18" s="8">
        <v>3528474</v>
      </c>
      <c r="DT18" s="8">
        <v>384041</v>
      </c>
      <c r="DU18" s="8">
        <v>334081</v>
      </c>
      <c r="DV18" s="8">
        <v>705683</v>
      </c>
      <c r="DW18" s="8">
        <v>2100974</v>
      </c>
    </row>
    <row r="19" spans="1:127" ht="13.5" x14ac:dyDescent="0.25">
      <c r="A19" s="6" t="s">
        <v>66</v>
      </c>
      <c r="B19" s="5" t="s">
        <v>53</v>
      </c>
      <c r="C19" s="7">
        <v>237167</v>
      </c>
      <c r="D19" s="7">
        <v>33471</v>
      </c>
      <c r="E19" s="7">
        <f t="shared" si="0"/>
        <v>0.14112840319268702</v>
      </c>
      <c r="F19" s="7">
        <v>72539</v>
      </c>
      <c r="G19" s="7">
        <v>131154</v>
      </c>
      <c r="H19" s="7" t="s">
        <v>56</v>
      </c>
      <c r="I19" s="7" t="s">
        <v>56</v>
      </c>
      <c r="J19" s="7" t="s">
        <v>56</v>
      </c>
      <c r="K19" s="7" t="s">
        <v>56</v>
      </c>
      <c r="L19" s="7" t="s">
        <v>56</v>
      </c>
      <c r="M19" s="7" t="s">
        <v>56</v>
      </c>
      <c r="N19" s="7" t="s">
        <v>56</v>
      </c>
      <c r="O19" s="7" t="s">
        <v>56</v>
      </c>
      <c r="P19" s="7" t="s">
        <v>56</v>
      </c>
      <c r="Q19" s="7" t="s">
        <v>56</v>
      </c>
      <c r="R19" s="7">
        <v>372452</v>
      </c>
      <c r="S19" s="7">
        <v>51706</v>
      </c>
      <c r="T19" s="7">
        <v>34961</v>
      </c>
      <c r="U19" s="7">
        <v>104573</v>
      </c>
      <c r="V19" s="7">
        <v>181212</v>
      </c>
      <c r="W19" s="7" t="s">
        <v>56</v>
      </c>
      <c r="X19" s="7" t="s">
        <v>56</v>
      </c>
      <c r="Y19" s="7" t="s">
        <v>56</v>
      </c>
      <c r="Z19" s="7" t="s">
        <v>56</v>
      </c>
      <c r="AA19" s="7" t="s">
        <v>56</v>
      </c>
      <c r="AB19" s="7">
        <v>43398</v>
      </c>
      <c r="AC19" s="7">
        <v>5275</v>
      </c>
      <c r="AD19" s="7">
        <v>4353</v>
      </c>
      <c r="AE19" s="7">
        <v>14836</v>
      </c>
      <c r="AF19" s="7">
        <v>18934</v>
      </c>
      <c r="AG19" s="7">
        <v>577225</v>
      </c>
      <c r="AH19" s="7">
        <v>65469</v>
      </c>
      <c r="AI19" s="7">
        <v>62645</v>
      </c>
      <c r="AJ19" s="7">
        <v>183027</v>
      </c>
      <c r="AK19" s="7">
        <v>262268</v>
      </c>
      <c r="AL19" s="7" t="s">
        <v>56</v>
      </c>
      <c r="AM19" s="7" t="s">
        <v>56</v>
      </c>
      <c r="AN19" s="7" t="s">
        <v>56</v>
      </c>
      <c r="AO19" s="7" t="s">
        <v>56</v>
      </c>
      <c r="AP19" s="7" t="s">
        <v>56</v>
      </c>
      <c r="AQ19" s="7" t="s">
        <v>56</v>
      </c>
      <c r="AR19" s="7" t="s">
        <v>56</v>
      </c>
      <c r="AS19" s="7" t="s">
        <v>56</v>
      </c>
      <c r="AT19" s="7" t="s">
        <v>56</v>
      </c>
      <c r="AU19" s="7" t="s">
        <v>56</v>
      </c>
      <c r="AV19" s="7" t="s">
        <v>56</v>
      </c>
      <c r="AW19" s="7" t="s">
        <v>56</v>
      </c>
      <c r="AX19" s="7" t="s">
        <v>56</v>
      </c>
      <c r="AY19" s="7" t="s">
        <v>56</v>
      </c>
      <c r="AZ19" s="7" t="s">
        <v>56</v>
      </c>
      <c r="BA19" s="7" t="s">
        <v>56</v>
      </c>
      <c r="BB19" s="7" t="s">
        <v>56</v>
      </c>
      <c r="BC19" s="7" t="s">
        <v>56</v>
      </c>
      <c r="BD19" s="7" t="s">
        <v>56</v>
      </c>
      <c r="BE19" s="7" t="s">
        <v>56</v>
      </c>
      <c r="BF19" s="7" t="s">
        <v>56</v>
      </c>
      <c r="BG19" s="7" t="s">
        <v>56</v>
      </c>
      <c r="BH19" s="7" t="s">
        <v>56</v>
      </c>
      <c r="BI19" s="7" t="s">
        <v>56</v>
      </c>
      <c r="BJ19" s="7" t="s">
        <v>56</v>
      </c>
      <c r="BK19" s="7" t="s">
        <v>56</v>
      </c>
      <c r="BL19" s="7" t="s">
        <v>56</v>
      </c>
      <c r="BM19" s="7" t="s">
        <v>56</v>
      </c>
      <c r="BN19" s="7" t="s">
        <v>56</v>
      </c>
      <c r="BO19" s="7" t="s">
        <v>56</v>
      </c>
      <c r="BP19" s="7">
        <v>96200200</v>
      </c>
      <c r="BQ19" s="7">
        <v>9701600</v>
      </c>
      <c r="BR19" s="7">
        <v>9444400</v>
      </c>
      <c r="BS19" s="7">
        <v>32816500</v>
      </c>
      <c r="BT19" s="7">
        <v>44237700</v>
      </c>
      <c r="BU19" s="7" t="s">
        <v>56</v>
      </c>
      <c r="BV19" s="7" t="s">
        <v>56</v>
      </c>
      <c r="BW19" s="7" t="s">
        <v>56</v>
      </c>
      <c r="BX19" s="7" t="s">
        <v>56</v>
      </c>
      <c r="BY19" s="7" t="s">
        <v>56</v>
      </c>
      <c r="BZ19" s="7" t="s">
        <v>56</v>
      </c>
      <c r="CA19" s="7" t="s">
        <v>56</v>
      </c>
      <c r="CB19" s="7" t="s">
        <v>56</v>
      </c>
      <c r="CC19" s="7" t="s">
        <v>56</v>
      </c>
      <c r="CD19" s="7" t="s">
        <v>56</v>
      </c>
      <c r="CE19" s="7" t="s">
        <v>56</v>
      </c>
      <c r="CF19" s="7" t="s">
        <v>56</v>
      </c>
      <c r="CG19" s="7" t="s">
        <v>56</v>
      </c>
      <c r="CH19" s="7" t="s">
        <v>56</v>
      </c>
      <c r="CI19" s="7" t="s">
        <v>56</v>
      </c>
      <c r="CJ19" s="7">
        <v>44965</v>
      </c>
      <c r="CK19" s="7">
        <v>8631</v>
      </c>
      <c r="CL19" s="7" t="s">
        <v>56</v>
      </c>
      <c r="CM19" s="7">
        <v>14421</v>
      </c>
      <c r="CN19" s="7">
        <v>21913</v>
      </c>
      <c r="CO19" s="7">
        <v>346927</v>
      </c>
      <c r="CP19" s="7">
        <v>34359</v>
      </c>
      <c r="CQ19" s="7">
        <v>36235</v>
      </c>
      <c r="CR19" s="7">
        <v>121681</v>
      </c>
      <c r="CS19" s="7">
        <v>150917</v>
      </c>
      <c r="CT19" s="7" t="s">
        <v>56</v>
      </c>
      <c r="CU19" s="7" t="s">
        <v>56</v>
      </c>
      <c r="CV19" s="7" t="s">
        <v>56</v>
      </c>
      <c r="CW19" s="7" t="s">
        <v>56</v>
      </c>
      <c r="CX19" s="7" t="s">
        <v>56</v>
      </c>
      <c r="CY19" s="7" t="s">
        <v>56</v>
      </c>
      <c r="CZ19" s="7" t="s">
        <v>56</v>
      </c>
      <c r="DA19" s="7" t="s">
        <v>56</v>
      </c>
      <c r="DB19" s="7" t="s">
        <v>56</v>
      </c>
      <c r="DC19" s="7" t="s">
        <v>56</v>
      </c>
      <c r="DD19" s="7" t="s">
        <v>56</v>
      </c>
      <c r="DE19" s="7" t="s">
        <v>56</v>
      </c>
      <c r="DF19" s="7" t="s">
        <v>56</v>
      </c>
      <c r="DG19" s="7" t="s">
        <v>56</v>
      </c>
      <c r="DH19" s="7" t="s">
        <v>56</v>
      </c>
      <c r="DI19" s="7" t="s">
        <v>56</v>
      </c>
      <c r="DJ19" s="7" t="s">
        <v>56</v>
      </c>
      <c r="DK19" s="7" t="s">
        <v>56</v>
      </c>
      <c r="DL19" s="7" t="s">
        <v>56</v>
      </c>
      <c r="DM19" s="7" t="s">
        <v>56</v>
      </c>
      <c r="DN19" s="7" t="s">
        <v>56</v>
      </c>
      <c r="DO19" s="7" t="s">
        <v>56</v>
      </c>
      <c r="DP19" s="7" t="s">
        <v>56</v>
      </c>
      <c r="DQ19" s="7" t="s">
        <v>56</v>
      </c>
      <c r="DR19" s="7" t="s">
        <v>56</v>
      </c>
      <c r="DS19" s="7">
        <v>3757440</v>
      </c>
      <c r="DT19" s="7">
        <v>381893</v>
      </c>
      <c r="DU19" s="7">
        <v>346224</v>
      </c>
      <c r="DV19" s="7">
        <v>763184</v>
      </c>
      <c r="DW19" s="7">
        <v>2258467</v>
      </c>
    </row>
    <row r="20" spans="1:127" ht="13.5" x14ac:dyDescent="0.25">
      <c r="A20" s="6" t="s">
        <v>67</v>
      </c>
      <c r="B20" s="5" t="s">
        <v>53</v>
      </c>
      <c r="C20" s="8">
        <v>249343</v>
      </c>
      <c r="D20" s="8">
        <v>34616</v>
      </c>
      <c r="E20" s="7">
        <f t="shared" si="0"/>
        <v>0.13882884219729449</v>
      </c>
      <c r="F20" s="8">
        <v>75666</v>
      </c>
      <c r="G20" s="8">
        <v>139062</v>
      </c>
      <c r="H20" s="8" t="s">
        <v>56</v>
      </c>
      <c r="I20" s="8" t="s">
        <v>56</v>
      </c>
      <c r="J20" s="8" t="s">
        <v>56</v>
      </c>
      <c r="K20" s="8" t="s">
        <v>56</v>
      </c>
      <c r="L20" s="8" t="s">
        <v>56</v>
      </c>
      <c r="M20" s="8" t="s">
        <v>56</v>
      </c>
      <c r="N20" s="8" t="s">
        <v>56</v>
      </c>
      <c r="O20" s="8" t="s">
        <v>56</v>
      </c>
      <c r="P20" s="8" t="s">
        <v>56</v>
      </c>
      <c r="Q20" s="8" t="s">
        <v>56</v>
      </c>
      <c r="R20" s="8">
        <v>385350</v>
      </c>
      <c r="S20" s="8">
        <v>49571</v>
      </c>
      <c r="T20" s="8">
        <v>34986</v>
      </c>
      <c r="U20" s="8">
        <v>109581</v>
      </c>
      <c r="V20" s="8">
        <v>191212</v>
      </c>
      <c r="W20" s="8" t="s">
        <v>56</v>
      </c>
      <c r="X20" s="8" t="s">
        <v>56</v>
      </c>
      <c r="Y20" s="8" t="s">
        <v>56</v>
      </c>
      <c r="Z20" s="8" t="s">
        <v>56</v>
      </c>
      <c r="AA20" s="8" t="s">
        <v>56</v>
      </c>
      <c r="AB20" s="8">
        <v>44054</v>
      </c>
      <c r="AC20" s="8">
        <v>4221</v>
      </c>
      <c r="AD20" s="8">
        <v>4322</v>
      </c>
      <c r="AE20" s="8">
        <v>15546</v>
      </c>
      <c r="AF20" s="8">
        <v>19965</v>
      </c>
      <c r="AG20" s="8">
        <v>597462</v>
      </c>
      <c r="AH20" s="8">
        <v>63397</v>
      </c>
      <c r="AI20" s="8">
        <v>64638</v>
      </c>
      <c r="AJ20" s="8">
        <v>191993</v>
      </c>
      <c r="AK20" s="8">
        <v>272483</v>
      </c>
      <c r="AL20" s="8">
        <v>856673</v>
      </c>
      <c r="AM20" s="8">
        <v>119864</v>
      </c>
      <c r="AN20" s="8">
        <v>110868</v>
      </c>
      <c r="AO20" s="8">
        <v>262127</v>
      </c>
      <c r="AP20" s="8">
        <v>364991</v>
      </c>
      <c r="AQ20" s="8" t="s">
        <v>56</v>
      </c>
      <c r="AR20" s="8" t="s">
        <v>56</v>
      </c>
      <c r="AS20" s="8" t="s">
        <v>56</v>
      </c>
      <c r="AT20" s="8" t="s">
        <v>56</v>
      </c>
      <c r="AU20" s="8" t="s">
        <v>56</v>
      </c>
      <c r="AV20" s="8" t="s">
        <v>56</v>
      </c>
      <c r="AW20" s="8" t="s">
        <v>56</v>
      </c>
      <c r="AX20" s="8" t="s">
        <v>56</v>
      </c>
      <c r="AY20" s="8" t="s">
        <v>56</v>
      </c>
      <c r="AZ20" s="8" t="s">
        <v>56</v>
      </c>
      <c r="BA20" s="8" t="s">
        <v>56</v>
      </c>
      <c r="BB20" s="8" t="s">
        <v>56</v>
      </c>
      <c r="BC20" s="8" t="s">
        <v>56</v>
      </c>
      <c r="BD20" s="8" t="s">
        <v>56</v>
      </c>
      <c r="BE20" s="8" t="s">
        <v>56</v>
      </c>
      <c r="BF20" s="8" t="s">
        <v>56</v>
      </c>
      <c r="BG20" s="8" t="s">
        <v>56</v>
      </c>
      <c r="BH20" s="8" t="s">
        <v>56</v>
      </c>
      <c r="BI20" s="8" t="s">
        <v>56</v>
      </c>
      <c r="BJ20" s="8" t="s">
        <v>56</v>
      </c>
      <c r="BK20" s="8" t="s">
        <v>56</v>
      </c>
      <c r="BL20" s="8" t="s">
        <v>56</v>
      </c>
      <c r="BM20" s="8" t="s">
        <v>56</v>
      </c>
      <c r="BN20" s="8" t="s">
        <v>56</v>
      </c>
      <c r="BO20" s="8" t="s">
        <v>56</v>
      </c>
      <c r="BP20" s="8">
        <v>116068000</v>
      </c>
      <c r="BQ20" s="8">
        <v>11597900</v>
      </c>
      <c r="BR20" s="8">
        <v>11264400</v>
      </c>
      <c r="BS20" s="8">
        <v>37509400</v>
      </c>
      <c r="BT20" s="8">
        <v>55696200</v>
      </c>
      <c r="BU20" s="8" t="s">
        <v>56</v>
      </c>
      <c r="BV20" s="8" t="s">
        <v>56</v>
      </c>
      <c r="BW20" s="8" t="s">
        <v>56</v>
      </c>
      <c r="BX20" s="8" t="s">
        <v>56</v>
      </c>
      <c r="BY20" s="8" t="s">
        <v>56</v>
      </c>
      <c r="BZ20" s="8" t="s">
        <v>56</v>
      </c>
      <c r="CA20" s="8" t="s">
        <v>56</v>
      </c>
      <c r="CB20" s="8" t="s">
        <v>56</v>
      </c>
      <c r="CC20" s="8" t="s">
        <v>56</v>
      </c>
      <c r="CD20" s="8" t="s">
        <v>56</v>
      </c>
      <c r="CE20" s="8" t="s">
        <v>56</v>
      </c>
      <c r="CF20" s="8" t="s">
        <v>56</v>
      </c>
      <c r="CG20" s="8" t="s">
        <v>56</v>
      </c>
      <c r="CH20" s="8" t="s">
        <v>56</v>
      </c>
      <c r="CI20" s="8" t="s">
        <v>56</v>
      </c>
      <c r="CJ20" s="8">
        <v>44707</v>
      </c>
      <c r="CK20" s="8">
        <v>8204</v>
      </c>
      <c r="CL20" s="8" t="s">
        <v>56</v>
      </c>
      <c r="CM20" s="8">
        <v>14454</v>
      </c>
      <c r="CN20" s="8">
        <v>22049</v>
      </c>
      <c r="CO20" s="8">
        <v>367995</v>
      </c>
      <c r="CP20" s="8">
        <v>34666</v>
      </c>
      <c r="CQ20" s="8">
        <v>40092</v>
      </c>
      <c r="CR20" s="8">
        <v>131621</v>
      </c>
      <c r="CS20" s="8">
        <v>159492</v>
      </c>
      <c r="CT20" s="8" t="s">
        <v>56</v>
      </c>
      <c r="CU20" s="8" t="s">
        <v>56</v>
      </c>
      <c r="CV20" s="8" t="s">
        <v>56</v>
      </c>
      <c r="CW20" s="8" t="s">
        <v>56</v>
      </c>
      <c r="CX20" s="8" t="s">
        <v>56</v>
      </c>
      <c r="CY20" s="8" t="s">
        <v>56</v>
      </c>
      <c r="CZ20" s="8" t="s">
        <v>56</v>
      </c>
      <c r="DA20" s="8" t="s">
        <v>56</v>
      </c>
      <c r="DB20" s="8" t="s">
        <v>56</v>
      </c>
      <c r="DC20" s="8" t="s">
        <v>56</v>
      </c>
      <c r="DD20" s="8" t="s">
        <v>56</v>
      </c>
      <c r="DE20" s="8" t="s">
        <v>56</v>
      </c>
      <c r="DF20" s="8" t="s">
        <v>56</v>
      </c>
      <c r="DG20" s="8" t="s">
        <v>56</v>
      </c>
      <c r="DH20" s="8" t="s">
        <v>56</v>
      </c>
      <c r="DI20" s="8" t="s">
        <v>56</v>
      </c>
      <c r="DJ20" s="8" t="s">
        <v>56</v>
      </c>
      <c r="DK20" s="8" t="s">
        <v>56</v>
      </c>
      <c r="DL20" s="8" t="s">
        <v>56</v>
      </c>
      <c r="DM20" s="8" t="s">
        <v>56</v>
      </c>
      <c r="DN20" s="8" t="s">
        <v>56</v>
      </c>
      <c r="DO20" s="8" t="s">
        <v>56</v>
      </c>
      <c r="DP20" s="8" t="s">
        <v>56</v>
      </c>
      <c r="DQ20" s="8" t="s">
        <v>56</v>
      </c>
      <c r="DR20" s="8" t="s">
        <v>56</v>
      </c>
      <c r="DS20" s="8">
        <v>3895247</v>
      </c>
      <c r="DT20" s="8">
        <v>360717</v>
      </c>
      <c r="DU20" s="8">
        <v>353796</v>
      </c>
      <c r="DV20" s="8">
        <v>782922</v>
      </c>
      <c r="DW20" s="8">
        <v>2382589</v>
      </c>
    </row>
    <row r="21" spans="1:127" ht="13.5" x14ac:dyDescent="0.25">
      <c r="A21" s="6" t="s">
        <v>68</v>
      </c>
      <c r="B21" s="5" t="s">
        <v>53</v>
      </c>
      <c r="C21" s="7">
        <v>258796</v>
      </c>
      <c r="D21" s="7">
        <v>36295</v>
      </c>
      <c r="E21" s="7">
        <f t="shared" si="0"/>
        <v>0.14024559885005949</v>
      </c>
      <c r="F21" s="7">
        <v>78483</v>
      </c>
      <c r="G21" s="7">
        <v>144017</v>
      </c>
      <c r="H21" s="7" t="s">
        <v>56</v>
      </c>
      <c r="I21" s="7" t="s">
        <v>56</v>
      </c>
      <c r="J21" s="7" t="s">
        <v>56</v>
      </c>
      <c r="K21" s="7" t="s">
        <v>56</v>
      </c>
      <c r="L21" s="7" t="s">
        <v>56</v>
      </c>
      <c r="M21" s="7" t="s">
        <v>56</v>
      </c>
      <c r="N21" s="7" t="s">
        <v>56</v>
      </c>
      <c r="O21" s="7" t="s">
        <v>56</v>
      </c>
      <c r="P21" s="7" t="s">
        <v>56</v>
      </c>
      <c r="Q21" s="7" t="s">
        <v>56</v>
      </c>
      <c r="R21" s="7">
        <v>397496</v>
      </c>
      <c r="S21" s="7">
        <v>50026</v>
      </c>
      <c r="T21" s="7">
        <v>35368</v>
      </c>
      <c r="U21" s="7">
        <v>111373</v>
      </c>
      <c r="V21" s="7">
        <v>200729</v>
      </c>
      <c r="W21" s="7" t="s">
        <v>56</v>
      </c>
      <c r="X21" s="7" t="s">
        <v>56</v>
      </c>
      <c r="Y21" s="7" t="s">
        <v>56</v>
      </c>
      <c r="Z21" s="7" t="s">
        <v>56</v>
      </c>
      <c r="AA21" s="7" t="s">
        <v>56</v>
      </c>
      <c r="AB21" s="7">
        <v>43709</v>
      </c>
      <c r="AC21" s="7">
        <v>3448</v>
      </c>
      <c r="AD21" s="7">
        <v>3949</v>
      </c>
      <c r="AE21" s="7">
        <v>15716</v>
      </c>
      <c r="AF21" s="7">
        <v>20596</v>
      </c>
      <c r="AG21" s="7">
        <v>619908</v>
      </c>
      <c r="AH21" s="7">
        <v>64547</v>
      </c>
      <c r="AI21" s="7">
        <v>65693</v>
      </c>
      <c r="AJ21" s="7">
        <v>194688</v>
      </c>
      <c r="AK21" s="7">
        <v>288753</v>
      </c>
      <c r="AL21" s="7">
        <v>917190</v>
      </c>
      <c r="AM21" s="7">
        <v>125262</v>
      </c>
      <c r="AN21" s="7">
        <v>116285</v>
      </c>
      <c r="AO21" s="7">
        <v>273071</v>
      </c>
      <c r="AP21" s="7">
        <v>403497</v>
      </c>
      <c r="AQ21" s="7" t="s">
        <v>56</v>
      </c>
      <c r="AR21" s="7" t="s">
        <v>56</v>
      </c>
      <c r="AS21" s="7" t="s">
        <v>56</v>
      </c>
      <c r="AT21" s="7" t="s">
        <v>56</v>
      </c>
      <c r="AU21" s="7" t="s">
        <v>56</v>
      </c>
      <c r="AV21" s="7" t="s">
        <v>56</v>
      </c>
      <c r="AW21" s="7" t="s">
        <v>56</v>
      </c>
      <c r="AX21" s="7" t="s">
        <v>56</v>
      </c>
      <c r="AY21" s="7" t="s">
        <v>56</v>
      </c>
      <c r="AZ21" s="7" t="s">
        <v>56</v>
      </c>
      <c r="BA21" s="7" t="s">
        <v>56</v>
      </c>
      <c r="BB21" s="7" t="s">
        <v>56</v>
      </c>
      <c r="BC21" s="7" t="s">
        <v>56</v>
      </c>
      <c r="BD21" s="7" t="s">
        <v>56</v>
      </c>
      <c r="BE21" s="7" t="s">
        <v>56</v>
      </c>
      <c r="BF21" s="7" t="s">
        <v>56</v>
      </c>
      <c r="BG21" s="7" t="s">
        <v>56</v>
      </c>
      <c r="BH21" s="7" t="s">
        <v>56</v>
      </c>
      <c r="BI21" s="7" t="s">
        <v>56</v>
      </c>
      <c r="BJ21" s="7" t="s">
        <v>56</v>
      </c>
      <c r="BK21" s="7" t="s">
        <v>56</v>
      </c>
      <c r="BL21" s="7" t="s">
        <v>56</v>
      </c>
      <c r="BM21" s="7" t="s">
        <v>56</v>
      </c>
      <c r="BN21" s="7" t="s">
        <v>56</v>
      </c>
      <c r="BO21" s="7" t="s">
        <v>56</v>
      </c>
      <c r="BP21" s="7">
        <v>134093200</v>
      </c>
      <c r="BQ21" s="7">
        <v>12965300</v>
      </c>
      <c r="BR21" s="7">
        <v>13240900</v>
      </c>
      <c r="BS21" s="7">
        <v>40472700</v>
      </c>
      <c r="BT21" s="7">
        <v>67414400</v>
      </c>
      <c r="BU21" s="7" t="s">
        <v>56</v>
      </c>
      <c r="BV21" s="7" t="s">
        <v>56</v>
      </c>
      <c r="BW21" s="7" t="s">
        <v>56</v>
      </c>
      <c r="BX21" s="7" t="s">
        <v>56</v>
      </c>
      <c r="BY21" s="7" t="s">
        <v>56</v>
      </c>
      <c r="BZ21" s="7" t="s">
        <v>56</v>
      </c>
      <c r="CA21" s="7" t="s">
        <v>56</v>
      </c>
      <c r="CB21" s="7" t="s">
        <v>56</v>
      </c>
      <c r="CC21" s="7" t="s">
        <v>56</v>
      </c>
      <c r="CD21" s="7" t="s">
        <v>56</v>
      </c>
      <c r="CE21" s="7" t="s">
        <v>56</v>
      </c>
      <c r="CF21" s="7" t="s">
        <v>56</v>
      </c>
      <c r="CG21" s="7" t="s">
        <v>56</v>
      </c>
      <c r="CH21" s="7" t="s">
        <v>56</v>
      </c>
      <c r="CI21" s="7" t="s">
        <v>56</v>
      </c>
      <c r="CJ21" s="7">
        <v>45506</v>
      </c>
      <c r="CK21" s="7">
        <v>8303</v>
      </c>
      <c r="CL21" s="7" t="s">
        <v>56</v>
      </c>
      <c r="CM21" s="7">
        <v>14769</v>
      </c>
      <c r="CN21" s="7">
        <v>22434</v>
      </c>
      <c r="CO21" s="7">
        <v>385397</v>
      </c>
      <c r="CP21" s="7">
        <v>36806</v>
      </c>
      <c r="CQ21" s="7">
        <v>41554</v>
      </c>
      <c r="CR21" s="7">
        <v>135861</v>
      </c>
      <c r="CS21" s="7">
        <v>168402</v>
      </c>
      <c r="CT21" s="7" t="s">
        <v>56</v>
      </c>
      <c r="CU21" s="7" t="s">
        <v>56</v>
      </c>
      <c r="CV21" s="7" t="s">
        <v>56</v>
      </c>
      <c r="CW21" s="7" t="s">
        <v>56</v>
      </c>
      <c r="CX21" s="7" t="s">
        <v>56</v>
      </c>
      <c r="CY21" s="7" t="s">
        <v>56</v>
      </c>
      <c r="CZ21" s="7" t="s">
        <v>56</v>
      </c>
      <c r="DA21" s="7" t="s">
        <v>56</v>
      </c>
      <c r="DB21" s="7" t="s">
        <v>56</v>
      </c>
      <c r="DC21" s="7" t="s">
        <v>56</v>
      </c>
      <c r="DD21" s="7" t="s">
        <v>56</v>
      </c>
      <c r="DE21" s="7" t="s">
        <v>56</v>
      </c>
      <c r="DF21" s="7" t="s">
        <v>56</v>
      </c>
      <c r="DG21" s="7" t="s">
        <v>56</v>
      </c>
      <c r="DH21" s="7" t="s">
        <v>56</v>
      </c>
      <c r="DI21" s="7" t="s">
        <v>56</v>
      </c>
      <c r="DJ21" s="7" t="s">
        <v>56</v>
      </c>
      <c r="DK21" s="7" t="s">
        <v>56</v>
      </c>
      <c r="DL21" s="7" t="s">
        <v>56</v>
      </c>
      <c r="DM21" s="7" t="s">
        <v>56</v>
      </c>
      <c r="DN21" s="7" t="s">
        <v>56</v>
      </c>
      <c r="DO21" s="7" t="s">
        <v>56</v>
      </c>
      <c r="DP21" s="7" t="s">
        <v>56</v>
      </c>
      <c r="DQ21" s="7" t="s">
        <v>56</v>
      </c>
      <c r="DR21" s="7" t="s">
        <v>56</v>
      </c>
      <c r="DS21" s="7">
        <v>4147755</v>
      </c>
      <c r="DT21" s="7">
        <v>385566</v>
      </c>
      <c r="DU21" s="7">
        <v>375239</v>
      </c>
      <c r="DV21" s="7">
        <v>802462</v>
      </c>
      <c r="DW21" s="7">
        <v>2564451</v>
      </c>
    </row>
    <row r="22" spans="1:127" ht="13.5" x14ac:dyDescent="0.25">
      <c r="A22" s="6" t="s">
        <v>69</v>
      </c>
      <c r="B22" s="5" t="s">
        <v>53</v>
      </c>
      <c r="C22" s="8">
        <v>269821</v>
      </c>
      <c r="D22" s="8">
        <v>38356</v>
      </c>
      <c r="E22" s="7">
        <f t="shared" si="0"/>
        <v>0.1421535017659856</v>
      </c>
      <c r="F22" s="8">
        <v>80843</v>
      </c>
      <c r="G22" s="8">
        <v>150621</v>
      </c>
      <c r="H22" s="8" t="s">
        <v>56</v>
      </c>
      <c r="I22" s="8" t="s">
        <v>56</v>
      </c>
      <c r="J22" s="8" t="s">
        <v>56</v>
      </c>
      <c r="K22" s="8" t="s">
        <v>56</v>
      </c>
      <c r="L22" s="8" t="s">
        <v>56</v>
      </c>
      <c r="M22" s="8" t="s">
        <v>56</v>
      </c>
      <c r="N22" s="8" t="s">
        <v>56</v>
      </c>
      <c r="O22" s="8" t="s">
        <v>56</v>
      </c>
      <c r="P22" s="8" t="s">
        <v>56</v>
      </c>
      <c r="Q22" s="8" t="s">
        <v>56</v>
      </c>
      <c r="R22" s="8">
        <v>413875</v>
      </c>
      <c r="S22" s="8">
        <v>51242</v>
      </c>
      <c r="T22" s="8">
        <v>36669</v>
      </c>
      <c r="U22" s="8">
        <v>114614</v>
      </c>
      <c r="V22" s="8">
        <v>211350</v>
      </c>
      <c r="W22" s="8" t="s">
        <v>56</v>
      </c>
      <c r="X22" s="8" t="s">
        <v>56</v>
      </c>
      <c r="Y22" s="8" t="s">
        <v>56</v>
      </c>
      <c r="Z22" s="8" t="s">
        <v>56</v>
      </c>
      <c r="AA22" s="8" t="s">
        <v>56</v>
      </c>
      <c r="AB22" s="8">
        <v>44594</v>
      </c>
      <c r="AC22" s="8">
        <v>3195</v>
      </c>
      <c r="AD22" s="8">
        <v>3814</v>
      </c>
      <c r="AE22" s="8">
        <v>15994</v>
      </c>
      <c r="AF22" s="8">
        <v>21591</v>
      </c>
      <c r="AG22" s="8">
        <v>629036</v>
      </c>
      <c r="AH22" s="8">
        <v>60994</v>
      </c>
      <c r="AI22" s="8">
        <v>65298</v>
      </c>
      <c r="AJ22" s="8">
        <v>198997</v>
      </c>
      <c r="AK22" s="8">
        <v>297355</v>
      </c>
      <c r="AL22" s="8">
        <v>954269</v>
      </c>
      <c r="AM22" s="8">
        <v>117648</v>
      </c>
      <c r="AN22" s="8">
        <v>117272</v>
      </c>
      <c r="AO22" s="8">
        <v>278670</v>
      </c>
      <c r="AP22" s="8">
        <v>442149</v>
      </c>
      <c r="AQ22" s="8" t="s">
        <v>56</v>
      </c>
      <c r="AR22" s="8" t="s">
        <v>56</v>
      </c>
      <c r="AS22" s="8" t="s">
        <v>56</v>
      </c>
      <c r="AT22" s="8" t="s">
        <v>56</v>
      </c>
      <c r="AU22" s="8" t="s">
        <v>56</v>
      </c>
      <c r="AV22" s="8" t="s">
        <v>56</v>
      </c>
      <c r="AW22" s="8" t="s">
        <v>56</v>
      </c>
      <c r="AX22" s="8" t="s">
        <v>56</v>
      </c>
      <c r="AY22" s="8" t="s">
        <v>56</v>
      </c>
      <c r="AZ22" s="8" t="s">
        <v>56</v>
      </c>
      <c r="BA22" s="8" t="s">
        <v>56</v>
      </c>
      <c r="BB22" s="8" t="s">
        <v>56</v>
      </c>
      <c r="BC22" s="8" t="s">
        <v>56</v>
      </c>
      <c r="BD22" s="8" t="s">
        <v>56</v>
      </c>
      <c r="BE22" s="8" t="s">
        <v>56</v>
      </c>
      <c r="BF22" s="8" t="s">
        <v>56</v>
      </c>
      <c r="BG22" s="8" t="s">
        <v>56</v>
      </c>
      <c r="BH22" s="8" t="s">
        <v>56</v>
      </c>
      <c r="BI22" s="8" t="s">
        <v>56</v>
      </c>
      <c r="BJ22" s="8" t="s">
        <v>56</v>
      </c>
      <c r="BK22" s="8" t="s">
        <v>56</v>
      </c>
      <c r="BL22" s="8" t="s">
        <v>56</v>
      </c>
      <c r="BM22" s="8" t="s">
        <v>56</v>
      </c>
      <c r="BN22" s="8" t="s">
        <v>56</v>
      </c>
      <c r="BO22" s="8" t="s">
        <v>56</v>
      </c>
      <c r="BP22" s="8">
        <v>152675700</v>
      </c>
      <c r="BQ22" s="8">
        <v>14761100</v>
      </c>
      <c r="BR22" s="8">
        <v>15174500</v>
      </c>
      <c r="BS22" s="8">
        <v>44135000</v>
      </c>
      <c r="BT22" s="8">
        <v>78605100</v>
      </c>
      <c r="BU22" s="8" t="s">
        <v>56</v>
      </c>
      <c r="BV22" s="8" t="s">
        <v>56</v>
      </c>
      <c r="BW22" s="8" t="s">
        <v>56</v>
      </c>
      <c r="BX22" s="8" t="s">
        <v>56</v>
      </c>
      <c r="BY22" s="8" t="s">
        <v>56</v>
      </c>
      <c r="BZ22" s="8" t="s">
        <v>56</v>
      </c>
      <c r="CA22" s="8" t="s">
        <v>56</v>
      </c>
      <c r="CB22" s="8" t="s">
        <v>56</v>
      </c>
      <c r="CC22" s="8" t="s">
        <v>56</v>
      </c>
      <c r="CD22" s="8" t="s">
        <v>56</v>
      </c>
      <c r="CE22" s="8" t="s">
        <v>56</v>
      </c>
      <c r="CF22" s="8" t="s">
        <v>56</v>
      </c>
      <c r="CG22" s="8" t="s">
        <v>56</v>
      </c>
      <c r="CH22" s="8" t="s">
        <v>56</v>
      </c>
      <c r="CI22" s="8" t="s">
        <v>56</v>
      </c>
      <c r="CJ22" s="8">
        <v>47442</v>
      </c>
      <c r="CK22" s="8">
        <v>9289</v>
      </c>
      <c r="CL22" s="8" t="s">
        <v>56</v>
      </c>
      <c r="CM22" s="8">
        <v>15025</v>
      </c>
      <c r="CN22" s="8">
        <v>23127</v>
      </c>
      <c r="CO22" s="8">
        <v>404590</v>
      </c>
      <c r="CP22" s="8">
        <v>39884</v>
      </c>
      <c r="CQ22" s="8">
        <v>43642</v>
      </c>
      <c r="CR22" s="8">
        <v>140888</v>
      </c>
      <c r="CS22" s="8">
        <v>178010</v>
      </c>
      <c r="CT22" s="8" t="s">
        <v>56</v>
      </c>
      <c r="CU22" s="8" t="s">
        <v>56</v>
      </c>
      <c r="CV22" s="8" t="s">
        <v>56</v>
      </c>
      <c r="CW22" s="8" t="s">
        <v>56</v>
      </c>
      <c r="CX22" s="8" t="s">
        <v>56</v>
      </c>
      <c r="CY22" s="8" t="s">
        <v>56</v>
      </c>
      <c r="CZ22" s="8" t="s">
        <v>56</v>
      </c>
      <c r="DA22" s="8" t="s">
        <v>56</v>
      </c>
      <c r="DB22" s="8" t="s">
        <v>56</v>
      </c>
      <c r="DC22" s="8" t="s">
        <v>56</v>
      </c>
      <c r="DD22" s="8">
        <v>796411</v>
      </c>
      <c r="DE22" s="8">
        <v>54390</v>
      </c>
      <c r="DF22" s="8">
        <v>70096</v>
      </c>
      <c r="DG22" s="8">
        <v>274587</v>
      </c>
      <c r="DH22" s="8">
        <v>397338</v>
      </c>
      <c r="DI22" s="8" t="s">
        <v>56</v>
      </c>
      <c r="DJ22" s="8" t="s">
        <v>56</v>
      </c>
      <c r="DK22" s="8" t="s">
        <v>56</v>
      </c>
      <c r="DL22" s="8" t="s">
        <v>56</v>
      </c>
      <c r="DM22" s="8" t="s">
        <v>56</v>
      </c>
      <c r="DN22" s="8" t="s">
        <v>56</v>
      </c>
      <c r="DO22" s="8" t="s">
        <v>56</v>
      </c>
      <c r="DP22" s="8" t="s">
        <v>56</v>
      </c>
      <c r="DQ22" s="8" t="s">
        <v>56</v>
      </c>
      <c r="DR22" s="8" t="s">
        <v>56</v>
      </c>
      <c r="DS22" s="8">
        <v>4401608</v>
      </c>
      <c r="DT22" s="8">
        <v>420046</v>
      </c>
      <c r="DU22" s="8">
        <v>394944</v>
      </c>
      <c r="DV22" s="8">
        <v>827357</v>
      </c>
      <c r="DW22" s="8">
        <v>2738590</v>
      </c>
    </row>
    <row r="23" spans="1:127" ht="13.5" x14ac:dyDescent="0.25">
      <c r="A23" s="6" t="s">
        <v>70</v>
      </c>
      <c r="B23" s="5" t="s">
        <v>53</v>
      </c>
      <c r="C23" s="7">
        <v>288071</v>
      </c>
      <c r="D23" s="7">
        <v>41885</v>
      </c>
      <c r="E23" s="7">
        <f t="shared" si="0"/>
        <v>0.14539818308680846</v>
      </c>
      <c r="F23" s="7">
        <v>85249</v>
      </c>
      <c r="G23" s="7">
        <v>160937</v>
      </c>
      <c r="H23" s="7" t="s">
        <v>56</v>
      </c>
      <c r="I23" s="7" t="s">
        <v>56</v>
      </c>
      <c r="J23" s="7" t="s">
        <v>56</v>
      </c>
      <c r="K23" s="7" t="s">
        <v>56</v>
      </c>
      <c r="L23" s="7" t="s">
        <v>56</v>
      </c>
      <c r="M23" s="7" t="s">
        <v>56</v>
      </c>
      <c r="N23" s="7" t="s">
        <v>56</v>
      </c>
      <c r="O23" s="7" t="s">
        <v>56</v>
      </c>
      <c r="P23" s="7" t="s">
        <v>56</v>
      </c>
      <c r="Q23" s="7" t="s">
        <v>56</v>
      </c>
      <c r="R23" s="7">
        <v>433565</v>
      </c>
      <c r="S23" s="7">
        <v>54991</v>
      </c>
      <c r="T23" s="7">
        <v>38422</v>
      </c>
      <c r="U23" s="7">
        <v>115216</v>
      </c>
      <c r="V23" s="7">
        <v>224936</v>
      </c>
      <c r="W23" s="7" t="s">
        <v>56</v>
      </c>
      <c r="X23" s="7" t="s">
        <v>56</v>
      </c>
      <c r="Y23" s="7" t="s">
        <v>56</v>
      </c>
      <c r="Z23" s="7" t="s">
        <v>56</v>
      </c>
      <c r="AA23" s="7" t="s">
        <v>56</v>
      </c>
      <c r="AB23" s="7">
        <v>46192</v>
      </c>
      <c r="AC23" s="7">
        <v>3638</v>
      </c>
      <c r="AD23" s="7">
        <v>3947</v>
      </c>
      <c r="AE23" s="7">
        <v>16201</v>
      </c>
      <c r="AF23" s="7">
        <v>22406</v>
      </c>
      <c r="AG23" s="7">
        <v>644966</v>
      </c>
      <c r="AH23" s="7">
        <v>65336</v>
      </c>
      <c r="AI23" s="7">
        <v>65275</v>
      </c>
      <c r="AJ23" s="7">
        <v>201770</v>
      </c>
      <c r="AK23" s="7">
        <v>306395</v>
      </c>
      <c r="AL23" s="7">
        <v>989291</v>
      </c>
      <c r="AM23" s="7">
        <v>121155</v>
      </c>
      <c r="AN23" s="7">
        <v>117436</v>
      </c>
      <c r="AO23" s="7">
        <v>283865</v>
      </c>
      <c r="AP23" s="7">
        <v>468174</v>
      </c>
      <c r="AQ23" s="7" t="s">
        <v>56</v>
      </c>
      <c r="AR23" s="7" t="s">
        <v>56</v>
      </c>
      <c r="AS23" s="7" t="s">
        <v>56</v>
      </c>
      <c r="AT23" s="7" t="s">
        <v>56</v>
      </c>
      <c r="AU23" s="7" t="s">
        <v>56</v>
      </c>
      <c r="AV23" s="7" t="s">
        <v>56</v>
      </c>
      <c r="AW23" s="7" t="s">
        <v>56</v>
      </c>
      <c r="AX23" s="7" t="s">
        <v>56</v>
      </c>
      <c r="AY23" s="7" t="s">
        <v>56</v>
      </c>
      <c r="AZ23" s="7" t="s">
        <v>56</v>
      </c>
      <c r="BA23" s="7" t="s">
        <v>56</v>
      </c>
      <c r="BB23" s="7" t="s">
        <v>56</v>
      </c>
      <c r="BC23" s="7" t="s">
        <v>56</v>
      </c>
      <c r="BD23" s="7" t="s">
        <v>56</v>
      </c>
      <c r="BE23" s="7" t="s">
        <v>56</v>
      </c>
      <c r="BF23" s="7" t="s">
        <v>56</v>
      </c>
      <c r="BG23" s="7" t="s">
        <v>56</v>
      </c>
      <c r="BH23" s="7" t="s">
        <v>56</v>
      </c>
      <c r="BI23" s="7" t="s">
        <v>56</v>
      </c>
      <c r="BJ23" s="7" t="s">
        <v>56</v>
      </c>
      <c r="BK23" s="7">
        <v>266990000</v>
      </c>
      <c r="BL23" s="7">
        <v>24704000</v>
      </c>
      <c r="BM23" s="7">
        <v>30198400</v>
      </c>
      <c r="BN23" s="7">
        <v>73309300</v>
      </c>
      <c r="BO23" s="7">
        <v>138778300</v>
      </c>
      <c r="BP23" s="7">
        <v>182140200</v>
      </c>
      <c r="BQ23" s="7">
        <v>17680800</v>
      </c>
      <c r="BR23" s="7">
        <v>18450500</v>
      </c>
      <c r="BS23" s="7">
        <v>50538000</v>
      </c>
      <c r="BT23" s="7">
        <v>95471000</v>
      </c>
      <c r="BU23" s="7" t="s">
        <v>56</v>
      </c>
      <c r="BV23" s="7" t="s">
        <v>56</v>
      </c>
      <c r="BW23" s="7" t="s">
        <v>56</v>
      </c>
      <c r="BX23" s="7" t="s">
        <v>56</v>
      </c>
      <c r="BY23" s="7" t="s">
        <v>56</v>
      </c>
      <c r="BZ23" s="7" t="s">
        <v>56</v>
      </c>
      <c r="CA23" s="7" t="s">
        <v>56</v>
      </c>
      <c r="CB23" s="7" t="s">
        <v>56</v>
      </c>
      <c r="CC23" s="7" t="s">
        <v>56</v>
      </c>
      <c r="CD23" s="7" t="s">
        <v>56</v>
      </c>
      <c r="CE23" s="7" t="s">
        <v>56</v>
      </c>
      <c r="CF23" s="7" t="s">
        <v>56</v>
      </c>
      <c r="CG23" s="7" t="s">
        <v>56</v>
      </c>
      <c r="CH23" s="7" t="s">
        <v>56</v>
      </c>
      <c r="CI23" s="7" t="s">
        <v>56</v>
      </c>
      <c r="CJ23" s="7">
        <v>51160</v>
      </c>
      <c r="CK23" s="7">
        <v>10447</v>
      </c>
      <c r="CL23" s="7" t="s">
        <v>56</v>
      </c>
      <c r="CM23" s="7">
        <v>15741</v>
      </c>
      <c r="CN23" s="7">
        <v>24972</v>
      </c>
      <c r="CO23" s="7">
        <v>422722</v>
      </c>
      <c r="CP23" s="7">
        <v>44371</v>
      </c>
      <c r="CQ23" s="7">
        <v>45903</v>
      </c>
      <c r="CR23" s="7">
        <v>144984</v>
      </c>
      <c r="CS23" s="7">
        <v>185492</v>
      </c>
      <c r="CT23" s="7" t="s">
        <v>56</v>
      </c>
      <c r="CU23" s="7" t="s">
        <v>56</v>
      </c>
      <c r="CV23" s="7" t="s">
        <v>56</v>
      </c>
      <c r="CW23" s="7" t="s">
        <v>56</v>
      </c>
      <c r="CX23" s="7" t="s">
        <v>56</v>
      </c>
      <c r="CY23" s="7" t="s">
        <v>56</v>
      </c>
      <c r="CZ23" s="7" t="s">
        <v>56</v>
      </c>
      <c r="DA23" s="7" t="s">
        <v>56</v>
      </c>
      <c r="DB23" s="7" t="s">
        <v>56</v>
      </c>
      <c r="DC23" s="7" t="s">
        <v>56</v>
      </c>
      <c r="DD23" s="7">
        <v>833262</v>
      </c>
      <c r="DE23" s="7">
        <v>59395</v>
      </c>
      <c r="DF23" s="7">
        <v>72243</v>
      </c>
      <c r="DG23" s="7">
        <v>284346</v>
      </c>
      <c r="DH23" s="7">
        <v>417278</v>
      </c>
      <c r="DI23" s="7" t="s">
        <v>56</v>
      </c>
      <c r="DJ23" s="7" t="s">
        <v>56</v>
      </c>
      <c r="DK23" s="7" t="s">
        <v>56</v>
      </c>
      <c r="DL23" s="7" t="s">
        <v>56</v>
      </c>
      <c r="DM23" s="7" t="s">
        <v>56</v>
      </c>
      <c r="DN23" s="7" t="s">
        <v>56</v>
      </c>
      <c r="DO23" s="7" t="s">
        <v>56</v>
      </c>
      <c r="DP23" s="7" t="s">
        <v>56</v>
      </c>
      <c r="DQ23" s="7" t="s">
        <v>56</v>
      </c>
      <c r="DR23" s="7" t="s">
        <v>56</v>
      </c>
      <c r="DS23" s="7">
        <v>4660672</v>
      </c>
      <c r="DT23" s="7">
        <v>464041</v>
      </c>
      <c r="DU23" s="7">
        <v>419096</v>
      </c>
      <c r="DV23" s="7">
        <v>863416</v>
      </c>
      <c r="DW23" s="7">
        <v>2896702</v>
      </c>
    </row>
    <row r="24" spans="1:127" ht="13.5" x14ac:dyDescent="0.25">
      <c r="A24" s="6" t="s">
        <v>71</v>
      </c>
      <c r="B24" s="5" t="s">
        <v>53</v>
      </c>
      <c r="C24" s="8">
        <v>305948</v>
      </c>
      <c r="D24" s="8">
        <v>43447</v>
      </c>
      <c r="E24" s="7">
        <f t="shared" si="0"/>
        <v>0.14200779217383347</v>
      </c>
      <c r="F24" s="8">
        <v>89880</v>
      </c>
      <c r="G24" s="8">
        <v>172621</v>
      </c>
      <c r="H24" s="8">
        <v>98170.69</v>
      </c>
      <c r="I24" s="8">
        <v>12027.27</v>
      </c>
      <c r="J24" s="8">
        <v>11295.46</v>
      </c>
      <c r="K24" s="8">
        <v>27480.99</v>
      </c>
      <c r="L24" s="8">
        <v>47366.96</v>
      </c>
      <c r="M24" s="8">
        <v>110174.5</v>
      </c>
      <c r="N24" s="8">
        <v>8670.2000000000007</v>
      </c>
      <c r="O24" s="8">
        <v>11151.7</v>
      </c>
      <c r="P24" s="8">
        <v>35746.800000000003</v>
      </c>
      <c r="Q24" s="8">
        <v>54605.9</v>
      </c>
      <c r="R24" s="8">
        <v>450355</v>
      </c>
      <c r="S24" s="8">
        <v>56557</v>
      </c>
      <c r="T24" s="8">
        <v>39745</v>
      </c>
      <c r="U24" s="8">
        <v>118185</v>
      </c>
      <c r="V24" s="8">
        <v>235868</v>
      </c>
      <c r="W24" s="8">
        <v>512515</v>
      </c>
      <c r="X24" s="8">
        <v>57167</v>
      </c>
      <c r="Y24" s="8">
        <v>53999</v>
      </c>
      <c r="Z24" s="8">
        <v>151110</v>
      </c>
      <c r="AA24" s="8">
        <v>250239</v>
      </c>
      <c r="AB24" s="8">
        <v>48368</v>
      </c>
      <c r="AC24" s="8">
        <v>4112</v>
      </c>
      <c r="AD24" s="8">
        <v>4205</v>
      </c>
      <c r="AE24" s="8">
        <v>16107</v>
      </c>
      <c r="AF24" s="8">
        <v>23944</v>
      </c>
      <c r="AG24" s="8">
        <v>660338</v>
      </c>
      <c r="AH24" s="8">
        <v>65972</v>
      </c>
      <c r="AI24" s="8">
        <v>65313</v>
      </c>
      <c r="AJ24" s="8">
        <v>206938</v>
      </c>
      <c r="AK24" s="8">
        <v>316871</v>
      </c>
      <c r="AL24" s="8">
        <v>1021579</v>
      </c>
      <c r="AM24" s="8">
        <v>124549</v>
      </c>
      <c r="AN24" s="8">
        <v>117421</v>
      </c>
      <c r="AO24" s="8">
        <v>290243</v>
      </c>
      <c r="AP24" s="8">
        <v>489366</v>
      </c>
      <c r="AQ24" s="8">
        <v>247329</v>
      </c>
      <c r="AR24" s="8">
        <v>24490</v>
      </c>
      <c r="AS24" s="8">
        <v>33886</v>
      </c>
      <c r="AT24" s="8">
        <v>85722</v>
      </c>
      <c r="AU24" s="8">
        <v>103231</v>
      </c>
      <c r="AV24" s="8">
        <v>28648.905999999999</v>
      </c>
      <c r="AW24" s="8">
        <v>2035.6708000000001</v>
      </c>
      <c r="AX24" s="8">
        <v>3235.3427000000001</v>
      </c>
      <c r="AY24" s="8">
        <v>12607.034900000001</v>
      </c>
      <c r="AZ24" s="8">
        <v>10770.857599999999</v>
      </c>
      <c r="BA24" s="8">
        <v>167119.38269999999</v>
      </c>
      <c r="BB24" s="8">
        <v>18129.171999999999</v>
      </c>
      <c r="BC24" s="8">
        <v>15881.857</v>
      </c>
      <c r="BD24" s="8">
        <v>44697.243300000002</v>
      </c>
      <c r="BE24" s="8">
        <v>88411.110400000005</v>
      </c>
      <c r="BF24" s="8">
        <v>591971.65</v>
      </c>
      <c r="BG24" s="8">
        <v>53038.7376</v>
      </c>
      <c r="BH24" s="8">
        <v>68926.822100000005</v>
      </c>
      <c r="BI24" s="8">
        <v>211749.48120000001</v>
      </c>
      <c r="BJ24" s="8">
        <v>258256.60920000001</v>
      </c>
      <c r="BK24" s="8">
        <v>270304400</v>
      </c>
      <c r="BL24" s="8">
        <v>26369600</v>
      </c>
      <c r="BM24" s="8">
        <v>30701800</v>
      </c>
      <c r="BN24" s="8">
        <v>73918000</v>
      </c>
      <c r="BO24" s="8">
        <v>139314900</v>
      </c>
      <c r="BP24" s="8">
        <v>213705600</v>
      </c>
      <c r="BQ24" s="8">
        <v>20795200</v>
      </c>
      <c r="BR24" s="8">
        <v>23824000</v>
      </c>
      <c r="BS24" s="8">
        <v>56407000</v>
      </c>
      <c r="BT24" s="8">
        <v>112679400</v>
      </c>
      <c r="BU24" s="8" t="s">
        <v>56</v>
      </c>
      <c r="BV24" s="8" t="s">
        <v>56</v>
      </c>
      <c r="BW24" s="8" t="s">
        <v>56</v>
      </c>
      <c r="BX24" s="8" t="s">
        <v>56</v>
      </c>
      <c r="BY24" s="8" t="s">
        <v>56</v>
      </c>
      <c r="BZ24" s="8" t="s">
        <v>56</v>
      </c>
      <c r="CA24" s="8" t="s">
        <v>56</v>
      </c>
      <c r="CB24" s="8" t="s">
        <v>56</v>
      </c>
      <c r="CC24" s="8" t="s">
        <v>56</v>
      </c>
      <c r="CD24" s="8" t="s">
        <v>56</v>
      </c>
      <c r="CE24" s="8">
        <v>155038</v>
      </c>
      <c r="CF24" s="8">
        <v>15652</v>
      </c>
      <c r="CG24" s="8">
        <v>16176</v>
      </c>
      <c r="CH24" s="8">
        <v>44986</v>
      </c>
      <c r="CI24" s="8">
        <v>78224</v>
      </c>
      <c r="CJ24" s="8">
        <v>54478</v>
      </c>
      <c r="CK24" s="8">
        <v>10963</v>
      </c>
      <c r="CL24" s="8" t="s">
        <v>56</v>
      </c>
      <c r="CM24" s="8">
        <v>16566</v>
      </c>
      <c r="CN24" s="8">
        <v>26949</v>
      </c>
      <c r="CO24" s="8">
        <v>449580</v>
      </c>
      <c r="CP24" s="8">
        <v>49200</v>
      </c>
      <c r="CQ24" s="8">
        <v>47886</v>
      </c>
      <c r="CR24" s="8">
        <v>152456</v>
      </c>
      <c r="CS24" s="8">
        <v>197056</v>
      </c>
      <c r="CT24" s="8">
        <v>58105.067999999999</v>
      </c>
      <c r="CU24" s="8">
        <v>6472.9210000000003</v>
      </c>
      <c r="CV24" s="8">
        <v>5499.9579999999996</v>
      </c>
      <c r="CW24" s="8">
        <v>20191.791000000001</v>
      </c>
      <c r="CX24" s="8">
        <v>25940.398000000001</v>
      </c>
      <c r="CY24" s="8">
        <v>288835</v>
      </c>
      <c r="CZ24" s="8">
        <v>23589</v>
      </c>
      <c r="DA24" s="8">
        <v>26187</v>
      </c>
      <c r="DB24" s="8">
        <v>91065</v>
      </c>
      <c r="DC24" s="8">
        <v>147994</v>
      </c>
      <c r="DD24" s="8">
        <v>869666</v>
      </c>
      <c r="DE24" s="8">
        <v>66607</v>
      </c>
      <c r="DF24" s="8">
        <v>72905</v>
      </c>
      <c r="DG24" s="8">
        <v>291430</v>
      </c>
      <c r="DH24" s="8">
        <v>438724</v>
      </c>
      <c r="DI24" s="8">
        <v>231055.80530000001</v>
      </c>
      <c r="DJ24" s="8" t="s">
        <v>56</v>
      </c>
      <c r="DK24" s="8" t="s">
        <v>56</v>
      </c>
      <c r="DL24" s="8" t="s">
        <v>56</v>
      </c>
      <c r="DM24" s="8" t="s">
        <v>56</v>
      </c>
      <c r="DN24" s="8">
        <v>462940</v>
      </c>
      <c r="DO24" s="8">
        <v>50946</v>
      </c>
      <c r="DP24" s="8">
        <v>50986</v>
      </c>
      <c r="DQ24" s="8">
        <v>130235</v>
      </c>
      <c r="DR24" s="8">
        <v>232040</v>
      </c>
      <c r="DS24" s="8">
        <v>4903140</v>
      </c>
      <c r="DT24" s="8">
        <v>484792</v>
      </c>
      <c r="DU24" s="8">
        <v>434097</v>
      </c>
      <c r="DV24" s="8">
        <v>896643</v>
      </c>
      <c r="DW24" s="8">
        <v>3066318</v>
      </c>
    </row>
    <row r="25" spans="1:127" ht="13.5" x14ac:dyDescent="0.25">
      <c r="A25" s="6" t="s">
        <v>72</v>
      </c>
      <c r="B25" s="5" t="s">
        <v>53</v>
      </c>
      <c r="C25" s="7">
        <v>319468</v>
      </c>
      <c r="D25" s="7">
        <v>45680</v>
      </c>
      <c r="E25" s="7">
        <f t="shared" si="0"/>
        <v>0.14298771707964492</v>
      </c>
      <c r="F25" s="7">
        <v>92009</v>
      </c>
      <c r="G25" s="7">
        <v>181779</v>
      </c>
      <c r="H25" s="7">
        <v>102031.03</v>
      </c>
      <c r="I25" s="7">
        <v>13058.39</v>
      </c>
      <c r="J25" s="7">
        <v>11729.14</v>
      </c>
      <c r="K25" s="7">
        <v>28477.73</v>
      </c>
      <c r="L25" s="7">
        <v>48765.78</v>
      </c>
      <c r="M25" s="7">
        <v>113208.5</v>
      </c>
      <c r="N25" s="7">
        <v>9006.2999999999993</v>
      </c>
      <c r="O25" s="7">
        <v>11375.4</v>
      </c>
      <c r="P25" s="7">
        <v>37125</v>
      </c>
      <c r="Q25" s="7">
        <v>55701.9</v>
      </c>
      <c r="R25" s="7">
        <v>470687</v>
      </c>
      <c r="S25" s="7">
        <v>59851</v>
      </c>
      <c r="T25" s="7">
        <v>40121</v>
      </c>
      <c r="U25" s="7">
        <v>122013</v>
      </c>
      <c r="V25" s="7">
        <v>248702</v>
      </c>
      <c r="W25" s="7">
        <v>533147</v>
      </c>
      <c r="X25" s="7">
        <v>61902</v>
      </c>
      <c r="Y25" s="7">
        <v>54961</v>
      </c>
      <c r="Z25" s="7">
        <v>159000</v>
      </c>
      <c r="AA25" s="7">
        <v>257283</v>
      </c>
      <c r="AB25" s="7">
        <v>50679</v>
      </c>
      <c r="AC25" s="7">
        <v>4760</v>
      </c>
      <c r="AD25" s="7">
        <v>4665</v>
      </c>
      <c r="AE25" s="7">
        <v>16288</v>
      </c>
      <c r="AF25" s="7">
        <v>24966</v>
      </c>
      <c r="AG25" s="7">
        <v>682377</v>
      </c>
      <c r="AH25" s="7">
        <v>69923</v>
      </c>
      <c r="AI25" s="7">
        <v>65607</v>
      </c>
      <c r="AJ25" s="7">
        <v>213128</v>
      </c>
      <c r="AK25" s="7">
        <v>328994</v>
      </c>
      <c r="AL25" s="7">
        <v>1046294</v>
      </c>
      <c r="AM25" s="7">
        <v>129706</v>
      </c>
      <c r="AN25" s="7">
        <v>120259</v>
      </c>
      <c r="AO25" s="7">
        <v>295673</v>
      </c>
      <c r="AP25" s="7">
        <v>500656</v>
      </c>
      <c r="AQ25" s="7">
        <v>266530</v>
      </c>
      <c r="AR25" s="7">
        <v>28585</v>
      </c>
      <c r="AS25" s="7">
        <v>36173</v>
      </c>
      <c r="AT25" s="7">
        <v>91880</v>
      </c>
      <c r="AU25" s="7">
        <v>109892</v>
      </c>
      <c r="AV25" s="7">
        <v>31590.336299999999</v>
      </c>
      <c r="AW25" s="7">
        <v>2638.7865999999999</v>
      </c>
      <c r="AX25" s="7">
        <v>3465.7555000000002</v>
      </c>
      <c r="AY25" s="7">
        <v>13529.5047</v>
      </c>
      <c r="AZ25" s="7">
        <v>11956.289500000001</v>
      </c>
      <c r="BA25" s="7">
        <v>189892.9356</v>
      </c>
      <c r="BB25" s="7">
        <v>20634.058000000001</v>
      </c>
      <c r="BC25" s="7">
        <v>17158.009999999998</v>
      </c>
      <c r="BD25" s="7">
        <v>51949.7068</v>
      </c>
      <c r="BE25" s="7">
        <v>100151.1608</v>
      </c>
      <c r="BF25" s="7">
        <v>621242.1335</v>
      </c>
      <c r="BG25" s="7">
        <v>55242.068500000001</v>
      </c>
      <c r="BH25" s="7">
        <v>71345.041200000007</v>
      </c>
      <c r="BI25" s="7">
        <v>222201.85630000001</v>
      </c>
      <c r="BJ25" s="7">
        <v>272453.16749999998</v>
      </c>
      <c r="BK25" s="7">
        <v>276205100</v>
      </c>
      <c r="BL25" s="7">
        <v>26684500</v>
      </c>
      <c r="BM25" s="7">
        <v>29845600</v>
      </c>
      <c r="BN25" s="7">
        <v>73491100</v>
      </c>
      <c r="BO25" s="7">
        <v>146184000</v>
      </c>
      <c r="BP25" s="7">
        <v>244633000</v>
      </c>
      <c r="BQ25" s="7">
        <v>23889700</v>
      </c>
      <c r="BR25" s="7">
        <v>26682600</v>
      </c>
      <c r="BS25" s="7">
        <v>62338500</v>
      </c>
      <c r="BT25" s="7">
        <v>131722300</v>
      </c>
      <c r="BU25" s="7" t="s">
        <v>56</v>
      </c>
      <c r="BV25" s="7" t="s">
        <v>56</v>
      </c>
      <c r="BW25" s="7" t="s">
        <v>56</v>
      </c>
      <c r="BX25" s="7" t="s">
        <v>56</v>
      </c>
      <c r="BY25" s="7" t="s">
        <v>56</v>
      </c>
      <c r="BZ25" s="7" t="s">
        <v>56</v>
      </c>
      <c r="CA25" s="7" t="s">
        <v>56</v>
      </c>
      <c r="CB25" s="7" t="s">
        <v>56</v>
      </c>
      <c r="CC25" s="7" t="s">
        <v>56</v>
      </c>
      <c r="CD25" s="7" t="s">
        <v>56</v>
      </c>
      <c r="CE25" s="7">
        <v>165248</v>
      </c>
      <c r="CF25" s="7">
        <v>16670</v>
      </c>
      <c r="CG25" s="7">
        <v>16840</v>
      </c>
      <c r="CH25" s="7">
        <v>48339</v>
      </c>
      <c r="CI25" s="7">
        <v>83399</v>
      </c>
      <c r="CJ25" s="7">
        <v>58113</v>
      </c>
      <c r="CK25" s="7">
        <v>11726</v>
      </c>
      <c r="CL25" s="7" t="s">
        <v>56</v>
      </c>
      <c r="CM25" s="7">
        <v>17347</v>
      </c>
      <c r="CN25" s="7">
        <v>29041</v>
      </c>
      <c r="CO25" s="7">
        <v>485201</v>
      </c>
      <c r="CP25" s="7">
        <v>61078</v>
      </c>
      <c r="CQ25" s="7">
        <v>50069</v>
      </c>
      <c r="CR25" s="7">
        <v>160697</v>
      </c>
      <c r="CS25" s="7">
        <v>209015</v>
      </c>
      <c r="CT25" s="7">
        <v>61612.58</v>
      </c>
      <c r="CU25" s="7">
        <v>7168.51</v>
      </c>
      <c r="CV25" s="7">
        <v>5773.1059999999998</v>
      </c>
      <c r="CW25" s="7">
        <v>21319.278999999999</v>
      </c>
      <c r="CX25" s="7">
        <v>27351.686000000002</v>
      </c>
      <c r="CY25" s="7">
        <v>304953</v>
      </c>
      <c r="CZ25" s="7">
        <v>25729</v>
      </c>
      <c r="DA25" s="7">
        <v>27446</v>
      </c>
      <c r="DB25" s="7">
        <v>94188</v>
      </c>
      <c r="DC25" s="7">
        <v>157590</v>
      </c>
      <c r="DD25" s="7">
        <v>890622</v>
      </c>
      <c r="DE25" s="7">
        <v>68778</v>
      </c>
      <c r="DF25" s="7">
        <v>72755</v>
      </c>
      <c r="DG25" s="7">
        <v>292179</v>
      </c>
      <c r="DH25" s="7">
        <v>456910</v>
      </c>
      <c r="DI25" s="7">
        <v>235106.1329</v>
      </c>
      <c r="DJ25" s="7" t="s">
        <v>56</v>
      </c>
      <c r="DK25" s="7" t="s">
        <v>56</v>
      </c>
      <c r="DL25" s="7" t="s">
        <v>56</v>
      </c>
      <c r="DM25" s="7" t="s">
        <v>56</v>
      </c>
      <c r="DN25" s="7">
        <v>497101</v>
      </c>
      <c r="DO25" s="7">
        <v>56103</v>
      </c>
      <c r="DP25" s="7">
        <v>54413</v>
      </c>
      <c r="DQ25" s="7">
        <v>139855</v>
      </c>
      <c r="DR25" s="7">
        <v>248055</v>
      </c>
      <c r="DS25" s="7">
        <v>5182260</v>
      </c>
      <c r="DT25" s="7">
        <v>517012</v>
      </c>
      <c r="DU25" s="7">
        <v>454062</v>
      </c>
      <c r="DV25" s="7">
        <v>946598</v>
      </c>
      <c r="DW25" s="7">
        <v>3240354</v>
      </c>
    </row>
    <row r="26" spans="1:127" ht="13.5" x14ac:dyDescent="0.25">
      <c r="A26" s="6" t="s">
        <v>73</v>
      </c>
      <c r="B26" s="5" t="s">
        <v>53</v>
      </c>
      <c r="C26" s="8">
        <v>340316</v>
      </c>
      <c r="D26" s="8">
        <v>48516</v>
      </c>
      <c r="E26" s="7">
        <f t="shared" si="0"/>
        <v>0.1425616192009779</v>
      </c>
      <c r="F26" s="8">
        <v>95886</v>
      </c>
      <c r="G26" s="8">
        <v>195914</v>
      </c>
      <c r="H26" s="8">
        <v>103683.84</v>
      </c>
      <c r="I26" s="8">
        <v>12469.42</v>
      </c>
      <c r="J26" s="8">
        <v>11923.23</v>
      </c>
      <c r="K26" s="8">
        <v>29129.16</v>
      </c>
      <c r="L26" s="8">
        <v>50162.03</v>
      </c>
      <c r="M26" s="8">
        <v>117086.7</v>
      </c>
      <c r="N26" s="8">
        <v>9183</v>
      </c>
      <c r="O26" s="8">
        <v>11588</v>
      </c>
      <c r="P26" s="8">
        <v>38227.599999999999</v>
      </c>
      <c r="Q26" s="8">
        <v>58088</v>
      </c>
      <c r="R26" s="8">
        <v>500337</v>
      </c>
      <c r="S26" s="8">
        <v>67989</v>
      </c>
      <c r="T26" s="8">
        <v>42100</v>
      </c>
      <c r="U26" s="8">
        <v>126652</v>
      </c>
      <c r="V26" s="8">
        <v>263596</v>
      </c>
      <c r="W26" s="8">
        <v>557374</v>
      </c>
      <c r="X26" s="8">
        <v>65192</v>
      </c>
      <c r="Y26" s="8">
        <v>59179</v>
      </c>
      <c r="Z26" s="8">
        <v>162989</v>
      </c>
      <c r="AA26" s="8">
        <v>270014</v>
      </c>
      <c r="AB26" s="8">
        <v>53642</v>
      </c>
      <c r="AC26" s="8">
        <v>5110</v>
      </c>
      <c r="AD26" s="8">
        <v>5007</v>
      </c>
      <c r="AE26" s="8">
        <v>16957</v>
      </c>
      <c r="AF26" s="8">
        <v>26568</v>
      </c>
      <c r="AG26" s="8">
        <v>693859</v>
      </c>
      <c r="AH26" s="8">
        <v>65513</v>
      </c>
      <c r="AI26" s="8">
        <v>67034</v>
      </c>
      <c r="AJ26" s="8">
        <v>216997</v>
      </c>
      <c r="AK26" s="8">
        <v>337734</v>
      </c>
      <c r="AL26" s="8">
        <v>1066786</v>
      </c>
      <c r="AM26" s="8">
        <v>129726</v>
      </c>
      <c r="AN26" s="8">
        <v>121287</v>
      </c>
      <c r="AO26" s="8">
        <v>298001</v>
      </c>
      <c r="AP26" s="8">
        <v>517772</v>
      </c>
      <c r="AQ26" s="8">
        <v>288422</v>
      </c>
      <c r="AR26" s="8">
        <v>31187</v>
      </c>
      <c r="AS26" s="8">
        <v>38112</v>
      </c>
      <c r="AT26" s="8">
        <v>100503</v>
      </c>
      <c r="AU26" s="8">
        <v>118542</v>
      </c>
      <c r="AV26" s="8">
        <v>34500.042300000001</v>
      </c>
      <c r="AW26" s="8">
        <v>3041.5828000000001</v>
      </c>
      <c r="AX26" s="8">
        <v>3735.5066999999999</v>
      </c>
      <c r="AY26" s="8">
        <v>14474.037200000001</v>
      </c>
      <c r="AZ26" s="8">
        <v>13248.915499999999</v>
      </c>
      <c r="BA26" s="8">
        <v>211167.4927</v>
      </c>
      <c r="BB26" s="8">
        <v>21876.920999999998</v>
      </c>
      <c r="BC26" s="8">
        <v>17565.353999999999</v>
      </c>
      <c r="BD26" s="8">
        <v>58094.770199999999</v>
      </c>
      <c r="BE26" s="8">
        <v>113630.44749999999</v>
      </c>
      <c r="BF26" s="8">
        <v>655772.19920000003</v>
      </c>
      <c r="BG26" s="8">
        <v>65189.370999999999</v>
      </c>
      <c r="BH26" s="8">
        <v>75308.426399999997</v>
      </c>
      <c r="BI26" s="8">
        <v>229916.89139999999</v>
      </c>
      <c r="BJ26" s="8">
        <v>285357.51040000003</v>
      </c>
      <c r="BK26" s="8">
        <v>282201500</v>
      </c>
      <c r="BL26" s="8">
        <v>26027400</v>
      </c>
      <c r="BM26" s="8">
        <v>29544400</v>
      </c>
      <c r="BN26" s="8">
        <v>74304400</v>
      </c>
      <c r="BO26" s="8">
        <v>152325200</v>
      </c>
      <c r="BP26" s="8">
        <v>270895800</v>
      </c>
      <c r="BQ26" s="8">
        <v>26100800</v>
      </c>
      <c r="BR26" s="8">
        <v>27436700</v>
      </c>
      <c r="BS26" s="8">
        <v>69340800</v>
      </c>
      <c r="BT26" s="8">
        <v>148017500</v>
      </c>
      <c r="BU26" s="8" t="s">
        <v>56</v>
      </c>
      <c r="BV26" s="8" t="s">
        <v>56</v>
      </c>
      <c r="BW26" s="8" t="s">
        <v>56</v>
      </c>
      <c r="BX26" s="8" t="s">
        <v>56</v>
      </c>
      <c r="BY26" s="8" t="s">
        <v>56</v>
      </c>
      <c r="BZ26" s="8" t="s">
        <v>56</v>
      </c>
      <c r="CA26" s="8" t="s">
        <v>56</v>
      </c>
      <c r="CB26" s="8" t="s">
        <v>56</v>
      </c>
      <c r="CC26" s="8" t="s">
        <v>56</v>
      </c>
      <c r="CD26" s="8" t="s">
        <v>56</v>
      </c>
      <c r="CE26" s="8">
        <v>176272</v>
      </c>
      <c r="CF26" s="8">
        <v>17876</v>
      </c>
      <c r="CG26" s="8">
        <v>18045</v>
      </c>
      <c r="CH26" s="8">
        <v>50296</v>
      </c>
      <c r="CI26" s="8">
        <v>90055</v>
      </c>
      <c r="CJ26" s="8">
        <v>60337</v>
      </c>
      <c r="CK26" s="8">
        <v>11190</v>
      </c>
      <c r="CL26" s="8" t="s">
        <v>56</v>
      </c>
      <c r="CM26" s="8">
        <v>17975</v>
      </c>
      <c r="CN26" s="8">
        <v>31173</v>
      </c>
      <c r="CO26" s="8">
        <v>513098</v>
      </c>
      <c r="CP26" s="8">
        <v>65446</v>
      </c>
      <c r="CQ26" s="8">
        <v>53533</v>
      </c>
      <c r="CR26" s="8">
        <v>168524</v>
      </c>
      <c r="CS26" s="8">
        <v>219898</v>
      </c>
      <c r="CT26" s="8">
        <v>65839.357999999993</v>
      </c>
      <c r="CU26" s="8">
        <v>7849.4309999999996</v>
      </c>
      <c r="CV26" s="8">
        <v>6125.3490000000002</v>
      </c>
      <c r="CW26" s="8">
        <v>22376.573</v>
      </c>
      <c r="CX26" s="8">
        <v>29488.005000000001</v>
      </c>
      <c r="CY26" s="8">
        <v>323584</v>
      </c>
      <c r="CZ26" s="8">
        <v>28955</v>
      </c>
      <c r="DA26" s="8">
        <v>28851</v>
      </c>
      <c r="DB26" s="8">
        <v>97283</v>
      </c>
      <c r="DC26" s="8">
        <v>168495</v>
      </c>
      <c r="DD26" s="8">
        <v>926608</v>
      </c>
      <c r="DE26" s="8">
        <v>79333</v>
      </c>
      <c r="DF26" s="8">
        <v>75354</v>
      </c>
      <c r="DG26" s="8">
        <v>295934</v>
      </c>
      <c r="DH26" s="8">
        <v>475987</v>
      </c>
      <c r="DI26" s="8">
        <v>241529.78200000001</v>
      </c>
      <c r="DJ26" s="8" t="s">
        <v>56</v>
      </c>
      <c r="DK26" s="8" t="s">
        <v>56</v>
      </c>
      <c r="DL26" s="8" t="s">
        <v>56</v>
      </c>
      <c r="DM26" s="8" t="s">
        <v>56</v>
      </c>
      <c r="DN26" s="8">
        <v>533236</v>
      </c>
      <c r="DO26" s="8">
        <v>62250</v>
      </c>
      <c r="DP26" s="8">
        <v>58807</v>
      </c>
      <c r="DQ26" s="8">
        <v>143851</v>
      </c>
      <c r="DR26" s="8">
        <v>268328</v>
      </c>
      <c r="DS26" s="8">
        <v>5476612</v>
      </c>
      <c r="DT26" s="8">
        <v>549875</v>
      </c>
      <c r="DU26" s="8">
        <v>471180</v>
      </c>
      <c r="DV26" s="8">
        <v>985710</v>
      </c>
      <c r="DW26" s="8">
        <v>3448368</v>
      </c>
    </row>
    <row r="27" spans="1:127" ht="13.5" x14ac:dyDescent="0.25">
      <c r="A27" s="6" t="s">
        <v>74</v>
      </c>
      <c r="B27" s="5" t="s">
        <v>53</v>
      </c>
      <c r="C27" s="7">
        <v>361753</v>
      </c>
      <c r="D27" s="7">
        <v>49889</v>
      </c>
      <c r="E27" s="7">
        <f t="shared" si="0"/>
        <v>0.13790901526732327</v>
      </c>
      <c r="F27" s="7">
        <v>100632</v>
      </c>
      <c r="G27" s="7">
        <v>211232</v>
      </c>
      <c r="H27" s="7">
        <v>107013.18</v>
      </c>
      <c r="I27" s="7">
        <v>12597.01</v>
      </c>
      <c r="J27" s="7">
        <v>12185.62</v>
      </c>
      <c r="K27" s="7">
        <v>29388.46</v>
      </c>
      <c r="L27" s="7">
        <v>52842.09</v>
      </c>
      <c r="M27" s="7">
        <v>121859.1</v>
      </c>
      <c r="N27" s="7">
        <v>10048.9</v>
      </c>
      <c r="O27" s="7">
        <v>11492.3</v>
      </c>
      <c r="P27" s="7">
        <v>38719.300000000003</v>
      </c>
      <c r="Q27" s="7">
        <v>61598.5</v>
      </c>
      <c r="R27" s="7">
        <v>523110</v>
      </c>
      <c r="S27" s="7">
        <v>71090</v>
      </c>
      <c r="T27" s="7">
        <v>44562</v>
      </c>
      <c r="U27" s="7">
        <v>129893</v>
      </c>
      <c r="V27" s="7">
        <v>277565</v>
      </c>
      <c r="W27" s="7">
        <v>577673</v>
      </c>
      <c r="X27" s="7">
        <v>68926</v>
      </c>
      <c r="Y27" s="7">
        <v>61396</v>
      </c>
      <c r="Z27" s="7">
        <v>165333</v>
      </c>
      <c r="AA27" s="7">
        <v>282018</v>
      </c>
      <c r="AB27" s="7">
        <v>57012</v>
      </c>
      <c r="AC27" s="7">
        <v>5958</v>
      </c>
      <c r="AD27" s="7">
        <v>5261</v>
      </c>
      <c r="AE27" s="7">
        <v>17506</v>
      </c>
      <c r="AF27" s="7">
        <v>28287</v>
      </c>
      <c r="AG27" s="7">
        <v>723511</v>
      </c>
      <c r="AH27" s="7">
        <v>72586</v>
      </c>
      <c r="AI27" s="7">
        <v>69025</v>
      </c>
      <c r="AJ27" s="7">
        <v>222724</v>
      </c>
      <c r="AK27" s="7">
        <v>351836</v>
      </c>
      <c r="AL27" s="7">
        <v>1084941</v>
      </c>
      <c r="AM27" s="7">
        <v>136389</v>
      </c>
      <c r="AN27" s="7">
        <v>121601</v>
      </c>
      <c r="AO27" s="7">
        <v>297564</v>
      </c>
      <c r="AP27" s="7">
        <v>529387</v>
      </c>
      <c r="AQ27" s="7">
        <v>321261</v>
      </c>
      <c r="AR27" s="7">
        <v>37600</v>
      </c>
      <c r="AS27" s="7">
        <v>41941</v>
      </c>
      <c r="AT27" s="7">
        <v>109122</v>
      </c>
      <c r="AU27" s="7">
        <v>132500</v>
      </c>
      <c r="AV27" s="7">
        <v>38800.086300000003</v>
      </c>
      <c r="AW27" s="7">
        <v>3486.3957999999998</v>
      </c>
      <c r="AX27" s="7">
        <v>4233.0351000000001</v>
      </c>
      <c r="AY27" s="7">
        <v>15641.295099999999</v>
      </c>
      <c r="AZ27" s="7">
        <v>15439.3604</v>
      </c>
      <c r="BA27" s="7">
        <v>234787.26730000001</v>
      </c>
      <c r="BB27" s="7">
        <v>23817.955000000002</v>
      </c>
      <c r="BC27" s="7">
        <v>17897.937999999998</v>
      </c>
      <c r="BD27" s="7">
        <v>63764.870999999999</v>
      </c>
      <c r="BE27" s="7">
        <v>129306.5033</v>
      </c>
      <c r="BF27" s="7">
        <v>689133.12269999995</v>
      </c>
      <c r="BG27" s="7">
        <v>69356.297200000001</v>
      </c>
      <c r="BH27" s="7">
        <v>80951.414399999994</v>
      </c>
      <c r="BI27" s="7">
        <v>238031.65700000001</v>
      </c>
      <c r="BJ27" s="7">
        <v>300793.75420000002</v>
      </c>
      <c r="BK27" s="7">
        <v>279444100</v>
      </c>
      <c r="BL27" s="7">
        <v>22635700</v>
      </c>
      <c r="BM27" s="7">
        <v>27911800</v>
      </c>
      <c r="BN27" s="7">
        <v>75263400</v>
      </c>
      <c r="BO27" s="7">
        <v>153633200</v>
      </c>
      <c r="BP27" s="7">
        <v>257030100</v>
      </c>
      <c r="BQ27" s="7">
        <v>17704100</v>
      </c>
      <c r="BR27" s="7">
        <v>21446100</v>
      </c>
      <c r="BS27" s="7">
        <v>69988500</v>
      </c>
      <c r="BT27" s="7">
        <v>147891300</v>
      </c>
      <c r="BU27" s="7" t="s">
        <v>56</v>
      </c>
      <c r="BV27" s="7" t="s">
        <v>56</v>
      </c>
      <c r="BW27" s="7" t="s">
        <v>56</v>
      </c>
      <c r="BX27" s="7" t="s">
        <v>56</v>
      </c>
      <c r="BY27" s="7" t="s">
        <v>56</v>
      </c>
      <c r="BZ27" s="7" t="s">
        <v>56</v>
      </c>
      <c r="CA27" s="7" t="s">
        <v>56</v>
      </c>
      <c r="CB27" s="7" t="s">
        <v>56</v>
      </c>
      <c r="CC27" s="7" t="s">
        <v>56</v>
      </c>
      <c r="CD27" s="7" t="s">
        <v>56</v>
      </c>
      <c r="CE27" s="7">
        <v>189757</v>
      </c>
      <c r="CF27" s="7">
        <v>20653</v>
      </c>
      <c r="CG27" s="7">
        <v>19824</v>
      </c>
      <c r="CH27" s="7">
        <v>52033</v>
      </c>
      <c r="CI27" s="7">
        <v>97247</v>
      </c>
      <c r="CJ27" s="7">
        <v>62928</v>
      </c>
      <c r="CK27" s="7">
        <v>11560</v>
      </c>
      <c r="CL27" s="7" t="s">
        <v>56</v>
      </c>
      <c r="CM27" s="7">
        <v>18730</v>
      </c>
      <c r="CN27" s="7">
        <v>32638</v>
      </c>
      <c r="CO27" s="7">
        <v>541193</v>
      </c>
      <c r="CP27" s="7">
        <v>70834</v>
      </c>
      <c r="CQ27" s="7">
        <v>55920</v>
      </c>
      <c r="CR27" s="7">
        <v>174053</v>
      </c>
      <c r="CS27" s="7">
        <v>232750</v>
      </c>
      <c r="CT27" s="7">
        <v>71120.418000000005</v>
      </c>
      <c r="CU27" s="7">
        <v>9111.7279999999992</v>
      </c>
      <c r="CV27" s="7">
        <v>6700.558</v>
      </c>
      <c r="CW27" s="7">
        <v>24100.460999999999</v>
      </c>
      <c r="CX27" s="7">
        <v>31207.671999999999</v>
      </c>
      <c r="CY27" s="7">
        <v>344428</v>
      </c>
      <c r="CZ27" s="7">
        <v>33243</v>
      </c>
      <c r="DA27" s="7">
        <v>30778</v>
      </c>
      <c r="DB27" s="7">
        <v>99799</v>
      </c>
      <c r="DC27" s="7">
        <v>180608</v>
      </c>
      <c r="DD27" s="7">
        <v>960515</v>
      </c>
      <c r="DE27" s="7">
        <v>87252</v>
      </c>
      <c r="DF27" s="7">
        <v>78994</v>
      </c>
      <c r="DG27" s="7">
        <v>299217</v>
      </c>
      <c r="DH27" s="7">
        <v>495052</v>
      </c>
      <c r="DI27" s="7">
        <v>247735.4425</v>
      </c>
      <c r="DJ27" s="7" t="s">
        <v>56</v>
      </c>
      <c r="DK27" s="7" t="s">
        <v>56</v>
      </c>
      <c r="DL27" s="7" t="s">
        <v>56</v>
      </c>
      <c r="DM27" s="7" t="s">
        <v>56</v>
      </c>
      <c r="DN27" s="7">
        <v>566784</v>
      </c>
      <c r="DO27" s="7">
        <v>65117</v>
      </c>
      <c r="DP27" s="7">
        <v>64239</v>
      </c>
      <c r="DQ27" s="7">
        <v>146203</v>
      </c>
      <c r="DR27" s="7">
        <v>291225</v>
      </c>
      <c r="DS27" s="7">
        <v>5794868</v>
      </c>
      <c r="DT27" s="7">
        <v>601639</v>
      </c>
      <c r="DU27" s="7">
        <v>496300</v>
      </c>
      <c r="DV27" s="7">
        <v>1010777</v>
      </c>
      <c r="DW27" s="7">
        <v>3670507</v>
      </c>
    </row>
    <row r="28" spans="1:127" ht="13.5" x14ac:dyDescent="0.25">
      <c r="A28" s="6" t="s">
        <v>75</v>
      </c>
      <c r="B28" s="5" t="s">
        <v>53</v>
      </c>
      <c r="C28" s="8">
        <v>383683</v>
      </c>
      <c r="D28" s="8">
        <v>51864</v>
      </c>
      <c r="E28" s="7">
        <f t="shared" si="0"/>
        <v>0.13517408902661832</v>
      </c>
      <c r="F28" s="8">
        <v>105535</v>
      </c>
      <c r="G28" s="8">
        <v>226284</v>
      </c>
      <c r="H28" s="8">
        <v>109882.29</v>
      </c>
      <c r="I28" s="8">
        <v>13164.88</v>
      </c>
      <c r="J28" s="8">
        <v>12394.71</v>
      </c>
      <c r="K28" s="8">
        <v>29680.1</v>
      </c>
      <c r="L28" s="8">
        <v>54642.6</v>
      </c>
      <c r="M28" s="8">
        <v>124565.1</v>
      </c>
      <c r="N28" s="8">
        <v>10516.9</v>
      </c>
      <c r="O28" s="8">
        <v>11165.1</v>
      </c>
      <c r="P28" s="8">
        <v>39432.800000000003</v>
      </c>
      <c r="Q28" s="8">
        <v>63450.3</v>
      </c>
      <c r="R28" s="8">
        <v>552238</v>
      </c>
      <c r="S28" s="8">
        <v>77360</v>
      </c>
      <c r="T28" s="8">
        <v>46790</v>
      </c>
      <c r="U28" s="8">
        <v>136809</v>
      </c>
      <c r="V28" s="8">
        <v>291279</v>
      </c>
      <c r="W28" s="8">
        <v>588802</v>
      </c>
      <c r="X28" s="8">
        <v>66916</v>
      </c>
      <c r="Y28" s="8">
        <v>62446</v>
      </c>
      <c r="Z28" s="8">
        <v>168407</v>
      </c>
      <c r="AA28" s="8">
        <v>291033</v>
      </c>
      <c r="AB28" s="8">
        <v>59743</v>
      </c>
      <c r="AC28" s="8">
        <v>6074</v>
      </c>
      <c r="AD28" s="8">
        <v>5344</v>
      </c>
      <c r="AE28" s="8">
        <v>18190</v>
      </c>
      <c r="AF28" s="8">
        <v>30135</v>
      </c>
      <c r="AG28" s="8">
        <v>747032</v>
      </c>
      <c r="AH28" s="8">
        <v>78796</v>
      </c>
      <c r="AI28" s="8">
        <v>70129</v>
      </c>
      <c r="AJ28" s="8">
        <v>228041</v>
      </c>
      <c r="AK28" s="8">
        <v>360502</v>
      </c>
      <c r="AL28" s="8">
        <v>1113532</v>
      </c>
      <c r="AM28" s="8">
        <v>140251</v>
      </c>
      <c r="AN28" s="8">
        <v>122875</v>
      </c>
      <c r="AO28" s="8">
        <v>300961</v>
      </c>
      <c r="AP28" s="8">
        <v>549445</v>
      </c>
      <c r="AQ28" s="8">
        <v>355714</v>
      </c>
      <c r="AR28" s="8">
        <v>44119</v>
      </c>
      <c r="AS28" s="8">
        <v>45279</v>
      </c>
      <c r="AT28" s="8">
        <v>116271</v>
      </c>
      <c r="AU28" s="8">
        <v>149933</v>
      </c>
      <c r="AV28" s="8">
        <v>43393.120999999999</v>
      </c>
      <c r="AW28" s="8">
        <v>4078.1624000000002</v>
      </c>
      <c r="AX28" s="8">
        <v>4638.2190000000001</v>
      </c>
      <c r="AY28" s="8">
        <v>16724.129300000001</v>
      </c>
      <c r="AZ28" s="8">
        <v>17952.6103</v>
      </c>
      <c r="BA28" s="8">
        <v>262916.15019999997</v>
      </c>
      <c r="BB28" s="8">
        <v>28140.308000000001</v>
      </c>
      <c r="BC28" s="8">
        <v>19602.435000000001</v>
      </c>
      <c r="BD28" s="8">
        <v>70323.044099999999</v>
      </c>
      <c r="BE28" s="8">
        <v>144850.36309999999</v>
      </c>
      <c r="BF28" s="8">
        <v>719029.2648</v>
      </c>
      <c r="BG28" s="8">
        <v>72136.540200000003</v>
      </c>
      <c r="BH28" s="8">
        <v>83746.938299999994</v>
      </c>
      <c r="BI28" s="8">
        <v>246876.14840000001</v>
      </c>
      <c r="BJ28" s="8">
        <v>316269.63799999998</v>
      </c>
      <c r="BK28" s="8">
        <v>280260500</v>
      </c>
      <c r="BL28" s="8">
        <v>23231700</v>
      </c>
      <c r="BM28" s="8">
        <v>26004500</v>
      </c>
      <c r="BN28" s="8">
        <v>75380100</v>
      </c>
      <c r="BO28" s="8">
        <v>155644200</v>
      </c>
      <c r="BP28" s="8">
        <v>293341000</v>
      </c>
      <c r="BQ28" s="8">
        <v>28233000</v>
      </c>
      <c r="BR28" s="8">
        <v>25081900</v>
      </c>
      <c r="BS28" s="8">
        <v>80925200</v>
      </c>
      <c r="BT28" s="8">
        <v>159101000</v>
      </c>
      <c r="BU28" s="8" t="s">
        <v>56</v>
      </c>
      <c r="BV28" s="8" t="s">
        <v>56</v>
      </c>
      <c r="BW28" s="8" t="s">
        <v>56</v>
      </c>
      <c r="BX28" s="8" t="s">
        <v>56</v>
      </c>
      <c r="BY28" s="8" t="s">
        <v>56</v>
      </c>
      <c r="BZ28" s="8" t="s">
        <v>56</v>
      </c>
      <c r="CA28" s="8" t="s">
        <v>56</v>
      </c>
      <c r="CB28" s="8" t="s">
        <v>56</v>
      </c>
      <c r="CC28" s="8" t="s">
        <v>56</v>
      </c>
      <c r="CD28" s="8" t="s">
        <v>56</v>
      </c>
      <c r="CE28" s="8">
        <v>203916</v>
      </c>
      <c r="CF28" s="8">
        <v>23595</v>
      </c>
      <c r="CG28" s="8">
        <v>21226</v>
      </c>
      <c r="CH28" s="8">
        <v>54394</v>
      </c>
      <c r="CI28" s="8">
        <v>104701</v>
      </c>
      <c r="CJ28" s="8">
        <v>65305</v>
      </c>
      <c r="CK28" s="8">
        <v>12289</v>
      </c>
      <c r="CL28" s="8" t="s">
        <v>56</v>
      </c>
      <c r="CM28" s="8">
        <v>19464</v>
      </c>
      <c r="CN28" s="8">
        <v>33547</v>
      </c>
      <c r="CO28" s="8">
        <v>572219</v>
      </c>
      <c r="CP28" s="8">
        <v>73174</v>
      </c>
      <c r="CQ28" s="8">
        <v>58794</v>
      </c>
      <c r="CR28" s="8">
        <v>182204</v>
      </c>
      <c r="CS28" s="8">
        <v>250620</v>
      </c>
      <c r="CT28" s="8">
        <v>76593.153999999995</v>
      </c>
      <c r="CU28" s="8">
        <v>10452.769</v>
      </c>
      <c r="CV28" s="8">
        <v>6868.9059999999999</v>
      </c>
      <c r="CW28" s="8">
        <v>25639.131000000001</v>
      </c>
      <c r="CX28" s="8">
        <v>33632.349000000002</v>
      </c>
      <c r="CY28" s="8">
        <v>369697</v>
      </c>
      <c r="CZ28" s="8">
        <v>37685</v>
      </c>
      <c r="DA28" s="8">
        <v>33035</v>
      </c>
      <c r="DB28" s="8">
        <v>104027</v>
      </c>
      <c r="DC28" s="8">
        <v>194950</v>
      </c>
      <c r="DD28" s="8">
        <v>1014976</v>
      </c>
      <c r="DE28" s="8">
        <v>100107</v>
      </c>
      <c r="DF28" s="8">
        <v>84801</v>
      </c>
      <c r="DG28" s="8">
        <v>306952</v>
      </c>
      <c r="DH28" s="8">
        <v>523116</v>
      </c>
      <c r="DI28" s="8">
        <v>253857.21170000001</v>
      </c>
      <c r="DJ28" s="8" t="s">
        <v>56</v>
      </c>
      <c r="DK28" s="8" t="s">
        <v>56</v>
      </c>
      <c r="DL28" s="8" t="s">
        <v>56</v>
      </c>
      <c r="DM28" s="8" t="s">
        <v>56</v>
      </c>
      <c r="DN28" s="8">
        <v>597046</v>
      </c>
      <c r="DO28" s="8">
        <v>69034</v>
      </c>
      <c r="DP28" s="8">
        <v>68578</v>
      </c>
      <c r="DQ28" s="8">
        <v>152101</v>
      </c>
      <c r="DR28" s="8">
        <v>307333</v>
      </c>
      <c r="DS28" s="8">
        <v>6195777</v>
      </c>
      <c r="DT28" s="8">
        <v>661516</v>
      </c>
      <c r="DU28" s="8">
        <v>530062</v>
      </c>
      <c r="DV28" s="8">
        <v>1095189</v>
      </c>
      <c r="DW28" s="8">
        <v>3882024</v>
      </c>
    </row>
    <row r="29" spans="1:127" ht="13.5" x14ac:dyDescent="0.25">
      <c r="A29" s="6" t="s">
        <v>76</v>
      </c>
      <c r="B29" s="5" t="s">
        <v>53</v>
      </c>
      <c r="C29" s="7">
        <v>414204</v>
      </c>
      <c r="D29" s="7">
        <v>54930</v>
      </c>
      <c r="E29" s="7">
        <f t="shared" si="0"/>
        <v>0.13261581249818929</v>
      </c>
      <c r="F29" s="7">
        <v>113752</v>
      </c>
      <c r="G29" s="7">
        <v>245522</v>
      </c>
      <c r="H29" s="7">
        <v>115630.7</v>
      </c>
      <c r="I29" s="7">
        <v>13344.96</v>
      </c>
      <c r="J29" s="7">
        <v>12903.29</v>
      </c>
      <c r="K29" s="7">
        <v>31264.84</v>
      </c>
      <c r="L29" s="7">
        <v>58117.62</v>
      </c>
      <c r="M29" s="7">
        <v>132323.5</v>
      </c>
      <c r="N29" s="7">
        <v>11091</v>
      </c>
      <c r="O29" s="7">
        <v>11127.9</v>
      </c>
      <c r="P29" s="7">
        <v>41878.9</v>
      </c>
      <c r="Q29" s="7">
        <v>68225.8</v>
      </c>
      <c r="R29" s="7">
        <v>587207</v>
      </c>
      <c r="S29" s="7">
        <v>82359</v>
      </c>
      <c r="T29" s="7">
        <v>49203</v>
      </c>
      <c r="U29" s="7">
        <v>147283</v>
      </c>
      <c r="V29" s="7">
        <v>308362</v>
      </c>
      <c r="W29" s="7">
        <v>608317</v>
      </c>
      <c r="X29" s="7">
        <v>62443</v>
      </c>
      <c r="Y29" s="7">
        <v>63707</v>
      </c>
      <c r="Z29" s="7">
        <v>177749</v>
      </c>
      <c r="AA29" s="7">
        <v>304418</v>
      </c>
      <c r="AB29" s="7">
        <v>62829</v>
      </c>
      <c r="AC29" s="7">
        <v>6361</v>
      </c>
      <c r="AD29" s="7">
        <v>5500</v>
      </c>
      <c r="AE29" s="7">
        <v>18904</v>
      </c>
      <c r="AF29" s="7">
        <v>32064</v>
      </c>
      <c r="AG29" s="7">
        <v>793188</v>
      </c>
      <c r="AH29" s="7">
        <v>82471</v>
      </c>
      <c r="AI29" s="7">
        <v>73111</v>
      </c>
      <c r="AJ29" s="7">
        <v>240826</v>
      </c>
      <c r="AK29" s="7">
        <v>385296</v>
      </c>
      <c r="AL29" s="7">
        <v>1144713</v>
      </c>
      <c r="AM29" s="7">
        <v>139312</v>
      </c>
      <c r="AN29" s="7">
        <v>124487</v>
      </c>
      <c r="AO29" s="7">
        <v>312614</v>
      </c>
      <c r="AP29" s="7">
        <v>568300</v>
      </c>
      <c r="AQ29" s="7">
        <v>388599</v>
      </c>
      <c r="AR29" s="7">
        <v>42528</v>
      </c>
      <c r="AS29" s="7">
        <v>48763</v>
      </c>
      <c r="AT29" s="7">
        <v>123998</v>
      </c>
      <c r="AU29" s="7">
        <v>173310</v>
      </c>
      <c r="AV29" s="7">
        <v>50511.663099999998</v>
      </c>
      <c r="AW29" s="7">
        <v>5234.7613000000001</v>
      </c>
      <c r="AX29" s="7">
        <v>5711.8492999999999</v>
      </c>
      <c r="AY29" s="7">
        <v>19137.037499999999</v>
      </c>
      <c r="AZ29" s="7">
        <v>20428.014999999999</v>
      </c>
      <c r="BA29" s="7">
        <v>287683.8726</v>
      </c>
      <c r="BB29" s="7">
        <v>32307.474999999999</v>
      </c>
      <c r="BC29" s="7">
        <v>20062.043000000001</v>
      </c>
      <c r="BD29" s="7">
        <v>77023.814599999998</v>
      </c>
      <c r="BE29" s="7">
        <v>158290.54</v>
      </c>
      <c r="BF29" s="7">
        <v>762454.5821</v>
      </c>
      <c r="BG29" s="7">
        <v>76727.507599999997</v>
      </c>
      <c r="BH29" s="7">
        <v>86762.6976</v>
      </c>
      <c r="BI29" s="7">
        <v>257914.7795</v>
      </c>
      <c r="BJ29" s="7">
        <v>341049.59740000003</v>
      </c>
      <c r="BK29" s="7">
        <v>280247000</v>
      </c>
      <c r="BL29" s="7">
        <v>24980400</v>
      </c>
      <c r="BM29" s="7">
        <v>25237300</v>
      </c>
      <c r="BN29" s="7">
        <v>74373100</v>
      </c>
      <c r="BO29" s="7">
        <v>155656400</v>
      </c>
      <c r="BP29" s="7">
        <v>331964500</v>
      </c>
      <c r="BQ29" s="7">
        <v>35671500</v>
      </c>
      <c r="BR29" s="7">
        <v>29623800</v>
      </c>
      <c r="BS29" s="7">
        <v>89247700</v>
      </c>
      <c r="BT29" s="7">
        <v>177421600</v>
      </c>
      <c r="BU29" s="7">
        <v>10402.5</v>
      </c>
      <c r="BV29" s="7">
        <v>960.40120000000002</v>
      </c>
      <c r="BW29" s="7">
        <v>905.79070000000002</v>
      </c>
      <c r="BX29" s="7">
        <v>3814.5691999999999</v>
      </c>
      <c r="BY29" s="7">
        <v>4721.7636000000002</v>
      </c>
      <c r="BZ29" s="7" t="s">
        <v>56</v>
      </c>
      <c r="CA29" s="7" t="s">
        <v>56</v>
      </c>
      <c r="CB29" s="7" t="s">
        <v>56</v>
      </c>
      <c r="CC29" s="7" t="s">
        <v>56</v>
      </c>
      <c r="CD29" s="7" t="s">
        <v>56</v>
      </c>
      <c r="CE29" s="7">
        <v>217573</v>
      </c>
      <c r="CF29" s="7">
        <v>25028</v>
      </c>
      <c r="CG29" s="7">
        <v>22506</v>
      </c>
      <c r="CH29" s="7">
        <v>57693</v>
      </c>
      <c r="CI29" s="7">
        <v>112346</v>
      </c>
      <c r="CJ29" s="7">
        <v>67789</v>
      </c>
      <c r="CK29" s="7">
        <v>12397</v>
      </c>
      <c r="CL29" s="7" t="s">
        <v>56</v>
      </c>
      <c r="CM29" s="7">
        <v>20681</v>
      </c>
      <c r="CN29" s="7">
        <v>34691</v>
      </c>
      <c r="CO29" s="7">
        <v>613899</v>
      </c>
      <c r="CP29" s="7">
        <v>79849</v>
      </c>
      <c r="CQ29" s="7">
        <v>62125</v>
      </c>
      <c r="CR29" s="7">
        <v>192259</v>
      </c>
      <c r="CS29" s="7">
        <v>270883</v>
      </c>
      <c r="CT29" s="7">
        <v>82504.89</v>
      </c>
      <c r="CU29" s="7">
        <v>11167.049000000001</v>
      </c>
      <c r="CV29" s="7">
        <v>7340.1890000000003</v>
      </c>
      <c r="CW29" s="7">
        <v>27233.819</v>
      </c>
      <c r="CX29" s="7">
        <v>36763.834999999999</v>
      </c>
      <c r="CY29" s="7">
        <v>402272</v>
      </c>
      <c r="CZ29" s="7">
        <v>38563</v>
      </c>
      <c r="DA29" s="7">
        <v>35050</v>
      </c>
      <c r="DB29" s="7">
        <v>113211</v>
      </c>
      <c r="DC29" s="7">
        <v>215448</v>
      </c>
      <c r="DD29" s="7">
        <v>1065897</v>
      </c>
      <c r="DE29" s="7">
        <v>106623</v>
      </c>
      <c r="DF29" s="7">
        <v>90611</v>
      </c>
      <c r="DG29" s="7">
        <v>316427</v>
      </c>
      <c r="DH29" s="7">
        <v>552236</v>
      </c>
      <c r="DI29" s="7">
        <v>262579.14730000001</v>
      </c>
      <c r="DJ29" s="7" t="s">
        <v>56</v>
      </c>
      <c r="DK29" s="7" t="s">
        <v>56</v>
      </c>
      <c r="DL29" s="7" t="s">
        <v>56</v>
      </c>
      <c r="DM29" s="7" t="s">
        <v>56</v>
      </c>
      <c r="DN29" s="7">
        <v>632223</v>
      </c>
      <c r="DO29" s="7">
        <v>72454</v>
      </c>
      <c r="DP29" s="7">
        <v>73293</v>
      </c>
      <c r="DQ29" s="7">
        <v>157652</v>
      </c>
      <c r="DR29" s="7">
        <v>328824</v>
      </c>
      <c r="DS29" s="7">
        <v>6660774</v>
      </c>
      <c r="DT29" s="7">
        <v>703932</v>
      </c>
      <c r="DU29" s="7">
        <v>557462</v>
      </c>
      <c r="DV29" s="7">
        <v>1191459</v>
      </c>
      <c r="DW29" s="7">
        <v>4181501</v>
      </c>
    </row>
    <row r="30" spans="1:127" ht="13.5" x14ac:dyDescent="0.25">
      <c r="A30" s="6" t="s">
        <v>77</v>
      </c>
      <c r="B30" s="5" t="s">
        <v>53</v>
      </c>
      <c r="C30" s="8">
        <v>437841</v>
      </c>
      <c r="D30" s="8">
        <v>58320</v>
      </c>
      <c r="E30" s="7">
        <f t="shared" si="0"/>
        <v>0.13319903800694774</v>
      </c>
      <c r="F30" s="8">
        <v>119408</v>
      </c>
      <c r="G30" s="8">
        <v>260113</v>
      </c>
      <c r="H30" s="8">
        <v>119789.23</v>
      </c>
      <c r="I30" s="8">
        <v>13434.41</v>
      </c>
      <c r="J30" s="8">
        <v>13235.44</v>
      </c>
      <c r="K30" s="8">
        <v>32277.47</v>
      </c>
      <c r="L30" s="8">
        <v>60841.9</v>
      </c>
      <c r="M30" s="8">
        <v>136257.9</v>
      </c>
      <c r="N30" s="8">
        <v>10986</v>
      </c>
      <c r="O30" s="8">
        <v>11361.5</v>
      </c>
      <c r="P30" s="8">
        <v>43871.8</v>
      </c>
      <c r="Q30" s="8">
        <v>70038.600000000006</v>
      </c>
      <c r="R30" s="8">
        <v>612853</v>
      </c>
      <c r="S30" s="8">
        <v>85557</v>
      </c>
      <c r="T30" s="8">
        <v>51529</v>
      </c>
      <c r="U30" s="8">
        <v>154402</v>
      </c>
      <c r="V30" s="8">
        <v>321365</v>
      </c>
      <c r="W30" s="8">
        <v>624745</v>
      </c>
      <c r="X30" s="8">
        <v>61176</v>
      </c>
      <c r="Y30" s="8">
        <v>64532</v>
      </c>
      <c r="Z30" s="8">
        <v>183316</v>
      </c>
      <c r="AA30" s="8">
        <v>315722</v>
      </c>
      <c r="AB30" s="8">
        <v>66292</v>
      </c>
      <c r="AC30" s="8">
        <v>6199</v>
      </c>
      <c r="AD30" s="8">
        <v>5834</v>
      </c>
      <c r="AE30" s="8">
        <v>20155</v>
      </c>
      <c r="AF30" s="8">
        <v>34104</v>
      </c>
      <c r="AG30" s="8">
        <v>827600</v>
      </c>
      <c r="AH30" s="8">
        <v>85536</v>
      </c>
      <c r="AI30" s="8">
        <v>74731</v>
      </c>
      <c r="AJ30" s="8">
        <v>251521</v>
      </c>
      <c r="AK30" s="8">
        <v>404756</v>
      </c>
      <c r="AL30" s="8">
        <v>1184352</v>
      </c>
      <c r="AM30" s="8">
        <v>143458</v>
      </c>
      <c r="AN30" s="8">
        <v>125689</v>
      </c>
      <c r="AO30" s="8">
        <v>327886</v>
      </c>
      <c r="AP30" s="8">
        <v>587319</v>
      </c>
      <c r="AQ30" s="8">
        <v>412045</v>
      </c>
      <c r="AR30" s="8">
        <v>33754</v>
      </c>
      <c r="AS30" s="8">
        <v>51116</v>
      </c>
      <c r="AT30" s="8">
        <v>135649</v>
      </c>
      <c r="AU30" s="8">
        <v>191526</v>
      </c>
      <c r="AV30" s="8">
        <v>54903.6374</v>
      </c>
      <c r="AW30" s="8">
        <v>5119.7299000000003</v>
      </c>
      <c r="AX30" s="8">
        <v>6034.7375000000002</v>
      </c>
      <c r="AY30" s="8">
        <v>20345.138599999998</v>
      </c>
      <c r="AZ30" s="8">
        <v>23404.031299999999</v>
      </c>
      <c r="BA30" s="8">
        <v>293671.74160000001</v>
      </c>
      <c r="BB30" s="8">
        <v>30687.919999999998</v>
      </c>
      <c r="BC30" s="8">
        <v>19706.79</v>
      </c>
      <c r="BD30" s="8">
        <v>80295.880399999995</v>
      </c>
      <c r="BE30" s="8">
        <v>162981.15119999999</v>
      </c>
      <c r="BF30" s="8">
        <v>785714.9388</v>
      </c>
      <c r="BG30" s="8">
        <v>76666.671400000007</v>
      </c>
      <c r="BH30" s="8">
        <v>88932.877600000007</v>
      </c>
      <c r="BI30" s="8">
        <v>262417.8749</v>
      </c>
      <c r="BJ30" s="8">
        <v>357697.51500000001</v>
      </c>
      <c r="BK30" s="8">
        <v>282044700</v>
      </c>
      <c r="BL30" s="8">
        <v>26149000</v>
      </c>
      <c r="BM30" s="8">
        <v>24865200</v>
      </c>
      <c r="BN30" s="8">
        <v>74988000</v>
      </c>
      <c r="BO30" s="8">
        <v>156042500</v>
      </c>
      <c r="BP30" s="8">
        <v>365292600</v>
      </c>
      <c r="BQ30" s="8">
        <v>39230400</v>
      </c>
      <c r="BR30" s="8">
        <v>31073200</v>
      </c>
      <c r="BS30" s="8">
        <v>95030800</v>
      </c>
      <c r="BT30" s="8">
        <v>199958200</v>
      </c>
      <c r="BU30" s="8">
        <v>10624</v>
      </c>
      <c r="BV30" s="8">
        <v>1042.3851</v>
      </c>
      <c r="BW30" s="8">
        <v>981.18100000000004</v>
      </c>
      <c r="BX30" s="8">
        <v>3698.4214000000002</v>
      </c>
      <c r="BY30" s="8">
        <v>4901.9744000000001</v>
      </c>
      <c r="BZ30" s="8" t="s">
        <v>56</v>
      </c>
      <c r="CA30" s="8" t="s">
        <v>56</v>
      </c>
      <c r="CB30" s="8" t="s">
        <v>56</v>
      </c>
      <c r="CC30" s="8" t="s">
        <v>56</v>
      </c>
      <c r="CD30" s="8" t="s">
        <v>56</v>
      </c>
      <c r="CE30" s="8">
        <v>229731</v>
      </c>
      <c r="CF30" s="8">
        <v>25975</v>
      </c>
      <c r="CG30" s="8">
        <v>23967</v>
      </c>
      <c r="CH30" s="8">
        <v>61867</v>
      </c>
      <c r="CI30" s="8">
        <v>117922</v>
      </c>
      <c r="CJ30" s="8">
        <v>71084</v>
      </c>
      <c r="CK30" s="8">
        <v>13265</v>
      </c>
      <c r="CL30" s="8" t="s">
        <v>56</v>
      </c>
      <c r="CM30" s="8">
        <v>21886</v>
      </c>
      <c r="CN30" s="8">
        <v>35873</v>
      </c>
      <c r="CO30" s="8">
        <v>640826</v>
      </c>
      <c r="CP30" s="8">
        <v>80626</v>
      </c>
      <c r="CQ30" s="8">
        <v>65141</v>
      </c>
      <c r="CR30" s="8">
        <v>200645</v>
      </c>
      <c r="CS30" s="8">
        <v>285775</v>
      </c>
      <c r="CT30" s="8">
        <v>86595.857000000004</v>
      </c>
      <c r="CU30" s="8">
        <v>10572.946</v>
      </c>
      <c r="CV30" s="8">
        <v>7518.5379999999996</v>
      </c>
      <c r="CW30" s="8">
        <v>29258.195</v>
      </c>
      <c r="CX30" s="8">
        <v>39246.178</v>
      </c>
      <c r="CY30" s="8">
        <v>430871</v>
      </c>
      <c r="CZ30" s="8">
        <v>39927</v>
      </c>
      <c r="DA30" s="8">
        <v>37069</v>
      </c>
      <c r="DB30" s="8">
        <v>120393</v>
      </c>
      <c r="DC30" s="8">
        <v>233482</v>
      </c>
      <c r="DD30" s="8">
        <v>1103796</v>
      </c>
      <c r="DE30" s="8">
        <v>100525</v>
      </c>
      <c r="DF30" s="8">
        <v>94766</v>
      </c>
      <c r="DG30" s="8">
        <v>338714</v>
      </c>
      <c r="DH30" s="8">
        <v>569791</v>
      </c>
      <c r="DI30" s="8">
        <v>270617.90950000001</v>
      </c>
      <c r="DJ30" s="8" t="s">
        <v>56</v>
      </c>
      <c r="DK30" s="8" t="s">
        <v>56</v>
      </c>
      <c r="DL30" s="8" t="s">
        <v>56</v>
      </c>
      <c r="DM30" s="8" t="s">
        <v>56</v>
      </c>
      <c r="DN30" s="8">
        <v>655015</v>
      </c>
      <c r="DO30" s="8">
        <v>77510</v>
      </c>
      <c r="DP30" s="8">
        <v>77164</v>
      </c>
      <c r="DQ30" s="8">
        <v>160401</v>
      </c>
      <c r="DR30" s="8">
        <v>339940</v>
      </c>
      <c r="DS30" s="8">
        <v>6939829</v>
      </c>
      <c r="DT30" s="8">
        <v>728099</v>
      </c>
      <c r="DU30" s="8">
        <v>560215</v>
      </c>
      <c r="DV30" s="8">
        <v>1236923</v>
      </c>
      <c r="DW30" s="8">
        <v>4398785</v>
      </c>
    </row>
    <row r="31" spans="1:127" ht="13.5" x14ac:dyDescent="0.25">
      <c r="A31" s="6" t="s">
        <v>78</v>
      </c>
      <c r="B31" s="5" t="s">
        <v>53</v>
      </c>
      <c r="C31" s="7">
        <v>469968</v>
      </c>
      <c r="D31" s="7">
        <v>63110</v>
      </c>
      <c r="E31" s="7">
        <f t="shared" si="0"/>
        <v>0.13428573860347939</v>
      </c>
      <c r="F31" s="7">
        <v>127374</v>
      </c>
      <c r="G31" s="7">
        <v>279484</v>
      </c>
      <c r="H31" s="7">
        <v>122108.28</v>
      </c>
      <c r="I31" s="7">
        <v>13368.3</v>
      </c>
      <c r="J31" s="7">
        <v>13416.04</v>
      </c>
      <c r="K31" s="7">
        <v>32906.15</v>
      </c>
      <c r="L31" s="7">
        <v>62417.79</v>
      </c>
      <c r="M31" s="7">
        <v>138549</v>
      </c>
      <c r="N31" s="7">
        <v>11050.4</v>
      </c>
      <c r="O31" s="7">
        <v>11554.2</v>
      </c>
      <c r="P31" s="7">
        <v>44540.5</v>
      </c>
      <c r="Q31" s="7">
        <v>71403.899999999994</v>
      </c>
      <c r="R31" s="7">
        <v>649700</v>
      </c>
      <c r="S31" s="7">
        <v>93634</v>
      </c>
      <c r="T31" s="7">
        <v>54057</v>
      </c>
      <c r="U31" s="7">
        <v>162731</v>
      </c>
      <c r="V31" s="7">
        <v>339278</v>
      </c>
      <c r="W31" s="7">
        <v>645276</v>
      </c>
      <c r="X31" s="7">
        <v>67040</v>
      </c>
      <c r="Y31" s="7">
        <v>66378</v>
      </c>
      <c r="Z31" s="7">
        <v>187241</v>
      </c>
      <c r="AA31" s="7">
        <v>324617</v>
      </c>
      <c r="AB31" s="7">
        <v>69046</v>
      </c>
      <c r="AC31" s="7">
        <v>6809</v>
      </c>
      <c r="AD31" s="7">
        <v>6086</v>
      </c>
      <c r="AE31" s="7">
        <v>20688</v>
      </c>
      <c r="AF31" s="7">
        <v>35463</v>
      </c>
      <c r="AG31" s="7">
        <v>852420</v>
      </c>
      <c r="AH31" s="7">
        <v>86064</v>
      </c>
      <c r="AI31" s="7">
        <v>78177</v>
      </c>
      <c r="AJ31" s="7">
        <v>256931</v>
      </c>
      <c r="AK31" s="7">
        <v>419081</v>
      </c>
      <c r="AL31" s="7">
        <v>1188714</v>
      </c>
      <c r="AM31" s="7">
        <v>139875</v>
      </c>
      <c r="AN31" s="7">
        <v>124274</v>
      </c>
      <c r="AO31" s="7">
        <v>328093</v>
      </c>
      <c r="AP31" s="7">
        <v>596472</v>
      </c>
      <c r="AQ31" s="7">
        <v>430549</v>
      </c>
      <c r="AR31" s="7">
        <v>34536</v>
      </c>
      <c r="AS31" s="7">
        <v>49834</v>
      </c>
      <c r="AT31" s="7">
        <v>143102</v>
      </c>
      <c r="AU31" s="7">
        <v>203077</v>
      </c>
      <c r="AV31" s="7">
        <v>59241.145900000003</v>
      </c>
      <c r="AW31" s="7">
        <v>5370.1140999999998</v>
      </c>
      <c r="AX31" s="7">
        <v>5629.1027999999997</v>
      </c>
      <c r="AY31" s="7">
        <v>21989.6122</v>
      </c>
      <c r="AZ31" s="7">
        <v>26252.316900000002</v>
      </c>
      <c r="BA31" s="7">
        <v>310970.99300000002</v>
      </c>
      <c r="BB31" s="7">
        <v>30741.738000000001</v>
      </c>
      <c r="BC31" s="7">
        <v>20012.788</v>
      </c>
      <c r="BD31" s="7">
        <v>86220.970100000006</v>
      </c>
      <c r="BE31" s="7">
        <v>173995.4969</v>
      </c>
      <c r="BF31" s="7">
        <v>806635.68180000002</v>
      </c>
      <c r="BG31" s="7">
        <v>77334.290200000003</v>
      </c>
      <c r="BH31" s="7">
        <v>90323.429600000003</v>
      </c>
      <c r="BI31" s="7">
        <v>266552.21620000002</v>
      </c>
      <c r="BJ31" s="7">
        <v>372425.74579999998</v>
      </c>
      <c r="BK31" s="7">
        <v>281204100</v>
      </c>
      <c r="BL31" s="7">
        <v>25606300</v>
      </c>
      <c r="BM31" s="7">
        <v>22971000</v>
      </c>
      <c r="BN31" s="7">
        <v>75194200</v>
      </c>
      <c r="BO31" s="7">
        <v>157432600</v>
      </c>
      <c r="BP31" s="7">
        <v>407156300</v>
      </c>
      <c r="BQ31" s="7">
        <v>44503100</v>
      </c>
      <c r="BR31" s="7">
        <v>36773500</v>
      </c>
      <c r="BS31" s="7">
        <v>100459900</v>
      </c>
      <c r="BT31" s="7">
        <v>225419900</v>
      </c>
      <c r="BU31" s="7">
        <v>11298.4</v>
      </c>
      <c r="BV31" s="7">
        <v>1081.3786</v>
      </c>
      <c r="BW31" s="7">
        <v>1009.3475</v>
      </c>
      <c r="BX31" s="7">
        <v>3941.8216000000002</v>
      </c>
      <c r="BY31" s="7">
        <v>5265.8510999999999</v>
      </c>
      <c r="BZ31" s="7" t="s">
        <v>56</v>
      </c>
      <c r="CA31" s="7" t="s">
        <v>56</v>
      </c>
      <c r="CB31" s="7" t="s">
        <v>56</v>
      </c>
      <c r="CC31" s="7" t="s">
        <v>56</v>
      </c>
      <c r="CD31" s="7" t="s">
        <v>56</v>
      </c>
      <c r="CE31" s="7">
        <v>239376</v>
      </c>
      <c r="CF31" s="7">
        <v>27037</v>
      </c>
      <c r="CG31" s="7">
        <v>24444</v>
      </c>
      <c r="CH31" s="7">
        <v>63933</v>
      </c>
      <c r="CI31" s="7">
        <v>123962</v>
      </c>
      <c r="CJ31" s="7">
        <v>76183</v>
      </c>
      <c r="CK31" s="7">
        <v>14299</v>
      </c>
      <c r="CL31" s="7" t="s">
        <v>56</v>
      </c>
      <c r="CM31" s="7">
        <v>23385</v>
      </c>
      <c r="CN31" s="7">
        <v>38405</v>
      </c>
      <c r="CO31" s="7">
        <v>669722</v>
      </c>
      <c r="CP31" s="7">
        <v>85346</v>
      </c>
      <c r="CQ31" s="7">
        <v>67212</v>
      </c>
      <c r="CR31" s="7">
        <v>207155</v>
      </c>
      <c r="CS31" s="7">
        <v>300400</v>
      </c>
      <c r="CT31" s="7">
        <v>90662.323000000004</v>
      </c>
      <c r="CU31" s="7">
        <v>10376.044</v>
      </c>
      <c r="CV31" s="7">
        <v>8075.02</v>
      </c>
      <c r="CW31" s="7">
        <v>30697.280999999999</v>
      </c>
      <c r="CX31" s="7">
        <v>41513.978000000003</v>
      </c>
      <c r="CY31" s="7">
        <v>453637</v>
      </c>
      <c r="CZ31" s="7">
        <v>38388</v>
      </c>
      <c r="DA31" s="7">
        <v>37870</v>
      </c>
      <c r="DB31" s="7">
        <v>125983</v>
      </c>
      <c r="DC31" s="7">
        <v>251396</v>
      </c>
      <c r="DD31" s="7">
        <v>1150208</v>
      </c>
      <c r="DE31" s="7">
        <v>106476</v>
      </c>
      <c r="DF31" s="7">
        <v>100529</v>
      </c>
      <c r="DG31" s="7">
        <v>354986</v>
      </c>
      <c r="DH31" s="7">
        <v>588217</v>
      </c>
      <c r="DI31" s="7">
        <v>269413.71610000002</v>
      </c>
      <c r="DJ31" s="7" t="s">
        <v>56</v>
      </c>
      <c r="DK31" s="7" t="s">
        <v>56</v>
      </c>
      <c r="DL31" s="7" t="s">
        <v>56</v>
      </c>
      <c r="DM31" s="7" t="s">
        <v>56</v>
      </c>
      <c r="DN31" s="7">
        <v>684594</v>
      </c>
      <c r="DO31" s="7">
        <v>80287</v>
      </c>
      <c r="DP31" s="7">
        <v>83290</v>
      </c>
      <c r="DQ31" s="7">
        <v>163982</v>
      </c>
      <c r="DR31" s="7">
        <v>357035</v>
      </c>
      <c r="DS31" s="7">
        <v>7197075</v>
      </c>
      <c r="DT31" s="7">
        <v>763669</v>
      </c>
      <c r="DU31" s="7">
        <v>571808</v>
      </c>
      <c r="DV31" s="7">
        <v>1263103</v>
      </c>
      <c r="DW31" s="7">
        <v>4587130</v>
      </c>
    </row>
    <row r="32" spans="1:127" ht="13.5" x14ac:dyDescent="0.25">
      <c r="A32" s="6" t="s">
        <v>79</v>
      </c>
      <c r="B32" s="5" t="s">
        <v>53</v>
      </c>
      <c r="C32" s="8">
        <v>502035</v>
      </c>
      <c r="D32" s="8">
        <v>66689</v>
      </c>
      <c r="E32" s="7">
        <f t="shared" si="0"/>
        <v>0.13283735197745178</v>
      </c>
      <c r="F32" s="8">
        <v>135580</v>
      </c>
      <c r="G32" s="8">
        <v>299766</v>
      </c>
      <c r="H32" s="8">
        <v>125922.98</v>
      </c>
      <c r="I32" s="8">
        <v>13728.74</v>
      </c>
      <c r="J32" s="8">
        <v>13208.83</v>
      </c>
      <c r="K32" s="8">
        <v>33926.589999999997</v>
      </c>
      <c r="L32" s="8">
        <v>65058.82</v>
      </c>
      <c r="M32" s="8">
        <v>141252.1</v>
      </c>
      <c r="N32" s="8">
        <v>10959.3</v>
      </c>
      <c r="O32" s="8">
        <v>11935</v>
      </c>
      <c r="P32" s="8">
        <v>46244.2</v>
      </c>
      <c r="Q32" s="8">
        <v>72113.600000000006</v>
      </c>
      <c r="R32" s="8">
        <v>675851</v>
      </c>
      <c r="S32" s="8">
        <v>96593</v>
      </c>
      <c r="T32" s="8">
        <v>55484</v>
      </c>
      <c r="U32" s="8">
        <v>172387</v>
      </c>
      <c r="V32" s="8">
        <v>351387</v>
      </c>
      <c r="W32" s="8">
        <v>660424</v>
      </c>
      <c r="X32" s="8">
        <v>64281</v>
      </c>
      <c r="Y32" s="8">
        <v>68816</v>
      </c>
      <c r="Z32" s="8">
        <v>188557</v>
      </c>
      <c r="AA32" s="8">
        <v>338769</v>
      </c>
      <c r="AB32" s="8">
        <v>72502</v>
      </c>
      <c r="AC32" s="8">
        <v>7584</v>
      </c>
      <c r="AD32" s="8">
        <v>6443</v>
      </c>
      <c r="AE32" s="8">
        <v>21661</v>
      </c>
      <c r="AF32" s="8">
        <v>36814</v>
      </c>
      <c r="AG32" s="8">
        <v>878889</v>
      </c>
      <c r="AH32" s="8">
        <v>86124</v>
      </c>
      <c r="AI32" s="8">
        <v>80570</v>
      </c>
      <c r="AJ32" s="8">
        <v>266343</v>
      </c>
      <c r="AK32" s="8">
        <v>435486</v>
      </c>
      <c r="AL32" s="8">
        <v>1208458</v>
      </c>
      <c r="AM32" s="8">
        <v>139667</v>
      </c>
      <c r="AN32" s="8">
        <v>122000</v>
      </c>
      <c r="AO32" s="8">
        <v>332539</v>
      </c>
      <c r="AP32" s="8">
        <v>614252</v>
      </c>
      <c r="AQ32" s="8">
        <v>459763</v>
      </c>
      <c r="AR32" s="8">
        <v>42765</v>
      </c>
      <c r="AS32" s="8">
        <v>51421</v>
      </c>
      <c r="AT32" s="8">
        <v>141310</v>
      </c>
      <c r="AU32" s="8">
        <v>224302</v>
      </c>
      <c r="AV32" s="8">
        <v>63271.3626</v>
      </c>
      <c r="AW32" s="8">
        <v>5658.9709999999995</v>
      </c>
      <c r="AX32" s="8">
        <v>5423.7986000000001</v>
      </c>
      <c r="AY32" s="8">
        <v>22681.352800000001</v>
      </c>
      <c r="AZ32" s="8">
        <v>29507.240099999999</v>
      </c>
      <c r="BA32" s="8">
        <v>313064.1887</v>
      </c>
      <c r="BB32" s="8">
        <v>27455.411</v>
      </c>
      <c r="BC32" s="8">
        <v>19836.449000000001</v>
      </c>
      <c r="BD32" s="8">
        <v>91276.068700000003</v>
      </c>
      <c r="BE32" s="8">
        <v>174496.26</v>
      </c>
      <c r="BF32" s="8">
        <v>835174.42729999998</v>
      </c>
      <c r="BG32" s="8">
        <v>78369.245999999999</v>
      </c>
      <c r="BH32" s="8">
        <v>91448.822700000004</v>
      </c>
      <c r="BI32" s="8">
        <v>276702.158</v>
      </c>
      <c r="BJ32" s="8">
        <v>388654.20059999998</v>
      </c>
      <c r="BK32" s="8">
        <v>279816400</v>
      </c>
      <c r="BL32" s="8">
        <v>26437800</v>
      </c>
      <c r="BM32" s="8">
        <v>21837000</v>
      </c>
      <c r="BN32" s="8">
        <v>74058900</v>
      </c>
      <c r="BO32" s="8">
        <v>157482700</v>
      </c>
      <c r="BP32" s="8">
        <v>417709200</v>
      </c>
      <c r="BQ32" s="8">
        <v>39325400</v>
      </c>
      <c r="BR32" s="8">
        <v>36009000</v>
      </c>
      <c r="BS32" s="8">
        <v>102763300</v>
      </c>
      <c r="BT32" s="8">
        <v>239611500</v>
      </c>
      <c r="BU32" s="8">
        <v>11691.8</v>
      </c>
      <c r="BV32" s="8">
        <v>1122.8965000000001</v>
      </c>
      <c r="BW32" s="8">
        <v>1015.6229</v>
      </c>
      <c r="BX32" s="8">
        <v>4146.4768000000004</v>
      </c>
      <c r="BY32" s="8">
        <v>5406.8189000000002</v>
      </c>
      <c r="BZ32" s="8">
        <v>5264347.0489999996</v>
      </c>
      <c r="CA32" s="8">
        <v>429969.37</v>
      </c>
      <c r="CB32" s="8">
        <v>412390.179</v>
      </c>
      <c r="CC32" s="8">
        <v>1932501.422</v>
      </c>
      <c r="CD32" s="8">
        <v>2489486.077</v>
      </c>
      <c r="CE32" s="8">
        <v>243444</v>
      </c>
      <c r="CF32" s="8">
        <v>26589</v>
      </c>
      <c r="CG32" s="8">
        <v>23789</v>
      </c>
      <c r="CH32" s="8">
        <v>65200</v>
      </c>
      <c r="CI32" s="8">
        <v>127866</v>
      </c>
      <c r="CJ32" s="8">
        <v>81283</v>
      </c>
      <c r="CK32" s="8">
        <v>15055</v>
      </c>
      <c r="CL32" s="8" t="s">
        <v>56</v>
      </c>
      <c r="CM32" s="8">
        <v>24759</v>
      </c>
      <c r="CN32" s="8">
        <v>41257</v>
      </c>
      <c r="CO32" s="8">
        <v>709860</v>
      </c>
      <c r="CP32" s="8">
        <v>88363</v>
      </c>
      <c r="CQ32" s="8">
        <v>68183</v>
      </c>
      <c r="CR32" s="8">
        <v>220819</v>
      </c>
      <c r="CS32" s="8">
        <v>318480</v>
      </c>
      <c r="CT32" s="8">
        <v>93450.875</v>
      </c>
      <c r="CU32" s="8">
        <v>9662.6479999999992</v>
      </c>
      <c r="CV32" s="8">
        <v>8068.2870000000003</v>
      </c>
      <c r="CW32" s="8">
        <v>32317.963</v>
      </c>
      <c r="CX32" s="8">
        <v>43401.976999999999</v>
      </c>
      <c r="CY32" s="8">
        <v>479081</v>
      </c>
      <c r="CZ32" s="8">
        <v>40516</v>
      </c>
      <c r="DA32" s="8">
        <v>39270</v>
      </c>
      <c r="DB32" s="8">
        <v>131603</v>
      </c>
      <c r="DC32" s="8">
        <v>267692</v>
      </c>
      <c r="DD32" s="8">
        <v>1194533</v>
      </c>
      <c r="DE32" s="8">
        <v>111541</v>
      </c>
      <c r="DF32" s="8">
        <v>104363</v>
      </c>
      <c r="DG32" s="8">
        <v>371648</v>
      </c>
      <c r="DH32" s="8">
        <v>606981</v>
      </c>
      <c r="DI32" s="8">
        <v>272130.18160000001</v>
      </c>
      <c r="DJ32" s="8" t="s">
        <v>56</v>
      </c>
      <c r="DK32" s="8" t="s">
        <v>56</v>
      </c>
      <c r="DL32" s="8" t="s">
        <v>56</v>
      </c>
      <c r="DM32" s="8" t="s">
        <v>56</v>
      </c>
      <c r="DN32" s="8">
        <v>718705</v>
      </c>
      <c r="DO32" s="8">
        <v>85163</v>
      </c>
      <c r="DP32" s="8">
        <v>88568</v>
      </c>
      <c r="DQ32" s="8">
        <v>169946</v>
      </c>
      <c r="DR32" s="8">
        <v>375028</v>
      </c>
      <c r="DS32" s="8">
        <v>7565320</v>
      </c>
      <c r="DT32" s="8">
        <v>788636</v>
      </c>
      <c r="DU32" s="8">
        <v>588466</v>
      </c>
      <c r="DV32" s="8">
        <v>1344454</v>
      </c>
      <c r="DW32" s="8">
        <v>4838461</v>
      </c>
    </row>
    <row r="33" spans="1:127" ht="13.5" x14ac:dyDescent="0.25">
      <c r="A33" s="6" t="s">
        <v>80</v>
      </c>
      <c r="B33" s="5" t="s">
        <v>53</v>
      </c>
      <c r="C33" s="7">
        <v>533498</v>
      </c>
      <c r="D33" s="7">
        <v>68712</v>
      </c>
      <c r="E33" s="7">
        <f t="shared" si="0"/>
        <v>0.12879523447135696</v>
      </c>
      <c r="F33" s="7">
        <v>144512</v>
      </c>
      <c r="G33" s="7">
        <v>320274</v>
      </c>
      <c r="H33" s="7">
        <v>131266.07</v>
      </c>
      <c r="I33" s="7">
        <v>14196.39</v>
      </c>
      <c r="J33" s="7">
        <v>13613.25</v>
      </c>
      <c r="K33" s="7">
        <v>35473.1</v>
      </c>
      <c r="L33" s="7">
        <v>67983.33</v>
      </c>
      <c r="M33" s="7">
        <v>146708.6</v>
      </c>
      <c r="N33" s="7">
        <v>11353.5</v>
      </c>
      <c r="O33" s="7">
        <v>12569.7</v>
      </c>
      <c r="P33" s="7">
        <v>48123.7</v>
      </c>
      <c r="Q33" s="7">
        <v>74661.600000000006</v>
      </c>
      <c r="R33" s="7">
        <v>707709</v>
      </c>
      <c r="S33" s="7">
        <v>98380</v>
      </c>
      <c r="T33" s="7">
        <v>57270</v>
      </c>
      <c r="U33" s="7">
        <v>180880</v>
      </c>
      <c r="V33" s="7">
        <v>371179</v>
      </c>
      <c r="W33" s="7">
        <v>700291</v>
      </c>
      <c r="X33" s="7">
        <v>77323</v>
      </c>
      <c r="Y33" s="7">
        <v>72880</v>
      </c>
      <c r="Z33" s="7">
        <v>192463</v>
      </c>
      <c r="AA33" s="7">
        <v>357625</v>
      </c>
      <c r="AB33" s="7">
        <v>75175</v>
      </c>
      <c r="AC33" s="7">
        <v>7763</v>
      </c>
      <c r="AD33" s="7">
        <v>6770</v>
      </c>
      <c r="AE33" s="7">
        <v>21882</v>
      </c>
      <c r="AF33" s="7">
        <v>38760</v>
      </c>
      <c r="AG33" s="7">
        <v>917976</v>
      </c>
      <c r="AH33" s="7">
        <v>90886</v>
      </c>
      <c r="AI33" s="7">
        <v>82886</v>
      </c>
      <c r="AJ33" s="7">
        <v>273777</v>
      </c>
      <c r="AK33" s="7">
        <v>457985</v>
      </c>
      <c r="AL33" s="7">
        <v>1232148</v>
      </c>
      <c r="AM33" s="7">
        <v>141670</v>
      </c>
      <c r="AN33" s="7">
        <v>121096</v>
      </c>
      <c r="AO33" s="7">
        <v>341338</v>
      </c>
      <c r="AP33" s="7">
        <v>628044</v>
      </c>
      <c r="AQ33" s="7">
        <v>505929</v>
      </c>
      <c r="AR33" s="7">
        <v>53747</v>
      </c>
      <c r="AS33" s="7">
        <v>55088</v>
      </c>
      <c r="AT33" s="7">
        <v>150307</v>
      </c>
      <c r="AU33" s="7">
        <v>246753</v>
      </c>
      <c r="AV33" s="7">
        <v>66749.349700000006</v>
      </c>
      <c r="AW33" s="7">
        <v>6126.6505999999999</v>
      </c>
      <c r="AX33" s="7">
        <v>5487.2857999999997</v>
      </c>
      <c r="AY33" s="7">
        <v>23275.893199999999</v>
      </c>
      <c r="AZ33" s="7">
        <v>31859.520199999999</v>
      </c>
      <c r="BA33" s="7">
        <v>331541.42719999998</v>
      </c>
      <c r="BB33" s="7">
        <v>32491.741000000002</v>
      </c>
      <c r="BC33" s="7">
        <v>20347.258000000002</v>
      </c>
      <c r="BD33" s="7">
        <v>95847.170400000003</v>
      </c>
      <c r="BE33" s="7">
        <v>182855.25779999999</v>
      </c>
      <c r="BF33" s="7">
        <v>865282.7071</v>
      </c>
      <c r="BG33" s="7">
        <v>81483.888300000006</v>
      </c>
      <c r="BH33" s="7">
        <v>92099.512700000007</v>
      </c>
      <c r="BI33" s="7">
        <v>284305.36930000002</v>
      </c>
      <c r="BJ33" s="7">
        <v>407393.93680000002</v>
      </c>
      <c r="BK33" s="7">
        <v>280365200</v>
      </c>
      <c r="BL33" s="7">
        <v>26556300</v>
      </c>
      <c r="BM33" s="7">
        <v>20895500</v>
      </c>
      <c r="BN33" s="7">
        <v>74740100</v>
      </c>
      <c r="BO33" s="7">
        <v>158173300</v>
      </c>
      <c r="BP33" s="7">
        <v>430092200</v>
      </c>
      <c r="BQ33" s="7">
        <v>37672100</v>
      </c>
      <c r="BR33" s="7">
        <v>36171400</v>
      </c>
      <c r="BS33" s="7">
        <v>107420400</v>
      </c>
      <c r="BT33" s="7">
        <v>248828300</v>
      </c>
      <c r="BU33" s="7">
        <v>12190.6</v>
      </c>
      <c r="BV33" s="7">
        <v>1223.4874</v>
      </c>
      <c r="BW33" s="7">
        <v>1039.9846</v>
      </c>
      <c r="BX33" s="7">
        <v>4526.1854999999996</v>
      </c>
      <c r="BY33" s="7">
        <v>5400.9696999999996</v>
      </c>
      <c r="BZ33" s="7">
        <v>5883847.5700000003</v>
      </c>
      <c r="CA33" s="7">
        <v>496773.06</v>
      </c>
      <c r="CB33" s="7">
        <v>439950.53200000001</v>
      </c>
      <c r="CC33" s="7">
        <v>2243812.0240000002</v>
      </c>
      <c r="CD33" s="7">
        <v>2703311.9550000001</v>
      </c>
      <c r="CE33" s="7">
        <v>249311</v>
      </c>
      <c r="CF33" s="7">
        <v>26273</v>
      </c>
      <c r="CG33" s="7">
        <v>23651</v>
      </c>
      <c r="CH33" s="7">
        <v>66330</v>
      </c>
      <c r="CI33" s="7">
        <v>133057</v>
      </c>
      <c r="CJ33" s="7">
        <v>87089</v>
      </c>
      <c r="CK33" s="7">
        <v>15716</v>
      </c>
      <c r="CL33" s="7" t="s">
        <v>56</v>
      </c>
      <c r="CM33" s="7">
        <v>26166</v>
      </c>
      <c r="CN33" s="7">
        <v>44629</v>
      </c>
      <c r="CO33" s="7">
        <v>757368</v>
      </c>
      <c r="CP33" s="7">
        <v>97640</v>
      </c>
      <c r="CQ33" s="7">
        <v>72217</v>
      </c>
      <c r="CR33" s="7">
        <v>226516</v>
      </c>
      <c r="CS33" s="7">
        <v>340858</v>
      </c>
      <c r="CT33" s="7">
        <v>98164.667000000001</v>
      </c>
      <c r="CU33" s="7">
        <v>10357.894</v>
      </c>
      <c r="CV33" s="7">
        <v>8260.1409999999996</v>
      </c>
      <c r="CW33" s="7">
        <v>33673.726999999999</v>
      </c>
      <c r="CX33" s="7">
        <v>45872.904999999999</v>
      </c>
      <c r="CY33" s="7">
        <v>514256</v>
      </c>
      <c r="CZ33" s="7">
        <v>44691</v>
      </c>
      <c r="DA33" s="7">
        <v>41313</v>
      </c>
      <c r="DB33" s="7">
        <v>138214</v>
      </c>
      <c r="DC33" s="7">
        <v>290038</v>
      </c>
      <c r="DD33" s="7">
        <v>1235742</v>
      </c>
      <c r="DE33" s="7">
        <v>118980</v>
      </c>
      <c r="DF33" s="7">
        <v>109492</v>
      </c>
      <c r="DG33" s="7">
        <v>376555</v>
      </c>
      <c r="DH33" s="7">
        <v>630715</v>
      </c>
      <c r="DI33" s="7">
        <v>278272.2206</v>
      </c>
      <c r="DJ33" s="7" t="s">
        <v>56</v>
      </c>
      <c r="DK33" s="7" t="s">
        <v>56</v>
      </c>
      <c r="DL33" s="7" t="s">
        <v>56</v>
      </c>
      <c r="DM33" s="7" t="s">
        <v>56</v>
      </c>
      <c r="DN33" s="7">
        <v>758943</v>
      </c>
      <c r="DO33" s="7">
        <v>87159</v>
      </c>
      <c r="DP33" s="7">
        <v>90282</v>
      </c>
      <c r="DQ33" s="7">
        <v>178117</v>
      </c>
      <c r="DR33" s="7">
        <v>403385</v>
      </c>
      <c r="DS33" s="7">
        <v>8056765</v>
      </c>
      <c r="DT33" s="7">
        <v>839310</v>
      </c>
      <c r="DU33" s="7">
        <v>615855</v>
      </c>
      <c r="DV33" s="7">
        <v>1445088</v>
      </c>
      <c r="DW33" s="7">
        <v>5153391</v>
      </c>
    </row>
    <row r="34" spans="1:127" ht="13.5" x14ac:dyDescent="0.25">
      <c r="A34" s="6" t="s">
        <v>81</v>
      </c>
      <c r="B34" s="5" t="s">
        <v>53</v>
      </c>
      <c r="C34" s="8">
        <v>566955</v>
      </c>
      <c r="D34" s="8">
        <v>69761</v>
      </c>
      <c r="E34" s="7">
        <f t="shared" si="0"/>
        <v>0.12304503884788034</v>
      </c>
      <c r="F34" s="8">
        <v>152919</v>
      </c>
      <c r="G34" s="8">
        <v>344275</v>
      </c>
      <c r="H34" s="8">
        <v>137558.43</v>
      </c>
      <c r="I34" s="8">
        <v>14446.92</v>
      </c>
      <c r="J34" s="8">
        <v>14076.05</v>
      </c>
      <c r="K34" s="8">
        <v>37592.18</v>
      </c>
      <c r="L34" s="8">
        <v>71443.28</v>
      </c>
      <c r="M34" s="8">
        <v>152417.29999999999</v>
      </c>
      <c r="N34" s="8">
        <v>11629.9</v>
      </c>
      <c r="O34" s="8">
        <v>13101.5</v>
      </c>
      <c r="P34" s="8">
        <v>49759.7</v>
      </c>
      <c r="Q34" s="8">
        <v>77926.2</v>
      </c>
      <c r="R34" s="8">
        <v>744691</v>
      </c>
      <c r="S34" s="8">
        <v>102769</v>
      </c>
      <c r="T34" s="8">
        <v>59464</v>
      </c>
      <c r="U34" s="8">
        <v>190616</v>
      </c>
      <c r="V34" s="8">
        <v>391842</v>
      </c>
      <c r="W34" s="8">
        <v>740132</v>
      </c>
      <c r="X34" s="8">
        <v>88917</v>
      </c>
      <c r="Y34" s="8">
        <v>75168</v>
      </c>
      <c r="Z34" s="8">
        <v>198777</v>
      </c>
      <c r="AA34" s="8">
        <v>377270</v>
      </c>
      <c r="AB34" s="8">
        <v>78354</v>
      </c>
      <c r="AC34" s="8">
        <v>8273</v>
      </c>
      <c r="AD34" s="8">
        <v>7145</v>
      </c>
      <c r="AE34" s="8">
        <v>22579</v>
      </c>
      <c r="AF34" s="8">
        <v>40357</v>
      </c>
      <c r="AG34" s="8">
        <v>955909</v>
      </c>
      <c r="AH34" s="8">
        <v>95097</v>
      </c>
      <c r="AI34" s="8">
        <v>83854</v>
      </c>
      <c r="AJ34" s="8">
        <v>281727</v>
      </c>
      <c r="AK34" s="8">
        <v>485135</v>
      </c>
      <c r="AL34" s="8">
        <v>1258469</v>
      </c>
      <c r="AM34" s="8">
        <v>144105</v>
      </c>
      <c r="AN34" s="8">
        <v>120365</v>
      </c>
      <c r="AO34" s="8">
        <v>350393</v>
      </c>
      <c r="AP34" s="8">
        <v>643606</v>
      </c>
      <c r="AQ34" s="8">
        <v>567804</v>
      </c>
      <c r="AR34" s="8">
        <v>75005</v>
      </c>
      <c r="AS34" s="8">
        <v>60029</v>
      </c>
      <c r="AT34" s="8">
        <v>156921</v>
      </c>
      <c r="AU34" s="8">
        <v>275764</v>
      </c>
      <c r="AV34" s="8">
        <v>72389.213000000003</v>
      </c>
      <c r="AW34" s="8">
        <v>6601.0083999999997</v>
      </c>
      <c r="AX34" s="8">
        <v>6308.7038000000002</v>
      </c>
      <c r="AY34" s="8">
        <v>24943.554800000002</v>
      </c>
      <c r="AZ34" s="8">
        <v>34535.946100000001</v>
      </c>
      <c r="BA34" s="8">
        <v>350653.80670000002</v>
      </c>
      <c r="BB34" s="8">
        <v>33759.190999999999</v>
      </c>
      <c r="BC34" s="8">
        <v>21227.406999999999</v>
      </c>
      <c r="BD34" s="8">
        <v>101541.6807</v>
      </c>
      <c r="BE34" s="8">
        <v>194125.52799999999</v>
      </c>
      <c r="BF34" s="8">
        <v>893146.52590000001</v>
      </c>
      <c r="BG34" s="8">
        <v>82855.895699999994</v>
      </c>
      <c r="BH34" s="8">
        <v>93586.119900000005</v>
      </c>
      <c r="BI34" s="8">
        <v>295085.50839999999</v>
      </c>
      <c r="BJ34" s="8">
        <v>421619.00199999998</v>
      </c>
      <c r="BK34" s="8">
        <v>282947500</v>
      </c>
      <c r="BL34" s="8">
        <v>26770400</v>
      </c>
      <c r="BM34" s="8">
        <v>21400500</v>
      </c>
      <c r="BN34" s="8">
        <v>73580000</v>
      </c>
      <c r="BO34" s="8">
        <v>161196600</v>
      </c>
      <c r="BP34" s="8">
        <v>457044000</v>
      </c>
      <c r="BQ34" s="8">
        <v>40084600</v>
      </c>
      <c r="BR34" s="8">
        <v>38612000</v>
      </c>
      <c r="BS34" s="8">
        <v>114271200</v>
      </c>
      <c r="BT34" s="8">
        <v>264076100</v>
      </c>
      <c r="BU34" s="8">
        <v>12745.4</v>
      </c>
      <c r="BV34" s="8">
        <v>1279.4069</v>
      </c>
      <c r="BW34" s="8">
        <v>1071.1548</v>
      </c>
      <c r="BX34" s="8">
        <v>4753.9892</v>
      </c>
      <c r="BY34" s="8">
        <v>5640.8491999999997</v>
      </c>
      <c r="BZ34" s="8">
        <v>6431702.0140000004</v>
      </c>
      <c r="CA34" s="8">
        <v>549460.32400000002</v>
      </c>
      <c r="CB34" s="8">
        <v>552706.40599999996</v>
      </c>
      <c r="CC34" s="8">
        <v>2404235.673</v>
      </c>
      <c r="CD34" s="8">
        <v>2925299.611</v>
      </c>
      <c r="CE34" s="8">
        <v>255356</v>
      </c>
      <c r="CF34" s="8">
        <v>26455</v>
      </c>
      <c r="CG34" s="8">
        <v>23723</v>
      </c>
      <c r="CH34" s="8">
        <v>67913</v>
      </c>
      <c r="CI34" s="8">
        <v>137265</v>
      </c>
      <c r="CJ34" s="8">
        <v>93279</v>
      </c>
      <c r="CK34" s="8">
        <v>16442</v>
      </c>
      <c r="CL34" s="8" t="s">
        <v>56</v>
      </c>
      <c r="CM34" s="8">
        <v>28176</v>
      </c>
      <c r="CN34" s="8">
        <v>47878</v>
      </c>
      <c r="CO34" s="8">
        <v>798211</v>
      </c>
      <c r="CP34" s="8">
        <v>103722</v>
      </c>
      <c r="CQ34" s="8">
        <v>76968</v>
      </c>
      <c r="CR34" s="8">
        <v>233278</v>
      </c>
      <c r="CS34" s="8">
        <v>360504</v>
      </c>
      <c r="CT34" s="8">
        <v>103230.534</v>
      </c>
      <c r="CU34" s="8">
        <v>11086.343000000001</v>
      </c>
      <c r="CV34" s="8">
        <v>8485.4599999999991</v>
      </c>
      <c r="CW34" s="8">
        <v>35072.620000000003</v>
      </c>
      <c r="CX34" s="8">
        <v>48586.110999999997</v>
      </c>
      <c r="CY34" s="8">
        <v>550656</v>
      </c>
      <c r="CZ34" s="8">
        <v>47171</v>
      </c>
      <c r="DA34" s="8">
        <v>44829</v>
      </c>
      <c r="DB34" s="8">
        <v>146851</v>
      </c>
      <c r="DC34" s="8">
        <v>311805</v>
      </c>
      <c r="DD34" s="8">
        <v>1288487</v>
      </c>
      <c r="DE34" s="8">
        <v>127482</v>
      </c>
      <c r="DF34" s="8">
        <v>115661</v>
      </c>
      <c r="DG34" s="8">
        <v>385348</v>
      </c>
      <c r="DH34" s="8">
        <v>659996</v>
      </c>
      <c r="DI34" s="8">
        <v>285455.91869999998</v>
      </c>
      <c r="DJ34" s="8" t="s">
        <v>56</v>
      </c>
      <c r="DK34" s="8" t="s">
        <v>56</v>
      </c>
      <c r="DL34" s="8" t="s">
        <v>56</v>
      </c>
      <c r="DM34" s="8" t="s">
        <v>56</v>
      </c>
      <c r="DN34" s="8">
        <v>799892</v>
      </c>
      <c r="DO34" s="8">
        <v>88762</v>
      </c>
      <c r="DP34" s="8">
        <v>91249</v>
      </c>
      <c r="DQ34" s="8">
        <v>186004</v>
      </c>
      <c r="DR34" s="8">
        <v>433877</v>
      </c>
      <c r="DS34" s="8">
        <v>8588571</v>
      </c>
      <c r="DT34" s="8">
        <v>875794</v>
      </c>
      <c r="DU34" s="8">
        <v>644071</v>
      </c>
      <c r="DV34" s="8">
        <v>1560414</v>
      </c>
      <c r="DW34" s="8">
        <v>5503563</v>
      </c>
    </row>
    <row r="35" spans="1:127" ht="13.5" x14ac:dyDescent="0.25">
      <c r="A35" s="6" t="s">
        <v>82</v>
      </c>
      <c r="B35" s="5" t="s">
        <v>53</v>
      </c>
      <c r="C35" s="7">
        <v>614605</v>
      </c>
      <c r="D35" s="7">
        <v>75487</v>
      </c>
      <c r="E35" s="7">
        <f t="shared" si="0"/>
        <v>0.12282197508969175</v>
      </c>
      <c r="F35" s="7">
        <v>164782</v>
      </c>
      <c r="G35" s="7">
        <v>374336</v>
      </c>
      <c r="H35" s="7">
        <v>143130.14000000001</v>
      </c>
      <c r="I35" s="7">
        <v>14969.44</v>
      </c>
      <c r="J35" s="7">
        <v>14338.42</v>
      </c>
      <c r="K35" s="7">
        <v>38734.199999999997</v>
      </c>
      <c r="L35" s="7">
        <v>75088.09</v>
      </c>
      <c r="M35" s="7">
        <v>159582.79999999999</v>
      </c>
      <c r="N35" s="7">
        <v>12816.6</v>
      </c>
      <c r="O35" s="7">
        <v>13341.9</v>
      </c>
      <c r="P35" s="7">
        <v>50703.6</v>
      </c>
      <c r="Q35" s="7">
        <v>82720.7</v>
      </c>
      <c r="R35" s="7">
        <v>783968</v>
      </c>
      <c r="S35" s="7">
        <v>108470</v>
      </c>
      <c r="T35" s="7">
        <v>62853</v>
      </c>
      <c r="U35" s="7">
        <v>198125</v>
      </c>
      <c r="V35" s="7">
        <v>414520</v>
      </c>
      <c r="W35" s="7">
        <v>778934</v>
      </c>
      <c r="X35" s="7">
        <v>97855</v>
      </c>
      <c r="Y35" s="7">
        <v>80501</v>
      </c>
      <c r="Z35" s="7">
        <v>205626</v>
      </c>
      <c r="AA35" s="7">
        <v>394953</v>
      </c>
      <c r="AB35" s="7">
        <v>82623</v>
      </c>
      <c r="AC35" s="7">
        <v>8814</v>
      </c>
      <c r="AD35" s="7">
        <v>7598</v>
      </c>
      <c r="AE35" s="7">
        <v>23605</v>
      </c>
      <c r="AF35" s="7">
        <v>42606</v>
      </c>
      <c r="AG35" s="7">
        <v>998435</v>
      </c>
      <c r="AH35" s="7">
        <v>98119</v>
      </c>
      <c r="AI35" s="7">
        <v>85658</v>
      </c>
      <c r="AJ35" s="7">
        <v>291209</v>
      </c>
      <c r="AK35" s="7">
        <v>512177</v>
      </c>
      <c r="AL35" s="7">
        <v>1294263</v>
      </c>
      <c r="AM35" s="7">
        <v>152263</v>
      </c>
      <c r="AN35" s="7">
        <v>123267</v>
      </c>
      <c r="AO35" s="7">
        <v>360721</v>
      </c>
      <c r="AP35" s="7">
        <v>658012</v>
      </c>
      <c r="AQ35" s="7">
        <v>623378</v>
      </c>
      <c r="AR35" s="7">
        <v>78047</v>
      </c>
      <c r="AS35" s="7">
        <v>66702</v>
      </c>
      <c r="AT35" s="7">
        <v>173304</v>
      </c>
      <c r="AU35" s="7">
        <v>305158</v>
      </c>
      <c r="AV35" s="7">
        <v>79052.794699999999</v>
      </c>
      <c r="AW35" s="7">
        <v>7437.3806999999997</v>
      </c>
      <c r="AX35" s="7">
        <v>6579.3716000000004</v>
      </c>
      <c r="AY35" s="7">
        <v>27172.221699999998</v>
      </c>
      <c r="AZ35" s="7">
        <v>37863.820800000001</v>
      </c>
      <c r="BA35" s="7">
        <v>376893.22820000001</v>
      </c>
      <c r="BB35" s="7">
        <v>36092.286</v>
      </c>
      <c r="BC35" s="7">
        <v>22339.847000000002</v>
      </c>
      <c r="BD35" s="7">
        <v>109417.2931</v>
      </c>
      <c r="BE35" s="7">
        <v>209043.8021</v>
      </c>
      <c r="BF35" s="7">
        <v>930109.86899999995</v>
      </c>
      <c r="BG35" s="7">
        <v>85420.963099999994</v>
      </c>
      <c r="BH35" s="7">
        <v>95571.513300000006</v>
      </c>
      <c r="BI35" s="7">
        <v>305178.42609999998</v>
      </c>
      <c r="BJ35" s="7">
        <v>443938.96659999999</v>
      </c>
      <c r="BK35" s="7">
        <v>285625600</v>
      </c>
      <c r="BL35" s="7">
        <v>25790400</v>
      </c>
      <c r="BM35" s="7">
        <v>22152800</v>
      </c>
      <c r="BN35" s="7">
        <v>73534300</v>
      </c>
      <c r="BO35" s="7">
        <v>164148200</v>
      </c>
      <c r="BP35" s="7">
        <v>482845500</v>
      </c>
      <c r="BQ35" s="7">
        <v>41624200</v>
      </c>
      <c r="BR35" s="7">
        <v>41083900</v>
      </c>
      <c r="BS35" s="7">
        <v>118763700</v>
      </c>
      <c r="BT35" s="7">
        <v>281373700</v>
      </c>
      <c r="BU35" s="7">
        <v>13284.9</v>
      </c>
      <c r="BV35" s="7">
        <v>1356.5402999999999</v>
      </c>
      <c r="BW35" s="7">
        <v>1071.8510000000001</v>
      </c>
      <c r="BX35" s="7">
        <v>4813.0174999999999</v>
      </c>
      <c r="BY35" s="7">
        <v>6043.4411</v>
      </c>
      <c r="BZ35" s="7">
        <v>7019224.1969999997</v>
      </c>
      <c r="CA35" s="7">
        <v>651327.62699999998</v>
      </c>
      <c r="CB35" s="7">
        <v>606244.47400000005</v>
      </c>
      <c r="CC35" s="7">
        <v>2571456.7450000001</v>
      </c>
      <c r="CD35" s="7">
        <v>3190195.3509999998</v>
      </c>
      <c r="CE35" s="7">
        <v>261130</v>
      </c>
      <c r="CF35" s="7">
        <v>27979</v>
      </c>
      <c r="CG35" s="7">
        <v>25175</v>
      </c>
      <c r="CH35" s="7">
        <v>70177</v>
      </c>
      <c r="CI35" s="7">
        <v>137799</v>
      </c>
      <c r="CJ35" s="7">
        <v>98180</v>
      </c>
      <c r="CK35" s="7">
        <v>16573</v>
      </c>
      <c r="CL35" s="7" t="s">
        <v>56</v>
      </c>
      <c r="CM35" s="7">
        <v>30186</v>
      </c>
      <c r="CN35" s="7">
        <v>50752</v>
      </c>
      <c r="CO35" s="7">
        <v>853328</v>
      </c>
      <c r="CP35" s="7">
        <v>113522</v>
      </c>
      <c r="CQ35" s="7">
        <v>82129</v>
      </c>
      <c r="CR35" s="7">
        <v>245526</v>
      </c>
      <c r="CS35" s="7">
        <v>384172</v>
      </c>
      <c r="CT35" s="7">
        <v>108631.05</v>
      </c>
      <c r="CU35" s="7">
        <v>11544.046</v>
      </c>
      <c r="CV35" s="7">
        <v>8919.2620000000006</v>
      </c>
      <c r="CW35" s="7">
        <v>37001.472999999998</v>
      </c>
      <c r="CX35" s="7">
        <v>51166.269</v>
      </c>
      <c r="CY35" s="7">
        <v>591546</v>
      </c>
      <c r="CZ35" s="7">
        <v>49649</v>
      </c>
      <c r="DA35" s="7">
        <v>48663</v>
      </c>
      <c r="DB35" s="7">
        <v>156000</v>
      </c>
      <c r="DC35" s="7">
        <v>337234</v>
      </c>
      <c r="DD35" s="7">
        <v>1347715</v>
      </c>
      <c r="DE35" s="7">
        <v>130205</v>
      </c>
      <c r="DF35" s="7">
        <v>124092</v>
      </c>
      <c r="DG35" s="7">
        <v>405217</v>
      </c>
      <c r="DH35" s="7">
        <v>688201</v>
      </c>
      <c r="DI35" s="7">
        <v>293588.42070000002</v>
      </c>
      <c r="DJ35" s="7" t="s">
        <v>56</v>
      </c>
      <c r="DK35" s="7" t="s">
        <v>56</v>
      </c>
      <c r="DL35" s="7" t="s">
        <v>56</v>
      </c>
      <c r="DM35" s="7" t="s">
        <v>56</v>
      </c>
      <c r="DN35" s="7">
        <v>838047</v>
      </c>
      <c r="DO35" s="7">
        <v>91449</v>
      </c>
      <c r="DP35" s="7">
        <v>94178</v>
      </c>
      <c r="DQ35" s="7">
        <v>198490</v>
      </c>
      <c r="DR35" s="7">
        <v>453930</v>
      </c>
      <c r="DS35" s="7">
        <v>9066274</v>
      </c>
      <c r="DT35" s="7">
        <v>895003</v>
      </c>
      <c r="DU35" s="7">
        <v>666456</v>
      </c>
      <c r="DV35" s="7">
        <v>1674339</v>
      </c>
      <c r="DW35" s="7">
        <v>5829010</v>
      </c>
    </row>
    <row r="36" spans="1:127" ht="13.5" x14ac:dyDescent="0.25">
      <c r="A36" s="6" t="s">
        <v>83</v>
      </c>
      <c r="B36" s="5" t="s">
        <v>53</v>
      </c>
      <c r="C36" s="8">
        <v>663844</v>
      </c>
      <c r="D36" s="8">
        <v>80898</v>
      </c>
      <c r="E36" s="7">
        <f t="shared" si="0"/>
        <v>0.12186296780568928</v>
      </c>
      <c r="F36" s="8">
        <v>177828</v>
      </c>
      <c r="G36" s="8">
        <v>405118</v>
      </c>
      <c r="H36" s="8">
        <v>148404.73000000001</v>
      </c>
      <c r="I36" s="8">
        <v>15447.34</v>
      </c>
      <c r="J36" s="8">
        <v>14819.75</v>
      </c>
      <c r="K36" s="8">
        <v>39725.58</v>
      </c>
      <c r="L36" s="8">
        <v>78412.05</v>
      </c>
      <c r="M36" s="8">
        <v>167111.70000000001</v>
      </c>
      <c r="N36" s="8">
        <v>13575.1</v>
      </c>
      <c r="O36" s="8">
        <v>14229.5</v>
      </c>
      <c r="P36" s="8">
        <v>51310.6</v>
      </c>
      <c r="Q36" s="8">
        <v>87996.5</v>
      </c>
      <c r="R36" s="8">
        <v>829235</v>
      </c>
      <c r="S36" s="8">
        <v>114703</v>
      </c>
      <c r="T36" s="8">
        <v>65816</v>
      </c>
      <c r="U36" s="8">
        <v>207949</v>
      </c>
      <c r="V36" s="8">
        <v>440767</v>
      </c>
      <c r="W36" s="8">
        <v>804305</v>
      </c>
      <c r="X36" s="8">
        <v>100582</v>
      </c>
      <c r="Y36" s="8">
        <v>84495</v>
      </c>
      <c r="Z36" s="8">
        <v>208444</v>
      </c>
      <c r="AA36" s="8">
        <v>410784</v>
      </c>
      <c r="AB36" s="8">
        <v>86970</v>
      </c>
      <c r="AC36" s="8">
        <v>9031</v>
      </c>
      <c r="AD36" s="8">
        <v>8042</v>
      </c>
      <c r="AE36" s="8">
        <v>24679</v>
      </c>
      <c r="AF36" s="8">
        <v>45218</v>
      </c>
      <c r="AG36" s="8">
        <v>1044753</v>
      </c>
      <c r="AH36" s="8">
        <v>103979</v>
      </c>
      <c r="AI36" s="8">
        <v>88079</v>
      </c>
      <c r="AJ36" s="8">
        <v>298281</v>
      </c>
      <c r="AK36" s="8">
        <v>542390</v>
      </c>
      <c r="AL36" s="8">
        <v>1314268</v>
      </c>
      <c r="AM36" s="8">
        <v>146617</v>
      </c>
      <c r="AN36" s="8">
        <v>127077</v>
      </c>
      <c r="AO36" s="8">
        <v>364318</v>
      </c>
      <c r="AP36" s="8">
        <v>676256</v>
      </c>
      <c r="AQ36" s="8">
        <v>695439</v>
      </c>
      <c r="AR36" s="8">
        <v>85386</v>
      </c>
      <c r="AS36" s="8">
        <v>73645</v>
      </c>
      <c r="AT36" s="8">
        <v>187860</v>
      </c>
      <c r="AU36" s="8">
        <v>350540</v>
      </c>
      <c r="AV36" s="8">
        <v>86132.351500000004</v>
      </c>
      <c r="AW36" s="8">
        <v>8313.3359999999993</v>
      </c>
      <c r="AX36" s="8">
        <v>7186.7930999999999</v>
      </c>
      <c r="AY36" s="8">
        <v>29146.85</v>
      </c>
      <c r="AZ36" s="8">
        <v>41485.372300000003</v>
      </c>
      <c r="BA36" s="8">
        <v>413733.7549</v>
      </c>
      <c r="BB36" s="8">
        <v>45442.241000000002</v>
      </c>
      <c r="BC36" s="8">
        <v>25751.922999999999</v>
      </c>
      <c r="BD36" s="8">
        <v>116613.0321</v>
      </c>
      <c r="BE36" s="8">
        <v>225926.5588</v>
      </c>
      <c r="BF36" s="8">
        <v>961504.25020000001</v>
      </c>
      <c r="BG36" s="8">
        <v>87307.451400000005</v>
      </c>
      <c r="BH36" s="8">
        <v>96801.810899999997</v>
      </c>
      <c r="BI36" s="8">
        <v>308622.29119999998</v>
      </c>
      <c r="BJ36" s="8">
        <v>468772.69669999997</v>
      </c>
      <c r="BK36" s="8">
        <v>286581100</v>
      </c>
      <c r="BL36" s="8">
        <v>24749600</v>
      </c>
      <c r="BM36" s="8">
        <v>21942300</v>
      </c>
      <c r="BN36" s="8">
        <v>73337400</v>
      </c>
      <c r="BO36" s="8">
        <v>166551800</v>
      </c>
      <c r="BP36" s="8">
        <v>515159600</v>
      </c>
      <c r="BQ36" s="8">
        <v>43472500</v>
      </c>
      <c r="BR36" s="8">
        <v>43666500</v>
      </c>
      <c r="BS36" s="8">
        <v>124874100</v>
      </c>
      <c r="BT36" s="8">
        <v>303146400</v>
      </c>
      <c r="BU36" s="8">
        <v>13949.9</v>
      </c>
      <c r="BV36" s="8">
        <v>1407.4734000000001</v>
      </c>
      <c r="BW36" s="8">
        <v>1101.3606</v>
      </c>
      <c r="BX36" s="8">
        <v>5064.6806999999999</v>
      </c>
      <c r="BY36" s="8">
        <v>6376.3509000000004</v>
      </c>
      <c r="BZ36" s="8">
        <v>7597705.0460000001</v>
      </c>
      <c r="CA36" s="8">
        <v>659563.30799999996</v>
      </c>
      <c r="CB36" s="8">
        <v>641357.03300000005</v>
      </c>
      <c r="CC36" s="8">
        <v>2833079.3050000002</v>
      </c>
      <c r="CD36" s="8">
        <v>3463705.4</v>
      </c>
      <c r="CE36" s="8">
        <v>272424</v>
      </c>
      <c r="CF36" s="8">
        <v>29487</v>
      </c>
      <c r="CG36" s="8">
        <v>26497</v>
      </c>
      <c r="CH36" s="8">
        <v>71848</v>
      </c>
      <c r="CI36" s="8">
        <v>144592</v>
      </c>
      <c r="CJ36" s="8">
        <v>103154</v>
      </c>
      <c r="CK36" s="8">
        <v>17069</v>
      </c>
      <c r="CL36" s="8" t="s">
        <v>56</v>
      </c>
      <c r="CM36" s="8">
        <v>31934</v>
      </c>
      <c r="CN36" s="8">
        <v>53463</v>
      </c>
      <c r="CO36" s="8">
        <v>910569</v>
      </c>
      <c r="CP36" s="8">
        <v>128000</v>
      </c>
      <c r="CQ36" s="8">
        <v>89835</v>
      </c>
      <c r="CR36" s="8">
        <v>252258</v>
      </c>
      <c r="CS36" s="8">
        <v>412669</v>
      </c>
      <c r="CT36" s="8">
        <v>115317.77899999999</v>
      </c>
      <c r="CU36" s="8">
        <v>12094.472</v>
      </c>
      <c r="CV36" s="8">
        <v>9258.8729999999996</v>
      </c>
      <c r="CW36" s="8">
        <v>38450.760999999999</v>
      </c>
      <c r="CX36" s="8">
        <v>55513.673999999999</v>
      </c>
      <c r="CY36" s="8">
        <v>629402</v>
      </c>
      <c r="CZ36" s="8">
        <v>51335</v>
      </c>
      <c r="DA36" s="8">
        <v>51096</v>
      </c>
      <c r="DB36" s="8">
        <v>165052</v>
      </c>
      <c r="DC36" s="8">
        <v>361919</v>
      </c>
      <c r="DD36" s="8">
        <v>1420541</v>
      </c>
      <c r="DE36" s="8">
        <v>139665</v>
      </c>
      <c r="DF36" s="8">
        <v>130560</v>
      </c>
      <c r="DG36" s="8">
        <v>420206</v>
      </c>
      <c r="DH36" s="8">
        <v>730110</v>
      </c>
      <c r="DI36" s="8">
        <v>305246.76630000002</v>
      </c>
      <c r="DJ36" s="8" t="s">
        <v>56</v>
      </c>
      <c r="DK36" s="8" t="s">
        <v>56</v>
      </c>
      <c r="DL36" s="8" t="s">
        <v>56</v>
      </c>
      <c r="DM36" s="8" t="s">
        <v>56</v>
      </c>
      <c r="DN36" s="8">
        <v>883659</v>
      </c>
      <c r="DO36" s="8">
        <v>94360</v>
      </c>
      <c r="DP36" s="8">
        <v>98207</v>
      </c>
      <c r="DQ36" s="8">
        <v>206517</v>
      </c>
      <c r="DR36" s="8">
        <v>484575</v>
      </c>
      <c r="DS36" s="8">
        <v>9512136</v>
      </c>
      <c r="DT36" s="8">
        <v>920316</v>
      </c>
      <c r="DU36" s="8">
        <v>675586</v>
      </c>
      <c r="DV36" s="8">
        <v>1765672</v>
      </c>
      <c r="DW36" s="8">
        <v>6140152</v>
      </c>
    </row>
    <row r="37" spans="1:127" ht="13.5" x14ac:dyDescent="0.25">
      <c r="A37" s="6" t="s">
        <v>84</v>
      </c>
      <c r="B37" s="5" t="s">
        <v>53</v>
      </c>
      <c r="C37" s="7">
        <v>685579</v>
      </c>
      <c r="D37" s="7">
        <v>75839</v>
      </c>
      <c r="E37" s="7">
        <f t="shared" si="0"/>
        <v>0.1106203661430703</v>
      </c>
      <c r="F37" s="7">
        <v>182658</v>
      </c>
      <c r="G37" s="7">
        <v>427082</v>
      </c>
      <c r="H37" s="7">
        <v>153639.64000000001</v>
      </c>
      <c r="I37" s="7">
        <v>15682.19</v>
      </c>
      <c r="J37" s="7">
        <v>15218.98</v>
      </c>
      <c r="K37" s="7">
        <v>42293.08</v>
      </c>
      <c r="L37" s="7">
        <v>80445.39</v>
      </c>
      <c r="M37" s="7">
        <v>175014.5</v>
      </c>
      <c r="N37" s="7">
        <v>14015.2</v>
      </c>
      <c r="O37" s="7">
        <v>14305.1</v>
      </c>
      <c r="P37" s="7">
        <v>56373.7</v>
      </c>
      <c r="Q37" s="7">
        <v>90320.5</v>
      </c>
      <c r="R37" s="7">
        <v>863076</v>
      </c>
      <c r="S37" s="7">
        <v>115183</v>
      </c>
      <c r="T37" s="7">
        <v>67208</v>
      </c>
      <c r="U37" s="7">
        <v>220087</v>
      </c>
      <c r="V37" s="7">
        <v>460598</v>
      </c>
      <c r="W37" s="7">
        <v>828986</v>
      </c>
      <c r="X37" s="7">
        <v>92912</v>
      </c>
      <c r="Y37" s="7">
        <v>84391</v>
      </c>
      <c r="Z37" s="7">
        <v>220105</v>
      </c>
      <c r="AA37" s="7">
        <v>431579</v>
      </c>
      <c r="AB37" s="7">
        <v>91758</v>
      </c>
      <c r="AC37" s="7">
        <v>9298</v>
      </c>
      <c r="AD37" s="7">
        <v>8319</v>
      </c>
      <c r="AE37" s="7">
        <v>26428</v>
      </c>
      <c r="AF37" s="7">
        <v>47713</v>
      </c>
      <c r="AG37" s="7">
        <v>1077254</v>
      </c>
      <c r="AH37" s="7">
        <v>100736</v>
      </c>
      <c r="AI37" s="7">
        <v>87541</v>
      </c>
      <c r="AJ37" s="7">
        <v>314943</v>
      </c>
      <c r="AK37" s="7">
        <v>563376</v>
      </c>
      <c r="AL37" s="7">
        <v>1343244</v>
      </c>
      <c r="AM37" s="7">
        <v>152195</v>
      </c>
      <c r="AN37" s="7">
        <v>127460</v>
      </c>
      <c r="AO37" s="7">
        <v>379445</v>
      </c>
      <c r="AP37" s="7">
        <v>684144</v>
      </c>
      <c r="AQ37" s="7">
        <v>741889</v>
      </c>
      <c r="AR37" s="7">
        <v>58774</v>
      </c>
      <c r="AS37" s="7">
        <v>77759</v>
      </c>
      <c r="AT37" s="7">
        <v>216896</v>
      </c>
      <c r="AU37" s="7">
        <v>391511</v>
      </c>
      <c r="AV37" s="7">
        <v>86604.300099999993</v>
      </c>
      <c r="AW37" s="7">
        <v>7231.6669000000002</v>
      </c>
      <c r="AX37" s="7">
        <v>6503.6058000000003</v>
      </c>
      <c r="AY37" s="7">
        <v>29779.8649</v>
      </c>
      <c r="AZ37" s="7">
        <v>43089.162499999999</v>
      </c>
      <c r="BA37" s="7">
        <v>445125.36330000003</v>
      </c>
      <c r="BB37" s="7">
        <v>45032.357000000004</v>
      </c>
      <c r="BC37" s="7">
        <v>25933.427</v>
      </c>
      <c r="BD37" s="7">
        <v>131109.67480000001</v>
      </c>
      <c r="BE37" s="7">
        <v>243049.9045</v>
      </c>
      <c r="BF37" s="7">
        <v>979698.65260000003</v>
      </c>
      <c r="BG37" s="7">
        <v>81687.298699999999</v>
      </c>
      <c r="BH37" s="7">
        <v>97310.975399999996</v>
      </c>
      <c r="BI37" s="7">
        <v>316904.00880000001</v>
      </c>
      <c r="BJ37" s="7">
        <v>483796.36959999998</v>
      </c>
      <c r="BK37" s="7">
        <v>284949600</v>
      </c>
      <c r="BL37" s="7">
        <v>24802500</v>
      </c>
      <c r="BM37" s="7">
        <v>21906000</v>
      </c>
      <c r="BN37" s="7">
        <v>74408900</v>
      </c>
      <c r="BO37" s="7">
        <v>163832200</v>
      </c>
      <c r="BP37" s="7">
        <v>548646800</v>
      </c>
      <c r="BQ37" s="7">
        <v>44000500</v>
      </c>
      <c r="BR37" s="7">
        <v>44596000</v>
      </c>
      <c r="BS37" s="7">
        <v>137609800</v>
      </c>
      <c r="BT37" s="7">
        <v>322440400</v>
      </c>
      <c r="BU37" s="7">
        <v>14587.8</v>
      </c>
      <c r="BV37" s="7">
        <v>1423.3035</v>
      </c>
      <c r="BW37" s="7">
        <v>1161.9690000000001</v>
      </c>
      <c r="BX37" s="7">
        <v>5251.8397999999997</v>
      </c>
      <c r="BY37" s="7">
        <v>6750.7291999999998</v>
      </c>
      <c r="BZ37" s="7">
        <v>8250895.8320000004</v>
      </c>
      <c r="CA37" s="7">
        <v>722609.027</v>
      </c>
      <c r="CB37" s="7">
        <v>652233.96</v>
      </c>
      <c r="CC37" s="7">
        <v>3171357.7429999998</v>
      </c>
      <c r="CD37" s="7">
        <v>3704695.102</v>
      </c>
      <c r="CE37" s="7">
        <v>280319</v>
      </c>
      <c r="CF37" s="7">
        <v>29875</v>
      </c>
      <c r="CG37" s="7">
        <v>26812</v>
      </c>
      <c r="CH37" s="7">
        <v>75993</v>
      </c>
      <c r="CI37" s="7">
        <v>147639</v>
      </c>
      <c r="CJ37" s="7">
        <v>105305</v>
      </c>
      <c r="CK37" s="7">
        <v>16431</v>
      </c>
      <c r="CL37" s="7" t="s">
        <v>56</v>
      </c>
      <c r="CM37" s="7">
        <v>32874</v>
      </c>
      <c r="CN37" s="7">
        <v>55242</v>
      </c>
      <c r="CO37" s="7">
        <v>956286</v>
      </c>
      <c r="CP37" s="7">
        <v>124202</v>
      </c>
      <c r="CQ37" s="7">
        <v>92718</v>
      </c>
      <c r="CR37" s="7">
        <v>271431</v>
      </c>
      <c r="CS37" s="7">
        <v>436720</v>
      </c>
      <c r="CT37" s="7">
        <v>119878.71799999999</v>
      </c>
      <c r="CU37" s="7">
        <v>12010.516</v>
      </c>
      <c r="CV37" s="7">
        <v>9431.0709999999999</v>
      </c>
      <c r="CW37" s="7">
        <v>39961.409</v>
      </c>
      <c r="CX37" s="7">
        <v>58475.722000000002</v>
      </c>
      <c r="CY37" s="7">
        <v>646998</v>
      </c>
      <c r="CZ37" s="7">
        <v>47863</v>
      </c>
      <c r="DA37" s="7">
        <v>50086</v>
      </c>
      <c r="DB37" s="7">
        <v>174431</v>
      </c>
      <c r="DC37" s="7">
        <v>374618</v>
      </c>
      <c r="DD37" s="7">
        <v>1466718</v>
      </c>
      <c r="DE37" s="7">
        <v>126501</v>
      </c>
      <c r="DF37" s="7">
        <v>134821</v>
      </c>
      <c r="DG37" s="7">
        <v>445786</v>
      </c>
      <c r="DH37" s="7">
        <v>759610</v>
      </c>
      <c r="DI37" s="7">
        <v>317178.98969999998</v>
      </c>
      <c r="DJ37" s="7" t="s">
        <v>56</v>
      </c>
      <c r="DK37" s="7" t="s">
        <v>56</v>
      </c>
      <c r="DL37" s="7" t="s">
        <v>56</v>
      </c>
      <c r="DM37" s="7" t="s">
        <v>56</v>
      </c>
      <c r="DN37" s="7">
        <v>910973</v>
      </c>
      <c r="DO37" s="7">
        <v>92307</v>
      </c>
      <c r="DP37" s="7">
        <v>99754</v>
      </c>
      <c r="DQ37" s="7">
        <v>219443</v>
      </c>
      <c r="DR37" s="7">
        <v>499469</v>
      </c>
      <c r="DS37" s="7">
        <v>9749643</v>
      </c>
      <c r="DT37" s="7">
        <v>841238</v>
      </c>
      <c r="DU37" s="7">
        <v>668933</v>
      </c>
      <c r="DV37" s="7">
        <v>1865531</v>
      </c>
      <c r="DW37" s="7">
        <v>6355802</v>
      </c>
    </row>
    <row r="38" spans="1:127" ht="13.5" x14ac:dyDescent="0.25">
      <c r="A38" s="6" t="s">
        <v>85</v>
      </c>
      <c r="B38" s="5" t="s">
        <v>53</v>
      </c>
      <c r="C38" s="8">
        <v>719001</v>
      </c>
      <c r="D38" s="8">
        <v>78490</v>
      </c>
      <c r="E38" s="7">
        <f t="shared" si="0"/>
        <v>0.10916535582008927</v>
      </c>
      <c r="F38" s="8">
        <v>190002</v>
      </c>
      <c r="G38" s="8">
        <v>450509</v>
      </c>
      <c r="H38" s="8">
        <v>154054.21</v>
      </c>
      <c r="I38" s="8">
        <v>16263.17</v>
      </c>
      <c r="J38" s="8">
        <v>15220.03</v>
      </c>
      <c r="K38" s="8">
        <v>40794.230000000003</v>
      </c>
      <c r="L38" s="8">
        <v>81776.78</v>
      </c>
      <c r="M38" s="8">
        <v>174219.2</v>
      </c>
      <c r="N38" s="8">
        <v>14021.2</v>
      </c>
      <c r="O38" s="8">
        <v>14149.6</v>
      </c>
      <c r="P38" s="8">
        <v>55158.2</v>
      </c>
      <c r="Q38" s="8">
        <v>90890.1</v>
      </c>
      <c r="R38" s="8">
        <v>864897</v>
      </c>
      <c r="S38" s="8">
        <v>109741</v>
      </c>
      <c r="T38" s="8">
        <v>66118</v>
      </c>
      <c r="U38" s="8">
        <v>218683</v>
      </c>
      <c r="V38" s="8">
        <v>470355</v>
      </c>
      <c r="W38" s="8">
        <v>804797</v>
      </c>
      <c r="X38" s="8">
        <v>77331</v>
      </c>
      <c r="Y38" s="8">
        <v>82300</v>
      </c>
      <c r="Z38" s="8">
        <v>214161</v>
      </c>
      <c r="AA38" s="8">
        <v>431005</v>
      </c>
      <c r="AB38" s="8">
        <v>90143</v>
      </c>
      <c r="AC38" s="8">
        <v>7799</v>
      </c>
      <c r="AD38" s="8">
        <v>8063</v>
      </c>
      <c r="AE38" s="8">
        <v>26187</v>
      </c>
      <c r="AF38" s="8">
        <v>48094</v>
      </c>
      <c r="AG38" s="8">
        <v>1059779</v>
      </c>
      <c r="AH38" s="8">
        <v>101641</v>
      </c>
      <c r="AI38" s="8">
        <v>84725</v>
      </c>
      <c r="AJ38" s="8">
        <v>307486</v>
      </c>
      <c r="AK38" s="8">
        <v>557613</v>
      </c>
      <c r="AL38" s="8">
        <v>1340434</v>
      </c>
      <c r="AM38" s="8">
        <v>160103</v>
      </c>
      <c r="AN38" s="8">
        <v>123398</v>
      </c>
      <c r="AO38" s="8">
        <v>368425</v>
      </c>
      <c r="AP38" s="8">
        <v>688508</v>
      </c>
      <c r="AQ38" s="8">
        <v>785046</v>
      </c>
      <c r="AR38" s="8">
        <v>33223</v>
      </c>
      <c r="AS38" s="8">
        <v>86825</v>
      </c>
      <c r="AT38" s="8">
        <v>249947</v>
      </c>
      <c r="AU38" s="8">
        <v>412590</v>
      </c>
      <c r="AV38" s="8">
        <v>76233.409899999999</v>
      </c>
      <c r="AW38" s="8">
        <v>4414.8131000000003</v>
      </c>
      <c r="AX38" s="8">
        <v>5884.1971999999996</v>
      </c>
      <c r="AY38" s="8">
        <v>27002.983700000001</v>
      </c>
      <c r="AZ38" s="8">
        <v>38931.416100000002</v>
      </c>
      <c r="BA38" s="8">
        <v>457569.24</v>
      </c>
      <c r="BB38" s="8">
        <v>40083.364999999998</v>
      </c>
      <c r="BC38" s="8">
        <v>23988.109</v>
      </c>
      <c r="BD38" s="8">
        <v>133884.41819999999</v>
      </c>
      <c r="BE38" s="8">
        <v>259613.34779999999</v>
      </c>
      <c r="BF38" s="8">
        <v>958715.33900000004</v>
      </c>
      <c r="BG38" s="8">
        <v>79137.707800000004</v>
      </c>
      <c r="BH38" s="8">
        <v>92661.339800000002</v>
      </c>
      <c r="BI38" s="8">
        <v>305532.7733</v>
      </c>
      <c r="BJ38" s="8">
        <v>481383.51809999999</v>
      </c>
      <c r="BK38" s="8">
        <v>276153000</v>
      </c>
      <c r="BL38" s="8">
        <v>23131700</v>
      </c>
      <c r="BM38" s="8">
        <v>20435400</v>
      </c>
      <c r="BN38" s="8">
        <v>71395700</v>
      </c>
      <c r="BO38" s="8">
        <v>161190100</v>
      </c>
      <c r="BP38" s="8">
        <v>565253400</v>
      </c>
      <c r="BQ38" s="8">
        <v>48904000</v>
      </c>
      <c r="BR38" s="8">
        <v>44957800</v>
      </c>
      <c r="BS38" s="8">
        <v>139887200</v>
      </c>
      <c r="BT38" s="8">
        <v>331504400</v>
      </c>
      <c r="BU38" s="8">
        <v>14634.4</v>
      </c>
      <c r="BV38" s="8">
        <v>1427.8972000000001</v>
      </c>
      <c r="BW38" s="8">
        <v>1203.4677999999999</v>
      </c>
      <c r="BX38" s="8">
        <v>4994.9652999999998</v>
      </c>
      <c r="BY38" s="8">
        <v>7008.0285000000003</v>
      </c>
      <c r="BZ38" s="8">
        <v>8122183.3770000003</v>
      </c>
      <c r="CA38" s="8">
        <v>565022.30599999998</v>
      </c>
      <c r="CB38" s="8">
        <v>616928.96699999995</v>
      </c>
      <c r="CC38" s="8">
        <v>3113597.855</v>
      </c>
      <c r="CD38" s="8">
        <v>3826634.2489999998</v>
      </c>
      <c r="CE38" s="8">
        <v>270973</v>
      </c>
      <c r="CF38" s="8">
        <v>27049</v>
      </c>
      <c r="CG38" s="8">
        <v>25798</v>
      </c>
      <c r="CH38" s="8">
        <v>75184</v>
      </c>
      <c r="CI38" s="8">
        <v>142942</v>
      </c>
      <c r="CJ38" s="8">
        <v>108833</v>
      </c>
      <c r="CK38" s="8">
        <v>16709</v>
      </c>
      <c r="CL38" s="8" t="s">
        <v>56</v>
      </c>
      <c r="CM38" s="8">
        <v>34697</v>
      </c>
      <c r="CN38" s="8">
        <v>56866</v>
      </c>
      <c r="CO38" s="8">
        <v>978057</v>
      </c>
      <c r="CP38" s="8">
        <v>118790</v>
      </c>
      <c r="CQ38" s="8">
        <v>94290</v>
      </c>
      <c r="CR38" s="8">
        <v>279094</v>
      </c>
      <c r="CS38" s="8">
        <v>454679</v>
      </c>
      <c r="CT38" s="8">
        <v>114599.212</v>
      </c>
      <c r="CU38" s="8">
        <v>9939.7530000000006</v>
      </c>
      <c r="CV38" s="8">
        <v>9058.39</v>
      </c>
      <c r="CW38" s="8">
        <v>38422.419000000002</v>
      </c>
      <c r="CX38" s="8">
        <v>57178.65</v>
      </c>
      <c r="CY38" s="8">
        <v>617430</v>
      </c>
      <c r="CZ38" s="8">
        <v>40917</v>
      </c>
      <c r="DA38" s="8">
        <v>46542</v>
      </c>
      <c r="DB38" s="8">
        <v>167644</v>
      </c>
      <c r="DC38" s="8">
        <v>362327</v>
      </c>
      <c r="DD38" s="8">
        <v>1501509</v>
      </c>
      <c r="DE38" s="8">
        <v>119080</v>
      </c>
      <c r="DF38" s="8">
        <v>136781</v>
      </c>
      <c r="DG38" s="8">
        <v>463352</v>
      </c>
      <c r="DH38" s="8">
        <v>782296</v>
      </c>
      <c r="DI38" s="8">
        <v>318393.42499999999</v>
      </c>
      <c r="DJ38" s="8" t="s">
        <v>56</v>
      </c>
      <c r="DK38" s="8" t="s">
        <v>56</v>
      </c>
      <c r="DL38" s="8" t="s">
        <v>56</v>
      </c>
      <c r="DM38" s="8" t="s">
        <v>56</v>
      </c>
      <c r="DN38" s="8">
        <v>897869</v>
      </c>
      <c r="DO38" s="8">
        <v>88047</v>
      </c>
      <c r="DP38" s="8">
        <v>97499</v>
      </c>
      <c r="DQ38" s="8">
        <v>219856</v>
      </c>
      <c r="DR38" s="8">
        <v>492467</v>
      </c>
      <c r="DS38" s="8">
        <v>9587942</v>
      </c>
      <c r="DT38" s="8">
        <v>777468</v>
      </c>
      <c r="DU38" s="8">
        <v>638055</v>
      </c>
      <c r="DV38" s="8">
        <v>1782922</v>
      </c>
      <c r="DW38" s="8">
        <v>6372507</v>
      </c>
    </row>
    <row r="39" spans="1:127" ht="13.5" x14ac:dyDescent="0.25">
      <c r="A39" s="6" t="s">
        <v>86</v>
      </c>
      <c r="B39" s="5" t="s">
        <v>53</v>
      </c>
      <c r="C39" s="7">
        <v>761638</v>
      </c>
      <c r="D39" s="7">
        <v>79929</v>
      </c>
      <c r="E39" s="7">
        <f t="shared" si="0"/>
        <v>0.10494355586249636</v>
      </c>
      <c r="F39" s="7">
        <v>202100</v>
      </c>
      <c r="G39" s="7">
        <v>479609</v>
      </c>
      <c r="H39" s="7">
        <v>158463.84</v>
      </c>
      <c r="I39" s="7">
        <v>16423.419999999998</v>
      </c>
      <c r="J39" s="7">
        <v>15833.96</v>
      </c>
      <c r="K39" s="7">
        <v>42421.69</v>
      </c>
      <c r="L39" s="7">
        <v>83784.78</v>
      </c>
      <c r="M39" s="7">
        <v>181783.6</v>
      </c>
      <c r="N39" s="7">
        <v>15105.2</v>
      </c>
      <c r="O39" s="7">
        <v>14395</v>
      </c>
      <c r="P39" s="7">
        <v>58163.5</v>
      </c>
      <c r="Q39" s="7">
        <v>94119.9</v>
      </c>
      <c r="R39" s="7">
        <v>908066</v>
      </c>
      <c r="S39" s="7">
        <v>116395</v>
      </c>
      <c r="T39" s="7">
        <v>68314</v>
      </c>
      <c r="U39" s="7">
        <v>228428</v>
      </c>
      <c r="V39" s="7">
        <v>494929</v>
      </c>
      <c r="W39" s="7">
        <v>832269</v>
      </c>
      <c r="X39" s="7">
        <v>77749</v>
      </c>
      <c r="Y39" s="7">
        <v>82507</v>
      </c>
      <c r="Z39" s="7">
        <v>227455</v>
      </c>
      <c r="AA39" s="7">
        <v>444558</v>
      </c>
      <c r="AB39" s="7">
        <v>94456</v>
      </c>
      <c r="AC39" s="7">
        <v>8628</v>
      </c>
      <c r="AD39" s="7">
        <v>8599</v>
      </c>
      <c r="AE39" s="7">
        <v>27518</v>
      </c>
      <c r="AF39" s="7">
        <v>49711</v>
      </c>
      <c r="AG39" s="7">
        <v>1088615</v>
      </c>
      <c r="AH39" s="7">
        <v>101977</v>
      </c>
      <c r="AI39" s="7">
        <v>85243</v>
      </c>
      <c r="AJ39" s="7">
        <v>322812</v>
      </c>
      <c r="AK39" s="7">
        <v>572363</v>
      </c>
      <c r="AL39" s="7">
        <v>1372877</v>
      </c>
      <c r="AM39" s="7">
        <v>152123</v>
      </c>
      <c r="AN39" s="7">
        <v>126092</v>
      </c>
      <c r="AO39" s="7">
        <v>386140</v>
      </c>
      <c r="AP39" s="7">
        <v>708522</v>
      </c>
      <c r="AQ39" s="7">
        <v>793658</v>
      </c>
      <c r="AR39" s="7">
        <v>36451</v>
      </c>
      <c r="AS39" s="7">
        <v>86183</v>
      </c>
      <c r="AT39" s="7">
        <v>266105</v>
      </c>
      <c r="AU39" s="7">
        <v>403327</v>
      </c>
      <c r="AV39" s="7">
        <v>74502.093200000003</v>
      </c>
      <c r="AW39" s="7">
        <v>4540.5934999999999</v>
      </c>
      <c r="AX39" s="7">
        <v>5396.3122000000003</v>
      </c>
      <c r="AY39" s="7">
        <v>26721.7847</v>
      </c>
      <c r="AZ39" s="7">
        <v>37843.402800000003</v>
      </c>
      <c r="BA39" s="7">
        <v>496217.33260000002</v>
      </c>
      <c r="BB39" s="7">
        <v>45359.123</v>
      </c>
      <c r="BC39" s="7">
        <v>25134.938999999998</v>
      </c>
      <c r="BD39" s="7">
        <v>144341.76079999999</v>
      </c>
      <c r="BE39" s="7">
        <v>281381.5098</v>
      </c>
      <c r="BF39" s="7">
        <v>984223.5307</v>
      </c>
      <c r="BG39" s="7">
        <v>79138.793999999994</v>
      </c>
      <c r="BH39" s="7">
        <v>98585.159299999999</v>
      </c>
      <c r="BI39" s="7">
        <v>310835.77429999999</v>
      </c>
      <c r="BJ39" s="7">
        <v>495663.80310000002</v>
      </c>
      <c r="BK39" s="7">
        <v>278811400</v>
      </c>
      <c r="BL39" s="7">
        <v>25064300</v>
      </c>
      <c r="BM39" s="7">
        <v>20212900</v>
      </c>
      <c r="BN39" s="7">
        <v>72751700</v>
      </c>
      <c r="BO39" s="7">
        <v>160782400</v>
      </c>
      <c r="BP39" s="7">
        <v>603385000</v>
      </c>
      <c r="BQ39" s="7">
        <v>55270200</v>
      </c>
      <c r="BR39" s="7">
        <v>49854500</v>
      </c>
      <c r="BS39" s="7">
        <v>151532800</v>
      </c>
      <c r="BT39" s="7">
        <v>346727600</v>
      </c>
      <c r="BU39" s="7">
        <v>15053.3</v>
      </c>
      <c r="BV39" s="7">
        <v>1481.3162</v>
      </c>
      <c r="BW39" s="7">
        <v>1257.8276000000001</v>
      </c>
      <c r="BX39" s="7">
        <v>5167.7070999999996</v>
      </c>
      <c r="BY39" s="7">
        <v>7146.4840999999997</v>
      </c>
      <c r="BZ39" s="7">
        <v>8959004.8090000004</v>
      </c>
      <c r="CA39" s="7">
        <v>755776.25</v>
      </c>
      <c r="CB39" s="7">
        <v>741138.40599999996</v>
      </c>
      <c r="CC39" s="7">
        <v>3434193.5159999998</v>
      </c>
      <c r="CD39" s="7">
        <v>4027896.6370000001</v>
      </c>
      <c r="CE39" s="7">
        <v>274571</v>
      </c>
      <c r="CF39" s="7">
        <v>27970</v>
      </c>
      <c r="CG39" s="7">
        <v>25852</v>
      </c>
      <c r="CH39" s="7">
        <v>76598</v>
      </c>
      <c r="CI39" s="7">
        <v>144151</v>
      </c>
      <c r="CJ39" s="7">
        <v>113499</v>
      </c>
      <c r="CK39" s="7">
        <v>17235</v>
      </c>
      <c r="CL39" s="7" t="s">
        <v>56</v>
      </c>
      <c r="CM39" s="7">
        <v>36545</v>
      </c>
      <c r="CN39" s="7">
        <v>59167</v>
      </c>
      <c r="CO39" s="7">
        <v>1038351</v>
      </c>
      <c r="CP39" s="7">
        <v>131545</v>
      </c>
      <c r="CQ39" s="7">
        <v>98216</v>
      </c>
      <c r="CR39" s="7">
        <v>298020</v>
      </c>
      <c r="CS39" s="7">
        <v>476374</v>
      </c>
      <c r="CT39" s="7">
        <v>119861.993</v>
      </c>
      <c r="CU39" s="7">
        <v>11269.087</v>
      </c>
      <c r="CV39" s="7">
        <v>9431.7520000000004</v>
      </c>
      <c r="CW39" s="7">
        <v>39175.993999999999</v>
      </c>
      <c r="CX39" s="7">
        <v>59985.16</v>
      </c>
      <c r="CY39" s="7">
        <v>631012</v>
      </c>
      <c r="CZ39" s="7">
        <v>40539</v>
      </c>
      <c r="DA39" s="7">
        <v>47159</v>
      </c>
      <c r="DB39" s="7">
        <v>176137</v>
      </c>
      <c r="DC39" s="7">
        <v>367177</v>
      </c>
      <c r="DD39" s="7">
        <v>1579013</v>
      </c>
      <c r="DE39" s="7">
        <v>132980</v>
      </c>
      <c r="DF39" s="7">
        <v>144444</v>
      </c>
      <c r="DG39" s="7">
        <v>487084</v>
      </c>
      <c r="DH39" s="7">
        <v>814505</v>
      </c>
      <c r="DI39" s="7">
        <v>325390.23920000001</v>
      </c>
      <c r="DJ39" s="7" t="s">
        <v>56</v>
      </c>
      <c r="DK39" s="7" t="s">
        <v>56</v>
      </c>
      <c r="DL39" s="7" t="s">
        <v>56</v>
      </c>
      <c r="DM39" s="7" t="s">
        <v>56</v>
      </c>
      <c r="DN39" s="7">
        <v>941962</v>
      </c>
      <c r="DO39" s="7">
        <v>88733</v>
      </c>
      <c r="DP39" s="7">
        <v>101047</v>
      </c>
      <c r="DQ39" s="7">
        <v>228267</v>
      </c>
      <c r="DR39" s="7">
        <v>523915</v>
      </c>
      <c r="DS39" s="7">
        <v>9954143</v>
      </c>
      <c r="DT39" s="7">
        <v>815840</v>
      </c>
      <c r="DU39" s="7">
        <v>664887</v>
      </c>
      <c r="DV39" s="7">
        <v>1882088</v>
      </c>
      <c r="DW39" s="7">
        <v>6564030</v>
      </c>
    </row>
    <row r="40" spans="1:127" ht="13.5" x14ac:dyDescent="0.25">
      <c r="A40" s="6" t="s">
        <v>87</v>
      </c>
      <c r="B40" s="5" t="s">
        <v>53</v>
      </c>
      <c r="C40" s="8">
        <v>801183</v>
      </c>
      <c r="D40" s="8">
        <v>83278</v>
      </c>
      <c r="E40" s="7">
        <f t="shared" si="0"/>
        <v>0.10394379311592981</v>
      </c>
      <c r="F40" s="8">
        <v>209855</v>
      </c>
      <c r="G40" s="8">
        <v>508050</v>
      </c>
      <c r="H40" s="8">
        <v>166045.18</v>
      </c>
      <c r="I40" s="8">
        <v>17227.96</v>
      </c>
      <c r="J40" s="8">
        <v>16555.16</v>
      </c>
      <c r="K40" s="8">
        <v>44913.94</v>
      </c>
      <c r="L40" s="8">
        <v>87348.13</v>
      </c>
      <c r="M40" s="8">
        <v>188180.6</v>
      </c>
      <c r="N40" s="8">
        <v>15567</v>
      </c>
      <c r="O40" s="8">
        <v>15016.5</v>
      </c>
      <c r="P40" s="8">
        <v>59698.8</v>
      </c>
      <c r="Q40" s="8">
        <v>97898.4</v>
      </c>
      <c r="R40" s="8">
        <v>947115</v>
      </c>
      <c r="S40" s="8">
        <v>117912</v>
      </c>
      <c r="T40" s="8">
        <v>69756</v>
      </c>
      <c r="U40" s="8">
        <v>241978</v>
      </c>
      <c r="V40" s="8">
        <v>517469</v>
      </c>
      <c r="W40" s="8">
        <v>855527</v>
      </c>
      <c r="X40" s="8">
        <v>78764</v>
      </c>
      <c r="Y40" s="8">
        <v>82539</v>
      </c>
      <c r="Z40" s="8">
        <v>233528</v>
      </c>
      <c r="AA40" s="8">
        <v>460697</v>
      </c>
      <c r="AB40" s="8">
        <v>100731</v>
      </c>
      <c r="AC40" s="8">
        <v>9452</v>
      </c>
      <c r="AD40" s="8">
        <v>9012</v>
      </c>
      <c r="AE40" s="8">
        <v>29180</v>
      </c>
      <c r="AF40" s="8">
        <v>53087</v>
      </c>
      <c r="AG40" s="8">
        <v>1113956</v>
      </c>
      <c r="AH40" s="8">
        <v>104288</v>
      </c>
      <c r="AI40" s="8">
        <v>85547</v>
      </c>
      <c r="AJ40" s="8">
        <v>333171</v>
      </c>
      <c r="AK40" s="8">
        <v>583877</v>
      </c>
      <c r="AL40" s="8">
        <v>1418510</v>
      </c>
      <c r="AM40" s="8">
        <v>162497</v>
      </c>
      <c r="AN40" s="8">
        <v>129913</v>
      </c>
      <c r="AO40" s="8">
        <v>397250</v>
      </c>
      <c r="AP40" s="8">
        <v>728850</v>
      </c>
      <c r="AQ40" s="8">
        <v>848385</v>
      </c>
      <c r="AR40" s="8">
        <v>45124</v>
      </c>
      <c r="AS40" s="8">
        <v>88598</v>
      </c>
      <c r="AT40" s="8">
        <v>291748</v>
      </c>
      <c r="AU40" s="8">
        <v>421702</v>
      </c>
      <c r="AV40" s="8">
        <v>75847.156900000002</v>
      </c>
      <c r="AW40" s="8">
        <v>4060.3883999999998</v>
      </c>
      <c r="AX40" s="8">
        <v>5267.8559999999998</v>
      </c>
      <c r="AY40" s="8">
        <v>27830.6371</v>
      </c>
      <c r="AZ40" s="8">
        <v>38688.275300000001</v>
      </c>
      <c r="BA40" s="8">
        <v>528001.96019999997</v>
      </c>
      <c r="BB40" s="8">
        <v>49372.504000000001</v>
      </c>
      <c r="BC40" s="8">
        <v>26699.297999999999</v>
      </c>
      <c r="BD40" s="8">
        <v>153871.25320000001</v>
      </c>
      <c r="BE40" s="8">
        <v>298058.90500000003</v>
      </c>
      <c r="BF40" s="8">
        <v>1014175.5820000001</v>
      </c>
      <c r="BG40" s="8">
        <v>76053.7929</v>
      </c>
      <c r="BH40" s="8">
        <v>101224.545</v>
      </c>
      <c r="BI40" s="8">
        <v>321690.8456</v>
      </c>
      <c r="BJ40" s="8">
        <v>515206.39809999999</v>
      </c>
      <c r="BK40" s="8">
        <v>276547600</v>
      </c>
      <c r="BL40" s="8">
        <v>23925400</v>
      </c>
      <c r="BM40" s="8">
        <v>20463200</v>
      </c>
      <c r="BN40" s="8">
        <v>72073300</v>
      </c>
      <c r="BO40" s="8">
        <v>160085700</v>
      </c>
      <c r="BP40" s="8">
        <v>646536800</v>
      </c>
      <c r="BQ40" s="8">
        <v>59885300</v>
      </c>
      <c r="BR40" s="8">
        <v>53778900</v>
      </c>
      <c r="BS40" s="8">
        <v>165548600</v>
      </c>
      <c r="BT40" s="8">
        <v>367324000</v>
      </c>
      <c r="BU40" s="8">
        <v>16047.5</v>
      </c>
      <c r="BV40" s="8">
        <v>1548.0389</v>
      </c>
      <c r="BW40" s="8">
        <v>1329.2717</v>
      </c>
      <c r="BX40" s="8">
        <v>5694.3698000000004</v>
      </c>
      <c r="BY40" s="8">
        <v>7475.7808000000014</v>
      </c>
      <c r="BZ40" s="8">
        <v>9691458.6870000008</v>
      </c>
      <c r="CA40" s="8">
        <v>865625.46400000004</v>
      </c>
      <c r="CB40" s="8">
        <v>904637.45600000001</v>
      </c>
      <c r="CC40" s="8">
        <v>3654514.449</v>
      </c>
      <c r="CD40" s="8">
        <v>4266681.318</v>
      </c>
      <c r="CE40" s="8">
        <v>281016</v>
      </c>
      <c r="CF40" s="8">
        <v>27706</v>
      </c>
      <c r="CG40" s="8">
        <v>26004</v>
      </c>
      <c r="CH40" s="8">
        <v>78798</v>
      </c>
      <c r="CI40" s="8">
        <v>148508</v>
      </c>
      <c r="CJ40" s="8">
        <v>119335</v>
      </c>
      <c r="CK40" s="8">
        <v>17948</v>
      </c>
      <c r="CL40" s="8" t="s">
        <v>56</v>
      </c>
      <c r="CM40" s="8">
        <v>38409</v>
      </c>
      <c r="CN40" s="8">
        <v>62238</v>
      </c>
      <c r="CO40" s="8">
        <v>1072295</v>
      </c>
      <c r="CP40" s="8">
        <v>134436</v>
      </c>
      <c r="CQ40" s="8">
        <v>101257</v>
      </c>
      <c r="CR40" s="8">
        <v>300857</v>
      </c>
      <c r="CS40" s="8">
        <v>495970</v>
      </c>
      <c r="CT40" s="8">
        <v>117888.015</v>
      </c>
      <c r="CU40" s="8">
        <v>9430.098</v>
      </c>
      <c r="CV40" s="8">
        <v>8889.1970000000001</v>
      </c>
      <c r="CW40" s="8">
        <v>40098.133999999998</v>
      </c>
      <c r="CX40" s="8">
        <v>59470.586000000003</v>
      </c>
      <c r="CY40" s="8">
        <v>638036</v>
      </c>
      <c r="CZ40" s="8">
        <v>36935</v>
      </c>
      <c r="DA40" s="8">
        <v>46514</v>
      </c>
      <c r="DB40" s="8">
        <v>183153</v>
      </c>
      <c r="DC40" s="8">
        <v>371434</v>
      </c>
      <c r="DD40" s="8">
        <v>1636318</v>
      </c>
      <c r="DE40" s="8">
        <v>136607</v>
      </c>
      <c r="DF40" s="8">
        <v>145797</v>
      </c>
      <c r="DG40" s="8">
        <v>488688</v>
      </c>
      <c r="DH40" s="8">
        <v>865226</v>
      </c>
      <c r="DI40" s="8">
        <v>327444.34789999999</v>
      </c>
      <c r="DJ40" s="8" t="s">
        <v>56</v>
      </c>
      <c r="DK40" s="8" t="s">
        <v>56</v>
      </c>
      <c r="DL40" s="8" t="s">
        <v>56</v>
      </c>
      <c r="DM40" s="8" t="s">
        <v>56</v>
      </c>
      <c r="DN40" s="8">
        <v>979672</v>
      </c>
      <c r="DO40" s="8">
        <v>90465</v>
      </c>
      <c r="DP40" s="8">
        <v>102937</v>
      </c>
      <c r="DQ40" s="8">
        <v>240353</v>
      </c>
      <c r="DR40" s="8">
        <v>545917</v>
      </c>
      <c r="DS40" s="8">
        <v>10448026</v>
      </c>
      <c r="DT40" s="8">
        <v>855868</v>
      </c>
      <c r="DU40" s="8">
        <v>702655</v>
      </c>
      <c r="DV40" s="8">
        <v>2037939</v>
      </c>
      <c r="DW40" s="8">
        <v>6817839</v>
      </c>
    </row>
    <row r="41" spans="1:127" ht="13.5" x14ac:dyDescent="0.25">
      <c r="A41" s="6" t="s">
        <v>88</v>
      </c>
      <c r="B41" s="5" t="s">
        <v>53</v>
      </c>
      <c r="C41" s="7">
        <v>835826</v>
      </c>
      <c r="D41" s="7">
        <v>84339</v>
      </c>
      <c r="E41" s="7">
        <f t="shared" si="0"/>
        <v>0.10090497304462891</v>
      </c>
      <c r="F41" s="7">
        <v>216655</v>
      </c>
      <c r="G41" s="7">
        <v>534832</v>
      </c>
      <c r="H41" s="7">
        <v>170974.12</v>
      </c>
      <c r="I41" s="7">
        <v>17408.169999999998</v>
      </c>
      <c r="J41" s="7">
        <v>16652.099999999999</v>
      </c>
      <c r="K41" s="7">
        <v>46527.48</v>
      </c>
      <c r="L41" s="7">
        <v>90386.37</v>
      </c>
      <c r="M41" s="7">
        <v>192454.2</v>
      </c>
      <c r="N41" s="7">
        <v>14712.9</v>
      </c>
      <c r="O41" s="7">
        <v>15433.6</v>
      </c>
      <c r="P41" s="7">
        <v>62998.6</v>
      </c>
      <c r="Q41" s="7">
        <v>99309.1</v>
      </c>
      <c r="R41" s="7">
        <v>977025</v>
      </c>
      <c r="S41" s="7">
        <v>121511</v>
      </c>
      <c r="T41" s="7">
        <v>71584</v>
      </c>
      <c r="U41" s="7">
        <v>247605</v>
      </c>
      <c r="V41" s="7">
        <v>536325</v>
      </c>
      <c r="W41" s="7">
        <v>877941</v>
      </c>
      <c r="X41" s="7">
        <v>80909</v>
      </c>
      <c r="Y41" s="7">
        <v>86624</v>
      </c>
      <c r="Z41" s="7">
        <v>238315</v>
      </c>
      <c r="AA41" s="7">
        <v>472092</v>
      </c>
      <c r="AB41" s="7">
        <v>104092</v>
      </c>
      <c r="AC41" s="7">
        <v>9230</v>
      </c>
      <c r="AD41" s="7">
        <v>9263</v>
      </c>
      <c r="AE41" s="7">
        <v>30416</v>
      </c>
      <c r="AF41" s="7">
        <v>55183</v>
      </c>
      <c r="AG41" s="7">
        <v>1130121</v>
      </c>
      <c r="AH41" s="7">
        <v>100096</v>
      </c>
      <c r="AI41" s="7">
        <v>85245</v>
      </c>
      <c r="AJ41" s="7">
        <v>347404</v>
      </c>
      <c r="AK41" s="7">
        <v>586902</v>
      </c>
      <c r="AL41" s="7">
        <v>1450985</v>
      </c>
      <c r="AM41" s="7">
        <v>163537</v>
      </c>
      <c r="AN41" s="7">
        <v>133785</v>
      </c>
      <c r="AO41" s="7">
        <v>410425</v>
      </c>
      <c r="AP41" s="7">
        <v>743238</v>
      </c>
      <c r="AQ41" s="7">
        <v>923283</v>
      </c>
      <c r="AR41" s="7">
        <v>54670</v>
      </c>
      <c r="AS41" s="7">
        <v>94326</v>
      </c>
      <c r="AT41" s="7">
        <v>316437</v>
      </c>
      <c r="AU41" s="7">
        <v>456784</v>
      </c>
      <c r="AV41" s="7">
        <v>75697.072</v>
      </c>
      <c r="AW41" s="7">
        <v>3757.2075</v>
      </c>
      <c r="AX41" s="7">
        <v>5257.0599000000002</v>
      </c>
      <c r="AY41" s="7">
        <v>28176.773399999998</v>
      </c>
      <c r="AZ41" s="7">
        <v>38506.0311</v>
      </c>
      <c r="BA41" s="7">
        <v>549670.98210000002</v>
      </c>
      <c r="BB41" s="7">
        <v>45554.442999999999</v>
      </c>
      <c r="BC41" s="7">
        <v>26024.427</v>
      </c>
      <c r="BD41" s="7">
        <v>163037.8014</v>
      </c>
      <c r="BE41" s="7">
        <v>315054.31069999997</v>
      </c>
      <c r="BF41" s="7">
        <v>1002422.526</v>
      </c>
      <c r="BG41" s="7">
        <v>67778.624299999996</v>
      </c>
      <c r="BH41" s="7">
        <v>94068.519700000004</v>
      </c>
      <c r="BI41" s="7">
        <v>325338.62910000002</v>
      </c>
      <c r="BJ41" s="7">
        <v>515236.75270000001</v>
      </c>
      <c r="BK41" s="7">
        <v>280109100</v>
      </c>
      <c r="BL41" s="7">
        <v>23461200</v>
      </c>
      <c r="BM41" s="7">
        <v>20555600</v>
      </c>
      <c r="BN41" s="7">
        <v>74859800</v>
      </c>
      <c r="BO41" s="7">
        <v>161232500</v>
      </c>
      <c r="BP41" s="7">
        <v>667941600</v>
      </c>
      <c r="BQ41" s="7">
        <v>60409300</v>
      </c>
      <c r="BR41" s="7">
        <v>55742000</v>
      </c>
      <c r="BS41" s="7">
        <v>173081700</v>
      </c>
      <c r="BT41" s="7">
        <v>378708600</v>
      </c>
      <c r="BU41" s="7">
        <v>16772.599999999999</v>
      </c>
      <c r="BV41" s="7">
        <v>1540.1271999999999</v>
      </c>
      <c r="BW41" s="7">
        <v>1354.0795000000001</v>
      </c>
      <c r="BX41" s="7">
        <v>5985.1118999999999</v>
      </c>
      <c r="BY41" s="7">
        <v>7893.2637999999997</v>
      </c>
      <c r="BZ41" s="7">
        <v>10565200.290999999</v>
      </c>
      <c r="CA41" s="7">
        <v>961521.42700000003</v>
      </c>
      <c r="CB41" s="7">
        <v>1008932.916</v>
      </c>
      <c r="CC41" s="7">
        <v>3958923.895</v>
      </c>
      <c r="CD41" s="7">
        <v>4635822.0530000003</v>
      </c>
      <c r="CE41" s="7">
        <v>281705</v>
      </c>
      <c r="CF41" s="7">
        <v>25686</v>
      </c>
      <c r="CG41" s="7">
        <v>25264</v>
      </c>
      <c r="CH41" s="7">
        <v>81710</v>
      </c>
      <c r="CI41" s="7">
        <v>149045</v>
      </c>
      <c r="CJ41" s="7">
        <v>123055</v>
      </c>
      <c r="CK41" s="7">
        <v>18396</v>
      </c>
      <c r="CL41" s="7" t="s">
        <v>56</v>
      </c>
      <c r="CM41" s="7">
        <v>39154</v>
      </c>
      <c r="CN41" s="7">
        <v>64588</v>
      </c>
      <c r="CO41" s="7">
        <v>1121081</v>
      </c>
      <c r="CP41" s="7">
        <v>140291</v>
      </c>
      <c r="CQ41" s="7">
        <v>103503</v>
      </c>
      <c r="CR41" s="7">
        <v>304664</v>
      </c>
      <c r="CS41" s="7">
        <v>527665</v>
      </c>
      <c r="CT41" s="7">
        <v>113880.266</v>
      </c>
      <c r="CU41" s="7">
        <v>7236.5349999999999</v>
      </c>
      <c r="CV41" s="7">
        <v>8230.5380000000005</v>
      </c>
      <c r="CW41" s="7">
        <v>39791.283000000003</v>
      </c>
      <c r="CX41" s="7">
        <v>58621.911</v>
      </c>
      <c r="CY41" s="7">
        <v>635063</v>
      </c>
      <c r="CZ41" s="7">
        <v>33417</v>
      </c>
      <c r="DA41" s="7">
        <v>42950</v>
      </c>
      <c r="DB41" s="7">
        <v>186358</v>
      </c>
      <c r="DC41" s="7">
        <v>372338</v>
      </c>
      <c r="DD41" s="7">
        <v>1656449</v>
      </c>
      <c r="DE41" s="7">
        <v>131773</v>
      </c>
      <c r="DF41" s="7">
        <v>147815</v>
      </c>
      <c r="DG41" s="7">
        <v>506550</v>
      </c>
      <c r="DH41" s="7">
        <v>870311</v>
      </c>
      <c r="DI41" s="7">
        <v>330603.22350000002</v>
      </c>
      <c r="DJ41" s="7" t="s">
        <v>56</v>
      </c>
      <c r="DK41" s="7" t="s">
        <v>56</v>
      </c>
      <c r="DL41" s="7" t="s">
        <v>56</v>
      </c>
      <c r="DM41" s="7" t="s">
        <v>56</v>
      </c>
      <c r="DN41" s="7">
        <v>1018823</v>
      </c>
      <c r="DO41" s="7">
        <v>95244</v>
      </c>
      <c r="DP41" s="7">
        <v>105836</v>
      </c>
      <c r="DQ41" s="7">
        <v>251196</v>
      </c>
      <c r="DR41" s="7">
        <v>566547</v>
      </c>
      <c r="DS41" s="7">
        <v>10789532</v>
      </c>
      <c r="DT41" s="7">
        <v>910180</v>
      </c>
      <c r="DU41" s="7">
        <v>734297</v>
      </c>
      <c r="DV41" s="7">
        <v>2094602</v>
      </c>
      <c r="DW41" s="7">
        <v>7018678</v>
      </c>
    </row>
    <row r="42" spans="1:127" ht="13.5" x14ac:dyDescent="0.25">
      <c r="A42" s="6" t="s">
        <v>89</v>
      </c>
      <c r="B42" s="5" t="s">
        <v>53</v>
      </c>
      <c r="C42" s="8">
        <v>878289</v>
      </c>
      <c r="D42" s="8">
        <v>86785</v>
      </c>
      <c r="E42" s="7">
        <f t="shared" si="0"/>
        <v>9.8811439059352899E-2</v>
      </c>
      <c r="F42" s="8">
        <v>226144</v>
      </c>
      <c r="G42" s="8">
        <v>565360</v>
      </c>
      <c r="H42" s="8">
        <v>174891.58</v>
      </c>
      <c r="I42" s="8">
        <v>16913.79</v>
      </c>
      <c r="J42" s="8">
        <v>16937.560000000001</v>
      </c>
      <c r="K42" s="8">
        <v>47442.66</v>
      </c>
      <c r="L42" s="8">
        <v>93597.58</v>
      </c>
      <c r="M42" s="8">
        <v>195723.4</v>
      </c>
      <c r="N42" s="8">
        <v>14793.8</v>
      </c>
      <c r="O42" s="8">
        <v>15620.6</v>
      </c>
      <c r="P42" s="8">
        <v>64097.2</v>
      </c>
      <c r="Q42" s="8">
        <v>101211.9</v>
      </c>
      <c r="R42" s="8">
        <v>1014460</v>
      </c>
      <c r="S42" s="8">
        <v>126681</v>
      </c>
      <c r="T42" s="8">
        <v>73150</v>
      </c>
      <c r="U42" s="8">
        <v>255282</v>
      </c>
      <c r="V42" s="8">
        <v>559347</v>
      </c>
      <c r="W42" s="8">
        <v>888277</v>
      </c>
      <c r="X42" s="8">
        <v>82717</v>
      </c>
      <c r="Y42" s="8">
        <v>86262</v>
      </c>
      <c r="Z42" s="8">
        <v>238844</v>
      </c>
      <c r="AA42" s="8">
        <v>480454</v>
      </c>
      <c r="AB42" s="8">
        <v>106039</v>
      </c>
      <c r="AC42" s="8">
        <v>9106</v>
      </c>
      <c r="AD42" s="8">
        <v>9215</v>
      </c>
      <c r="AE42" s="8">
        <v>31169</v>
      </c>
      <c r="AF42" s="8">
        <v>56549</v>
      </c>
      <c r="AG42" s="8">
        <v>1142831</v>
      </c>
      <c r="AH42" s="8">
        <v>96535</v>
      </c>
      <c r="AI42" s="8">
        <v>84762</v>
      </c>
      <c r="AJ42" s="8">
        <v>353032</v>
      </c>
      <c r="AK42" s="8">
        <v>598356</v>
      </c>
      <c r="AL42" s="8">
        <v>1475511</v>
      </c>
      <c r="AM42" s="8">
        <v>162517</v>
      </c>
      <c r="AN42" s="8">
        <v>133961</v>
      </c>
      <c r="AO42" s="8">
        <v>419218</v>
      </c>
      <c r="AP42" s="8">
        <v>759815</v>
      </c>
      <c r="AQ42" s="8">
        <v>977429</v>
      </c>
      <c r="AR42" s="8">
        <v>54934</v>
      </c>
      <c r="AS42" s="8">
        <v>98796</v>
      </c>
      <c r="AT42" s="8">
        <v>333841</v>
      </c>
      <c r="AU42" s="8">
        <v>487530</v>
      </c>
      <c r="AV42" s="8">
        <v>77299.313200000004</v>
      </c>
      <c r="AW42" s="8">
        <v>3739.4110000000001</v>
      </c>
      <c r="AX42" s="8">
        <v>5317.2884000000004</v>
      </c>
      <c r="AY42" s="8">
        <v>27687.0998</v>
      </c>
      <c r="AZ42" s="8">
        <v>40555.514000000003</v>
      </c>
      <c r="BA42" s="8">
        <v>579475.27390000003</v>
      </c>
      <c r="BB42" s="8">
        <v>48272.483</v>
      </c>
      <c r="BC42" s="8">
        <v>26466.582999999999</v>
      </c>
      <c r="BD42" s="8">
        <v>175129.5502</v>
      </c>
      <c r="BE42" s="8">
        <v>329606.65769999998</v>
      </c>
      <c r="BF42" s="8">
        <v>987820.86080000002</v>
      </c>
      <c r="BG42" s="8">
        <v>63450.369100000004</v>
      </c>
      <c r="BH42" s="8">
        <v>90314.934099999999</v>
      </c>
      <c r="BI42" s="8">
        <v>319984.5735</v>
      </c>
      <c r="BJ42" s="8">
        <v>514070.9841</v>
      </c>
      <c r="BK42" s="8">
        <v>284300700</v>
      </c>
      <c r="BL42" s="8">
        <v>24107000</v>
      </c>
      <c r="BM42" s="8">
        <v>21288700</v>
      </c>
      <c r="BN42" s="8">
        <v>76942500</v>
      </c>
      <c r="BO42" s="8">
        <v>161962400</v>
      </c>
      <c r="BP42" s="8">
        <v>683779000</v>
      </c>
      <c r="BQ42" s="8">
        <v>61008600</v>
      </c>
      <c r="BR42" s="8">
        <v>58626000</v>
      </c>
      <c r="BS42" s="8">
        <v>176632100</v>
      </c>
      <c r="BT42" s="8">
        <v>387512300</v>
      </c>
      <c r="BU42" s="8">
        <v>17084.3</v>
      </c>
      <c r="BV42" s="8">
        <v>1464.6274000000001</v>
      </c>
      <c r="BW42" s="8">
        <v>1362.778</v>
      </c>
      <c r="BX42" s="8">
        <v>6036.7222000000002</v>
      </c>
      <c r="BY42" s="8">
        <v>8220.1789000000008</v>
      </c>
      <c r="BZ42" s="8">
        <v>11111992.766000001</v>
      </c>
      <c r="CA42" s="8">
        <v>1045218.5870000001</v>
      </c>
      <c r="CB42" s="8">
        <v>1058966.365</v>
      </c>
      <c r="CC42" s="8">
        <v>4123114.5789999999</v>
      </c>
      <c r="CD42" s="8">
        <v>4884693.2350000003</v>
      </c>
      <c r="CE42" s="8">
        <v>284823</v>
      </c>
      <c r="CF42" s="8">
        <v>24161</v>
      </c>
      <c r="CG42" s="8">
        <v>24209</v>
      </c>
      <c r="CH42" s="8">
        <v>82957</v>
      </c>
      <c r="CI42" s="8">
        <v>153496</v>
      </c>
      <c r="CJ42" s="8">
        <v>127328</v>
      </c>
      <c r="CK42" s="8">
        <v>19447</v>
      </c>
      <c r="CL42" s="8" t="s">
        <v>56</v>
      </c>
      <c r="CM42" s="8">
        <v>39849</v>
      </c>
      <c r="CN42" s="8">
        <v>66940</v>
      </c>
      <c r="CO42" s="8">
        <v>1176208</v>
      </c>
      <c r="CP42" s="8">
        <v>138949</v>
      </c>
      <c r="CQ42" s="8">
        <v>104798</v>
      </c>
      <c r="CR42" s="8">
        <v>317407</v>
      </c>
      <c r="CS42" s="8">
        <v>557612</v>
      </c>
      <c r="CT42" s="8">
        <v>113836.003</v>
      </c>
      <c r="CU42" s="8">
        <v>7276.19</v>
      </c>
      <c r="CV42" s="8">
        <v>8427.48</v>
      </c>
      <c r="CW42" s="8">
        <v>39648.517999999996</v>
      </c>
      <c r="CX42" s="8">
        <v>58483.815000000002</v>
      </c>
      <c r="CY42" s="8">
        <v>627840</v>
      </c>
      <c r="CZ42" s="8">
        <v>33079</v>
      </c>
      <c r="DA42" s="8">
        <v>41388</v>
      </c>
      <c r="DB42" s="8">
        <v>186994</v>
      </c>
      <c r="DC42" s="8">
        <v>366379</v>
      </c>
      <c r="DD42" s="8">
        <v>1695968</v>
      </c>
      <c r="DE42" s="8">
        <v>131566</v>
      </c>
      <c r="DF42" s="8">
        <v>150271</v>
      </c>
      <c r="DG42" s="8">
        <v>513545</v>
      </c>
      <c r="DH42" s="8">
        <v>900586</v>
      </c>
      <c r="DI42" s="8">
        <v>335740.05209999997</v>
      </c>
      <c r="DJ42" s="8" t="s">
        <v>56</v>
      </c>
      <c r="DK42" s="8" t="s">
        <v>56</v>
      </c>
      <c r="DL42" s="8" t="s">
        <v>56</v>
      </c>
      <c r="DM42" s="8" t="s">
        <v>56</v>
      </c>
      <c r="DN42" s="8">
        <v>1063773</v>
      </c>
      <c r="DO42" s="8">
        <v>97972</v>
      </c>
      <c r="DP42" s="8">
        <v>109514</v>
      </c>
      <c r="DQ42" s="8">
        <v>261594</v>
      </c>
      <c r="DR42" s="8">
        <v>594693</v>
      </c>
      <c r="DS42" s="8">
        <v>11128209</v>
      </c>
      <c r="DT42" s="8">
        <v>945879</v>
      </c>
      <c r="DU42" s="8">
        <v>755542</v>
      </c>
      <c r="DV42" s="8">
        <v>2135331</v>
      </c>
      <c r="DW42" s="8">
        <v>7251623</v>
      </c>
    </row>
    <row r="43" spans="1:127" ht="13.5" x14ac:dyDescent="0.25">
      <c r="A43" s="6" t="s">
        <v>90</v>
      </c>
      <c r="B43" s="5" t="s">
        <v>53</v>
      </c>
      <c r="C43" s="7">
        <v>914517</v>
      </c>
      <c r="D43" s="7">
        <v>91449</v>
      </c>
      <c r="E43" s="7">
        <f t="shared" si="0"/>
        <v>9.9997047621859403E-2</v>
      </c>
      <c r="F43" s="7">
        <v>227749</v>
      </c>
      <c r="G43" s="7">
        <v>595316</v>
      </c>
      <c r="H43" s="7">
        <v>178160.44</v>
      </c>
      <c r="I43" s="7">
        <v>16929.27</v>
      </c>
      <c r="J43" s="7">
        <v>17077.97</v>
      </c>
      <c r="K43" s="7">
        <v>47192.45</v>
      </c>
      <c r="L43" s="7">
        <v>96960.74</v>
      </c>
      <c r="M43" s="7">
        <v>196980.1</v>
      </c>
      <c r="N43" s="7">
        <v>15023.9</v>
      </c>
      <c r="O43" s="7">
        <v>15484.5</v>
      </c>
      <c r="P43" s="7">
        <v>62887.5</v>
      </c>
      <c r="Q43" s="7">
        <v>103584.2</v>
      </c>
      <c r="R43" s="7">
        <v>1060780</v>
      </c>
      <c r="S43" s="7">
        <v>132731</v>
      </c>
      <c r="T43" s="7">
        <v>76047</v>
      </c>
      <c r="U43" s="7">
        <v>266925</v>
      </c>
      <c r="V43" s="7">
        <v>585077</v>
      </c>
      <c r="W43" s="7">
        <v>903183</v>
      </c>
      <c r="X43" s="7">
        <v>85128</v>
      </c>
      <c r="Y43" s="7">
        <v>85727</v>
      </c>
      <c r="Z43" s="7">
        <v>232557</v>
      </c>
      <c r="AA43" s="7">
        <v>499771</v>
      </c>
      <c r="AB43" s="7">
        <v>107859</v>
      </c>
      <c r="AC43" s="7">
        <v>9106</v>
      </c>
      <c r="AD43" s="7">
        <v>9159</v>
      </c>
      <c r="AE43" s="7">
        <v>31268</v>
      </c>
      <c r="AF43" s="7">
        <v>58326</v>
      </c>
      <c r="AG43" s="7">
        <v>1145004</v>
      </c>
      <c r="AH43" s="7">
        <v>96963</v>
      </c>
      <c r="AI43" s="7">
        <v>85872</v>
      </c>
      <c r="AJ43" s="7">
        <v>346523</v>
      </c>
      <c r="AK43" s="7">
        <v>609619</v>
      </c>
      <c r="AL43" s="7">
        <v>1502229</v>
      </c>
      <c r="AM43" s="7">
        <v>166858</v>
      </c>
      <c r="AN43" s="7">
        <v>136295</v>
      </c>
      <c r="AO43" s="7">
        <v>420026</v>
      </c>
      <c r="AP43" s="7">
        <v>779050</v>
      </c>
      <c r="AQ43" s="7">
        <v>1052603</v>
      </c>
      <c r="AR43" s="7">
        <v>66464</v>
      </c>
      <c r="AS43" s="7">
        <v>102649</v>
      </c>
      <c r="AT43" s="7">
        <v>347456</v>
      </c>
      <c r="AU43" s="7">
        <v>536179</v>
      </c>
      <c r="AV43" s="7">
        <v>80794.618700000006</v>
      </c>
      <c r="AW43" s="7">
        <v>4427.8869000000004</v>
      </c>
      <c r="AX43" s="7">
        <v>5522.6686</v>
      </c>
      <c r="AY43" s="7">
        <v>27593.974600000001</v>
      </c>
      <c r="AZ43" s="7">
        <v>43250.088600000003</v>
      </c>
      <c r="BA43" s="7">
        <v>602830.02220000001</v>
      </c>
      <c r="BB43" s="7">
        <v>52076.07</v>
      </c>
      <c r="BC43" s="7">
        <v>27451.838</v>
      </c>
      <c r="BD43" s="7">
        <v>179751.66469999999</v>
      </c>
      <c r="BE43" s="7">
        <v>343550.44949999999</v>
      </c>
      <c r="BF43" s="7">
        <v>994484.99820000003</v>
      </c>
      <c r="BG43" s="7">
        <v>64585.1967</v>
      </c>
      <c r="BH43" s="7">
        <v>90341.169500000004</v>
      </c>
      <c r="BI43" s="7">
        <v>316732.76559999998</v>
      </c>
      <c r="BJ43" s="7">
        <v>522825.8664</v>
      </c>
      <c r="BK43" s="7">
        <v>288213300</v>
      </c>
      <c r="BL43" s="7">
        <v>26018300</v>
      </c>
      <c r="BM43" s="7">
        <v>21773200</v>
      </c>
      <c r="BN43" s="7">
        <v>76947500</v>
      </c>
      <c r="BO43" s="7">
        <v>163474400</v>
      </c>
      <c r="BP43" s="7">
        <v>704028800</v>
      </c>
      <c r="BQ43" s="7">
        <v>64348800</v>
      </c>
      <c r="BR43" s="7">
        <v>60438300</v>
      </c>
      <c r="BS43" s="7">
        <v>178900300</v>
      </c>
      <c r="BT43" s="7">
        <v>400341400</v>
      </c>
      <c r="BU43" s="7">
        <v>17742.3</v>
      </c>
      <c r="BV43" s="7">
        <v>1526.5228</v>
      </c>
      <c r="BW43" s="7">
        <v>1437.5753</v>
      </c>
      <c r="BX43" s="7">
        <v>6159.0294000000004</v>
      </c>
      <c r="BY43" s="7">
        <v>8619.1661999999997</v>
      </c>
      <c r="BZ43" s="7" t="s">
        <v>56</v>
      </c>
      <c r="CA43" s="7" t="s">
        <v>56</v>
      </c>
      <c r="CB43" s="7" t="s">
        <v>56</v>
      </c>
      <c r="CC43" s="7" t="s">
        <v>56</v>
      </c>
      <c r="CD43" s="7" t="s">
        <v>56</v>
      </c>
      <c r="CE43" s="7">
        <v>288639</v>
      </c>
      <c r="CF43" s="7">
        <v>24864</v>
      </c>
      <c r="CG43" s="7">
        <v>24249</v>
      </c>
      <c r="CH43" s="7">
        <v>81730</v>
      </c>
      <c r="CI43" s="7">
        <v>157796</v>
      </c>
      <c r="CJ43" s="7" t="s">
        <v>56</v>
      </c>
      <c r="CK43" s="7" t="s">
        <v>56</v>
      </c>
      <c r="CL43" s="7" t="s">
        <v>56</v>
      </c>
      <c r="CM43" s="7" t="s">
        <v>56</v>
      </c>
      <c r="CN43" s="7" t="s">
        <v>56</v>
      </c>
      <c r="CO43" s="7">
        <v>1229688</v>
      </c>
      <c r="CP43" s="7">
        <v>142303</v>
      </c>
      <c r="CQ43" s="7">
        <v>107458</v>
      </c>
      <c r="CR43" s="7">
        <v>322841</v>
      </c>
      <c r="CS43" s="7">
        <v>585656</v>
      </c>
      <c r="CT43" s="7">
        <v>117872.88400000001</v>
      </c>
      <c r="CU43" s="7">
        <v>8258.8889999999992</v>
      </c>
      <c r="CV43" s="7">
        <v>8738.41</v>
      </c>
      <c r="CW43" s="7">
        <v>40237.866999999998</v>
      </c>
      <c r="CX43" s="7">
        <v>60637.718000000001</v>
      </c>
      <c r="CY43" s="7" t="s">
        <v>56</v>
      </c>
      <c r="CZ43" s="7">
        <v>36155</v>
      </c>
      <c r="DA43" s="7">
        <v>42460</v>
      </c>
      <c r="DB43" s="7">
        <v>188298</v>
      </c>
      <c r="DC43" s="7">
        <v>375636</v>
      </c>
      <c r="DD43" s="7">
        <v>1750734</v>
      </c>
      <c r="DE43" s="7">
        <v>143643</v>
      </c>
      <c r="DF43" s="7">
        <v>155403</v>
      </c>
      <c r="DG43" s="7">
        <v>519440</v>
      </c>
      <c r="DH43" s="7">
        <v>932248</v>
      </c>
      <c r="DI43" s="7">
        <v>338648.10820000002</v>
      </c>
      <c r="DJ43" s="7" t="s">
        <v>56</v>
      </c>
      <c r="DK43" s="7" t="s">
        <v>56</v>
      </c>
      <c r="DL43" s="7" t="s">
        <v>56</v>
      </c>
      <c r="DM43" s="7" t="s">
        <v>56</v>
      </c>
      <c r="DN43" s="7">
        <v>1109911</v>
      </c>
      <c r="DO43" s="7">
        <v>106247</v>
      </c>
      <c r="DP43" s="7">
        <v>117514</v>
      </c>
      <c r="DQ43" s="7">
        <v>260532</v>
      </c>
      <c r="DR43" s="7">
        <v>625618</v>
      </c>
      <c r="DS43" s="7">
        <v>11576982</v>
      </c>
      <c r="DT43" s="7">
        <v>982189</v>
      </c>
      <c r="DU43" s="7">
        <v>770788</v>
      </c>
      <c r="DV43" s="7">
        <v>2195453</v>
      </c>
      <c r="DW43" s="7">
        <v>7595165</v>
      </c>
    </row>
    <row r="44" spans="1:127" x14ac:dyDescent="0.2">
      <c r="A44" s="9" t="s">
        <v>91</v>
      </c>
    </row>
    <row r="45" spans="1:127" x14ac:dyDescent="0.2">
      <c r="A45" s="10" t="s">
        <v>92</v>
      </c>
    </row>
    <row r="46" spans="1:127" x14ac:dyDescent="0.2">
      <c r="A46" s="11" t="s">
        <v>93</v>
      </c>
      <c r="B46" s="10" t="s">
        <v>94</v>
      </c>
    </row>
    <row r="47" spans="1:127" x14ac:dyDescent="0.2">
      <c r="A47" s="11" t="s">
        <v>95</v>
      </c>
      <c r="B47" s="10" t="s">
        <v>96</v>
      </c>
    </row>
  </sheetData>
  <mergeCells count="105">
    <mergeCell ref="AL3:AP3"/>
    <mergeCell ref="AQ3:AU3"/>
    <mergeCell ref="AV3:AZ3"/>
    <mergeCell ref="BA3:BE3"/>
    <mergeCell ref="A3:B3"/>
    <mergeCell ref="C3:G3"/>
    <mergeCell ref="H3:L3"/>
    <mergeCell ref="M3:Q3"/>
    <mergeCell ref="R3:V3"/>
    <mergeCell ref="W3:AA3"/>
    <mergeCell ref="DN3:DR3"/>
    <mergeCell ref="DS3:DW3"/>
    <mergeCell ref="A4:B5"/>
    <mergeCell ref="C4:C5"/>
    <mergeCell ref="D4:G4"/>
    <mergeCell ref="H4:H5"/>
    <mergeCell ref="I4:L4"/>
    <mergeCell ref="M4:M5"/>
    <mergeCell ref="N4:Q4"/>
    <mergeCell ref="R4:R5"/>
    <mergeCell ref="CJ3:CN3"/>
    <mergeCell ref="CO3:CS3"/>
    <mergeCell ref="CT3:CX3"/>
    <mergeCell ref="CY3:DC3"/>
    <mergeCell ref="DD3:DH3"/>
    <mergeCell ref="DI3:DM3"/>
    <mergeCell ref="BF3:BJ3"/>
    <mergeCell ref="BK3:BO3"/>
    <mergeCell ref="BP3:BT3"/>
    <mergeCell ref="BU3:BY3"/>
    <mergeCell ref="BZ3:CD3"/>
    <mergeCell ref="CE3:CI3"/>
    <mergeCell ref="AB3:AF3"/>
    <mergeCell ref="AG3:AK3"/>
    <mergeCell ref="AH4:AK4"/>
    <mergeCell ref="AL4:AL5"/>
    <mergeCell ref="AM4:AP4"/>
    <mergeCell ref="AQ4:AQ5"/>
    <mergeCell ref="AR4:AU4"/>
    <mergeCell ref="AV4:AV5"/>
    <mergeCell ref="S4:V4"/>
    <mergeCell ref="W4:W5"/>
    <mergeCell ref="X4:AA4"/>
    <mergeCell ref="AB4:AB5"/>
    <mergeCell ref="AC4:AF4"/>
    <mergeCell ref="AG4:AG5"/>
    <mergeCell ref="BL4:BO4"/>
    <mergeCell ref="BP4:BP5"/>
    <mergeCell ref="BQ4:BT4"/>
    <mergeCell ref="BU4:BU5"/>
    <mergeCell ref="BV4:BY4"/>
    <mergeCell ref="BZ4:BZ5"/>
    <mergeCell ref="AW4:AZ4"/>
    <mergeCell ref="BA4:BA5"/>
    <mergeCell ref="BB4:BE4"/>
    <mergeCell ref="BF4:BF5"/>
    <mergeCell ref="BG4:BJ4"/>
    <mergeCell ref="BK4:BK5"/>
    <mergeCell ref="CU4:CX4"/>
    <mergeCell ref="CY4:CY5"/>
    <mergeCell ref="CZ4:DC4"/>
    <mergeCell ref="DD4:DD5"/>
    <mergeCell ref="CA4:CD4"/>
    <mergeCell ref="CE4:CE5"/>
    <mergeCell ref="CF4:CI4"/>
    <mergeCell ref="CJ4:CJ5"/>
    <mergeCell ref="CK4:CN4"/>
    <mergeCell ref="CO4:CO5"/>
    <mergeCell ref="AG7:AK7"/>
    <mergeCell ref="AL7:AP7"/>
    <mergeCell ref="AQ7:AU7"/>
    <mergeCell ref="AV7:AZ7"/>
    <mergeCell ref="BA7:BE7"/>
    <mergeCell ref="BF7:BJ7"/>
    <mergeCell ref="DT4:DW4"/>
    <mergeCell ref="A6:B6"/>
    <mergeCell ref="C6:DW6"/>
    <mergeCell ref="A7:B7"/>
    <mergeCell ref="C7:G7"/>
    <mergeCell ref="H7:L7"/>
    <mergeCell ref="M7:Q7"/>
    <mergeCell ref="R7:V7"/>
    <mergeCell ref="W7:AA7"/>
    <mergeCell ref="AB7:AF7"/>
    <mergeCell ref="DE4:DH4"/>
    <mergeCell ref="DI4:DI5"/>
    <mergeCell ref="DJ4:DM4"/>
    <mergeCell ref="DN4:DN5"/>
    <mergeCell ref="DO4:DR4"/>
    <mergeCell ref="DS4:DS5"/>
    <mergeCell ref="CP4:CS4"/>
    <mergeCell ref="CT4:CT5"/>
    <mergeCell ref="DS7:DW7"/>
    <mergeCell ref="CO7:CS7"/>
    <mergeCell ref="CT7:CX7"/>
    <mergeCell ref="CY7:DC7"/>
    <mergeCell ref="DD7:DH7"/>
    <mergeCell ref="DI7:DM7"/>
    <mergeCell ref="DN7:DR7"/>
    <mergeCell ref="BK7:BO7"/>
    <mergeCell ref="BP7:BT7"/>
    <mergeCell ref="BU7:BY7"/>
    <mergeCell ref="BZ7:CD7"/>
    <mergeCell ref="CE7:CI7"/>
    <mergeCell ref="CJ7:CN7"/>
  </mergeCells>
  <hyperlinks>
    <hyperlink ref="A2" r:id="rId1" tooltip="Click once to display linked information. Click and hold to select this cell." display="http://stats.oecd.org/OECDStat_Metadata/ShowMetadata.ashx?Dataset=SNA_TABLE5&amp;ShowOnWeb=true&amp;Lang=en"/>
    <hyperlink ref="C3" r:id="rId2" tooltip="Click once to display linked information. Click and hold to select this cell." display="http://stats.oecd.org/OECDStat_Metadata/ShowMetadata.ashx?Dataset=SNA_TABLE5&amp;Coords=[LOCATION].[AUS]&amp;ShowOnWeb=true&amp;Lang=en"/>
    <hyperlink ref="H3" r:id="rId3" tooltip="Click once to display linked information. Click and hold to select this cell." display="http://stats.oecd.org/OECDStat_Metadata/ShowMetadata.ashx?Dataset=SNA_TABLE5&amp;Coords=[LOCATION].[AUT]&amp;ShowOnWeb=true&amp;Lang=en"/>
    <hyperlink ref="M3" r:id="rId4" tooltip="Click once to display linked information. Click and hold to select this cell." display="http://stats.oecd.org/OECDStat_Metadata/ShowMetadata.ashx?Dataset=SNA_TABLE5&amp;Coords=[LOCATION].[BEL]&amp;ShowOnWeb=true&amp;Lang=en"/>
    <hyperlink ref="R3" r:id="rId5" tooltip="Click once to display linked information. Click and hold to select this cell." display="http://stats.oecd.org/OECDStat_Metadata/ShowMetadata.ashx?Dataset=SNA_TABLE5&amp;Coords=[LOCATION].[CAN]&amp;ShowOnWeb=true&amp;Lang=en"/>
    <hyperlink ref="W3" r:id="rId6" tooltip="Click once to display linked information. Click and hold to select this cell." display="http://stats.oecd.org/OECDStat_Metadata/ShowMetadata.ashx?Dataset=SNA_TABLE5&amp;Coords=[LOCATION].[DNK]&amp;ShowOnWeb=true&amp;Lang=en"/>
    <hyperlink ref="AB3" r:id="rId7" tooltip="Click once to display linked information. Click and hold to select this cell." display="http://stats.oecd.org/OECDStat_Metadata/ShowMetadata.ashx?Dataset=SNA_TABLE5&amp;Coords=[LOCATION].[FIN]&amp;ShowOnWeb=true&amp;Lang=en"/>
    <hyperlink ref="AG3" r:id="rId8" tooltip="Click once to display linked information. Click and hold to select this cell." display="http://stats.oecd.org/OECDStat_Metadata/ShowMetadata.ashx?Dataset=SNA_TABLE5&amp;Coords=[LOCATION].[FRA]&amp;ShowOnWeb=true&amp;Lang=en"/>
    <hyperlink ref="AL3" r:id="rId9" tooltip="Click once to display linked information. Click and hold to select this cell." display="http://stats.oecd.org/OECDStat_Metadata/ShowMetadata.ashx?Dataset=SNA_TABLE5&amp;Coords=[LOCATION].[DEU]&amp;ShowOnWeb=true&amp;Lang=en"/>
    <hyperlink ref="AQ3" r:id="rId10" tooltip="Click once to display linked information. Click and hold to select this cell." display="http://stats.oecd.org/OECDStat_Metadata/ShowMetadata.ashx?Dataset=SNA_TABLE5&amp;Coords=[LOCATION].[ISL]&amp;ShowOnWeb=true&amp;Lang=en"/>
    <hyperlink ref="AV3" r:id="rId11" tooltip="Click once to display linked information. Click and hold to select this cell." display="http://stats.oecd.org/OECDStat_Metadata/ShowMetadata.ashx?Dataset=SNA_TABLE5&amp;Coords=[LOCATION].[IRL]&amp;ShowOnWeb=true&amp;Lang=en"/>
    <hyperlink ref="BA3" r:id="rId12" tooltip="Click once to display linked information. Click and hold to select this cell." display="http://stats.oecd.org/OECDStat_Metadata/ShowMetadata.ashx?Dataset=SNA_TABLE5&amp;Coords=[LOCATION].[ISR]&amp;ShowOnWeb=true&amp;Lang=en"/>
    <hyperlink ref="BF3" r:id="rId13" tooltip="Click once to display linked information. Click and hold to select this cell." display="http://stats.oecd.org/OECDStat_Metadata/ShowMetadata.ashx?Dataset=SNA_TABLE5&amp;Coords=[LOCATION].[ITA]&amp;ShowOnWeb=true&amp;Lang=en"/>
    <hyperlink ref="BK3" r:id="rId14" tooltip="Click once to display linked information. Click and hold to select this cell." display="http://stats.oecd.org/OECDStat_Metadata/ShowMetadata.ashx?Dataset=SNA_TABLE5&amp;Coords=[LOCATION].[JPN]&amp;ShowOnWeb=true&amp;Lang=en"/>
    <hyperlink ref="BP3" r:id="rId15" tooltip="Click once to display linked information. Click and hold to select this cell." display="http://stats.oecd.org/OECDStat_Metadata/ShowMetadata.ashx?Dataset=SNA_TABLE5&amp;Coords=[LOCATION].[KOR]&amp;ShowOnWeb=true&amp;Lang=en"/>
    <hyperlink ref="BU3" r:id="rId16" tooltip="Click once to display linked information. Click and hold to select this cell." display="http://stats.oecd.org/OECDStat_Metadata/ShowMetadata.ashx?Dataset=SNA_TABLE5&amp;Coords=[LOCATION].[LUX]&amp;ShowOnWeb=true&amp;Lang=en"/>
    <hyperlink ref="BZ3" r:id="rId17" tooltip="Click once to display linked information. Click and hold to select this cell." display="http://stats.oecd.org/OECDStat_Metadata/ShowMetadata.ashx?Dataset=SNA_TABLE5&amp;Coords=[LOCATION].[MEX]&amp;ShowOnWeb=true&amp;Lang=en"/>
    <hyperlink ref="CE3" r:id="rId18" tooltip="Click once to display linked information. Click and hold to select this cell." display="http://stats.oecd.org/OECDStat_Metadata/ShowMetadata.ashx?Dataset=SNA_TABLE5&amp;Coords=[LOCATION].[NLD]&amp;ShowOnWeb=true&amp;Lang=en"/>
    <hyperlink ref="CJ3" r:id="rId19" tooltip="Click once to display linked information. Click and hold to select this cell." display="http://stats.oecd.org/OECDStat_Metadata/ShowMetadata.ashx?Dataset=SNA_TABLE5&amp;Coords=[LOCATION].[NZL]&amp;ShowOnWeb=true&amp;Lang=en"/>
    <hyperlink ref="CO3" r:id="rId20" tooltip="Click once to display linked information. Click and hold to select this cell." display="http://stats.oecd.org/OECDStat_Metadata/ShowMetadata.ashx?Dataset=SNA_TABLE5&amp;Coords=[LOCATION].[NOR]&amp;ShowOnWeb=true&amp;Lang=en"/>
    <hyperlink ref="CT3" r:id="rId21" tooltip="Click once to display linked information. Click and hold to select this cell." display="http://stats.oecd.org/OECDStat_Metadata/ShowMetadata.ashx?Dataset=SNA_TABLE5&amp;Coords=[LOCATION].[PRT]&amp;ShowOnWeb=true&amp;Lang=en"/>
    <hyperlink ref="CY3" r:id="rId22" tooltip="Click once to display linked information. Click and hold to select this cell." display="http://stats.oecd.org/OECDStat_Metadata/ShowMetadata.ashx?Dataset=SNA_TABLE5&amp;Coords=[LOCATION].[ESP]&amp;ShowOnWeb=true&amp;Lang=en"/>
    <hyperlink ref="DD3" r:id="rId23" tooltip="Click once to display linked information. Click and hold to select this cell." display="http://stats.oecd.org/OECDStat_Metadata/ShowMetadata.ashx?Dataset=SNA_TABLE5&amp;Coords=[LOCATION].[SWE]&amp;ShowOnWeb=true&amp;Lang=en"/>
    <hyperlink ref="DI3" r:id="rId24" tooltip="Click once to display linked information. Click and hold to select this cell." display="http://stats.oecd.org/OECDStat_Metadata/ShowMetadata.ashx?Dataset=SNA_TABLE5&amp;Coords=[LOCATION].[CHE]&amp;ShowOnWeb=true&amp;Lang=en"/>
    <hyperlink ref="DN3" r:id="rId25" tooltip="Click once to display linked information. Click and hold to select this cell." display="http://stats.oecd.org/OECDStat_Metadata/ShowMetadata.ashx?Dataset=SNA_TABLE5&amp;Coords=[LOCATION].[GBR]&amp;ShowOnWeb=true&amp;Lang=en"/>
    <hyperlink ref="DS3" r:id="rId26" tooltip="Click once to display linked information. Click and hold to select this cell." display="http://stats.oecd.org/OECDStat_Metadata/ShowMetadata.ashx?Dataset=SNA_TABLE5&amp;Coords=[LOCATION].[USA]&amp;ShowOnWeb=true&amp;Lang=en"/>
    <hyperlink ref="C8" r:id="rId27" tooltip="Click once to display linked information. Click and hold to select this cell." display="http://stats.oecd.org/OECDStat_Metadata/ShowMetadata.ashx?Dataset=SNA_TABLE5&amp;Coords=[MEASURE].[C],[TRANSACT].[P31DC],[LOCATION].[AUS]&amp;ShowOnWeb=true"/>
    <hyperlink ref="D8" r:id="rId28" tooltip="Click once to display linked information. Click and hold to select this cell." display="http://stats.oecd.org/OECDStat_Metadata/ShowMetadata.ashx?Dataset=SNA_TABLE5&amp;Coords=[MEASURE].[C],[TRANSACT].[P311B],[LOCATION].[AUS]&amp;ShowOnWeb=true"/>
    <hyperlink ref="E8" r:id="rId29" tooltip="Click once to display linked information. Click and hold to select this cell." display="http://stats.oecd.org/OECDStat_Metadata/ShowMetadata.ashx?Dataset=SNA_TABLE5&amp;Coords=[MEASURE].[C],[TRANSACT].[P312B],[LOCATION].[AUS]&amp;ShowOnWeb=true"/>
    <hyperlink ref="F8" r:id="rId30" tooltip="Click once to display linked information. Click and hold to select this cell." display="http://stats.oecd.org/OECDStat_Metadata/ShowMetadata.ashx?Dataset=SNA_TABLE5&amp;Coords=[MEASURE].[C],[TRANSACT].[P313B],[LOCATION].[AUS]&amp;ShowOnWeb=true"/>
    <hyperlink ref="G8" r:id="rId31" tooltip="Click once to display linked information. Click and hold to select this cell." display="http://stats.oecd.org/OECDStat_Metadata/ShowMetadata.ashx?Dataset=SNA_TABLE5&amp;Coords=[MEASURE].[C],[TRANSACT].[P314B],[LOCATION].[AUS]&amp;ShowOnWeb=true"/>
    <hyperlink ref="H8" r:id="rId32" tooltip="Click once to display linked information. Click and hold to select this cell." display="http://stats.oecd.org/OECDStat_Metadata/ShowMetadata.ashx?Dataset=SNA_TABLE5&amp;Coords=[MEASURE].[C],[TRANSACT].[P31DC],[LOCATION].[AUT]&amp;ShowOnWeb=true"/>
    <hyperlink ref="I8" r:id="rId33" tooltip="Click once to display linked information. Click and hold to select this cell." display="http://stats.oecd.org/OECDStat_Metadata/ShowMetadata.ashx?Dataset=SNA_TABLE5&amp;Coords=[MEASURE].[C],[TRANSACT].[P311B],[LOCATION].[AUT]&amp;ShowOnWeb=true"/>
    <hyperlink ref="J8" r:id="rId34" tooltip="Click once to display linked information. Click and hold to select this cell." display="http://stats.oecd.org/OECDStat_Metadata/ShowMetadata.ashx?Dataset=SNA_TABLE5&amp;Coords=[MEASURE].[C],[TRANSACT].[P312B],[LOCATION].[AUT]&amp;ShowOnWeb=true"/>
    <hyperlink ref="K8" r:id="rId35" tooltip="Click once to display linked information. Click and hold to select this cell." display="http://stats.oecd.org/OECDStat_Metadata/ShowMetadata.ashx?Dataset=SNA_TABLE5&amp;Coords=[MEASURE].[C],[TRANSACT].[P313B],[LOCATION].[AUT]&amp;ShowOnWeb=true"/>
    <hyperlink ref="L8" r:id="rId36" tooltip="Click once to display linked information. Click and hold to select this cell." display="http://stats.oecd.org/OECDStat_Metadata/ShowMetadata.ashx?Dataset=SNA_TABLE5&amp;Coords=[MEASURE].[C],[TRANSACT].[P314B],[LOCATION].[AUT]&amp;ShowOnWeb=true"/>
    <hyperlink ref="M8" r:id="rId37" tooltip="Click once to display linked information. Click and hold to select this cell." display="http://stats.oecd.org/OECDStat_Metadata/ShowMetadata.ashx?Dataset=SNA_TABLE5&amp;Coords=[MEASURE].[C],[TRANSACT].[P31DC],[LOCATION].[BEL]&amp;ShowOnWeb=true"/>
    <hyperlink ref="N8" r:id="rId38" tooltip="Click once to display linked information. Click and hold to select this cell." display="http://stats.oecd.org/OECDStat_Metadata/ShowMetadata.ashx?Dataset=SNA_TABLE5&amp;Coords=[MEASURE].[C],[TRANSACT].[P311B],[LOCATION].[BEL]&amp;ShowOnWeb=true"/>
    <hyperlink ref="O8" r:id="rId39" tooltip="Click once to display linked information. Click and hold to select this cell." display="http://stats.oecd.org/OECDStat_Metadata/ShowMetadata.ashx?Dataset=SNA_TABLE5&amp;Coords=[MEASURE].[C],[TRANSACT].[P312B],[LOCATION].[BEL]&amp;ShowOnWeb=true"/>
    <hyperlink ref="P8" r:id="rId40" tooltip="Click once to display linked information. Click and hold to select this cell." display="http://stats.oecd.org/OECDStat_Metadata/ShowMetadata.ashx?Dataset=SNA_TABLE5&amp;Coords=[MEASURE].[C],[TRANSACT].[P313B],[LOCATION].[BEL]&amp;ShowOnWeb=true"/>
    <hyperlink ref="Q8" r:id="rId41" tooltip="Click once to display linked information. Click and hold to select this cell." display="http://stats.oecd.org/OECDStat_Metadata/ShowMetadata.ashx?Dataset=SNA_TABLE5&amp;Coords=[MEASURE].[C],[TRANSACT].[P314B],[LOCATION].[BEL]&amp;ShowOnWeb=true"/>
    <hyperlink ref="R8" r:id="rId42" tooltip="Click once to display linked information. Click and hold to select this cell." display="http://stats.oecd.org/OECDStat_Metadata/ShowMetadata.ashx?Dataset=SNA_TABLE5&amp;Coords=[MEASURE].[C],[TRANSACT].[P31DC],[LOCATION].[CAN]&amp;ShowOnWeb=true"/>
    <hyperlink ref="S8" r:id="rId43" tooltip="Click once to display linked information. Click and hold to select this cell." display="http://stats.oecd.org/OECDStat_Metadata/ShowMetadata.ashx?Dataset=SNA_TABLE5&amp;Coords=[MEASURE].[C],[TRANSACT].[P311B],[LOCATION].[CAN]&amp;ShowOnWeb=true"/>
    <hyperlink ref="T8" r:id="rId44" tooltip="Click once to display linked information. Click and hold to select this cell." display="http://stats.oecd.org/OECDStat_Metadata/ShowMetadata.ashx?Dataset=SNA_TABLE5&amp;Coords=[MEASURE].[C],[TRANSACT].[P312B],[LOCATION].[CAN]&amp;ShowOnWeb=true"/>
    <hyperlink ref="U8" r:id="rId45" tooltip="Click once to display linked information. Click and hold to select this cell." display="http://stats.oecd.org/OECDStat_Metadata/ShowMetadata.ashx?Dataset=SNA_TABLE5&amp;Coords=[MEASURE].[C],[TRANSACT].[P313B],[LOCATION].[CAN]&amp;ShowOnWeb=true"/>
    <hyperlink ref="V8" r:id="rId46" tooltip="Click once to display linked information. Click and hold to select this cell." display="http://stats.oecd.org/OECDStat_Metadata/ShowMetadata.ashx?Dataset=SNA_TABLE5&amp;Coords=[MEASURE].[C],[TRANSACT].[P314B],[LOCATION].[CAN]&amp;ShowOnWeb=true"/>
    <hyperlink ref="W8" r:id="rId47" tooltip="Click once to display linked information. Click and hold to select this cell." display="http://stats.oecd.org/OECDStat_Metadata/ShowMetadata.ashx?Dataset=SNA_TABLE5&amp;Coords=[MEASURE].[C],[TRANSACT].[P31DC],[LOCATION].[DNK]&amp;ShowOnWeb=true"/>
    <hyperlink ref="X8" r:id="rId48" tooltip="Click once to display linked information. Click and hold to select this cell." display="http://stats.oecd.org/OECDStat_Metadata/ShowMetadata.ashx?Dataset=SNA_TABLE5&amp;Coords=[MEASURE].[C],[TRANSACT].[P311B],[LOCATION].[DNK]&amp;ShowOnWeb=true"/>
    <hyperlink ref="Y8" r:id="rId49" tooltip="Click once to display linked information. Click and hold to select this cell." display="http://stats.oecd.org/OECDStat_Metadata/ShowMetadata.ashx?Dataset=SNA_TABLE5&amp;Coords=[MEASURE].[C],[TRANSACT].[P312B],[LOCATION].[DNK]&amp;ShowOnWeb=true"/>
    <hyperlink ref="Z8" r:id="rId50" tooltip="Click once to display linked information. Click and hold to select this cell." display="http://stats.oecd.org/OECDStat_Metadata/ShowMetadata.ashx?Dataset=SNA_TABLE5&amp;Coords=[MEASURE].[C],[TRANSACT].[P313B],[LOCATION].[DNK]&amp;ShowOnWeb=true"/>
    <hyperlink ref="AA8" r:id="rId51" tooltip="Click once to display linked information. Click and hold to select this cell." display="http://stats.oecd.org/OECDStat_Metadata/ShowMetadata.ashx?Dataset=SNA_TABLE5&amp;Coords=[MEASURE].[C],[TRANSACT].[P314B],[LOCATION].[DNK]&amp;ShowOnWeb=true"/>
    <hyperlink ref="AB8" r:id="rId52" tooltip="Click once to display linked information. Click and hold to select this cell." display="http://stats.oecd.org/OECDStat_Metadata/ShowMetadata.ashx?Dataset=SNA_TABLE5&amp;Coords=[MEASURE].[C],[TRANSACT].[P31DC],[LOCATION].[FIN]&amp;ShowOnWeb=true"/>
    <hyperlink ref="AC8" r:id="rId53" tooltip="Click once to display linked information. Click and hold to select this cell." display="http://stats.oecd.org/OECDStat_Metadata/ShowMetadata.ashx?Dataset=SNA_TABLE5&amp;Coords=[MEASURE].[C],[TRANSACT].[P311B],[LOCATION].[FIN]&amp;ShowOnWeb=true"/>
    <hyperlink ref="AD8" r:id="rId54" tooltip="Click once to display linked information. Click and hold to select this cell." display="http://stats.oecd.org/OECDStat_Metadata/ShowMetadata.ashx?Dataset=SNA_TABLE5&amp;Coords=[MEASURE].[C],[TRANSACT].[P312B],[LOCATION].[FIN]&amp;ShowOnWeb=true"/>
    <hyperlink ref="AE8" r:id="rId55" tooltip="Click once to display linked information. Click and hold to select this cell." display="http://stats.oecd.org/OECDStat_Metadata/ShowMetadata.ashx?Dataset=SNA_TABLE5&amp;Coords=[MEASURE].[C],[TRANSACT].[P313B],[LOCATION].[FIN]&amp;ShowOnWeb=true"/>
    <hyperlink ref="AF8" r:id="rId56" tooltip="Click once to display linked information. Click and hold to select this cell." display="http://stats.oecd.org/OECDStat_Metadata/ShowMetadata.ashx?Dataset=SNA_TABLE5&amp;Coords=[MEASURE].[C],[TRANSACT].[P314B],[LOCATION].[FIN]&amp;ShowOnWeb=true"/>
    <hyperlink ref="AG8" r:id="rId57" tooltip="Click once to display linked information. Click and hold to select this cell." display="http://stats.oecd.org/OECDStat_Metadata/ShowMetadata.ashx?Dataset=SNA_TABLE5&amp;Coords=[MEASURE].[C],[TRANSACT].[P31DC],[LOCATION].[FRA]&amp;ShowOnWeb=true"/>
    <hyperlink ref="AH8" r:id="rId58" tooltip="Click once to display linked information. Click and hold to select this cell." display="http://stats.oecd.org/OECDStat_Metadata/ShowMetadata.ashx?Dataset=SNA_TABLE5&amp;Coords=[MEASURE].[C],[TRANSACT].[P311B],[LOCATION].[FRA]&amp;ShowOnWeb=true"/>
    <hyperlink ref="AI8" r:id="rId59" tooltip="Click once to display linked information. Click and hold to select this cell." display="http://stats.oecd.org/OECDStat_Metadata/ShowMetadata.ashx?Dataset=SNA_TABLE5&amp;Coords=[MEASURE].[C],[TRANSACT].[P312B],[LOCATION].[FRA]&amp;ShowOnWeb=true"/>
    <hyperlink ref="AJ8" r:id="rId60" tooltip="Click once to display linked information. Click and hold to select this cell." display="http://stats.oecd.org/OECDStat_Metadata/ShowMetadata.ashx?Dataset=SNA_TABLE5&amp;Coords=[MEASURE].[C],[TRANSACT].[P313B],[LOCATION].[FRA]&amp;ShowOnWeb=true"/>
    <hyperlink ref="AK8" r:id="rId61" tooltip="Click once to display linked information. Click and hold to select this cell." display="http://stats.oecd.org/OECDStat_Metadata/ShowMetadata.ashx?Dataset=SNA_TABLE5&amp;Coords=[MEASURE].[C],[TRANSACT].[P314B],[LOCATION].[FRA]&amp;ShowOnWeb=true"/>
    <hyperlink ref="AL8" r:id="rId62" tooltip="Click once to display linked information. Click and hold to select this cell." display="http://stats.oecd.org/OECDStat_Metadata/ShowMetadata.ashx?Dataset=SNA_TABLE5&amp;Coords=[MEASURE].[C],[TRANSACT].[P31DC],[LOCATION].[DEU]&amp;ShowOnWeb=true"/>
    <hyperlink ref="AM8" r:id="rId63" tooltip="Click once to display linked information. Click and hold to select this cell." display="http://stats.oecd.org/OECDStat_Metadata/ShowMetadata.ashx?Dataset=SNA_TABLE5&amp;Coords=[MEASURE].[C],[TRANSACT].[P311B],[LOCATION].[DEU]&amp;ShowOnWeb=true"/>
    <hyperlink ref="AN8" r:id="rId64" tooltip="Click once to display linked information. Click and hold to select this cell." display="http://stats.oecd.org/OECDStat_Metadata/ShowMetadata.ashx?Dataset=SNA_TABLE5&amp;Coords=[MEASURE].[C],[TRANSACT].[P312B],[LOCATION].[DEU]&amp;ShowOnWeb=true"/>
    <hyperlink ref="AO8" r:id="rId65" tooltip="Click once to display linked information. Click and hold to select this cell." display="http://stats.oecd.org/OECDStat_Metadata/ShowMetadata.ashx?Dataset=SNA_TABLE5&amp;Coords=[MEASURE].[C],[TRANSACT].[P313B],[LOCATION].[DEU]&amp;ShowOnWeb=true"/>
    <hyperlink ref="AP8" r:id="rId66" tooltip="Click once to display linked information. Click and hold to select this cell." display="http://stats.oecd.org/OECDStat_Metadata/ShowMetadata.ashx?Dataset=SNA_TABLE5&amp;Coords=[MEASURE].[C],[TRANSACT].[P314B],[LOCATION].[DEU]&amp;ShowOnWeb=true"/>
    <hyperlink ref="AQ8" r:id="rId67" tooltip="Click once to display linked information. Click and hold to select this cell." display="http://stats.oecd.org/OECDStat_Metadata/ShowMetadata.ashx?Dataset=SNA_TABLE5&amp;Coords=[MEASURE].[C],[TRANSACT].[P31DC],[LOCATION].[ISL]&amp;ShowOnWeb=true"/>
    <hyperlink ref="AR8" r:id="rId68" tooltip="Click once to display linked information. Click and hold to select this cell." display="http://stats.oecd.org/OECDStat_Metadata/ShowMetadata.ashx?Dataset=SNA_TABLE5&amp;Coords=[MEASURE].[C],[TRANSACT].[P311B],[LOCATION].[ISL]&amp;ShowOnWeb=true"/>
    <hyperlink ref="AS8" r:id="rId69" tooltip="Click once to display linked information. Click and hold to select this cell." display="http://stats.oecd.org/OECDStat_Metadata/ShowMetadata.ashx?Dataset=SNA_TABLE5&amp;Coords=[MEASURE].[C],[TRANSACT].[P312B],[LOCATION].[ISL]&amp;ShowOnWeb=true"/>
    <hyperlink ref="AT8" r:id="rId70" tooltip="Click once to display linked information. Click and hold to select this cell." display="http://stats.oecd.org/OECDStat_Metadata/ShowMetadata.ashx?Dataset=SNA_TABLE5&amp;Coords=[MEASURE].[C],[TRANSACT].[P313B],[LOCATION].[ISL]&amp;ShowOnWeb=true"/>
    <hyperlink ref="AU8" r:id="rId71" tooltip="Click once to display linked information. Click and hold to select this cell." display="http://stats.oecd.org/OECDStat_Metadata/ShowMetadata.ashx?Dataset=SNA_TABLE5&amp;Coords=[MEASURE].[C],[TRANSACT].[P314B],[LOCATION].[ISL]&amp;ShowOnWeb=true"/>
    <hyperlink ref="AV8" r:id="rId72" tooltip="Click once to display linked information. Click and hold to select this cell." display="http://stats.oecd.org/OECDStat_Metadata/ShowMetadata.ashx?Dataset=SNA_TABLE5&amp;Coords=[MEASURE].[C],[TRANSACT].[P31DC],[LOCATION].[IRL]&amp;ShowOnWeb=true"/>
    <hyperlink ref="AW8" r:id="rId73" tooltip="Click once to display linked information. Click and hold to select this cell." display="http://stats.oecd.org/OECDStat_Metadata/ShowMetadata.ashx?Dataset=SNA_TABLE5&amp;Coords=[MEASURE].[C],[TRANSACT].[P311B],[LOCATION].[IRL]&amp;ShowOnWeb=true"/>
    <hyperlink ref="AX8" r:id="rId74" tooltip="Click once to display linked information. Click and hold to select this cell." display="http://stats.oecd.org/OECDStat_Metadata/ShowMetadata.ashx?Dataset=SNA_TABLE5&amp;Coords=[MEASURE].[C],[TRANSACT].[P312B],[LOCATION].[IRL]&amp;ShowOnWeb=true"/>
    <hyperlink ref="AY8" r:id="rId75" tooltip="Click once to display linked information. Click and hold to select this cell." display="http://stats.oecd.org/OECDStat_Metadata/ShowMetadata.ashx?Dataset=SNA_TABLE5&amp;Coords=[MEASURE].[C],[TRANSACT].[P313B],[LOCATION].[IRL]&amp;ShowOnWeb=true"/>
    <hyperlink ref="AZ8" r:id="rId76" tooltip="Click once to display linked information. Click and hold to select this cell." display="http://stats.oecd.org/OECDStat_Metadata/ShowMetadata.ashx?Dataset=SNA_TABLE5&amp;Coords=[MEASURE].[C],[TRANSACT].[P314B],[LOCATION].[IRL]&amp;ShowOnWeb=true"/>
    <hyperlink ref="BA8" r:id="rId77" tooltip="Click once to display linked information. Click and hold to select this cell." display="http://stats.oecd.org/OECDStat_Metadata/ShowMetadata.ashx?Dataset=SNA_TABLE5&amp;Coords=[MEASURE].[C],[TRANSACT].[P31DC],[LOCATION].[ISR]&amp;ShowOnWeb=true"/>
    <hyperlink ref="BB8" r:id="rId78" tooltip="Click once to display linked information. Click and hold to select this cell." display="http://stats.oecd.org/OECDStat_Metadata/ShowMetadata.ashx?Dataset=SNA_TABLE5&amp;Coords=[MEASURE].[C],[TRANSACT].[P311B],[LOCATION].[ISR]&amp;ShowOnWeb=true"/>
    <hyperlink ref="BC8" r:id="rId79" tooltip="Click once to display linked information. Click and hold to select this cell." display="http://stats.oecd.org/OECDStat_Metadata/ShowMetadata.ashx?Dataset=SNA_TABLE5&amp;Coords=[MEASURE].[C],[TRANSACT].[P312B],[LOCATION].[ISR]&amp;ShowOnWeb=true"/>
    <hyperlink ref="BD8" r:id="rId80" tooltip="Click once to display linked information. Click and hold to select this cell." display="http://stats.oecd.org/OECDStat_Metadata/ShowMetadata.ashx?Dataset=SNA_TABLE5&amp;Coords=[MEASURE].[C],[TRANSACT].[P313B],[LOCATION].[ISR]&amp;ShowOnWeb=true"/>
    <hyperlink ref="BE8" r:id="rId81" tooltip="Click once to display linked information. Click and hold to select this cell." display="http://stats.oecd.org/OECDStat_Metadata/ShowMetadata.ashx?Dataset=SNA_TABLE5&amp;Coords=[MEASURE].[C],[TRANSACT].[P314B],[LOCATION].[ISR]&amp;ShowOnWeb=true"/>
    <hyperlink ref="BF8" r:id="rId82" tooltip="Click once to display linked information. Click and hold to select this cell." display="http://stats.oecd.org/OECDStat_Metadata/ShowMetadata.ashx?Dataset=SNA_TABLE5&amp;Coords=[MEASURE].[C],[TRANSACT].[P31DC],[LOCATION].[ITA]&amp;ShowOnWeb=true"/>
    <hyperlink ref="BG8" r:id="rId83" tooltip="Click once to display linked information. Click and hold to select this cell." display="http://stats.oecd.org/OECDStat_Metadata/ShowMetadata.ashx?Dataset=SNA_TABLE5&amp;Coords=[MEASURE].[C],[TRANSACT].[P311B],[LOCATION].[ITA]&amp;ShowOnWeb=true"/>
    <hyperlink ref="BH8" r:id="rId84" tooltip="Click once to display linked information. Click and hold to select this cell." display="http://stats.oecd.org/OECDStat_Metadata/ShowMetadata.ashx?Dataset=SNA_TABLE5&amp;Coords=[MEASURE].[C],[TRANSACT].[P312B],[LOCATION].[ITA]&amp;ShowOnWeb=true"/>
    <hyperlink ref="BI8" r:id="rId85" tooltip="Click once to display linked information. Click and hold to select this cell." display="http://stats.oecd.org/OECDStat_Metadata/ShowMetadata.ashx?Dataset=SNA_TABLE5&amp;Coords=[MEASURE].[C],[TRANSACT].[P313B],[LOCATION].[ITA]&amp;ShowOnWeb=true"/>
    <hyperlink ref="BJ8" r:id="rId86" tooltip="Click once to display linked information. Click and hold to select this cell." display="http://stats.oecd.org/OECDStat_Metadata/ShowMetadata.ashx?Dataset=SNA_TABLE5&amp;Coords=[MEASURE].[C],[TRANSACT].[P314B],[LOCATION].[ITA]&amp;ShowOnWeb=true"/>
    <hyperlink ref="BK8" r:id="rId87" tooltip="Click once to display linked information. Click and hold to select this cell." display="http://stats.oecd.org/OECDStat_Metadata/ShowMetadata.ashx?Dataset=SNA_TABLE5&amp;Coords=[MEASURE].[C],[TRANSACT].[P31DC],[LOCATION].[JPN]&amp;ShowOnWeb=true"/>
    <hyperlink ref="BL8" r:id="rId88" tooltip="Click once to display linked information. Click and hold to select this cell." display="http://stats.oecd.org/OECDStat_Metadata/ShowMetadata.ashx?Dataset=SNA_TABLE5&amp;Coords=[MEASURE].[C],[TRANSACT].[P311B],[LOCATION].[JPN]&amp;ShowOnWeb=true"/>
    <hyperlink ref="BM8" r:id="rId89" tooltip="Click once to display linked information. Click and hold to select this cell." display="http://stats.oecd.org/OECDStat_Metadata/ShowMetadata.ashx?Dataset=SNA_TABLE5&amp;Coords=[MEASURE].[C],[TRANSACT].[P312B],[LOCATION].[JPN]&amp;ShowOnWeb=true"/>
    <hyperlink ref="BN8" r:id="rId90" tooltip="Click once to display linked information. Click and hold to select this cell." display="http://stats.oecd.org/OECDStat_Metadata/ShowMetadata.ashx?Dataset=SNA_TABLE5&amp;Coords=[MEASURE].[C],[TRANSACT].[P313B],[LOCATION].[JPN]&amp;ShowOnWeb=true"/>
    <hyperlink ref="BO8" r:id="rId91" tooltip="Click once to display linked information. Click and hold to select this cell." display="http://stats.oecd.org/OECDStat_Metadata/ShowMetadata.ashx?Dataset=SNA_TABLE5&amp;Coords=[MEASURE].[C],[TRANSACT].[P314B],[LOCATION].[JPN]&amp;ShowOnWeb=true"/>
    <hyperlink ref="BP8" r:id="rId92" tooltip="Click once to display linked information. Click and hold to select this cell." display="http://stats.oecd.org/OECDStat_Metadata/ShowMetadata.ashx?Dataset=SNA_TABLE5&amp;Coords=[MEASURE].[C],[TRANSACT].[P31DC],[LOCATION].[KOR]&amp;ShowOnWeb=true"/>
    <hyperlink ref="BQ8" r:id="rId93" tooltip="Click once to display linked information. Click and hold to select this cell." display="http://stats.oecd.org/OECDStat_Metadata/ShowMetadata.ashx?Dataset=SNA_TABLE5&amp;Coords=[MEASURE].[C],[TRANSACT].[P311B],[LOCATION].[KOR]&amp;ShowOnWeb=true"/>
    <hyperlink ref="BR8" r:id="rId94" tooltip="Click once to display linked information. Click and hold to select this cell." display="http://stats.oecd.org/OECDStat_Metadata/ShowMetadata.ashx?Dataset=SNA_TABLE5&amp;Coords=[MEASURE].[C],[TRANSACT].[P312B],[LOCATION].[KOR]&amp;ShowOnWeb=true"/>
    <hyperlink ref="BS8" r:id="rId95" tooltip="Click once to display linked information. Click and hold to select this cell." display="http://stats.oecd.org/OECDStat_Metadata/ShowMetadata.ashx?Dataset=SNA_TABLE5&amp;Coords=[MEASURE].[C],[TRANSACT].[P313B],[LOCATION].[KOR]&amp;ShowOnWeb=true"/>
    <hyperlink ref="BT8" r:id="rId96" tooltip="Click once to display linked information. Click and hold to select this cell." display="http://stats.oecd.org/OECDStat_Metadata/ShowMetadata.ashx?Dataset=SNA_TABLE5&amp;Coords=[MEASURE].[C],[TRANSACT].[P314B],[LOCATION].[KOR]&amp;ShowOnWeb=true"/>
    <hyperlink ref="BU8" r:id="rId97" tooltip="Click once to display linked information. Click and hold to select this cell." display="http://stats.oecd.org/OECDStat_Metadata/ShowMetadata.ashx?Dataset=SNA_TABLE5&amp;Coords=[MEASURE].[C],[TRANSACT].[P31DC],[LOCATION].[LUX]&amp;ShowOnWeb=true"/>
    <hyperlink ref="BV8" r:id="rId98" tooltip="Click once to display linked information. Click and hold to select this cell." display="http://stats.oecd.org/OECDStat_Metadata/ShowMetadata.ashx?Dataset=SNA_TABLE5&amp;Coords=[MEASURE].[C],[TRANSACT].[P311B],[LOCATION].[LUX]&amp;ShowOnWeb=true"/>
    <hyperlink ref="BW8" r:id="rId99" tooltip="Click once to display linked information. Click and hold to select this cell." display="http://stats.oecd.org/OECDStat_Metadata/ShowMetadata.ashx?Dataset=SNA_TABLE5&amp;Coords=[MEASURE].[C],[TRANSACT].[P312B],[LOCATION].[LUX]&amp;ShowOnWeb=true"/>
    <hyperlink ref="BX8" r:id="rId100" tooltip="Click once to display linked information. Click and hold to select this cell." display="http://stats.oecd.org/OECDStat_Metadata/ShowMetadata.ashx?Dataset=SNA_TABLE5&amp;Coords=[MEASURE].[C],[TRANSACT].[P313B],[LOCATION].[LUX]&amp;ShowOnWeb=true"/>
    <hyperlink ref="BY8" r:id="rId101" tooltip="Click once to display linked information. Click and hold to select this cell." display="http://stats.oecd.org/OECDStat_Metadata/ShowMetadata.ashx?Dataset=SNA_TABLE5&amp;Coords=[MEASURE].[C],[TRANSACT].[P314B],[LOCATION].[LUX]&amp;ShowOnWeb=true"/>
    <hyperlink ref="BZ8" r:id="rId102" tooltip="Click once to display linked information. Click and hold to select this cell." display="http://stats.oecd.org/OECDStat_Metadata/ShowMetadata.ashx?Dataset=SNA_TABLE5&amp;Coords=[MEASURE].[C],[TRANSACT].[P31DC],[LOCATION].[MEX]&amp;ShowOnWeb=true"/>
    <hyperlink ref="CA8" r:id="rId103" tooltip="Click once to display linked information. Click and hold to select this cell." display="http://stats.oecd.org/OECDStat_Metadata/ShowMetadata.ashx?Dataset=SNA_TABLE5&amp;Coords=[MEASURE].[C],[TRANSACT].[P311B],[LOCATION].[MEX]&amp;ShowOnWeb=true"/>
    <hyperlink ref="CB8" r:id="rId104" tooltip="Click once to display linked information. Click and hold to select this cell." display="http://stats.oecd.org/OECDStat_Metadata/ShowMetadata.ashx?Dataset=SNA_TABLE5&amp;Coords=[MEASURE].[C],[TRANSACT].[P312B],[LOCATION].[MEX]&amp;ShowOnWeb=true"/>
    <hyperlink ref="CC8" r:id="rId105" tooltip="Click once to display linked information. Click and hold to select this cell." display="http://stats.oecd.org/OECDStat_Metadata/ShowMetadata.ashx?Dataset=SNA_TABLE5&amp;Coords=[MEASURE].[C],[TRANSACT].[P313B],[LOCATION].[MEX]&amp;ShowOnWeb=true"/>
    <hyperlink ref="CD8" r:id="rId106" tooltip="Click once to display linked information. Click and hold to select this cell." display="http://stats.oecd.org/OECDStat_Metadata/ShowMetadata.ashx?Dataset=SNA_TABLE5&amp;Coords=[MEASURE].[C],[TRANSACT].[P314B],[LOCATION].[MEX]&amp;ShowOnWeb=true"/>
    <hyperlink ref="CE8" r:id="rId107" tooltip="Click once to display linked information. Click and hold to select this cell." display="http://stats.oecd.org/OECDStat_Metadata/ShowMetadata.ashx?Dataset=SNA_TABLE5&amp;Coords=[MEASURE].[C],[TRANSACT].[P31DC],[LOCATION].[NLD]&amp;ShowOnWeb=true"/>
    <hyperlink ref="CF8" r:id="rId108" tooltip="Click once to display linked information. Click and hold to select this cell." display="http://stats.oecd.org/OECDStat_Metadata/ShowMetadata.ashx?Dataset=SNA_TABLE5&amp;Coords=[MEASURE].[C],[TRANSACT].[P311B],[LOCATION].[NLD]&amp;ShowOnWeb=true"/>
    <hyperlink ref="CG8" r:id="rId109" tooltip="Click once to display linked information. Click and hold to select this cell." display="http://stats.oecd.org/OECDStat_Metadata/ShowMetadata.ashx?Dataset=SNA_TABLE5&amp;Coords=[MEASURE].[C],[TRANSACT].[P312B],[LOCATION].[NLD]&amp;ShowOnWeb=true"/>
    <hyperlink ref="CH8" r:id="rId110" tooltip="Click once to display linked information. Click and hold to select this cell." display="http://stats.oecd.org/OECDStat_Metadata/ShowMetadata.ashx?Dataset=SNA_TABLE5&amp;Coords=[MEASURE].[C],[TRANSACT].[P313B],[LOCATION].[NLD]&amp;ShowOnWeb=true"/>
    <hyperlink ref="CI8" r:id="rId111" tooltip="Click once to display linked information. Click and hold to select this cell." display="http://stats.oecd.org/OECDStat_Metadata/ShowMetadata.ashx?Dataset=SNA_TABLE5&amp;Coords=[MEASURE].[C],[TRANSACT].[P314B],[LOCATION].[NLD]&amp;ShowOnWeb=true"/>
    <hyperlink ref="CJ8" r:id="rId112" tooltip="Click once to display linked information. Click and hold to select this cell." display="http://stats.oecd.org/OECDStat_Metadata/ShowMetadata.ashx?Dataset=SNA_TABLE5&amp;Coords=[MEASURE].[C],[TRANSACT].[P31DC],[LOCATION].[NZL]&amp;ShowOnWeb=true"/>
    <hyperlink ref="CK8" r:id="rId113" tooltip="Click once to display linked information. Click and hold to select this cell." display="http://stats.oecd.org/OECDStat_Metadata/ShowMetadata.ashx?Dataset=SNA_TABLE5&amp;Coords=[MEASURE].[C],[TRANSACT].[P311B],[LOCATION].[NZL]&amp;ShowOnWeb=true"/>
    <hyperlink ref="CL8" r:id="rId114" tooltip="Click once to display linked information. Click and hold to select this cell." display="http://stats.oecd.org/OECDStat_Metadata/ShowMetadata.ashx?Dataset=SNA_TABLE5&amp;Coords=[MEASURE].[C],[TRANSACT].[P312B],[LOCATION].[NZL]&amp;ShowOnWeb=true"/>
    <hyperlink ref="CM8" r:id="rId115" tooltip="Click once to display linked information. Click and hold to select this cell." display="http://stats.oecd.org/OECDStat_Metadata/ShowMetadata.ashx?Dataset=SNA_TABLE5&amp;Coords=[MEASURE].[C],[TRANSACT].[P313B],[LOCATION].[NZL]&amp;ShowOnWeb=true"/>
    <hyperlink ref="CN8" r:id="rId116" tooltip="Click once to display linked information. Click and hold to select this cell." display="http://stats.oecd.org/OECDStat_Metadata/ShowMetadata.ashx?Dataset=SNA_TABLE5&amp;Coords=[MEASURE].[C],[TRANSACT].[P314B],[LOCATION].[NZL]&amp;ShowOnWeb=true"/>
    <hyperlink ref="CO8" r:id="rId117" tooltip="Click once to display linked information. Click and hold to select this cell." display="http://stats.oecd.org/OECDStat_Metadata/ShowMetadata.ashx?Dataset=SNA_TABLE5&amp;Coords=[MEASURE].[C],[TRANSACT].[P31DC],[LOCATION].[NOR]&amp;ShowOnWeb=true"/>
    <hyperlink ref="CP8" r:id="rId118" tooltip="Click once to display linked information. Click and hold to select this cell." display="http://stats.oecd.org/OECDStat_Metadata/ShowMetadata.ashx?Dataset=SNA_TABLE5&amp;Coords=[MEASURE].[C],[TRANSACT].[P311B],[LOCATION].[NOR]&amp;ShowOnWeb=true"/>
    <hyperlink ref="CQ8" r:id="rId119" tooltip="Click once to display linked information. Click and hold to select this cell." display="http://stats.oecd.org/OECDStat_Metadata/ShowMetadata.ashx?Dataset=SNA_TABLE5&amp;Coords=[MEASURE].[C],[TRANSACT].[P312B],[LOCATION].[NOR]&amp;ShowOnWeb=true"/>
    <hyperlink ref="CR8" r:id="rId120" tooltip="Click once to display linked information. Click and hold to select this cell." display="http://stats.oecd.org/OECDStat_Metadata/ShowMetadata.ashx?Dataset=SNA_TABLE5&amp;Coords=[MEASURE].[C],[TRANSACT].[P313B],[LOCATION].[NOR]&amp;ShowOnWeb=true"/>
    <hyperlink ref="CS8" r:id="rId121" tooltip="Click once to display linked information. Click and hold to select this cell." display="http://stats.oecd.org/OECDStat_Metadata/ShowMetadata.ashx?Dataset=SNA_TABLE5&amp;Coords=[MEASURE].[C],[TRANSACT].[P314B],[LOCATION].[NOR]&amp;ShowOnWeb=true"/>
    <hyperlink ref="CT8" r:id="rId122" tooltip="Click once to display linked information. Click and hold to select this cell." display="http://stats.oecd.org/OECDStat_Metadata/ShowMetadata.ashx?Dataset=SNA_TABLE5&amp;Coords=[MEASURE].[C],[TRANSACT].[P31DC],[LOCATION].[PRT]&amp;ShowOnWeb=true"/>
    <hyperlink ref="CU8" r:id="rId123" tooltip="Click once to display linked information. Click and hold to select this cell." display="http://stats.oecd.org/OECDStat_Metadata/ShowMetadata.ashx?Dataset=SNA_TABLE5&amp;Coords=[MEASURE].[C],[TRANSACT].[P311B],[LOCATION].[PRT]&amp;ShowOnWeb=true"/>
    <hyperlink ref="CV8" r:id="rId124" tooltip="Click once to display linked information. Click and hold to select this cell." display="http://stats.oecd.org/OECDStat_Metadata/ShowMetadata.ashx?Dataset=SNA_TABLE5&amp;Coords=[MEASURE].[C],[TRANSACT].[P312B],[LOCATION].[PRT]&amp;ShowOnWeb=true"/>
    <hyperlink ref="CW8" r:id="rId125" tooltip="Click once to display linked information. Click and hold to select this cell." display="http://stats.oecd.org/OECDStat_Metadata/ShowMetadata.ashx?Dataset=SNA_TABLE5&amp;Coords=[MEASURE].[C],[TRANSACT].[P313B],[LOCATION].[PRT]&amp;ShowOnWeb=true"/>
    <hyperlink ref="CX8" r:id="rId126" tooltip="Click once to display linked information. Click and hold to select this cell." display="http://stats.oecd.org/OECDStat_Metadata/ShowMetadata.ashx?Dataset=SNA_TABLE5&amp;Coords=[MEASURE].[C],[TRANSACT].[P314B],[LOCATION].[PRT]&amp;ShowOnWeb=true"/>
    <hyperlink ref="CY8" r:id="rId127" tooltip="Click once to display linked information. Click and hold to select this cell." display="http://stats.oecd.org/OECDStat_Metadata/ShowMetadata.ashx?Dataset=SNA_TABLE5&amp;Coords=[MEASURE].[C],[TRANSACT].[P31DC],[LOCATION].[ESP]&amp;ShowOnWeb=true"/>
    <hyperlink ref="CZ8" r:id="rId128" tooltip="Click once to display linked information. Click and hold to select this cell." display="http://stats.oecd.org/OECDStat_Metadata/ShowMetadata.ashx?Dataset=SNA_TABLE5&amp;Coords=[MEASURE].[C],[TRANSACT].[P311B],[LOCATION].[ESP]&amp;ShowOnWeb=true"/>
    <hyperlink ref="DA8" r:id="rId129" tooltip="Click once to display linked information. Click and hold to select this cell." display="http://stats.oecd.org/OECDStat_Metadata/ShowMetadata.ashx?Dataset=SNA_TABLE5&amp;Coords=[MEASURE].[C],[TRANSACT].[P312B],[LOCATION].[ESP]&amp;ShowOnWeb=true"/>
    <hyperlink ref="DB8" r:id="rId130" tooltip="Click once to display linked information. Click and hold to select this cell." display="http://stats.oecd.org/OECDStat_Metadata/ShowMetadata.ashx?Dataset=SNA_TABLE5&amp;Coords=[MEASURE].[C],[TRANSACT].[P313B],[LOCATION].[ESP]&amp;ShowOnWeb=true"/>
    <hyperlink ref="DC8" r:id="rId131" tooltip="Click once to display linked information. Click and hold to select this cell." display="http://stats.oecd.org/OECDStat_Metadata/ShowMetadata.ashx?Dataset=SNA_TABLE5&amp;Coords=[MEASURE].[C],[TRANSACT].[P314B],[LOCATION].[ESP]&amp;ShowOnWeb=true"/>
    <hyperlink ref="DD8" r:id="rId132" tooltip="Click once to display linked information. Click and hold to select this cell." display="http://stats.oecd.org/OECDStat_Metadata/ShowMetadata.ashx?Dataset=SNA_TABLE5&amp;Coords=[MEASURE].[C],[TRANSACT].[P31DC],[LOCATION].[SWE]&amp;ShowOnWeb=true"/>
    <hyperlink ref="DE8" r:id="rId133" tooltip="Click once to display linked information. Click and hold to select this cell." display="http://stats.oecd.org/OECDStat_Metadata/ShowMetadata.ashx?Dataset=SNA_TABLE5&amp;Coords=[MEASURE].[C],[TRANSACT].[P311B],[LOCATION].[SWE]&amp;ShowOnWeb=true"/>
    <hyperlink ref="DF8" r:id="rId134" tooltip="Click once to display linked information. Click and hold to select this cell." display="http://stats.oecd.org/OECDStat_Metadata/ShowMetadata.ashx?Dataset=SNA_TABLE5&amp;Coords=[MEASURE].[C],[TRANSACT].[P312B],[LOCATION].[SWE]&amp;ShowOnWeb=true"/>
    <hyperlink ref="DG8" r:id="rId135" tooltip="Click once to display linked information. Click and hold to select this cell." display="http://stats.oecd.org/OECDStat_Metadata/ShowMetadata.ashx?Dataset=SNA_TABLE5&amp;Coords=[MEASURE].[C],[TRANSACT].[P313B],[LOCATION].[SWE]&amp;ShowOnWeb=true"/>
    <hyperlink ref="DH8" r:id="rId136" tooltip="Click once to display linked information. Click and hold to select this cell." display="http://stats.oecd.org/OECDStat_Metadata/ShowMetadata.ashx?Dataset=SNA_TABLE5&amp;Coords=[MEASURE].[C],[TRANSACT].[P314B],[LOCATION].[SWE]&amp;ShowOnWeb=true"/>
    <hyperlink ref="DI8" r:id="rId137" tooltip="Click once to display linked information. Click and hold to select this cell." display="http://stats.oecd.org/OECDStat_Metadata/ShowMetadata.ashx?Dataset=SNA_TABLE5&amp;Coords=[MEASURE].[C],[TRANSACT].[P31DC],[LOCATION].[CHE]&amp;ShowOnWeb=true"/>
    <hyperlink ref="DJ8" r:id="rId138" tooltip="Click once to display linked information. Click and hold to select this cell." display="http://stats.oecd.org/OECDStat_Metadata/ShowMetadata.ashx?Dataset=SNA_TABLE5&amp;Coords=[MEASURE].[C],[TRANSACT].[P311B],[LOCATION].[CHE]&amp;ShowOnWeb=true"/>
    <hyperlink ref="DK8" r:id="rId139" tooltip="Click once to display linked information. Click and hold to select this cell." display="http://stats.oecd.org/OECDStat_Metadata/ShowMetadata.ashx?Dataset=SNA_TABLE5&amp;Coords=[MEASURE].[C],[TRANSACT].[P312B],[LOCATION].[CHE]&amp;ShowOnWeb=true"/>
    <hyperlink ref="DL8" r:id="rId140" tooltip="Click once to display linked information. Click and hold to select this cell." display="http://stats.oecd.org/OECDStat_Metadata/ShowMetadata.ashx?Dataset=SNA_TABLE5&amp;Coords=[MEASURE].[C],[TRANSACT].[P313B],[LOCATION].[CHE]&amp;ShowOnWeb=true"/>
    <hyperlink ref="DM8" r:id="rId141" tooltip="Click once to display linked information. Click and hold to select this cell." display="http://stats.oecd.org/OECDStat_Metadata/ShowMetadata.ashx?Dataset=SNA_TABLE5&amp;Coords=[MEASURE].[C],[TRANSACT].[P314B],[LOCATION].[CHE]&amp;ShowOnWeb=true"/>
    <hyperlink ref="DN8" r:id="rId142" tooltip="Click once to display linked information. Click and hold to select this cell." display="http://stats.oecd.org/OECDStat_Metadata/ShowMetadata.ashx?Dataset=SNA_TABLE5&amp;Coords=[MEASURE].[C],[TRANSACT].[P31DC],[LOCATION].[GBR]&amp;ShowOnWeb=true"/>
    <hyperlink ref="DO8" r:id="rId143" tooltip="Click once to display linked information. Click and hold to select this cell." display="http://stats.oecd.org/OECDStat_Metadata/ShowMetadata.ashx?Dataset=SNA_TABLE5&amp;Coords=[MEASURE].[C],[TRANSACT].[P311B],[LOCATION].[GBR]&amp;ShowOnWeb=true"/>
    <hyperlink ref="DP8" r:id="rId144" tooltip="Click once to display linked information. Click and hold to select this cell." display="http://stats.oecd.org/OECDStat_Metadata/ShowMetadata.ashx?Dataset=SNA_TABLE5&amp;Coords=[MEASURE].[C],[TRANSACT].[P312B],[LOCATION].[GBR]&amp;ShowOnWeb=true"/>
    <hyperlink ref="DQ8" r:id="rId145" tooltip="Click once to display linked information. Click and hold to select this cell." display="http://stats.oecd.org/OECDStat_Metadata/ShowMetadata.ashx?Dataset=SNA_TABLE5&amp;Coords=[MEASURE].[C],[TRANSACT].[P313B],[LOCATION].[GBR]&amp;ShowOnWeb=true"/>
    <hyperlink ref="DR8" r:id="rId146" tooltip="Click once to display linked information. Click and hold to select this cell." display="http://stats.oecd.org/OECDStat_Metadata/ShowMetadata.ashx?Dataset=SNA_TABLE5&amp;Coords=[MEASURE].[C],[TRANSACT].[P314B],[LOCATION].[GBR]&amp;ShowOnWeb=true"/>
    <hyperlink ref="DS8" r:id="rId147" tooltip="Click once to display linked information. Click and hold to select this cell." display="http://stats.oecd.org/OECDStat_Metadata/ShowMetadata.ashx?Dataset=SNA_TABLE5&amp;Coords=[MEASURE].[C],[TRANSACT].[P31DC],[LOCATION].[USA]&amp;ShowOnWeb=true"/>
    <hyperlink ref="DT8" r:id="rId148" tooltip="Click once to display linked information. Click and hold to select this cell." display="http://stats.oecd.org/OECDStat_Metadata/ShowMetadata.ashx?Dataset=SNA_TABLE5&amp;Coords=[MEASURE].[C],[TRANSACT].[P311B],[LOCATION].[USA]&amp;ShowOnWeb=true"/>
    <hyperlink ref="DU8" r:id="rId149" tooltip="Click once to display linked information. Click and hold to select this cell." display="http://stats.oecd.org/OECDStat_Metadata/ShowMetadata.ashx?Dataset=SNA_TABLE5&amp;Coords=[MEASURE].[C],[TRANSACT].[P312B],[LOCATION].[USA]&amp;ShowOnWeb=true"/>
    <hyperlink ref="DV8" r:id="rId150" tooltip="Click once to display linked information. Click and hold to select this cell." display="http://stats.oecd.org/OECDStat_Metadata/ShowMetadata.ashx?Dataset=SNA_TABLE5&amp;Coords=[MEASURE].[C],[TRANSACT].[P313B],[LOCATION].[USA]&amp;ShowOnWeb=true"/>
    <hyperlink ref="DW8" r:id="rId151" tooltip="Click once to display linked information. Click and hold to select this cell." display="http://stats.oecd.org/OECDStat_Metadata/ShowMetadata.ashx?Dataset=SNA_TABLE5&amp;Coords=[MEASURE].[C],[TRANSACT].[P314B],[LOCATION].[USA]&amp;ShowOnWeb=true"/>
    <hyperlink ref="A44" r:id="rId152" tooltip="Click once to display linked information. Click and hold to select this cell." display="http://stats.oecd.org/"/>
  </hyperlinks>
  <pageMargins left="0.75" right="0.75" top="1" bottom="1" header="0.5" footer="0.5"/>
  <pageSetup orientation="portrait" r:id="rId153"/>
  <legacyDrawing r:id="rId1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Shatten</cp:lastModifiedBy>
  <dcterms:created xsi:type="dcterms:W3CDTF">2016-02-22T15:11:41Z</dcterms:created>
  <dcterms:modified xsi:type="dcterms:W3CDTF">2016-02-27T17:26:00Z</dcterms:modified>
</cp:coreProperties>
</file>