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32" i="1" s="1"/>
  <c r="C28" i="1" l="1"/>
  <c r="C9" i="1"/>
</calcChain>
</file>

<file path=xl/sharedStrings.xml><?xml version="1.0" encoding="utf-8"?>
<sst xmlns="http://schemas.openxmlformats.org/spreadsheetml/2006/main" count="40" uniqueCount="38">
  <si>
    <t>Baja Electrical Parts List: 2014-2015</t>
  </si>
  <si>
    <t>Must have:</t>
  </si>
  <si>
    <t>Back-up/Reverse Light Combo</t>
  </si>
  <si>
    <t>http://www.waytekwire.com/item/47945/6-OVAL-DUAL-LED-STOP-TURN/</t>
  </si>
  <si>
    <t>Connector for Light</t>
  </si>
  <si>
    <t>http://www.waytekwire.com/item/47998/CONNECTOR-PIGTAIL-RIGHT-ANGLE-U-S-Made-/</t>
  </si>
  <si>
    <t>Needed:</t>
  </si>
  <si>
    <t>3 Axis Accelerometer</t>
  </si>
  <si>
    <t>https://www.sparkfun.com/products/12756</t>
  </si>
  <si>
    <t>https://www.sparkfun.com/products/9530</t>
  </si>
  <si>
    <t>Sparkfun Open Log</t>
  </si>
  <si>
    <t>Arduino Mega Proto Shield</t>
  </si>
  <si>
    <t>http://www.adafruit.com/products/192</t>
  </si>
  <si>
    <t>Anderson Powerpoles</t>
  </si>
  <si>
    <t>http://www.powerwerx.com/anderson-powerpoles/powerpole-sets/15-amp-red-black-anderson-powerpole-sets.html</t>
  </si>
  <si>
    <t>Extra:</t>
  </si>
  <si>
    <t>Inline Watt Meter</t>
  </si>
  <si>
    <t>http://www.powerwerx.com/digital-meters/dc-inline-watt-meter-power-analyzer-powerpoles.html</t>
  </si>
  <si>
    <t>2 Terminal Microswitch</t>
  </si>
  <si>
    <t>https://www.sparkfun.com/products/9414</t>
  </si>
  <si>
    <t>Back-up Alarm</t>
  </si>
  <si>
    <t>http://www.waytekwire.com/item/48020/BACK-UP-ALARM-97DB/</t>
  </si>
  <si>
    <t>Part</t>
  </si>
  <si>
    <t>Amount</t>
  </si>
  <si>
    <t>Price</t>
  </si>
  <si>
    <t>Source</t>
  </si>
  <si>
    <t>Total:</t>
  </si>
  <si>
    <t>Grand Total:</t>
  </si>
  <si>
    <t>Connector 10-Pack (Plugs)</t>
  </si>
  <si>
    <t>http://www.mcmaster.com/#69295k99/=vitq33</t>
  </si>
  <si>
    <t>Connector 10-Pack (Recepticals)</t>
  </si>
  <si>
    <t>http://www.mcmaster.com/#69295k8/=vitqj1</t>
  </si>
  <si>
    <t>Pins 100-Pack</t>
  </si>
  <si>
    <t>Sockets 100-Pack</t>
  </si>
  <si>
    <t>http://www.mcmaster.com/#69295k111/=vitr4v</t>
  </si>
  <si>
    <t>http://www.mcmaster.com/#69295k115/=vitr6y</t>
  </si>
  <si>
    <t>http://www.amazon.com/SanDisk-Memory-SDSDUN-0016G-G46-Newest-Version/dp/B00M55BMKK/ref=sr_1_7?s=pc&amp;ie=UTF8&amp;qid=1421807370&amp;sr=1-7&amp;keywords=sd+card</t>
  </si>
  <si>
    <t>16GB 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</si>
</sst>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4" fontId="2" fillId="0" borderId="0" xfId="1" applyFon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2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44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werwerx.com/digital-meters/dc-inline-watt-meter-power-analyzer-powerpole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9414" TargetMode="External"/><Relationship Id="rId7" Type="http://schemas.openxmlformats.org/officeDocument/2006/relationships/hyperlink" Target="https://www.sparkfun.com/products/9530" TargetMode="External"/><Relationship Id="rId12" Type="http://schemas.openxmlformats.org/officeDocument/2006/relationships/hyperlink" Target="http://www.amazon.com/SanDisk-Memory-SDSDUN-0016G-G46-Newest-Version/dp/B00M55BMKK/ref=sr_1_7?s=pc&amp;ie=UTF8&amp;qid=1421807370&amp;sr=1-7&amp;keywords=sd+card" TargetMode="External"/><Relationship Id="rId2" Type="http://schemas.openxmlformats.org/officeDocument/2006/relationships/hyperlink" Target="http://www.waytekwire.com/item/47998/CONNECTOR-PIGTAIL-RIGHT-ANGLE-U-S-Made-/" TargetMode="External"/><Relationship Id="rId1" Type="http://schemas.openxmlformats.org/officeDocument/2006/relationships/hyperlink" Target="http://www.waytekwire.com/item/47945/6-OVAL-DUAL-LED-STOP-TURN/" TargetMode="External"/><Relationship Id="rId6" Type="http://schemas.openxmlformats.org/officeDocument/2006/relationships/hyperlink" Target="http://www.adafruit.com/products/192" TargetMode="External"/><Relationship Id="rId11" Type="http://schemas.openxmlformats.org/officeDocument/2006/relationships/hyperlink" Target="http://www.mcmaster.com/" TargetMode="External"/><Relationship Id="rId5" Type="http://schemas.openxmlformats.org/officeDocument/2006/relationships/hyperlink" Target="https://www.sparkfun.com/products/12756" TargetMode="External"/><Relationship Id="rId10" Type="http://schemas.openxmlformats.org/officeDocument/2006/relationships/hyperlink" Target="http://www.mcmaster.com/" TargetMode="External"/><Relationship Id="rId4" Type="http://schemas.openxmlformats.org/officeDocument/2006/relationships/hyperlink" Target="http://www.waytekwire.com/item/48020/BACK-UP-ALARM-97DB/" TargetMode="External"/><Relationship Id="rId9" Type="http://schemas.openxmlformats.org/officeDocument/2006/relationships/hyperlink" Target="http://www.powerwerx.com/anderson-powerpoles/powerpole-sets/15-amp-red-black-anderson-powerpole-se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6" workbookViewId="0">
      <selection activeCell="D44" sqref="D44"/>
    </sheetView>
  </sheetViews>
  <sheetFormatPr defaultRowHeight="15" x14ac:dyDescent="0.25"/>
  <cols>
    <col min="1" max="1" width="38.7109375" style="1" customWidth="1"/>
    <col min="2" max="3" width="12.5703125" style="1" customWidth="1"/>
    <col min="4" max="4" width="32.85546875" style="8" customWidth="1"/>
    <col min="5" max="16384" width="9.140625" style="1"/>
  </cols>
  <sheetData>
    <row r="1" spans="1:4" ht="18.75" x14ac:dyDescent="0.3">
      <c r="A1" s="15" t="s">
        <v>0</v>
      </c>
      <c r="B1" s="15"/>
      <c r="C1" s="15"/>
      <c r="D1" s="15"/>
    </row>
    <row r="2" spans="1:4" ht="18.75" x14ac:dyDescent="0.3">
      <c r="A2" s="13" t="s">
        <v>22</v>
      </c>
      <c r="B2" s="13" t="s">
        <v>23</v>
      </c>
      <c r="C2" s="13" t="s">
        <v>24</v>
      </c>
      <c r="D2" s="13" t="s">
        <v>25</v>
      </c>
    </row>
    <row r="3" spans="1:4" x14ac:dyDescent="0.25">
      <c r="A3" s="11" t="s">
        <v>1</v>
      </c>
      <c r="B3" s="6"/>
      <c r="C3" s="5"/>
    </row>
    <row r="4" spans="1:4" x14ac:dyDescent="0.25">
      <c r="A4" s="7" t="s">
        <v>2</v>
      </c>
      <c r="B4" s="5">
        <v>1</v>
      </c>
      <c r="C4" s="4">
        <v>39.78</v>
      </c>
      <c r="D4" s="9" t="s">
        <v>3</v>
      </c>
    </row>
    <row r="5" spans="1:4" x14ac:dyDescent="0.25">
      <c r="A5" s="7" t="s">
        <v>4</v>
      </c>
      <c r="B5" s="5">
        <v>5</v>
      </c>
      <c r="C5" s="4">
        <v>0.96</v>
      </c>
      <c r="D5" s="9" t="s">
        <v>5</v>
      </c>
    </row>
    <row r="6" spans="1:4" x14ac:dyDescent="0.25">
      <c r="A6" s="7" t="s">
        <v>18</v>
      </c>
      <c r="B6" s="5">
        <v>1</v>
      </c>
      <c r="C6" s="4">
        <v>1.5</v>
      </c>
      <c r="D6" s="9" t="s">
        <v>19</v>
      </c>
    </row>
    <row r="7" spans="1:4" x14ac:dyDescent="0.25">
      <c r="A7" s="7" t="s">
        <v>20</v>
      </c>
      <c r="B7" s="5">
        <v>1</v>
      </c>
      <c r="C7" s="4">
        <v>22.43</v>
      </c>
      <c r="D7" s="9" t="s">
        <v>21</v>
      </c>
    </row>
    <row r="8" spans="1:4" x14ac:dyDescent="0.25">
      <c r="A8" s="5"/>
      <c r="B8" s="5"/>
      <c r="C8" s="4"/>
    </row>
    <row r="9" spans="1:4" x14ac:dyDescent="0.25">
      <c r="A9" s="5"/>
      <c r="B9" s="12" t="s">
        <v>26</v>
      </c>
      <c r="C9" s="4">
        <f>SUM(C4:C8)</f>
        <v>64.67</v>
      </c>
    </row>
    <row r="10" spans="1:4" x14ac:dyDescent="0.25">
      <c r="A10" s="5"/>
      <c r="B10" s="12"/>
      <c r="C10" s="4"/>
    </row>
    <row r="11" spans="1:4" x14ac:dyDescent="0.25">
      <c r="C11" s="3"/>
    </row>
    <row r="12" spans="1:4" x14ac:dyDescent="0.25">
      <c r="A12" s="12" t="s">
        <v>6</v>
      </c>
      <c r="B12" s="5"/>
      <c r="C12" s="3"/>
    </row>
    <row r="13" spans="1:4" x14ac:dyDescent="0.25">
      <c r="A13" s="7" t="s">
        <v>7</v>
      </c>
      <c r="B13" s="5">
        <v>1</v>
      </c>
      <c r="C13" s="4">
        <v>9.9499999999999993</v>
      </c>
      <c r="D13" s="9" t="s">
        <v>8</v>
      </c>
    </row>
    <row r="14" spans="1:4" x14ac:dyDescent="0.25">
      <c r="A14" s="7" t="s">
        <v>10</v>
      </c>
      <c r="B14" s="5">
        <v>1</v>
      </c>
      <c r="C14" s="4">
        <v>24.95</v>
      </c>
      <c r="D14" s="9" t="s">
        <v>9</v>
      </c>
    </row>
    <row r="15" spans="1:4" x14ac:dyDescent="0.25">
      <c r="A15" s="7" t="s">
        <v>11</v>
      </c>
      <c r="B15" s="5">
        <v>1</v>
      </c>
      <c r="C15" s="4">
        <v>14.95</v>
      </c>
      <c r="D15" s="9" t="s">
        <v>12</v>
      </c>
    </row>
    <row r="16" spans="1:4" x14ac:dyDescent="0.25">
      <c r="A16" s="7" t="s">
        <v>28</v>
      </c>
      <c r="B16" s="5">
        <v>1</v>
      </c>
      <c r="C16" s="4">
        <v>3.86</v>
      </c>
      <c r="D16" s="9" t="s">
        <v>29</v>
      </c>
    </row>
    <row r="17" spans="1:4" x14ac:dyDescent="0.25">
      <c r="A17" s="7" t="s">
        <v>30</v>
      </c>
      <c r="B17" s="5">
        <v>1</v>
      </c>
      <c r="C17" s="4">
        <v>3.86</v>
      </c>
      <c r="D17" s="9" t="s">
        <v>31</v>
      </c>
    </row>
    <row r="18" spans="1:4" x14ac:dyDescent="0.25">
      <c r="A18" s="7" t="s">
        <v>32</v>
      </c>
      <c r="B18" s="5">
        <v>1</v>
      </c>
      <c r="C18" s="4">
        <v>11.35</v>
      </c>
      <c r="D18" s="9" t="s">
        <v>34</v>
      </c>
    </row>
    <row r="19" spans="1:4" x14ac:dyDescent="0.25">
      <c r="A19" s="7" t="s">
        <v>33</v>
      </c>
      <c r="B19" s="5">
        <v>1</v>
      </c>
      <c r="C19" s="4">
        <v>10.27</v>
      </c>
      <c r="D19" s="9" t="s">
        <v>35</v>
      </c>
    </row>
    <row r="20" spans="1:4" x14ac:dyDescent="0.25">
      <c r="A20" s="7"/>
      <c r="B20" s="5"/>
      <c r="C20" s="4"/>
      <c r="D20" s="10"/>
    </row>
    <row r="21" spans="1:4" x14ac:dyDescent="0.25">
      <c r="A21" s="7"/>
      <c r="B21" s="12" t="s">
        <v>26</v>
      </c>
      <c r="C21" s="4">
        <f>SUM(C13:C19)</f>
        <v>79.189999999999984</v>
      </c>
      <c r="D21" s="10"/>
    </row>
    <row r="22" spans="1:4" x14ac:dyDescent="0.25">
      <c r="A22" s="7"/>
      <c r="B22" s="12"/>
      <c r="C22" s="4"/>
      <c r="D22" s="10"/>
    </row>
    <row r="23" spans="1:4" x14ac:dyDescent="0.25">
      <c r="C23" s="3"/>
    </row>
    <row r="24" spans="1:4" x14ac:dyDescent="0.25">
      <c r="A24" s="12" t="s">
        <v>15</v>
      </c>
      <c r="B24" s="5"/>
      <c r="C24" s="3"/>
    </row>
    <row r="25" spans="1:4" x14ac:dyDescent="0.25">
      <c r="A25" s="7" t="s">
        <v>16</v>
      </c>
      <c r="B25" s="5">
        <v>1</v>
      </c>
      <c r="C25" s="4">
        <v>49.99</v>
      </c>
      <c r="D25" s="9" t="s">
        <v>17</v>
      </c>
    </row>
    <row r="26" spans="1:4" x14ac:dyDescent="0.25">
      <c r="A26" s="7" t="s">
        <v>13</v>
      </c>
      <c r="B26" s="5">
        <v>1</v>
      </c>
      <c r="C26" s="4">
        <v>37.99</v>
      </c>
      <c r="D26" s="9" t="s">
        <v>14</v>
      </c>
    </row>
    <row r="27" spans="1:4" x14ac:dyDescent="0.25">
      <c r="C27" s="3"/>
    </row>
    <row r="28" spans="1:4" x14ac:dyDescent="0.25">
      <c r="B28" s="12" t="s">
        <v>26</v>
      </c>
      <c r="C28" s="4">
        <f>SUM(C25:C26)</f>
        <v>87.98</v>
      </c>
    </row>
    <row r="29" spans="1:4" x14ac:dyDescent="0.25">
      <c r="C29" s="3"/>
    </row>
    <row r="30" spans="1:4" x14ac:dyDescent="0.25">
      <c r="B30" s="14"/>
      <c r="C30" s="4"/>
    </row>
    <row r="31" spans="1:4" x14ac:dyDescent="0.25">
      <c r="C31" s="3"/>
    </row>
    <row r="32" spans="1:4" x14ac:dyDescent="0.25">
      <c r="B32" s="14" t="s">
        <v>27</v>
      </c>
      <c r="C32" s="4">
        <f>SUM(C28,C21)</f>
        <v>167.17</v>
      </c>
    </row>
    <row r="33" spans="1:4" x14ac:dyDescent="0.25">
      <c r="C33" s="3"/>
    </row>
    <row r="34" spans="1:4" x14ac:dyDescent="0.25">
      <c r="C34" s="3"/>
    </row>
    <row r="35" spans="1:4" x14ac:dyDescent="0.25">
      <c r="C35" s="3"/>
    </row>
    <row r="36" spans="1:4" x14ac:dyDescent="0.25">
      <c r="C36" s="3"/>
    </row>
    <row r="37" spans="1:4" x14ac:dyDescent="0.25">
      <c r="C37" s="3"/>
    </row>
    <row r="38" spans="1:4" x14ac:dyDescent="0.25">
      <c r="C38" s="3"/>
    </row>
    <row r="39" spans="1:4" x14ac:dyDescent="0.25">
      <c r="A39" s="1" t="s">
        <v>37</v>
      </c>
      <c r="B39" s="17">
        <v>1</v>
      </c>
      <c r="C39" s="16">
        <v>8.93</v>
      </c>
      <c r="D39" s="9" t="s">
        <v>36</v>
      </c>
    </row>
    <row r="40" spans="1:4" x14ac:dyDescent="0.25">
      <c r="C40" s="2"/>
    </row>
  </sheetData>
  <mergeCells count="1">
    <mergeCell ref="A1:D1"/>
  </mergeCells>
  <hyperlinks>
    <hyperlink ref="D4" r:id="rId1"/>
    <hyperlink ref="D5" r:id="rId2"/>
    <hyperlink ref="D6" r:id="rId3"/>
    <hyperlink ref="D7" r:id="rId4"/>
    <hyperlink ref="D13" r:id="rId5"/>
    <hyperlink ref="D15" r:id="rId6"/>
    <hyperlink ref="D14" r:id="rId7"/>
    <hyperlink ref="D25" r:id="rId8"/>
    <hyperlink ref="D26" r:id="rId9"/>
    <hyperlink ref="D16" r:id="rId10" location="69295k99/=vitq33"/>
    <hyperlink ref="D17" r:id="rId11" location="69295k8/=vitqj1"/>
    <hyperlink ref="D39" r:id="rId12"/>
  </hyperlinks>
  <pageMargins left="0.7" right="0.7" top="0.75" bottom="0.75" header="0.3" footer="0.3"/>
  <pageSetup orientation="portrait" horizontalDpi="4294967295" verticalDpi="4294967295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jkmitchell2</dc:creator>
  <cp:lastModifiedBy>Charles Hartsell</cp:lastModifiedBy>
  <dcterms:created xsi:type="dcterms:W3CDTF">2014-10-05T19:12:46Z</dcterms:created>
  <dcterms:modified xsi:type="dcterms:W3CDTF">2015-01-21T02:30:41Z</dcterms:modified>
</cp:coreProperties>
</file>