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Sheet1!$A$1:$G$30</definedName>
  </definedNames>
  <calcPr calcId="152511"/>
</workbook>
</file>

<file path=xl/calcChain.xml><?xml version="1.0" encoding="utf-8"?>
<calcChain xmlns="http://schemas.openxmlformats.org/spreadsheetml/2006/main">
  <c r="B39" i="1" l="1"/>
  <c r="B38" i="1"/>
  <c r="B37" i="1"/>
</calcChain>
</file>

<file path=xl/sharedStrings.xml><?xml version="1.0" encoding="utf-8"?>
<sst xmlns="http://schemas.openxmlformats.org/spreadsheetml/2006/main" count="40" uniqueCount="40">
  <si>
    <t>34151000107002</t>
    <phoneticPr fontId="1" type="noConversion"/>
  </si>
  <si>
    <t>34151000107003</t>
    <phoneticPr fontId="1" type="noConversion"/>
  </si>
  <si>
    <t>34151000107004</t>
    <phoneticPr fontId="1" type="noConversion"/>
  </si>
  <si>
    <t>34151000107015</t>
    <phoneticPr fontId="1" type="noConversion"/>
  </si>
  <si>
    <t>34151000107016</t>
    <phoneticPr fontId="1" type="noConversion"/>
  </si>
  <si>
    <t>34151000107012</t>
    <phoneticPr fontId="1" type="noConversion"/>
  </si>
  <si>
    <t>34151000107011</t>
    <phoneticPr fontId="1" type="noConversion"/>
  </si>
  <si>
    <t>34151000107022</t>
    <phoneticPr fontId="1" type="noConversion"/>
  </si>
  <si>
    <t>34151000107007</t>
    <phoneticPr fontId="1" type="noConversion"/>
  </si>
  <si>
    <t>34151000107005</t>
    <phoneticPr fontId="1" type="noConversion"/>
  </si>
  <si>
    <t>34151000107010</t>
    <phoneticPr fontId="1" type="noConversion"/>
  </si>
  <si>
    <t>34151000107009</t>
    <phoneticPr fontId="1" type="noConversion"/>
  </si>
  <si>
    <t>34151000107020</t>
    <phoneticPr fontId="1" type="noConversion"/>
  </si>
  <si>
    <t>34151000107031</t>
    <phoneticPr fontId="1" type="noConversion"/>
  </si>
  <si>
    <t>34151000107083</t>
    <phoneticPr fontId="1" type="noConversion"/>
  </si>
  <si>
    <t>34151000107122</t>
    <phoneticPr fontId="1" type="noConversion"/>
  </si>
  <si>
    <t>34151000107090</t>
    <phoneticPr fontId="1" type="noConversion"/>
  </si>
  <si>
    <t>34151000107008</t>
    <phoneticPr fontId="1" type="noConversion"/>
  </si>
  <si>
    <t>34151000107041</t>
    <phoneticPr fontId="1" type="noConversion"/>
  </si>
  <si>
    <t>34151000107032</t>
    <phoneticPr fontId="1" type="noConversion"/>
  </si>
  <si>
    <t>34151000107055</t>
    <phoneticPr fontId="1" type="noConversion"/>
  </si>
  <si>
    <t>34151000107100</t>
    <phoneticPr fontId="1" type="noConversion"/>
  </si>
  <si>
    <t>34151000107073</t>
    <phoneticPr fontId="1" type="noConversion"/>
  </si>
  <si>
    <t>34151000107061</t>
    <phoneticPr fontId="1" type="noConversion"/>
  </si>
  <si>
    <t>34151000107093</t>
    <phoneticPr fontId="1" type="noConversion"/>
  </si>
  <si>
    <t>34151000107050</t>
    <phoneticPr fontId="1" type="noConversion"/>
  </si>
  <si>
    <t>34151000107030</t>
    <phoneticPr fontId="1" type="noConversion"/>
  </si>
  <si>
    <t>34151000107026</t>
    <phoneticPr fontId="1" type="noConversion"/>
  </si>
  <si>
    <t>34151000107111</t>
    <phoneticPr fontId="1" type="noConversion"/>
  </si>
  <si>
    <t>人工分总分(100分制）</t>
    <phoneticPr fontId="1" type="noConversion"/>
  </si>
  <si>
    <t>机器分总分（5分制）</t>
    <phoneticPr fontId="1" type="noConversion"/>
  </si>
  <si>
    <t>人工分流畅度分（50分钟）</t>
    <phoneticPr fontId="1" type="noConversion"/>
  </si>
  <si>
    <t>机器分流畅度分（5分制）</t>
    <phoneticPr fontId="1" type="noConversion"/>
  </si>
  <si>
    <t>总分相关度</t>
    <phoneticPr fontId="1" type="noConversion"/>
  </si>
  <si>
    <t>准确度分相关度</t>
    <phoneticPr fontId="1" type="noConversion"/>
  </si>
  <si>
    <t>流畅度分相关度</t>
    <phoneticPr fontId="1" type="noConversion"/>
  </si>
  <si>
    <t>考生号</t>
    <phoneticPr fontId="1" type="noConversion"/>
  </si>
  <si>
    <t>注：代码正常输出的结果和excel中的结果进行比较，查看一致性。</t>
    <phoneticPr fontId="1" type="noConversion"/>
  </si>
  <si>
    <t>人工分准确度分（50分制）</t>
    <phoneticPr fontId="1" type="noConversion"/>
  </si>
  <si>
    <t>机器分准确度分（5分制）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</si>
</sst>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5" workbookViewId="0">
      <selection activeCell="E1" sqref="E1"/>
    </sheetView>
  </sheetViews>
  <sheetFormatPr defaultRowHeight="13.5" x14ac:dyDescent="0.15"/>
  <cols>
    <col min="1" max="1" width="16.5" style="1" customWidth="1"/>
    <col min="2" max="2" width="22.875" customWidth="1"/>
    <col min="3" max="3" width="20.25" customWidth="1"/>
    <col min="4" max="4" width="28.125" customWidth="1"/>
    <col min="5" max="5" width="27.375" customWidth="1"/>
    <col min="6" max="6" width="24" customWidth="1"/>
    <col min="7" max="7" width="23.125" customWidth="1"/>
    <col min="8" max="8" width="16.875" customWidth="1"/>
  </cols>
  <sheetData>
    <row r="1" spans="1:7" x14ac:dyDescent="0.15">
      <c r="A1" s="1" t="s">
        <v>36</v>
      </c>
      <c r="B1" t="s">
        <v>29</v>
      </c>
      <c r="C1" t="s">
        <v>30</v>
      </c>
      <c r="D1" t="s">
        <v>31</v>
      </c>
      <c r="E1" t="s">
        <v>32</v>
      </c>
      <c r="F1" t="s">
        <v>38</v>
      </c>
      <c r="G1" t="s">
        <v>39</v>
      </c>
    </row>
    <row r="2" spans="1:7" x14ac:dyDescent="0.15">
      <c r="A2" s="1" t="s">
        <v>6</v>
      </c>
      <c r="B2">
        <v>90</v>
      </c>
      <c r="C2">
        <v>4.5</v>
      </c>
      <c r="D2">
        <v>45</v>
      </c>
      <c r="E2">
        <v>4.5</v>
      </c>
      <c r="F2">
        <v>46</v>
      </c>
      <c r="G2">
        <v>4.5</v>
      </c>
    </row>
    <row r="3" spans="1:7" x14ac:dyDescent="0.15">
      <c r="A3" s="1" t="s">
        <v>0</v>
      </c>
      <c r="B3">
        <v>88</v>
      </c>
      <c r="C3">
        <v>4.5</v>
      </c>
      <c r="D3">
        <v>44</v>
      </c>
      <c r="E3">
        <v>4</v>
      </c>
      <c r="F3">
        <v>42</v>
      </c>
      <c r="G3">
        <v>4.5</v>
      </c>
    </row>
    <row r="4" spans="1:7" x14ac:dyDescent="0.15">
      <c r="A4" s="1" t="s">
        <v>1</v>
      </c>
      <c r="B4">
        <v>98</v>
      </c>
      <c r="C4">
        <v>5</v>
      </c>
      <c r="D4">
        <v>43</v>
      </c>
      <c r="E4">
        <v>5</v>
      </c>
      <c r="F4">
        <v>41</v>
      </c>
      <c r="G4">
        <v>5</v>
      </c>
    </row>
    <row r="5" spans="1:7" x14ac:dyDescent="0.15">
      <c r="A5" s="1" t="s">
        <v>2</v>
      </c>
      <c r="B5">
        <v>95</v>
      </c>
      <c r="C5">
        <v>4.5</v>
      </c>
      <c r="D5">
        <v>40</v>
      </c>
      <c r="E5">
        <v>4.5</v>
      </c>
      <c r="F5">
        <v>40</v>
      </c>
      <c r="G5">
        <v>4.5</v>
      </c>
    </row>
    <row r="6" spans="1:7" x14ac:dyDescent="0.15">
      <c r="A6" s="1" t="s">
        <v>3</v>
      </c>
      <c r="B6">
        <v>18</v>
      </c>
      <c r="C6">
        <v>1.5</v>
      </c>
      <c r="D6">
        <v>5</v>
      </c>
      <c r="E6">
        <v>1</v>
      </c>
      <c r="F6">
        <v>5</v>
      </c>
      <c r="G6">
        <v>1.5</v>
      </c>
    </row>
    <row r="7" spans="1:7" x14ac:dyDescent="0.15">
      <c r="A7" s="1" t="s">
        <v>4</v>
      </c>
      <c r="B7">
        <v>75</v>
      </c>
      <c r="C7">
        <v>3.5</v>
      </c>
      <c r="D7">
        <v>30</v>
      </c>
      <c r="E7">
        <v>3.5</v>
      </c>
      <c r="F7">
        <v>30</v>
      </c>
      <c r="G7">
        <v>3.5</v>
      </c>
    </row>
    <row r="8" spans="1:7" x14ac:dyDescent="0.15">
      <c r="A8" s="1" t="s">
        <v>5</v>
      </c>
      <c r="B8">
        <v>5</v>
      </c>
      <c r="C8">
        <v>0.5</v>
      </c>
      <c r="D8">
        <v>1</v>
      </c>
      <c r="E8">
        <v>0.5</v>
      </c>
      <c r="F8">
        <v>1</v>
      </c>
      <c r="G8">
        <v>0.5</v>
      </c>
    </row>
    <row r="9" spans="1:7" x14ac:dyDescent="0.15">
      <c r="A9" s="1" t="s">
        <v>7</v>
      </c>
      <c r="B9">
        <v>90</v>
      </c>
      <c r="C9">
        <v>4</v>
      </c>
      <c r="D9">
        <v>48</v>
      </c>
      <c r="E9">
        <v>4</v>
      </c>
      <c r="F9">
        <v>48</v>
      </c>
      <c r="G9">
        <v>4</v>
      </c>
    </row>
    <row r="10" spans="1:7" x14ac:dyDescent="0.15">
      <c r="A10" s="1" t="s">
        <v>8</v>
      </c>
      <c r="B10">
        <v>20</v>
      </c>
      <c r="C10">
        <v>1</v>
      </c>
      <c r="D10">
        <v>6</v>
      </c>
      <c r="E10">
        <v>1</v>
      </c>
      <c r="F10">
        <v>6</v>
      </c>
      <c r="G10">
        <v>1</v>
      </c>
    </row>
    <row r="11" spans="1:7" x14ac:dyDescent="0.15">
      <c r="A11" s="1" t="s">
        <v>9</v>
      </c>
      <c r="B11">
        <v>95</v>
      </c>
      <c r="C11">
        <v>4.5</v>
      </c>
      <c r="D11">
        <v>45</v>
      </c>
      <c r="E11">
        <v>4.5</v>
      </c>
      <c r="F11">
        <v>45</v>
      </c>
      <c r="G11">
        <v>4.5</v>
      </c>
    </row>
    <row r="12" spans="1:7" x14ac:dyDescent="0.15">
      <c r="A12" s="1" t="s">
        <v>10</v>
      </c>
      <c r="B12">
        <v>94</v>
      </c>
      <c r="C12">
        <v>4.5</v>
      </c>
      <c r="D12">
        <v>43</v>
      </c>
      <c r="E12">
        <v>4.5</v>
      </c>
      <c r="F12">
        <v>43</v>
      </c>
      <c r="G12">
        <v>4.5</v>
      </c>
    </row>
    <row r="13" spans="1:7" x14ac:dyDescent="0.15">
      <c r="A13" s="1" t="s">
        <v>11</v>
      </c>
      <c r="B13">
        <v>78</v>
      </c>
      <c r="C13">
        <v>4</v>
      </c>
      <c r="D13">
        <v>39</v>
      </c>
      <c r="E13">
        <v>4</v>
      </c>
      <c r="F13">
        <v>39</v>
      </c>
      <c r="G13">
        <v>4</v>
      </c>
    </row>
    <row r="14" spans="1:7" x14ac:dyDescent="0.15">
      <c r="A14" s="1" t="s">
        <v>12</v>
      </c>
      <c r="B14">
        <v>72</v>
      </c>
      <c r="C14">
        <v>4</v>
      </c>
      <c r="D14">
        <v>38</v>
      </c>
      <c r="E14">
        <v>3.5</v>
      </c>
      <c r="F14">
        <v>37</v>
      </c>
      <c r="G14">
        <v>4</v>
      </c>
    </row>
    <row r="15" spans="1:7" x14ac:dyDescent="0.15">
      <c r="A15" s="1" t="s">
        <v>13</v>
      </c>
      <c r="B15">
        <v>75</v>
      </c>
      <c r="C15">
        <v>4</v>
      </c>
      <c r="D15">
        <v>30</v>
      </c>
      <c r="E15">
        <v>4</v>
      </c>
      <c r="F15">
        <v>30</v>
      </c>
      <c r="G15">
        <v>4</v>
      </c>
    </row>
    <row r="16" spans="1:7" x14ac:dyDescent="0.15">
      <c r="A16" s="1" t="s">
        <v>14</v>
      </c>
      <c r="B16">
        <v>84</v>
      </c>
      <c r="C16">
        <v>4</v>
      </c>
      <c r="D16">
        <v>41</v>
      </c>
      <c r="E16">
        <v>3.5</v>
      </c>
      <c r="F16">
        <v>41</v>
      </c>
      <c r="G16">
        <v>4</v>
      </c>
    </row>
    <row r="17" spans="1:7" x14ac:dyDescent="0.15">
      <c r="A17" s="1" t="s">
        <v>15</v>
      </c>
      <c r="B17">
        <v>71</v>
      </c>
      <c r="C17">
        <v>4</v>
      </c>
      <c r="D17">
        <v>33</v>
      </c>
      <c r="E17">
        <v>4</v>
      </c>
      <c r="F17">
        <v>33</v>
      </c>
      <c r="G17">
        <v>4</v>
      </c>
    </row>
    <row r="18" spans="1:7" x14ac:dyDescent="0.15">
      <c r="A18" s="1" t="s">
        <v>16</v>
      </c>
      <c r="B18">
        <v>70</v>
      </c>
      <c r="C18">
        <v>4</v>
      </c>
      <c r="D18">
        <v>32</v>
      </c>
      <c r="E18">
        <v>4</v>
      </c>
      <c r="F18">
        <v>31</v>
      </c>
      <c r="G18">
        <v>4</v>
      </c>
    </row>
    <row r="19" spans="1:7" x14ac:dyDescent="0.15">
      <c r="A19" s="1" t="s">
        <v>17</v>
      </c>
      <c r="B19">
        <v>65</v>
      </c>
      <c r="C19">
        <v>3.5</v>
      </c>
      <c r="D19">
        <v>31</v>
      </c>
      <c r="E19">
        <v>4</v>
      </c>
      <c r="F19">
        <v>31</v>
      </c>
      <c r="G19">
        <v>3.5</v>
      </c>
    </row>
    <row r="20" spans="1:7" x14ac:dyDescent="0.15">
      <c r="A20" s="1" t="s">
        <v>18</v>
      </c>
      <c r="B20">
        <v>99</v>
      </c>
      <c r="C20">
        <v>5</v>
      </c>
      <c r="D20">
        <v>47</v>
      </c>
      <c r="E20">
        <v>5</v>
      </c>
      <c r="F20">
        <v>47</v>
      </c>
      <c r="G20">
        <v>5</v>
      </c>
    </row>
    <row r="21" spans="1:7" x14ac:dyDescent="0.15">
      <c r="A21" s="1" t="s">
        <v>19</v>
      </c>
      <c r="B21">
        <v>92</v>
      </c>
      <c r="C21">
        <v>4.5</v>
      </c>
      <c r="D21">
        <v>47</v>
      </c>
      <c r="E21">
        <v>4.5</v>
      </c>
      <c r="F21">
        <v>47</v>
      </c>
      <c r="G21">
        <v>4.5</v>
      </c>
    </row>
    <row r="22" spans="1:7" x14ac:dyDescent="0.15">
      <c r="A22" s="1" t="s">
        <v>20</v>
      </c>
      <c r="B22">
        <v>80</v>
      </c>
      <c r="C22">
        <v>4</v>
      </c>
      <c r="D22">
        <v>39</v>
      </c>
      <c r="E22">
        <v>4</v>
      </c>
      <c r="F22">
        <v>38</v>
      </c>
      <c r="G22">
        <v>4</v>
      </c>
    </row>
    <row r="23" spans="1:7" x14ac:dyDescent="0.15">
      <c r="A23" s="1" t="s">
        <v>21</v>
      </c>
      <c r="B23">
        <v>85</v>
      </c>
      <c r="C23">
        <v>4</v>
      </c>
      <c r="D23">
        <v>39</v>
      </c>
      <c r="E23">
        <v>5</v>
      </c>
      <c r="F23">
        <v>39</v>
      </c>
      <c r="G23">
        <v>4</v>
      </c>
    </row>
    <row r="24" spans="1:7" x14ac:dyDescent="0.15">
      <c r="A24" s="1" t="s">
        <v>22</v>
      </c>
      <c r="B24">
        <v>91</v>
      </c>
      <c r="C24">
        <v>4</v>
      </c>
      <c r="D24">
        <v>41</v>
      </c>
      <c r="E24">
        <v>4</v>
      </c>
      <c r="F24">
        <v>37</v>
      </c>
      <c r="G24">
        <v>4</v>
      </c>
    </row>
    <row r="25" spans="1:7" x14ac:dyDescent="0.15">
      <c r="A25" s="1" t="s">
        <v>23</v>
      </c>
      <c r="B25">
        <v>88</v>
      </c>
      <c r="C25">
        <v>4.5</v>
      </c>
      <c r="D25">
        <v>40</v>
      </c>
      <c r="E25">
        <v>4</v>
      </c>
      <c r="F25">
        <v>40</v>
      </c>
      <c r="G25">
        <v>4.5</v>
      </c>
    </row>
    <row r="26" spans="1:7" x14ac:dyDescent="0.15">
      <c r="A26" s="1" t="s">
        <v>24</v>
      </c>
      <c r="B26">
        <v>85</v>
      </c>
      <c r="C26">
        <v>4.5</v>
      </c>
      <c r="D26">
        <v>40</v>
      </c>
      <c r="E26">
        <v>4.5</v>
      </c>
      <c r="F26">
        <v>40</v>
      </c>
      <c r="G26">
        <v>4.5</v>
      </c>
    </row>
    <row r="27" spans="1:7" x14ac:dyDescent="0.15">
      <c r="A27" s="1" t="s">
        <v>25</v>
      </c>
      <c r="B27">
        <v>78</v>
      </c>
      <c r="C27">
        <v>4</v>
      </c>
      <c r="D27">
        <v>38</v>
      </c>
      <c r="E27">
        <v>4</v>
      </c>
      <c r="F27">
        <v>38</v>
      </c>
      <c r="G27">
        <v>4</v>
      </c>
    </row>
    <row r="28" spans="1:7" x14ac:dyDescent="0.15">
      <c r="A28" s="1" t="s">
        <v>26</v>
      </c>
      <c r="B28">
        <v>10</v>
      </c>
      <c r="C28">
        <v>1</v>
      </c>
      <c r="D28">
        <v>5</v>
      </c>
      <c r="E28">
        <v>0.5</v>
      </c>
      <c r="F28">
        <v>5</v>
      </c>
      <c r="G28">
        <v>1</v>
      </c>
    </row>
    <row r="29" spans="1:7" x14ac:dyDescent="0.15">
      <c r="A29" s="1" t="s">
        <v>27</v>
      </c>
      <c r="B29">
        <v>56</v>
      </c>
      <c r="C29">
        <v>3</v>
      </c>
      <c r="D29">
        <v>22</v>
      </c>
      <c r="E29">
        <v>3</v>
      </c>
      <c r="F29">
        <v>22</v>
      </c>
      <c r="G29">
        <v>3</v>
      </c>
    </row>
    <row r="30" spans="1:7" x14ac:dyDescent="0.15">
      <c r="A30" s="1" t="s">
        <v>28</v>
      </c>
      <c r="B30">
        <v>31</v>
      </c>
      <c r="C30">
        <v>2</v>
      </c>
      <c r="D30">
        <v>15</v>
      </c>
      <c r="E30">
        <v>2</v>
      </c>
      <c r="F30">
        <v>15</v>
      </c>
      <c r="G30">
        <v>2</v>
      </c>
    </row>
    <row r="32" spans="1:7" x14ac:dyDescent="0.15">
      <c r="B32" s="2" t="s">
        <v>37</v>
      </c>
      <c r="C32" s="3"/>
      <c r="D32" s="3"/>
      <c r="E32" s="3"/>
      <c r="F32" s="3"/>
      <c r="G32" s="3"/>
    </row>
    <row r="33" spans="1:7" x14ac:dyDescent="0.15">
      <c r="B33" s="3"/>
      <c r="C33" s="3"/>
      <c r="D33" s="3"/>
      <c r="E33" s="3"/>
      <c r="F33" s="3"/>
      <c r="G33" s="3"/>
    </row>
    <row r="37" spans="1:7" x14ac:dyDescent="0.15">
      <c r="A37" s="1" t="s">
        <v>33</v>
      </c>
      <c r="B37">
        <f>CORREL(B2:B30,C2:C30)</f>
        <v>0.980425731098168</v>
      </c>
    </row>
    <row r="38" spans="1:7" x14ac:dyDescent="0.15">
      <c r="A38" s="1" t="s">
        <v>35</v>
      </c>
      <c r="B38">
        <f>CORREL(D2:D30,E2:E30)</f>
        <v>0.94093146981921327</v>
      </c>
    </row>
    <row r="39" spans="1:7" x14ac:dyDescent="0.15">
      <c r="A39" s="1" t="s">
        <v>34</v>
      </c>
      <c r="B39">
        <f>CORREL(F2:F30,G2:G30)</f>
        <v>0.96152775907757893</v>
      </c>
    </row>
  </sheetData>
  <autoFilter ref="A1:G30"/>
  <mergeCells count="1">
    <mergeCell ref="B32:G33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2017-11-24T02:18:16Z</dcterms:modified>
</cp:coreProperties>
</file>