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65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<sst xmlns="http://schemas.openxmlformats.org/spreadsheetml/2006/main" count="29" uniqueCount="29">
  <si>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日期</t>
  </si>
  <si>
    <t>鲜花消耗</t>
  </si>
  <si>
    <t>鲜花生成</t>
  </si>
  <si>
    <t>鲜花剩余</t>
  </si>
  <si>
    <t>阿法狗支出</t>
  </si>
  <si>
    <t>充值总额</t>
  </si>
  <si>
    <t>购买鲜花</t>
  </si>
  <si>
    <t>资源购买</t>
  </si>
  <si>
    <t>捐赠班费</t>
  </si>
  <si>
    <t>购买真爱勋章</t>
  </si>
  <si>
    <t>应援捐款</t>
  </si>
  <si>
    <t>总注册数</t>
  </si>
  <si>
    <t>微博注册</t>
  </si>
  <si>
    <t>微信注册</t>
  </si>
  <si>
    <t>QQ注册</t>
  </si>
  <si>
    <t>应援活动</t>
  </si>
  <si>
    <t>活跃设备数</t>
  </si>
  <si>
    <t>启动次数累计</t>
  </si>
  <si>
    <t>登录账号数</t>
  </si>
  <si>
    <t>打榜统计</t>
  </si>
  <si>
    <t>签到用户数</t>
  </si>
  <si>
    <t>贡献热度</t>
  </si>
  <si>
    <t>新增行程</t>
  </si>
  <si>
    <t>新增应援站</t>
  </si>
  <si>
    <t>参与次数统计</t>
  </si>
  <si>
    <t>发帖数量</t>
  </si>
  <si>
    <t>VIP付费率</t>
  </si>
  <si>
    <t>付费率</t>
  </si>
  <si>
    <t>累计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</si>
</sst>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tabSelected="1" workbookViewId="0">
      <selection activeCell="X32" sqref="X32"/>
    </sheetView>
  </sheetViews>
  <sheetFormatPr defaultColWidth="9" defaultRowHeight="13.5"/>
  <cols>
    <col min="1" max="1" width="11.125" customWidth="1"/>
    <col min="2" max="2" width="9.375"/>
    <col min="4" max="4" width="10.375"/>
    <col min="5" max="5" width="7" customWidth="1"/>
    <col min="6" max="6" width="10.375"/>
    <col min="7" max="7" width="6.375" customWidth="1"/>
    <col min="8" max="8" width="7" customWidth="1"/>
    <col min="9" max="9" width="5.5" customWidth="1"/>
    <col min="10" max="10" width="6.25" customWidth="1"/>
    <col min="11" max="11" width="9.875" customWidth="1"/>
    <col min="12" max="12" width="6.125" customWidth="1"/>
    <col min="13" max="13" width="5.75" customWidth="1"/>
    <col min="14" max="14" width="5.5" customWidth="1"/>
    <col min="15" max="16" width="4.625" customWidth="1"/>
    <col min="17" max="17" width="6.625" customWidth="1"/>
    <col min="18" max="18" width="7.125" customWidth="1"/>
    <col min="19" max="19" width="6.875" customWidth="1"/>
    <col min="20" max="20" width="8" customWidth="1"/>
    <col min="21" max="21" width="7" customWidth="1"/>
    <col min="22" max="22" width="9.375"/>
    <col min="23" max="23" width="7.25" customWidth="1"/>
    <col min="24" max="24" width="7.125" customWidth="1"/>
    <col min="25" max="25" width="7" customWidth="1"/>
    <col min="26" max="26" width="7.37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>
        <v>43525</v>
      </c>
      <c r="B2">
        <v>-105473</v>
      </c>
      <c r="C2">
        <v>116750</v>
      </c>
      <c r="D2">
        <v>16587669</v>
      </c>
      <c r="E2">
        <v>681</v>
      </c>
      <c r="F2">
        <v>6526</v>
      </c>
      <c r="G2">
        <v>2163</v>
      </c>
      <c r="H2">
        <v>1879.1</v>
      </c>
      <c r="I2">
        <v>397</v>
      </c>
      <c r="J2">
        <v>1102</v>
      </c>
      <c r="K2">
        <v>2864</v>
      </c>
      <c r="L2">
        <v>773</v>
      </c>
      <c r="M2">
        <v>562</v>
      </c>
      <c r="N2">
        <v>75</v>
      </c>
      <c r="O2">
        <v>118</v>
      </c>
      <c r="P2">
        <v>57</v>
      </c>
      <c r="Q2">
        <v>9256</v>
      </c>
      <c r="R2">
        <v>13071</v>
      </c>
      <c r="S2">
        <v>1693</v>
      </c>
      <c r="T2">
        <v>6390</v>
      </c>
      <c r="U2">
        <v>3902</v>
      </c>
      <c r="V2">
        <v>1179910</v>
      </c>
      <c r="W2">
        <v>564</v>
      </c>
      <c r="X2">
        <v>10644</v>
      </c>
      <c r="Y2">
        <v>740</v>
      </c>
      <c r="Z2">
        <v>1756</v>
      </c>
      <c r="AA2">
        <v>0.00863</v>
      </c>
      <c r="AB2">
        <v>0.04188</v>
      </c>
    </row>
    <row r="3" spans="1:28">
      <c r="A3" s="1">
        <v>43526</v>
      </c>
      <c r="B3">
        <v>-128020</v>
      </c>
      <c r="C3">
        <v>148318</v>
      </c>
      <c r="D3">
        <v>16599407</v>
      </c>
      <c r="E3">
        <v>665</v>
      </c>
      <c r="F3">
        <v>5679.63</v>
      </c>
      <c r="G3">
        <v>2914</v>
      </c>
      <c r="H3">
        <v>0</v>
      </c>
      <c r="I3">
        <v>656</v>
      </c>
      <c r="J3">
        <v>972</v>
      </c>
      <c r="K3">
        <v>1137.63</v>
      </c>
      <c r="L3">
        <v>1770</v>
      </c>
      <c r="M3">
        <v>1523</v>
      </c>
      <c r="N3">
        <v>105</v>
      </c>
      <c r="O3">
        <v>99</v>
      </c>
      <c r="P3">
        <v>56</v>
      </c>
      <c r="Q3">
        <v>9356</v>
      </c>
      <c r="R3">
        <v>13138</v>
      </c>
      <c r="S3">
        <v>2233</v>
      </c>
      <c r="T3">
        <v>6285</v>
      </c>
      <c r="U3">
        <v>3936</v>
      </c>
      <c r="V3">
        <v>1259139</v>
      </c>
      <c r="W3">
        <v>513</v>
      </c>
      <c r="X3">
        <v>10652</v>
      </c>
      <c r="Y3">
        <v>1869</v>
      </c>
      <c r="Z3">
        <v>1769</v>
      </c>
      <c r="AA3">
        <v>0.0087</v>
      </c>
      <c r="AB3">
        <v>0.04194</v>
      </c>
    </row>
    <row r="4" spans="1:28">
      <c r="A4" s="1">
        <v>43527</v>
      </c>
      <c r="B4">
        <v>-97856</v>
      </c>
      <c r="C4">
        <v>131652</v>
      </c>
      <c r="D4">
        <v>16633741</v>
      </c>
      <c r="E4">
        <v>476</v>
      </c>
      <c r="F4">
        <v>6632.12</v>
      </c>
      <c r="G4">
        <v>2601</v>
      </c>
      <c r="H4">
        <v>0</v>
      </c>
      <c r="I4">
        <v>217</v>
      </c>
      <c r="J4">
        <v>722</v>
      </c>
      <c r="K4">
        <v>3092.12</v>
      </c>
      <c r="L4">
        <v>1256</v>
      </c>
      <c r="M4">
        <v>892</v>
      </c>
      <c r="N4">
        <v>138</v>
      </c>
      <c r="O4">
        <v>176</v>
      </c>
      <c r="P4">
        <v>58</v>
      </c>
      <c r="Q4">
        <v>9174</v>
      </c>
      <c r="R4">
        <v>12138</v>
      </c>
      <c r="S4">
        <v>1843</v>
      </c>
      <c r="T4">
        <v>6314</v>
      </c>
      <c r="U4">
        <v>3910</v>
      </c>
      <c r="V4">
        <v>1213960</v>
      </c>
      <c r="W4">
        <v>468</v>
      </c>
      <c r="X4">
        <v>10658</v>
      </c>
      <c r="Y4">
        <v>860</v>
      </c>
      <c r="Z4">
        <v>1712</v>
      </c>
      <c r="AA4">
        <v>0.00873</v>
      </c>
      <c r="AB4">
        <v>0.04206</v>
      </c>
    </row>
    <row r="5" spans="1:28">
      <c r="A5" s="1">
        <v>43528</v>
      </c>
      <c r="B5">
        <v>-70265</v>
      </c>
      <c r="C5">
        <v>88733</v>
      </c>
      <c r="D5">
        <v>16658828</v>
      </c>
      <c r="E5">
        <v>428</v>
      </c>
      <c r="F5">
        <v>14099.85</v>
      </c>
      <c r="G5">
        <v>1013</v>
      </c>
      <c r="H5">
        <v>0</v>
      </c>
      <c r="I5">
        <v>189</v>
      </c>
      <c r="J5">
        <v>550</v>
      </c>
      <c r="K5">
        <v>12347.85</v>
      </c>
      <c r="L5">
        <v>1673</v>
      </c>
      <c r="M5">
        <v>843</v>
      </c>
      <c r="N5">
        <v>259</v>
      </c>
      <c r="O5">
        <v>474</v>
      </c>
      <c r="P5">
        <v>62</v>
      </c>
      <c r="Q5">
        <v>8873</v>
      </c>
      <c r="R5">
        <v>13132</v>
      </c>
      <c r="S5">
        <v>2587</v>
      </c>
      <c r="T5">
        <v>6322</v>
      </c>
      <c r="U5">
        <v>4034</v>
      </c>
      <c r="V5">
        <v>1535330</v>
      </c>
      <c r="W5">
        <v>493</v>
      </c>
      <c r="X5">
        <v>10678</v>
      </c>
      <c r="Y5">
        <v>3533</v>
      </c>
      <c r="Z5">
        <v>1621</v>
      </c>
      <c r="AA5">
        <v>0.00876</v>
      </c>
      <c r="AB5">
        <v>0.04218</v>
      </c>
    </row>
    <row r="6" spans="1:28">
      <c r="A6" s="1">
        <v>43529</v>
      </c>
      <c r="B6">
        <v>-58800</v>
      </c>
      <c r="C6">
        <v>86463</v>
      </c>
      <c r="D6">
        <v>16681456</v>
      </c>
      <c r="E6">
        <v>348</v>
      </c>
      <c r="F6">
        <v>6916.8</v>
      </c>
      <c r="G6">
        <v>750</v>
      </c>
      <c r="H6">
        <v>146.3</v>
      </c>
      <c r="I6">
        <v>105</v>
      </c>
      <c r="J6">
        <v>661</v>
      </c>
      <c r="K6">
        <v>5400.8</v>
      </c>
      <c r="L6">
        <v>1797</v>
      </c>
      <c r="M6">
        <v>1141</v>
      </c>
      <c r="N6">
        <v>99</v>
      </c>
      <c r="O6">
        <v>512</v>
      </c>
      <c r="P6">
        <v>63</v>
      </c>
      <c r="Q6">
        <v>8707</v>
      </c>
      <c r="R6">
        <v>12516</v>
      </c>
      <c r="S6">
        <v>2686</v>
      </c>
      <c r="T6">
        <v>6139</v>
      </c>
      <c r="U6">
        <v>4078</v>
      </c>
      <c r="V6">
        <v>1253570</v>
      </c>
      <c r="W6">
        <v>475</v>
      </c>
      <c r="X6">
        <v>10690</v>
      </c>
      <c r="Y6">
        <v>3609</v>
      </c>
      <c r="Z6">
        <v>1522</v>
      </c>
      <c r="AA6">
        <v>0.00878</v>
      </c>
      <c r="AB6">
        <v>0.0422</v>
      </c>
    </row>
    <row r="7" spans="1:28">
      <c r="A7" s="1">
        <v>43530</v>
      </c>
      <c r="B7">
        <v>-78962</v>
      </c>
      <c r="C7">
        <v>86189</v>
      </c>
      <c r="D7">
        <v>16687495</v>
      </c>
      <c r="E7">
        <v>498</v>
      </c>
      <c r="F7">
        <v>9498.02</v>
      </c>
      <c r="G7">
        <v>1022</v>
      </c>
      <c r="H7">
        <v>1</v>
      </c>
      <c r="I7">
        <v>173</v>
      </c>
      <c r="J7">
        <v>359</v>
      </c>
      <c r="K7">
        <v>7944.02</v>
      </c>
      <c r="L7">
        <v>1430</v>
      </c>
      <c r="M7">
        <v>1115</v>
      </c>
      <c r="N7">
        <v>67</v>
      </c>
      <c r="O7">
        <v>224</v>
      </c>
      <c r="P7">
        <v>66</v>
      </c>
      <c r="Q7">
        <v>8298</v>
      </c>
      <c r="R7">
        <v>11055</v>
      </c>
      <c r="S7">
        <v>2367</v>
      </c>
      <c r="T7">
        <v>6078</v>
      </c>
      <c r="U7">
        <v>3974</v>
      </c>
      <c r="V7">
        <v>1186911</v>
      </c>
      <c r="W7">
        <v>480</v>
      </c>
      <c r="X7">
        <v>10703</v>
      </c>
      <c r="Y7">
        <v>3168</v>
      </c>
      <c r="Z7">
        <v>1409</v>
      </c>
      <c r="AA7">
        <v>0.00879</v>
      </c>
      <c r="AB7">
        <v>0.04224</v>
      </c>
    </row>
    <row r="8" spans="1:28">
      <c r="A8" s="1">
        <v>43531</v>
      </c>
      <c r="B8">
        <v>-61571</v>
      </c>
      <c r="C8">
        <v>92347</v>
      </c>
      <c r="D8">
        <v>16718615</v>
      </c>
      <c r="E8">
        <v>424</v>
      </c>
      <c r="F8">
        <v>30855.21</v>
      </c>
      <c r="G8">
        <v>1066</v>
      </c>
      <c r="H8">
        <v>0</v>
      </c>
      <c r="I8">
        <v>71</v>
      </c>
      <c r="J8">
        <v>744</v>
      </c>
      <c r="K8">
        <v>28974.21</v>
      </c>
      <c r="L8">
        <v>1765</v>
      </c>
      <c r="M8">
        <v>1402</v>
      </c>
      <c r="N8">
        <v>82</v>
      </c>
      <c r="O8">
        <v>254</v>
      </c>
      <c r="P8">
        <v>71</v>
      </c>
      <c r="Q8">
        <v>8266</v>
      </c>
      <c r="R8">
        <v>11517</v>
      </c>
      <c r="S8">
        <v>2796</v>
      </c>
      <c r="T8">
        <v>6020</v>
      </c>
      <c r="U8">
        <v>3960</v>
      </c>
      <c r="V8">
        <v>1194088</v>
      </c>
      <c r="W8">
        <v>523</v>
      </c>
      <c r="X8">
        <v>10713</v>
      </c>
      <c r="Y8">
        <v>4420</v>
      </c>
      <c r="Z8">
        <v>1453</v>
      </c>
      <c r="AA8">
        <v>0.0088</v>
      </c>
      <c r="AB8">
        <v>0.04237</v>
      </c>
    </row>
    <row r="9" spans="1:28">
      <c r="A9" s="1">
        <v>43532</v>
      </c>
      <c r="B9">
        <v>-60976</v>
      </c>
      <c r="C9">
        <v>106000</v>
      </c>
      <c r="D9">
        <v>16765958</v>
      </c>
      <c r="E9">
        <v>417</v>
      </c>
      <c r="F9">
        <v>9881.06</v>
      </c>
      <c r="G9">
        <v>1318</v>
      </c>
      <c r="H9">
        <v>1879.1</v>
      </c>
      <c r="I9">
        <v>47</v>
      </c>
      <c r="J9">
        <v>355</v>
      </c>
      <c r="K9">
        <v>8161.06</v>
      </c>
      <c r="L9">
        <v>1347</v>
      </c>
      <c r="M9">
        <v>1183</v>
      </c>
      <c r="N9">
        <v>44</v>
      </c>
      <c r="O9">
        <v>97</v>
      </c>
      <c r="P9">
        <v>72</v>
      </c>
      <c r="Q9">
        <v>8117</v>
      </c>
      <c r="R9">
        <v>11151</v>
      </c>
      <c r="S9">
        <v>2079</v>
      </c>
      <c r="T9">
        <v>5885</v>
      </c>
      <c r="U9">
        <v>3514</v>
      </c>
      <c r="V9">
        <v>1133222</v>
      </c>
      <c r="W9">
        <v>673</v>
      </c>
      <c r="X9">
        <v>10722</v>
      </c>
      <c r="Y9">
        <v>2604</v>
      </c>
      <c r="Z9">
        <v>1381</v>
      </c>
      <c r="AA9">
        <v>0.00881</v>
      </c>
      <c r="AB9">
        <v>0.04244</v>
      </c>
    </row>
    <row r="10" spans="1:28">
      <c r="A10" s="1">
        <v>43533</v>
      </c>
      <c r="B10">
        <v>-41716</v>
      </c>
      <c r="C10">
        <v>69879</v>
      </c>
      <c r="D10">
        <v>16795677</v>
      </c>
      <c r="E10">
        <v>218</v>
      </c>
      <c r="F10">
        <v>7435.58</v>
      </c>
      <c r="G10">
        <v>622</v>
      </c>
      <c r="H10">
        <v>0</v>
      </c>
      <c r="I10">
        <v>44</v>
      </c>
      <c r="J10">
        <v>491</v>
      </c>
      <c r="K10">
        <v>6278.58</v>
      </c>
      <c r="L10">
        <v>1332</v>
      </c>
      <c r="M10">
        <v>1131</v>
      </c>
      <c r="N10">
        <v>52</v>
      </c>
      <c r="O10">
        <v>117</v>
      </c>
      <c r="P10">
        <v>71</v>
      </c>
      <c r="Q10">
        <v>7905</v>
      </c>
      <c r="R10">
        <v>10940</v>
      </c>
      <c r="S10">
        <v>2087</v>
      </c>
      <c r="T10">
        <v>5911</v>
      </c>
      <c r="U10">
        <v>3469</v>
      </c>
      <c r="V10">
        <v>1116916</v>
      </c>
      <c r="W10">
        <v>435</v>
      </c>
      <c r="X10">
        <v>10725</v>
      </c>
      <c r="Y10">
        <v>2400</v>
      </c>
      <c r="Z10">
        <v>1424</v>
      </c>
      <c r="AA10">
        <v>0.00883</v>
      </c>
      <c r="AB10">
        <v>0.04248</v>
      </c>
    </row>
    <row r="11" spans="1:28">
      <c r="A11" s="1">
        <v>43534</v>
      </c>
      <c r="B11">
        <v>-45919</v>
      </c>
      <c r="C11">
        <v>72351</v>
      </c>
      <c r="D11">
        <v>16820706</v>
      </c>
      <c r="E11">
        <v>294</v>
      </c>
      <c r="F11">
        <v>4984.3</v>
      </c>
      <c r="G11">
        <v>918</v>
      </c>
      <c r="H11">
        <v>0</v>
      </c>
      <c r="I11">
        <v>71</v>
      </c>
      <c r="J11">
        <v>520</v>
      </c>
      <c r="K11">
        <v>3475.3</v>
      </c>
      <c r="L11">
        <v>892</v>
      </c>
      <c r="M11">
        <v>743</v>
      </c>
      <c r="N11">
        <v>67</v>
      </c>
      <c r="O11">
        <v>62</v>
      </c>
      <c r="P11">
        <v>69</v>
      </c>
      <c r="Q11">
        <v>7800</v>
      </c>
      <c r="R11">
        <v>10411</v>
      </c>
      <c r="S11">
        <v>1532</v>
      </c>
      <c r="T11">
        <v>6006</v>
      </c>
      <c r="U11">
        <v>3531</v>
      </c>
      <c r="V11">
        <v>1157563</v>
      </c>
      <c r="W11">
        <v>448</v>
      </c>
      <c r="X11">
        <v>10729</v>
      </c>
      <c r="Y11">
        <v>1610</v>
      </c>
      <c r="Z11">
        <v>1416</v>
      </c>
      <c r="AA11">
        <v>0.00885</v>
      </c>
      <c r="AB11">
        <v>0.04253</v>
      </c>
    </row>
    <row r="12" spans="1:28">
      <c r="A12" s="1">
        <v>43535</v>
      </c>
      <c r="B12">
        <v>-68302</v>
      </c>
      <c r="C12">
        <v>100063</v>
      </c>
      <c r="D12">
        <v>16851208</v>
      </c>
      <c r="E12">
        <v>412</v>
      </c>
      <c r="F12">
        <v>5318.96</v>
      </c>
      <c r="G12">
        <v>2028</v>
      </c>
      <c r="H12">
        <v>0</v>
      </c>
      <c r="I12">
        <v>99</v>
      </c>
      <c r="J12">
        <v>482</v>
      </c>
      <c r="K12">
        <v>2709.96</v>
      </c>
      <c r="L12">
        <v>452</v>
      </c>
      <c r="M12">
        <v>340</v>
      </c>
      <c r="N12">
        <v>59</v>
      </c>
      <c r="O12">
        <v>35</v>
      </c>
      <c r="P12">
        <v>69</v>
      </c>
      <c r="Q12">
        <v>7842</v>
      </c>
      <c r="R12">
        <v>9954</v>
      </c>
      <c r="S12">
        <v>1035</v>
      </c>
      <c r="T12">
        <v>5998</v>
      </c>
      <c r="U12">
        <v>3485</v>
      </c>
      <c r="V12">
        <v>1329687</v>
      </c>
      <c r="W12">
        <v>550</v>
      </c>
      <c r="X12">
        <v>10746</v>
      </c>
      <c r="Y12">
        <v>677</v>
      </c>
      <c r="Z12">
        <v>1397</v>
      </c>
      <c r="AA12">
        <v>0.00888</v>
      </c>
      <c r="AB12">
        <v>0.0426</v>
      </c>
    </row>
    <row r="13" spans="1:28">
      <c r="A13" s="1">
        <v>43536</v>
      </c>
      <c r="B13">
        <v>-69174</v>
      </c>
      <c r="C13">
        <v>105737</v>
      </c>
      <c r="D13">
        <v>16887667</v>
      </c>
      <c r="E13">
        <v>508</v>
      </c>
      <c r="F13">
        <v>5381.66</v>
      </c>
      <c r="G13">
        <v>2047</v>
      </c>
      <c r="H13">
        <v>0</v>
      </c>
      <c r="I13">
        <v>75</v>
      </c>
      <c r="J13">
        <v>580</v>
      </c>
      <c r="K13">
        <v>2679.66</v>
      </c>
      <c r="L13">
        <v>661</v>
      </c>
      <c r="M13">
        <v>524</v>
      </c>
      <c r="N13">
        <v>63</v>
      </c>
      <c r="O13">
        <v>59</v>
      </c>
      <c r="P13">
        <v>69</v>
      </c>
      <c r="Q13">
        <v>7928</v>
      </c>
      <c r="R13">
        <v>10190</v>
      </c>
      <c r="S13">
        <v>1343</v>
      </c>
      <c r="T13">
        <v>6020</v>
      </c>
      <c r="U13">
        <v>3440</v>
      </c>
      <c r="V13">
        <v>1217472</v>
      </c>
      <c r="W13">
        <v>424</v>
      </c>
      <c r="X13">
        <v>10758</v>
      </c>
      <c r="Y13">
        <v>880</v>
      </c>
      <c r="Z13">
        <v>1338</v>
      </c>
      <c r="AA13">
        <v>0.00893</v>
      </c>
      <c r="AB13">
        <v>0.04271</v>
      </c>
    </row>
    <row r="14" spans="1:28">
      <c r="A14" s="1">
        <v>43537</v>
      </c>
      <c r="B14">
        <v>-74049</v>
      </c>
      <c r="C14">
        <v>133057</v>
      </c>
      <c r="D14">
        <v>16939521</v>
      </c>
      <c r="E14">
        <v>621</v>
      </c>
      <c r="F14">
        <v>5180.26</v>
      </c>
      <c r="G14">
        <v>2694</v>
      </c>
      <c r="H14">
        <v>0</v>
      </c>
      <c r="I14">
        <v>60</v>
      </c>
      <c r="J14">
        <v>526</v>
      </c>
      <c r="K14">
        <v>1900.26</v>
      </c>
      <c r="L14">
        <v>1162</v>
      </c>
      <c r="M14">
        <v>968</v>
      </c>
      <c r="N14">
        <v>99</v>
      </c>
      <c r="O14">
        <v>65</v>
      </c>
      <c r="P14">
        <v>72</v>
      </c>
      <c r="Q14">
        <v>8095</v>
      </c>
      <c r="R14">
        <v>10352</v>
      </c>
      <c r="S14">
        <v>1685</v>
      </c>
      <c r="T14">
        <v>6057</v>
      </c>
      <c r="U14">
        <v>3500</v>
      </c>
      <c r="V14">
        <v>1193561</v>
      </c>
      <c r="W14">
        <v>453</v>
      </c>
      <c r="X14">
        <v>10761</v>
      </c>
      <c r="Y14">
        <v>1488</v>
      </c>
      <c r="Z14">
        <v>1367</v>
      </c>
      <c r="AA14">
        <v>0.00895</v>
      </c>
      <c r="AB14">
        <v>0.04275</v>
      </c>
    </row>
    <row r="15" spans="1:28">
      <c r="A15" s="1">
        <v>43538</v>
      </c>
      <c r="B15">
        <v>-104538</v>
      </c>
      <c r="C15">
        <v>123985</v>
      </c>
      <c r="D15">
        <v>16964129</v>
      </c>
      <c r="E15">
        <v>1029</v>
      </c>
      <c r="F15">
        <v>6120.8</v>
      </c>
      <c r="G15">
        <v>2267</v>
      </c>
      <c r="H15">
        <v>0</v>
      </c>
      <c r="I15">
        <v>83</v>
      </c>
      <c r="J15">
        <v>885</v>
      </c>
      <c r="K15">
        <v>2885.8</v>
      </c>
      <c r="L15">
        <v>949</v>
      </c>
      <c r="M15">
        <v>806</v>
      </c>
      <c r="N15">
        <v>75</v>
      </c>
      <c r="O15">
        <v>44</v>
      </c>
      <c r="P15">
        <v>73</v>
      </c>
      <c r="Q15">
        <v>8062</v>
      </c>
      <c r="R15">
        <v>10813</v>
      </c>
      <c r="S15">
        <v>1601</v>
      </c>
      <c r="T15">
        <v>5978</v>
      </c>
      <c r="U15">
        <v>3512</v>
      </c>
      <c r="V15">
        <v>1271676</v>
      </c>
      <c r="W15">
        <v>651</v>
      </c>
      <c r="X15">
        <v>10782</v>
      </c>
      <c r="Y15">
        <v>1394</v>
      </c>
      <c r="Z15">
        <v>1398</v>
      </c>
      <c r="AA15">
        <v>0.00901</v>
      </c>
      <c r="AB15">
        <v>0.04284</v>
      </c>
    </row>
    <row r="16" spans="1:28">
      <c r="A16" s="1">
        <v>43539</v>
      </c>
      <c r="B16">
        <v>-106163</v>
      </c>
      <c r="C16">
        <v>122376</v>
      </c>
      <c r="D16">
        <v>16979955</v>
      </c>
      <c r="E16">
        <v>1164</v>
      </c>
      <c r="F16">
        <v>9113.17</v>
      </c>
      <c r="G16">
        <v>2869</v>
      </c>
      <c r="H16">
        <v>518.7</v>
      </c>
      <c r="I16">
        <v>61</v>
      </c>
      <c r="J16">
        <v>542</v>
      </c>
      <c r="K16">
        <v>5641.17</v>
      </c>
      <c r="L16">
        <v>263</v>
      </c>
      <c r="M16">
        <v>143</v>
      </c>
      <c r="N16">
        <v>50</v>
      </c>
      <c r="O16">
        <v>51</v>
      </c>
      <c r="P16">
        <v>70</v>
      </c>
      <c r="Q16">
        <v>7772</v>
      </c>
      <c r="R16">
        <v>10266</v>
      </c>
      <c r="S16">
        <v>822</v>
      </c>
      <c r="T16">
        <v>5810</v>
      </c>
      <c r="U16">
        <v>3408</v>
      </c>
      <c r="V16">
        <v>1221239</v>
      </c>
      <c r="W16">
        <v>580</v>
      </c>
      <c r="X16">
        <v>10787</v>
      </c>
      <c r="Y16">
        <v>234</v>
      </c>
      <c r="Z16">
        <v>1320</v>
      </c>
      <c r="AA16">
        <v>0.00904</v>
      </c>
      <c r="AB16">
        <v>0.04292</v>
      </c>
    </row>
    <row r="17" spans="1:28">
      <c r="A17" s="1">
        <v>43540</v>
      </c>
      <c r="B17">
        <v>-78306</v>
      </c>
      <c r="C17">
        <v>64158</v>
      </c>
      <c r="D17">
        <v>16977008</v>
      </c>
      <c r="E17">
        <v>762</v>
      </c>
      <c r="F17">
        <v>4753.52</v>
      </c>
      <c r="G17">
        <v>1131</v>
      </c>
      <c r="H17">
        <v>0</v>
      </c>
      <c r="I17">
        <v>58</v>
      </c>
      <c r="J17">
        <v>573</v>
      </c>
      <c r="K17">
        <v>2991.52</v>
      </c>
      <c r="L17">
        <v>248</v>
      </c>
      <c r="M17">
        <v>154</v>
      </c>
      <c r="N17">
        <v>50</v>
      </c>
      <c r="O17">
        <v>34</v>
      </c>
      <c r="P17">
        <v>70</v>
      </c>
      <c r="Q17">
        <v>7561</v>
      </c>
      <c r="R17">
        <v>9355</v>
      </c>
      <c r="S17">
        <v>855</v>
      </c>
      <c r="T17">
        <v>5787</v>
      </c>
      <c r="U17">
        <v>3340</v>
      </c>
      <c r="V17">
        <v>1174294</v>
      </c>
      <c r="W17">
        <v>590</v>
      </c>
      <c r="X17">
        <v>10790</v>
      </c>
      <c r="Y17">
        <v>284</v>
      </c>
      <c r="Z17">
        <v>1324</v>
      </c>
      <c r="AA17">
        <v>0.00908</v>
      </c>
      <c r="AB17">
        <v>0.04304</v>
      </c>
    </row>
    <row r="18" spans="1:28">
      <c r="A18" s="1">
        <v>43541</v>
      </c>
      <c r="B18">
        <v>-80463</v>
      </c>
      <c r="C18">
        <v>99530</v>
      </c>
      <c r="D18">
        <v>16990866</v>
      </c>
      <c r="E18">
        <v>805</v>
      </c>
      <c r="F18">
        <v>16050.21</v>
      </c>
      <c r="G18">
        <v>2095</v>
      </c>
      <c r="H18">
        <v>350</v>
      </c>
      <c r="I18">
        <v>39</v>
      </c>
      <c r="J18">
        <v>777</v>
      </c>
      <c r="K18">
        <v>13139.21</v>
      </c>
      <c r="L18">
        <v>256</v>
      </c>
      <c r="M18">
        <v>129</v>
      </c>
      <c r="N18">
        <v>58</v>
      </c>
      <c r="O18">
        <v>48</v>
      </c>
      <c r="P18">
        <v>68</v>
      </c>
      <c r="Q18">
        <v>7497</v>
      </c>
      <c r="R18">
        <v>9305</v>
      </c>
      <c r="S18">
        <v>878</v>
      </c>
      <c r="T18">
        <v>5867</v>
      </c>
      <c r="U18">
        <v>3479</v>
      </c>
      <c r="V18">
        <v>1207288</v>
      </c>
      <c r="W18">
        <v>531</v>
      </c>
      <c r="X18">
        <v>10793</v>
      </c>
      <c r="Y18">
        <v>253</v>
      </c>
      <c r="Z18">
        <v>1369</v>
      </c>
      <c r="AA18">
        <v>0.00912</v>
      </c>
      <c r="AB18">
        <v>0.04312</v>
      </c>
    </row>
    <row r="19" spans="1:28">
      <c r="A19" s="1">
        <v>43542</v>
      </c>
      <c r="B19">
        <v>-82186</v>
      </c>
      <c r="C19">
        <v>91275</v>
      </c>
      <c r="D19">
        <v>16996585</v>
      </c>
      <c r="E19">
        <v>746</v>
      </c>
      <c r="F19">
        <v>5095.78</v>
      </c>
      <c r="G19">
        <v>1883</v>
      </c>
      <c r="H19">
        <v>0</v>
      </c>
      <c r="I19">
        <v>35</v>
      </c>
      <c r="J19">
        <v>527</v>
      </c>
      <c r="K19">
        <v>2650.78</v>
      </c>
      <c r="L19">
        <v>234</v>
      </c>
      <c r="M19">
        <v>123</v>
      </c>
      <c r="N19">
        <v>50</v>
      </c>
      <c r="O19">
        <v>38</v>
      </c>
      <c r="P19">
        <v>68</v>
      </c>
      <c r="Q19">
        <v>7670</v>
      </c>
      <c r="R19">
        <v>10234</v>
      </c>
      <c r="S19">
        <v>802</v>
      </c>
      <c r="T19">
        <v>5948</v>
      </c>
      <c r="U19">
        <v>3424</v>
      </c>
      <c r="V19">
        <v>1226412</v>
      </c>
      <c r="W19">
        <v>532</v>
      </c>
      <c r="X19">
        <v>10803</v>
      </c>
      <c r="Y19">
        <v>190</v>
      </c>
      <c r="Z19">
        <v>1340</v>
      </c>
      <c r="AA19">
        <v>0.00916</v>
      </c>
      <c r="AB19">
        <v>0.0432</v>
      </c>
    </row>
    <row r="20" spans="1:28">
      <c r="A20" s="1">
        <v>43543</v>
      </c>
      <c r="B20">
        <v>-77140</v>
      </c>
      <c r="C20">
        <v>83279</v>
      </c>
      <c r="D20">
        <v>17017512</v>
      </c>
      <c r="E20">
        <v>708</v>
      </c>
      <c r="F20">
        <v>3299.32</v>
      </c>
      <c r="G20">
        <v>1436</v>
      </c>
      <c r="H20">
        <v>0</v>
      </c>
      <c r="I20">
        <v>126</v>
      </c>
      <c r="J20">
        <v>520</v>
      </c>
      <c r="K20">
        <v>1217.32</v>
      </c>
      <c r="L20">
        <v>616</v>
      </c>
      <c r="M20">
        <v>282</v>
      </c>
      <c r="N20">
        <v>112</v>
      </c>
      <c r="O20">
        <v>195</v>
      </c>
      <c r="P20">
        <v>66</v>
      </c>
      <c r="Q20">
        <v>7966</v>
      </c>
      <c r="R20">
        <v>11183</v>
      </c>
      <c r="S20">
        <v>1336</v>
      </c>
      <c r="T20">
        <v>5950</v>
      </c>
      <c r="U20">
        <v>3529</v>
      </c>
      <c r="V20">
        <v>1175465</v>
      </c>
      <c r="W20">
        <v>488</v>
      </c>
      <c r="X20">
        <v>10808</v>
      </c>
      <c r="Y20">
        <v>1052</v>
      </c>
      <c r="Z20">
        <v>1346</v>
      </c>
      <c r="AA20">
        <v>0.0092</v>
      </c>
      <c r="AB20">
        <v>0.04323</v>
      </c>
    </row>
    <row r="21" spans="1:28">
      <c r="A21" s="1">
        <v>43544</v>
      </c>
      <c r="B21">
        <v>-106320</v>
      </c>
      <c r="C21">
        <v>149193</v>
      </c>
      <c r="D21">
        <v>17041791</v>
      </c>
      <c r="E21">
        <v>1072</v>
      </c>
      <c r="F21">
        <v>4649.22</v>
      </c>
      <c r="G21">
        <v>3010</v>
      </c>
      <c r="H21">
        <v>0</v>
      </c>
      <c r="I21">
        <v>73</v>
      </c>
      <c r="J21">
        <v>322</v>
      </c>
      <c r="K21">
        <v>1244.22</v>
      </c>
      <c r="L21">
        <v>1081</v>
      </c>
      <c r="M21">
        <v>409</v>
      </c>
      <c r="N21">
        <v>84</v>
      </c>
      <c r="O21">
        <v>558</v>
      </c>
      <c r="P21">
        <v>64</v>
      </c>
      <c r="Q21">
        <v>8087</v>
      </c>
      <c r="R21">
        <v>11060</v>
      </c>
      <c r="S21">
        <v>1797</v>
      </c>
      <c r="T21">
        <v>5932</v>
      </c>
      <c r="U21">
        <v>3616</v>
      </c>
      <c r="V21">
        <v>1263687</v>
      </c>
      <c r="W21">
        <v>510</v>
      </c>
      <c r="X21">
        <v>10812</v>
      </c>
      <c r="Y21">
        <v>1633</v>
      </c>
      <c r="Z21">
        <v>1341</v>
      </c>
      <c r="AA21">
        <v>0.00921</v>
      </c>
      <c r="AB21">
        <v>0.04324</v>
      </c>
    </row>
    <row r="22" spans="1:28">
      <c r="A22" s="1">
        <v>43545</v>
      </c>
      <c r="B22">
        <v>-109117</v>
      </c>
      <c r="C22">
        <v>140899</v>
      </c>
      <c r="D22">
        <v>17075783</v>
      </c>
      <c r="E22">
        <v>1146</v>
      </c>
      <c r="F22">
        <v>4539.23</v>
      </c>
      <c r="G22">
        <v>2795</v>
      </c>
      <c r="H22">
        <v>0</v>
      </c>
      <c r="I22">
        <v>64</v>
      </c>
      <c r="J22">
        <v>292</v>
      </c>
      <c r="K22">
        <v>1388.23</v>
      </c>
      <c r="L22">
        <v>1003</v>
      </c>
      <c r="M22">
        <v>384</v>
      </c>
      <c r="N22">
        <v>72</v>
      </c>
      <c r="O22">
        <v>529</v>
      </c>
      <c r="P22">
        <v>63</v>
      </c>
      <c r="Q22">
        <v>7863</v>
      </c>
      <c r="R22">
        <v>10655</v>
      </c>
      <c r="S22">
        <v>1795</v>
      </c>
      <c r="T22">
        <v>5894</v>
      </c>
      <c r="U22">
        <v>3696</v>
      </c>
      <c r="V22">
        <v>1240520</v>
      </c>
      <c r="W22">
        <v>538</v>
      </c>
      <c r="X22">
        <v>10821</v>
      </c>
      <c r="Y22">
        <v>1664</v>
      </c>
      <c r="Z22">
        <v>1407</v>
      </c>
      <c r="AA22">
        <v>0.00923</v>
      </c>
      <c r="AB22">
        <v>0.0433</v>
      </c>
    </row>
    <row r="23" spans="1:28">
      <c r="A23" s="1">
        <v>43546</v>
      </c>
      <c r="B23">
        <v>-83900</v>
      </c>
      <c r="C23">
        <v>107197</v>
      </c>
      <c r="D23">
        <v>17097836</v>
      </c>
      <c r="E23">
        <v>740</v>
      </c>
      <c r="F23">
        <v>5521.7</v>
      </c>
      <c r="G23">
        <v>1912</v>
      </c>
      <c r="H23">
        <v>700</v>
      </c>
      <c r="I23">
        <v>45</v>
      </c>
      <c r="J23">
        <v>412</v>
      </c>
      <c r="K23">
        <v>3152.7</v>
      </c>
      <c r="L23">
        <v>1156</v>
      </c>
      <c r="M23">
        <v>531</v>
      </c>
      <c r="N23">
        <v>84</v>
      </c>
      <c r="O23">
        <v>512</v>
      </c>
      <c r="P23">
        <v>62</v>
      </c>
      <c r="Q23">
        <v>7621</v>
      </c>
      <c r="R23">
        <v>10192</v>
      </c>
      <c r="S23">
        <v>1705</v>
      </c>
      <c r="T23">
        <v>5811</v>
      </c>
      <c r="U23">
        <v>3601</v>
      </c>
      <c r="V23">
        <v>1171983</v>
      </c>
      <c r="W23">
        <v>599</v>
      </c>
      <c r="X23">
        <v>10829</v>
      </c>
      <c r="Y23">
        <v>1850</v>
      </c>
      <c r="Z23">
        <v>1364</v>
      </c>
      <c r="AA23">
        <v>0.00924</v>
      </c>
      <c r="AB23">
        <v>0.0433</v>
      </c>
    </row>
    <row r="24" spans="1:28">
      <c r="A24" s="1">
        <v>43547</v>
      </c>
      <c r="B24">
        <v>-122776</v>
      </c>
      <c r="C24">
        <v>140827</v>
      </c>
      <c r="D24">
        <v>17114277</v>
      </c>
      <c r="E24">
        <v>1240</v>
      </c>
      <c r="F24">
        <v>4788.64</v>
      </c>
      <c r="G24">
        <v>2989</v>
      </c>
      <c r="H24">
        <v>0</v>
      </c>
      <c r="I24">
        <v>68</v>
      </c>
      <c r="J24">
        <v>328</v>
      </c>
      <c r="K24">
        <v>1403.64</v>
      </c>
      <c r="L24">
        <v>856</v>
      </c>
      <c r="M24">
        <v>309</v>
      </c>
      <c r="N24">
        <v>64</v>
      </c>
      <c r="O24">
        <v>464</v>
      </c>
      <c r="P24">
        <v>61</v>
      </c>
      <c r="Q24">
        <v>7543</v>
      </c>
      <c r="R24">
        <v>10269</v>
      </c>
      <c r="S24">
        <v>1467</v>
      </c>
      <c r="T24">
        <v>5761</v>
      </c>
      <c r="U24">
        <v>3625</v>
      </c>
      <c r="V24">
        <v>1209084</v>
      </c>
      <c r="W24">
        <v>526</v>
      </c>
      <c r="X24">
        <v>10830</v>
      </c>
      <c r="Y24">
        <v>1313</v>
      </c>
      <c r="Z24">
        <v>1299</v>
      </c>
      <c r="AA24">
        <v>0.00926</v>
      </c>
      <c r="AB24">
        <v>0.04334</v>
      </c>
    </row>
    <row r="25" spans="1:28">
      <c r="A25" s="1">
        <v>43548</v>
      </c>
      <c r="B25">
        <v>-72788</v>
      </c>
      <c r="C25">
        <v>72424</v>
      </c>
      <c r="D25">
        <v>17117670</v>
      </c>
      <c r="E25">
        <v>713</v>
      </c>
      <c r="F25">
        <v>2735.13</v>
      </c>
      <c r="G25">
        <v>1084</v>
      </c>
      <c r="H25">
        <v>0</v>
      </c>
      <c r="I25">
        <v>80</v>
      </c>
      <c r="J25">
        <v>358</v>
      </c>
      <c r="K25">
        <v>1213.13</v>
      </c>
      <c r="L25">
        <v>645</v>
      </c>
      <c r="M25">
        <v>195</v>
      </c>
      <c r="N25">
        <v>61</v>
      </c>
      <c r="O25">
        <v>368</v>
      </c>
      <c r="P25">
        <v>60</v>
      </c>
      <c r="Q25">
        <v>7652</v>
      </c>
      <c r="R25">
        <v>10368</v>
      </c>
      <c r="S25">
        <v>1304</v>
      </c>
      <c r="T25">
        <v>5780</v>
      </c>
      <c r="U25">
        <v>3626</v>
      </c>
      <c r="V25">
        <v>1124786</v>
      </c>
      <c r="W25">
        <v>427</v>
      </c>
      <c r="X25">
        <v>10831</v>
      </c>
      <c r="Y25">
        <v>920</v>
      </c>
      <c r="Z25">
        <v>1291</v>
      </c>
      <c r="AA25">
        <v>0.00928</v>
      </c>
      <c r="AB25">
        <v>0.04335</v>
      </c>
    </row>
    <row r="26" spans="1:28">
      <c r="A26" s="1">
        <v>43549</v>
      </c>
      <c r="B26">
        <v>-62821</v>
      </c>
      <c r="C26">
        <v>77185</v>
      </c>
      <c r="D26">
        <v>17133706</v>
      </c>
      <c r="E26">
        <v>558</v>
      </c>
      <c r="F26">
        <v>3598.6</v>
      </c>
      <c r="G26">
        <v>1518</v>
      </c>
      <c r="H26">
        <v>0</v>
      </c>
      <c r="I26">
        <v>45</v>
      </c>
      <c r="J26">
        <v>264</v>
      </c>
      <c r="K26">
        <v>1771.6</v>
      </c>
      <c r="L26">
        <v>331</v>
      </c>
      <c r="M26">
        <v>185</v>
      </c>
      <c r="N26">
        <v>54</v>
      </c>
      <c r="O26">
        <v>68</v>
      </c>
      <c r="P26">
        <v>82</v>
      </c>
      <c r="Q26">
        <v>7870</v>
      </c>
      <c r="R26">
        <v>10870</v>
      </c>
      <c r="S26">
        <v>986</v>
      </c>
      <c r="T26">
        <v>5905</v>
      </c>
      <c r="U26">
        <v>3463</v>
      </c>
      <c r="V26">
        <v>1299029</v>
      </c>
      <c r="W26">
        <v>538</v>
      </c>
      <c r="X26">
        <v>10841</v>
      </c>
      <c r="Y26">
        <v>301</v>
      </c>
      <c r="Z26">
        <v>1300</v>
      </c>
      <c r="AA26">
        <v>0.00931</v>
      </c>
      <c r="AB26">
        <v>0.0434</v>
      </c>
    </row>
    <row r="27" spans="1:28">
      <c r="A27" s="1">
        <v>43550</v>
      </c>
      <c r="B27">
        <v>-97397</v>
      </c>
      <c r="C27">
        <v>139568</v>
      </c>
      <c r="D27">
        <v>17172495</v>
      </c>
      <c r="E27">
        <v>850</v>
      </c>
      <c r="F27">
        <v>6727.29</v>
      </c>
      <c r="G27">
        <v>3033</v>
      </c>
      <c r="H27">
        <v>1879.1</v>
      </c>
      <c r="I27">
        <v>145</v>
      </c>
      <c r="J27">
        <v>666</v>
      </c>
      <c r="K27">
        <v>2883.29</v>
      </c>
      <c r="L27">
        <v>792</v>
      </c>
      <c r="M27">
        <v>419</v>
      </c>
      <c r="N27">
        <v>113</v>
      </c>
      <c r="O27">
        <v>233</v>
      </c>
      <c r="P27">
        <v>85</v>
      </c>
      <c r="Q27">
        <v>8412</v>
      </c>
      <c r="R27">
        <v>12264</v>
      </c>
      <c r="S27">
        <v>1433</v>
      </c>
      <c r="T27">
        <v>6192</v>
      </c>
      <c r="U27">
        <v>3689</v>
      </c>
      <c r="V27">
        <v>1351010</v>
      </c>
      <c r="W27">
        <v>590</v>
      </c>
      <c r="X27">
        <v>10845</v>
      </c>
      <c r="Y27">
        <v>702</v>
      </c>
      <c r="Z27">
        <v>1493</v>
      </c>
      <c r="AA27">
        <v>0.00935</v>
      </c>
      <c r="AB27">
        <v>0.04349</v>
      </c>
    </row>
    <row r="28" spans="1:28">
      <c r="A28" s="1">
        <v>43551</v>
      </c>
      <c r="B28">
        <v>-88800</v>
      </c>
      <c r="C28">
        <v>114329</v>
      </c>
      <c r="D28">
        <v>17198347</v>
      </c>
      <c r="E28">
        <v>738</v>
      </c>
      <c r="F28">
        <v>4758.93</v>
      </c>
      <c r="G28">
        <v>1911</v>
      </c>
      <c r="H28">
        <v>0</v>
      </c>
      <c r="I28">
        <v>91</v>
      </c>
      <c r="J28">
        <v>424</v>
      </c>
      <c r="K28">
        <v>2332.93</v>
      </c>
      <c r="L28">
        <v>1316</v>
      </c>
      <c r="M28">
        <v>336</v>
      </c>
      <c r="N28">
        <v>106</v>
      </c>
      <c r="O28">
        <v>833</v>
      </c>
      <c r="P28">
        <v>89</v>
      </c>
      <c r="Q28">
        <v>8616</v>
      </c>
      <c r="R28">
        <v>13007</v>
      </c>
      <c r="S28">
        <v>2019</v>
      </c>
      <c r="T28">
        <v>6291</v>
      </c>
      <c r="U28">
        <v>3709</v>
      </c>
      <c r="V28">
        <v>1272704</v>
      </c>
      <c r="W28">
        <v>529</v>
      </c>
      <c r="X28">
        <v>10849</v>
      </c>
      <c r="Y28">
        <v>2367</v>
      </c>
      <c r="Z28">
        <v>1519</v>
      </c>
      <c r="AA28">
        <v>0.00938</v>
      </c>
      <c r="AB28">
        <v>0.0435</v>
      </c>
    </row>
    <row r="29" spans="1:28">
      <c r="A29" s="1">
        <v>43552</v>
      </c>
      <c r="B29">
        <v>-92231</v>
      </c>
      <c r="C29">
        <v>131587</v>
      </c>
      <c r="D29">
        <v>17271718</v>
      </c>
      <c r="E29">
        <v>818</v>
      </c>
      <c r="F29">
        <v>3426.09</v>
      </c>
      <c r="G29">
        <v>2366</v>
      </c>
      <c r="H29">
        <v>0</v>
      </c>
      <c r="I29">
        <v>149</v>
      </c>
      <c r="J29">
        <v>383</v>
      </c>
      <c r="K29">
        <v>528.09</v>
      </c>
      <c r="L29">
        <v>1366</v>
      </c>
      <c r="M29">
        <v>205</v>
      </c>
      <c r="N29">
        <v>67</v>
      </c>
      <c r="O29">
        <v>1052</v>
      </c>
      <c r="P29">
        <v>87</v>
      </c>
      <c r="Q29">
        <v>8180</v>
      </c>
      <c r="R29">
        <v>11370</v>
      </c>
      <c r="S29">
        <v>2117</v>
      </c>
      <c r="T29">
        <v>6157</v>
      </c>
      <c r="U29">
        <v>3662</v>
      </c>
      <c r="V29">
        <v>1318997</v>
      </c>
      <c r="W29">
        <v>599</v>
      </c>
      <c r="X29">
        <v>10851</v>
      </c>
      <c r="Y29">
        <v>2606</v>
      </c>
      <c r="Z29">
        <v>1442</v>
      </c>
      <c r="AA29">
        <v>0.00939</v>
      </c>
      <c r="AB29">
        <v>0.04349</v>
      </c>
    </row>
    <row r="30" spans="1:26">
      <c r="A30" t="s">
        <v>28</v>
      </c>
      <c r="B30">
        <f t="shared" ref="B30:AB30" si="0">SUM(B2:B29)</f>
        <v>-2326029</v>
      </c>
      <c r="C30">
        <f t="shared" si="0"/>
        <v>2995351</v>
      </c>
      <c r="E30">
        <f t="shared" si="0"/>
        <v>19079</v>
      </c>
      <c r="F30">
        <f t="shared" si="0"/>
        <v>203567.08</v>
      </c>
      <c r="G30">
        <f t="shared" si="0"/>
        <v>53455</v>
      </c>
      <c r="H30">
        <f t="shared" si="0"/>
        <v>7353.3</v>
      </c>
      <c r="I30">
        <f t="shared" si="0"/>
        <v>3366</v>
      </c>
      <c r="J30">
        <f t="shared" si="0"/>
        <v>15337</v>
      </c>
      <c r="K30">
        <f t="shared" si="0"/>
        <v>131409.08</v>
      </c>
      <c r="L30">
        <f t="shared" si="0"/>
        <v>27422</v>
      </c>
      <c r="M30">
        <f t="shared" si="0"/>
        <v>16977</v>
      </c>
      <c r="N30">
        <f t="shared" si="0"/>
        <v>2309</v>
      </c>
      <c r="O30">
        <f t="shared" si="0"/>
        <v>7319</v>
      </c>
      <c r="P30">
        <f t="shared" si="0"/>
        <v>1923</v>
      </c>
      <c r="Q30">
        <f t="shared" si="0"/>
        <v>227989</v>
      </c>
      <c r="R30">
        <f t="shared" si="0"/>
        <v>310776</v>
      </c>
      <c r="S30">
        <f t="shared" si="0"/>
        <v>46883</v>
      </c>
      <c r="T30">
        <f t="shared" si="0"/>
        <v>168488</v>
      </c>
      <c r="U30">
        <f t="shared" si="0"/>
        <v>102112</v>
      </c>
      <c r="V30">
        <f t="shared" si="0"/>
        <v>34499503</v>
      </c>
      <c r="W30">
        <f t="shared" si="0"/>
        <v>14727</v>
      </c>
      <c r="Y30">
        <f t="shared" si="0"/>
        <v>44621</v>
      </c>
      <c r="Z30">
        <f t="shared" si="0"/>
        <v>40118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文琳</cp:lastModifiedBy>
  <dcterms:created xsi:type="dcterms:W3CDTF">2019-03-29T01:48:00Z</dcterms:created>
  <dcterms:modified xsi:type="dcterms:W3CDTF">2021-04-21T08:46:45Z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