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SeminarEmpiricalMacro\FinalTermPaper\"/>
    </mc:Choice>
  </mc:AlternateContent>
  <xr:revisionPtr revIDLastSave="0" documentId="13_ncr:1_{813C9E93-8BD4-45D5-B120-3768E18CB2DE}" xr6:coauthVersionLast="47" xr6:coauthVersionMax="47" xr10:uidLastSave="{00000000-0000-0000-0000-000000000000}"/>
  <bookViews>
    <workbookView xWindow="8928" yWindow="420" windowWidth="11508" windowHeight="10884" activeTab="1" xr2:uid="{00000000-000D-0000-FFFF-FFFF00000000}"/>
  </bookViews>
  <sheets>
    <sheet name="US" sheetId="2" r:id="rId1"/>
    <sheet name="EuroArea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C3" i="3" s="1"/>
  <c r="D3" i="3" s="1"/>
  <c r="E3" i="3" s="1"/>
  <c r="F3" i="3" s="1"/>
  <c r="G3" i="3" s="1"/>
  <c r="H3" i="3" s="1"/>
  <c r="G2" i="2" l="1"/>
  <c r="H2" i="2" s="1"/>
  <c r="B2" i="2"/>
  <c r="C2" i="2" s="1"/>
  <c r="D2" i="2" s="1"/>
  <c r="E2" i="2" s="1"/>
  <c r="F2" i="2" s="1"/>
  <c r="A302" i="2"/>
  <c r="A303" i="2" s="1"/>
  <c r="A304" i="2" s="1"/>
  <c r="A305" i="2" s="1"/>
  <c r="A306" i="2" s="1"/>
</calcChain>
</file>

<file path=xl/sharedStrings.xml><?xml version="1.0" encoding="utf-8"?>
<sst xmlns="http://schemas.openxmlformats.org/spreadsheetml/2006/main" count="78" uniqueCount="56">
  <si>
    <t>Euro area</t>
  </si>
  <si>
    <t>GDP (Real)</t>
  </si>
  <si>
    <t>Private Consumption</t>
  </si>
  <si>
    <t>Gross Investment</t>
  </si>
  <si>
    <t>Short rate</t>
  </si>
  <si>
    <t>YER</t>
  </si>
  <si>
    <t>PCR</t>
  </si>
  <si>
    <t>ITR</t>
  </si>
  <si>
    <t>GDP</t>
  </si>
  <si>
    <t>STN</t>
  </si>
  <si>
    <t>from AWM dataset</t>
  </si>
  <si>
    <t>LNN from AWM dataset</t>
  </si>
  <si>
    <t>until 2013Q4</t>
  </si>
  <si>
    <t>Since 1994:</t>
  </si>
  <si>
    <t>FM.M.U2.EUR.RT.MM.EURIBOR3MD_.HSTA</t>
  </si>
  <si>
    <t>Since then:</t>
  </si>
  <si>
    <t>Euro area (changing composition) - Money Market - Euribor 3-month - Historical close, average of observations through period - Euro, provided by Reuters</t>
  </si>
  <si>
    <t>,MNA.Q.Y.I8.W2.S1.S1.B.B1GQ._Z._Z._Z.IX.LR.N</t>
  </si>
  <si>
    <t>MNA.Q.Y.I8.W0.S1M.S1.D.P31._Z._Z._T.IX.LR.N</t>
  </si>
  <si>
    <t>MNA.Q.Y.I8.W0.S1.S1.D.P51G.N11G._T._Z.IX.LR.N</t>
  </si>
  <si>
    <t>,"Gross domestic product at market prices - Euro area 19 (fixed composition) - Domestic (home or reference area), Total economy, Index, Chain linked volume (rebased), Non transformed data, Calendar and seasonally adjusted data"</t>
  </si>
  <si>
    <t>Individual consumption expenditure - Euro area 19 (fixed composition) - World (all entities, including reference area, including IO), Households and non profit institutions serving households (NPISH), Index, Chain linked volume (rebased), Non transformed data, Calendar and seasonally adjusted data</t>
  </si>
  <si>
    <t>Gross fixed capital formation - Euro area 19 (fixed composition) - World (all entities, including reference area, including IO), Total economy, Fixed assets by type of asset (gross), Index, Chain linked volume (rebased), Non transformed data, Calendar and seasonally adjusted data</t>
  </si>
  <si>
    <t>Gross Domestic Product</t>
  </si>
  <si>
    <t>Effective Federal Funds Rate</t>
  </si>
  <si>
    <t>Gross Domestic Product: Chain-type Price Index</t>
  </si>
  <si>
    <t>Real Gross Domestic Product, Billions of Chained 2012 Dollars, Quarterly, Seasonally Adjusted Annual Rate</t>
  </si>
  <si>
    <t xml:space="preserve">Log of </t>
  </si>
  <si>
    <t>Nonfarm Business Sector: Hours of All Persons</t>
  </si>
  <si>
    <t>FEDFUNDS</t>
  </si>
  <si>
    <t>GDPCTPI</t>
  </si>
  <si>
    <t>GDPC1</t>
  </si>
  <si>
    <t>chain-weighted</t>
  </si>
  <si>
    <t>HOANBS</t>
  </si>
  <si>
    <t>Board of Governors of the Federal Reserve System</t>
  </si>
  <si>
    <t>U.S. Department of Commerce: Bureau of Economic Analysis</t>
  </si>
  <si>
    <t xml:space="preserve">real </t>
  </si>
  <si>
    <t>US. Bureau of Labor Statistics</t>
  </si>
  <si>
    <t>Quarterly</t>
  </si>
  <si>
    <t>H.15 Selected Interest Rates</t>
  </si>
  <si>
    <t>consumption of</t>
  </si>
  <si>
    <t>investment</t>
  </si>
  <si>
    <t>Productivity and Costs</t>
  </si>
  <si>
    <t>Monthly</t>
  </si>
  <si>
    <t>Seasonally Adjusted</t>
  </si>
  <si>
    <t>Not Seasonally Adjusted</t>
  </si>
  <si>
    <t>Seasonally Adjusted Annual Rate</t>
  </si>
  <si>
    <t>of non-durable</t>
  </si>
  <si>
    <t>goods and services</t>
  </si>
  <si>
    <t>Billions of Chained 2012 Dollars</t>
  </si>
  <si>
    <t>% [7] w(t)</t>
  </si>
  <si>
    <t>COMPRNFB</t>
  </si>
  <si>
    <t>Nonfarm Business Sector: Real Hourly Compensation for All Employed Persons, Index 2012=100, Quarterly, Seasonally Adjusted</t>
  </si>
  <si>
    <t>deflator</t>
  </si>
  <si>
    <t>Real wage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</si>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</sst>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i/>
      <sz val="14"/>
      <color rgb="FFFF0000"/>
      <name val="Arial"/>
      <family val="2"/>
    </font>
    <font>
      <sz val="10"/>
      <name val="Arial"/>
      <family val="2"/>
    </font>
    <font>
      <b/>
      <sz val="10"/>
      <color rgb="FF0000FF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2" fillId="0" borderId="0" xfId="1" applyFont="1"/>
    <xf numFmtId="0" fontId="3" fillId="0" borderId="0" xfId="0" applyFont="1"/>
    <xf numFmtId="0" fontId="4" fillId="0" borderId="0" xfId="1" applyFont="1"/>
    <xf numFmtId="0" fontId="5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1" applyFont="1"/>
    <xf numFmtId="0" fontId="7" fillId="0" borderId="0" xfId="0" applyFont="1"/>
    <xf numFmtId="0" fontId="7" fillId="0" borderId="0" xfId="1" applyFont="1"/>
    <xf numFmtId="0" fontId="8" fillId="0" borderId="0" xfId="0" applyFont="1"/>
    <xf numFmtId="0" fontId="8" fillId="0" borderId="0" xfId="1" applyFont="1"/>
    <xf numFmtId="0" fontId="7" fillId="0" borderId="0" xfId="1" applyFont="1" applyAlignment="1">
      <alignment horizontal="right"/>
    </xf>
    <xf numFmtId="0" fontId="7" fillId="0" borderId="0" xfId="0" applyFont="1" applyProtection="1">
      <protection locked="0"/>
    </xf>
    <xf numFmtId="0" fontId="7" fillId="0" borderId="0" xfId="0" applyFont="1" applyAlignment="1">
      <alignment horizontal="left"/>
    </xf>
    <xf numFmtId="0" fontId="7" fillId="0" borderId="0" xfId="1" applyFont="1" applyAlignment="1">
      <alignment horizontal="left"/>
    </xf>
    <xf numFmtId="0" fontId="7" fillId="0" borderId="0" xfId="1" applyFont="1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/>
    </xf>
    <xf numFmtId="0" fontId="7" fillId="0" borderId="0" xfId="0" applyFont="1" applyAlignment="1">
      <alignment horizontal="right"/>
    </xf>
    <xf numFmtId="164" fontId="7" fillId="0" borderId="0" xfId="0" applyNumberFormat="1" applyFont="1"/>
    <xf numFmtId="164" fontId="8" fillId="0" borderId="0" xfId="0" applyNumberFormat="1" applyFont="1"/>
    <xf numFmtId="0" fontId="9" fillId="0" borderId="0" xfId="0" applyFont="1"/>
  </cellXfs>
  <cellStyles count="2">
    <cellStyle name="ANCLAS,REZONES Y SUS PARTES,DE FUNDICION,DE HIERRO O DE ACERO" xfId="1" xr:uid="{00000000-0005-0000-0000-000000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9E122-578A-4361-BB9E-F0E508F46A13}">
  <dimension ref="A2:H324"/>
  <sheetViews>
    <sheetView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B40" sqref="B40"/>
    </sheetView>
  </sheetViews>
  <sheetFormatPr defaultColWidth="9.109375" defaultRowHeight="13.2" x14ac:dyDescent="0.25"/>
  <cols>
    <col min="1" max="1" width="9.33203125" style="7" customWidth="1"/>
    <col min="2" max="2" width="8.6640625" style="7" customWidth="1"/>
    <col min="3" max="7" width="9.33203125" style="7" customWidth="1"/>
    <col min="8" max="16384" width="9.109375" style="7"/>
  </cols>
  <sheetData>
    <row r="2" spans="1:8" x14ac:dyDescent="0.25">
      <c r="A2" s="4">
        <v>1</v>
      </c>
      <c r="B2" s="4">
        <f>1+A2</f>
        <v>2</v>
      </c>
      <c r="C2" s="4">
        <f t="shared" ref="C2:H2" si="0">1+B2</f>
        <v>3</v>
      </c>
      <c r="D2" s="4">
        <f t="shared" si="0"/>
        <v>4</v>
      </c>
      <c r="E2" s="4">
        <f t="shared" si="0"/>
        <v>5</v>
      </c>
      <c r="F2" s="4">
        <f t="shared" si="0"/>
        <v>6</v>
      </c>
      <c r="G2" s="4">
        <f t="shared" si="0"/>
        <v>7</v>
      </c>
      <c r="H2" s="4">
        <f t="shared" si="0"/>
        <v>8</v>
      </c>
    </row>
    <row r="4" spans="1:8" x14ac:dyDescent="0.25">
      <c r="B4" s="8" t="s">
        <v>24</v>
      </c>
      <c r="C4" s="12" t="s">
        <v>25</v>
      </c>
      <c r="D4" s="8" t="s">
        <v>26</v>
      </c>
      <c r="E4" s="12" t="s">
        <v>27</v>
      </c>
      <c r="F4" s="12" t="s">
        <v>27</v>
      </c>
      <c r="G4" s="13" t="s">
        <v>28</v>
      </c>
      <c r="H4" s="7" t="s">
        <v>52</v>
      </c>
    </row>
    <row r="5" spans="1:8" x14ac:dyDescent="0.25">
      <c r="B5" s="14" t="s">
        <v>29</v>
      </c>
      <c r="C5" s="12" t="s">
        <v>30</v>
      </c>
      <c r="D5" s="8" t="s">
        <v>31</v>
      </c>
      <c r="E5" s="12" t="s">
        <v>32</v>
      </c>
      <c r="F5" s="12" t="s">
        <v>32</v>
      </c>
      <c r="G5" s="13" t="s">
        <v>33</v>
      </c>
      <c r="H5" s="7" t="s">
        <v>51</v>
      </c>
    </row>
    <row r="6" spans="1:8" x14ac:dyDescent="0.25">
      <c r="B6" s="14" t="s">
        <v>34</v>
      </c>
      <c r="C6" s="12" t="s">
        <v>35</v>
      </c>
      <c r="D6" s="15" t="s">
        <v>35</v>
      </c>
      <c r="E6" s="12" t="s">
        <v>36</v>
      </c>
      <c r="F6" s="12" t="s">
        <v>36</v>
      </c>
      <c r="G6" s="13" t="s">
        <v>37</v>
      </c>
      <c r="H6" s="13" t="s">
        <v>37</v>
      </c>
    </row>
    <row r="7" spans="1:8" x14ac:dyDescent="0.25">
      <c r="B7" s="14" t="s">
        <v>39</v>
      </c>
      <c r="C7" s="12" t="s">
        <v>23</v>
      </c>
      <c r="D7" s="15" t="s">
        <v>23</v>
      </c>
      <c r="E7" s="12" t="s">
        <v>40</v>
      </c>
      <c r="F7" s="12" t="s">
        <v>41</v>
      </c>
      <c r="G7" s="13" t="s">
        <v>42</v>
      </c>
      <c r="H7" s="13" t="s">
        <v>42</v>
      </c>
    </row>
    <row r="8" spans="1:8" x14ac:dyDescent="0.25">
      <c r="B8" s="14" t="s">
        <v>45</v>
      </c>
      <c r="C8" s="8" t="s">
        <v>44</v>
      </c>
      <c r="D8" s="15" t="s">
        <v>46</v>
      </c>
      <c r="E8" s="12" t="s">
        <v>47</v>
      </c>
      <c r="F8" s="12"/>
      <c r="G8" s="13" t="s">
        <v>44</v>
      </c>
      <c r="H8" s="13" t="s">
        <v>44</v>
      </c>
    </row>
    <row r="9" spans="1:8" x14ac:dyDescent="0.25">
      <c r="B9" s="8" t="s">
        <v>43</v>
      </c>
      <c r="C9" s="16" t="s">
        <v>38</v>
      </c>
      <c r="D9" s="15" t="s">
        <v>38</v>
      </c>
      <c r="E9" s="12" t="s">
        <v>48</v>
      </c>
      <c r="F9" s="12"/>
      <c r="G9" s="13" t="s">
        <v>38</v>
      </c>
      <c r="H9" s="13" t="s">
        <v>38</v>
      </c>
    </row>
    <row r="10" spans="1:8" x14ac:dyDescent="0.25">
      <c r="B10" s="8"/>
      <c r="C10" s="16"/>
      <c r="D10" s="15" t="s">
        <v>49</v>
      </c>
    </row>
    <row r="11" spans="1:8" x14ac:dyDescent="0.25">
      <c r="A11" s="7">
        <v>1947.25</v>
      </c>
      <c r="C11" s="11">
        <v>11.968999999999999</v>
      </c>
      <c r="D11" s="11">
        <v>2033.0609999999999</v>
      </c>
      <c r="E11" s="11">
        <v>0</v>
      </c>
      <c r="F11" s="11">
        <v>0</v>
      </c>
      <c r="G11" s="17">
        <v>46.33</v>
      </c>
      <c r="H11" s="18">
        <v>35.823999999999998</v>
      </c>
    </row>
    <row r="12" spans="1:8" x14ac:dyDescent="0.25">
      <c r="A12" s="7">
        <v>1947.5</v>
      </c>
      <c r="C12" s="11">
        <v>12.132</v>
      </c>
      <c r="D12" s="11">
        <v>2027.6389999999999</v>
      </c>
      <c r="E12" s="11">
        <v>1.6402598035441137E-2</v>
      </c>
      <c r="F12" s="11">
        <v>6.5992266367109753E-3</v>
      </c>
      <c r="G12" s="11">
        <v>46.341000000000001</v>
      </c>
      <c r="H12" s="18">
        <v>36.121000000000002</v>
      </c>
    </row>
    <row r="13" spans="1:8" x14ac:dyDescent="0.25">
      <c r="A13" s="7">
        <v>1947.75</v>
      </c>
      <c r="C13" s="11">
        <v>12.324</v>
      </c>
      <c r="D13" s="11">
        <v>2023.452</v>
      </c>
      <c r="E13" s="11">
        <v>1.866584414034602E-2</v>
      </c>
      <c r="F13" s="11">
        <v>2.959022387877952E-2</v>
      </c>
      <c r="G13" s="11">
        <v>46.463000000000001</v>
      </c>
      <c r="H13" s="18">
        <v>36.401000000000003</v>
      </c>
    </row>
    <row r="14" spans="1:8" x14ac:dyDescent="0.25">
      <c r="A14" s="7">
        <v>1948</v>
      </c>
      <c r="C14" s="11">
        <v>12.577</v>
      </c>
      <c r="D14" s="11">
        <v>2055.1030000000001</v>
      </c>
      <c r="E14" s="11">
        <v>7.6303112513697278E-3</v>
      </c>
      <c r="F14" s="11">
        <v>9.9919603822666181E-2</v>
      </c>
      <c r="G14" s="11">
        <v>46.914000000000001</v>
      </c>
      <c r="H14" s="18">
        <v>36.235999999999997</v>
      </c>
    </row>
    <row r="15" spans="1:8" x14ac:dyDescent="0.25">
      <c r="A15" s="7">
        <v>1948.25</v>
      </c>
      <c r="C15" s="7">
        <v>12.722</v>
      </c>
      <c r="D15" s="8">
        <v>2086.0169999999998</v>
      </c>
      <c r="E15" s="8">
        <v>1.3339076772030811E-2</v>
      </c>
      <c r="F15" s="8">
        <v>0.14060629833334337</v>
      </c>
      <c r="G15" s="11">
        <v>47.212000000000003</v>
      </c>
      <c r="H15" s="18">
        <v>36.323999999999998</v>
      </c>
    </row>
    <row r="16" spans="1:8" x14ac:dyDescent="0.25">
      <c r="A16" s="7">
        <v>1948.5</v>
      </c>
      <c r="C16" s="7">
        <v>12.872</v>
      </c>
      <c r="D16" s="8">
        <v>2120.4499999999998</v>
      </c>
      <c r="E16" s="8">
        <v>2.531498991088723E-2</v>
      </c>
      <c r="F16" s="8">
        <v>0.13811214066998356</v>
      </c>
      <c r="G16" s="7">
        <v>47.192</v>
      </c>
      <c r="H16" s="18">
        <v>36.235999999999997</v>
      </c>
    </row>
    <row r="17" spans="1:8" x14ac:dyDescent="0.25">
      <c r="A17" s="7">
        <v>1948.75</v>
      </c>
      <c r="C17" s="7">
        <v>13.097</v>
      </c>
      <c r="D17" s="8">
        <v>2132.598</v>
      </c>
      <c r="E17" s="8">
        <v>2.3100672934335813E-2</v>
      </c>
      <c r="F17" s="8">
        <v>0.14386682024031494</v>
      </c>
      <c r="G17" s="7">
        <v>47.524999999999999</v>
      </c>
      <c r="H17" s="18">
        <v>36.368000000000002</v>
      </c>
    </row>
    <row r="18" spans="1:8" x14ac:dyDescent="0.25">
      <c r="A18" s="7">
        <v>1949</v>
      </c>
      <c r="C18" s="7">
        <v>13.092000000000001</v>
      </c>
      <c r="D18" s="8">
        <v>2134.9810000000002</v>
      </c>
      <c r="E18" s="8">
        <v>3.4854553372608545E-2</v>
      </c>
      <c r="F18" s="8">
        <v>0.15384614889947346</v>
      </c>
      <c r="G18" s="7">
        <v>47.084000000000003</v>
      </c>
      <c r="H18" s="18">
        <v>37.064</v>
      </c>
    </row>
    <row r="19" spans="1:8" x14ac:dyDescent="0.25">
      <c r="A19" s="7">
        <v>1949.25</v>
      </c>
      <c r="C19" s="7">
        <v>13.05</v>
      </c>
      <c r="D19" s="8">
        <v>2105.5619999999999</v>
      </c>
      <c r="E19" s="8">
        <v>3.954372627524106E-2</v>
      </c>
      <c r="F19" s="8">
        <v>0.13785797339541994</v>
      </c>
      <c r="G19" s="7">
        <v>46.286999999999999</v>
      </c>
      <c r="H19" s="18">
        <v>37.652000000000001</v>
      </c>
    </row>
    <row r="20" spans="1:8" x14ac:dyDescent="0.25">
      <c r="A20" s="7">
        <v>1949.5</v>
      </c>
      <c r="C20" s="7">
        <v>12.968999999999999</v>
      </c>
      <c r="D20" s="8">
        <v>2098.38</v>
      </c>
      <c r="E20" s="8">
        <v>4.2714544320347929E-2</v>
      </c>
      <c r="F20" s="8">
        <v>0.18087752914441002</v>
      </c>
      <c r="G20" s="7">
        <v>45.515999999999998</v>
      </c>
      <c r="H20" s="18">
        <v>37.777000000000001</v>
      </c>
    </row>
    <row r="21" spans="1:8" x14ac:dyDescent="0.25">
      <c r="A21" s="7">
        <v>1949.75</v>
      </c>
      <c r="C21" s="7">
        <v>12.875999999999999</v>
      </c>
      <c r="D21" s="8">
        <v>2120.0439999999999</v>
      </c>
      <c r="E21" s="8">
        <v>3.6303816270259269E-2</v>
      </c>
      <c r="F21" s="8">
        <v>0.21082872323474233</v>
      </c>
      <c r="G21" s="7">
        <v>45.034999999999997</v>
      </c>
      <c r="H21" s="18">
        <v>38.180999999999997</v>
      </c>
    </row>
    <row r="22" spans="1:8" x14ac:dyDescent="0.25">
      <c r="A22" s="7">
        <v>1950</v>
      </c>
      <c r="C22" s="7">
        <v>12.872999999999999</v>
      </c>
      <c r="D22" s="8">
        <v>2102.2510000000002</v>
      </c>
      <c r="E22" s="8">
        <v>4.8296508525204764E-2</v>
      </c>
      <c r="F22" s="8">
        <v>0.2331819996478024</v>
      </c>
      <c r="G22" s="7">
        <v>44.850999999999999</v>
      </c>
      <c r="H22" s="18">
        <v>38.155999999999999</v>
      </c>
    </row>
    <row r="23" spans="1:8" x14ac:dyDescent="0.25">
      <c r="A23" s="7">
        <v>1950.25</v>
      </c>
      <c r="C23" s="7">
        <v>12.837</v>
      </c>
      <c r="D23" s="8">
        <v>2184.8719999999998</v>
      </c>
      <c r="E23" s="8">
        <v>6.0569521693986349E-2</v>
      </c>
      <c r="F23" s="8">
        <v>0.24049107840715478</v>
      </c>
      <c r="G23" s="7">
        <v>45.201000000000001</v>
      </c>
      <c r="H23" s="18">
        <v>39.256999999999998</v>
      </c>
    </row>
    <row r="24" spans="1:8" x14ac:dyDescent="0.25">
      <c r="A24" s="7">
        <v>1950.5</v>
      </c>
      <c r="C24" s="7">
        <v>12.891</v>
      </c>
      <c r="D24" s="8">
        <v>2251.5070000000001</v>
      </c>
      <c r="E24" s="8">
        <v>7.685633504573737E-2</v>
      </c>
      <c r="F24" s="8">
        <v>0.28920734703825457</v>
      </c>
      <c r="G24" s="7">
        <v>46.323</v>
      </c>
      <c r="H24" s="18">
        <v>39.796999999999997</v>
      </c>
    </row>
    <row r="25" spans="1:8" x14ac:dyDescent="0.25">
      <c r="A25" s="7">
        <v>1950.75</v>
      </c>
      <c r="C25" s="7">
        <v>13.159000000000001</v>
      </c>
      <c r="D25" s="8">
        <v>2338.5140000000001</v>
      </c>
      <c r="E25" s="8">
        <v>9.3533464196174088E-2</v>
      </c>
      <c r="F25" s="8">
        <v>0.44514438412856228</v>
      </c>
      <c r="G25" s="7">
        <v>47.784999999999997</v>
      </c>
      <c r="H25" s="18">
        <v>39.845999999999997</v>
      </c>
    </row>
    <row r="26" spans="1:8" x14ac:dyDescent="0.25">
      <c r="A26" s="7">
        <v>1951</v>
      </c>
      <c r="C26" s="7">
        <v>13.37</v>
      </c>
      <c r="D26" s="8">
        <v>2383.2910000000002</v>
      </c>
      <c r="E26" s="8">
        <v>8.0641357923276563E-2</v>
      </c>
      <c r="F26" s="8">
        <v>0.37168721538957716</v>
      </c>
      <c r="G26" s="7">
        <v>48.225999999999999</v>
      </c>
      <c r="H26" s="18">
        <v>40.03</v>
      </c>
    </row>
    <row r="27" spans="1:8" x14ac:dyDescent="0.25">
      <c r="A27" s="7">
        <v>1951.25</v>
      </c>
      <c r="C27" s="7">
        <v>13.821</v>
      </c>
      <c r="D27" s="8">
        <v>2415.66</v>
      </c>
      <c r="E27" s="8">
        <v>0.10193868938577624</v>
      </c>
      <c r="F27" s="8">
        <v>0.40838191865957785</v>
      </c>
      <c r="G27" s="7">
        <v>49.037999999999997</v>
      </c>
      <c r="H27" s="18">
        <v>39.387999999999998</v>
      </c>
    </row>
    <row r="28" spans="1:8" x14ac:dyDescent="0.25">
      <c r="A28" s="7">
        <v>1951.5</v>
      </c>
      <c r="C28" s="7">
        <v>13.901999999999999</v>
      </c>
      <c r="D28" s="8">
        <v>2457.5169999999998</v>
      </c>
      <c r="E28" s="8">
        <v>9.3970465075557147E-2</v>
      </c>
      <c r="F28" s="8">
        <v>0.37395564765654943</v>
      </c>
      <c r="G28" s="7">
        <v>49.433999999999997</v>
      </c>
      <c r="H28" s="18">
        <v>39.872</v>
      </c>
    </row>
    <row r="29" spans="1:8" x14ac:dyDescent="0.25">
      <c r="A29" s="7">
        <v>1951.75</v>
      </c>
      <c r="C29" s="7">
        <v>13.946</v>
      </c>
      <c r="D29" s="8">
        <v>2508.1660000000002</v>
      </c>
      <c r="E29" s="8">
        <v>0.11240059109253375</v>
      </c>
      <c r="F29" s="8">
        <v>0.41144727445232754</v>
      </c>
      <c r="G29" s="7">
        <v>48.945999999999998</v>
      </c>
      <c r="H29" s="18">
        <v>40.344000000000001</v>
      </c>
    </row>
    <row r="30" spans="1:8" x14ac:dyDescent="0.25">
      <c r="A30" s="7">
        <v>1952</v>
      </c>
      <c r="C30" s="7">
        <v>14.13</v>
      </c>
      <c r="D30" s="8">
        <v>2513.69</v>
      </c>
      <c r="E30" s="8">
        <v>0.12082214876509068</v>
      </c>
      <c r="F30" s="8">
        <v>0.45109545794981354</v>
      </c>
      <c r="G30" s="7">
        <v>48.969000000000001</v>
      </c>
      <c r="H30" s="18">
        <v>40.515999999999998</v>
      </c>
    </row>
    <row r="31" spans="1:8" x14ac:dyDescent="0.25">
      <c r="A31" s="7">
        <v>1952.25</v>
      </c>
      <c r="C31" s="7">
        <v>14.147</v>
      </c>
      <c r="D31" s="8">
        <v>2540.5500000000002</v>
      </c>
      <c r="E31" s="8">
        <v>0.11956427867327121</v>
      </c>
      <c r="F31" s="8">
        <v>0.45608047868386292</v>
      </c>
      <c r="G31" s="7">
        <v>49.283000000000001</v>
      </c>
      <c r="H31" s="18">
        <v>40.786000000000001</v>
      </c>
    </row>
    <row r="32" spans="1:8" x14ac:dyDescent="0.25">
      <c r="A32" s="7">
        <v>1952.5</v>
      </c>
      <c r="C32" s="7">
        <v>14.201000000000001</v>
      </c>
      <c r="D32" s="8">
        <v>2546.0219999999999</v>
      </c>
      <c r="E32" s="8">
        <v>0.14000231625579609</v>
      </c>
      <c r="F32" s="8">
        <v>0.46821618494028983</v>
      </c>
      <c r="G32" s="7">
        <v>49.078000000000003</v>
      </c>
      <c r="H32" s="18">
        <v>40.984000000000002</v>
      </c>
    </row>
    <row r="33" spans="1:8" x14ac:dyDescent="0.25">
      <c r="A33" s="7">
        <v>1952.75</v>
      </c>
      <c r="C33" s="7">
        <v>14.308</v>
      </c>
      <c r="D33" s="8">
        <v>2564.4009999999998</v>
      </c>
      <c r="E33" s="8">
        <v>0.15595019359665646</v>
      </c>
      <c r="F33" s="8">
        <v>0.41595066683958082</v>
      </c>
      <c r="G33" s="7">
        <v>49.432000000000002</v>
      </c>
      <c r="H33" s="18">
        <v>41.210999999999999</v>
      </c>
    </row>
    <row r="34" spans="1:8" x14ac:dyDescent="0.25">
      <c r="A34" s="7">
        <v>1953</v>
      </c>
      <c r="C34" s="7">
        <v>14.359</v>
      </c>
      <c r="D34" s="8">
        <v>2648.6210000000001</v>
      </c>
      <c r="E34" s="8">
        <v>0.17006283559263957</v>
      </c>
      <c r="F34" s="8">
        <v>0.51727139930469723</v>
      </c>
      <c r="G34" s="7">
        <v>50.758000000000003</v>
      </c>
      <c r="H34" s="18">
        <v>42.189</v>
      </c>
    </row>
    <row r="35" spans="1:8" x14ac:dyDescent="0.25">
      <c r="A35" s="7">
        <v>1953.25</v>
      </c>
      <c r="C35" s="7">
        <v>14.372999999999999</v>
      </c>
      <c r="D35" s="8">
        <v>2697.855</v>
      </c>
      <c r="E35" s="8">
        <v>0.1777130241647234</v>
      </c>
      <c r="F35" s="8">
        <v>0.56641595481386198</v>
      </c>
      <c r="G35" s="7">
        <v>51.284999999999997</v>
      </c>
      <c r="H35" s="18">
        <v>42.795999999999999</v>
      </c>
    </row>
    <row r="36" spans="1:8" x14ac:dyDescent="0.25">
      <c r="A36" s="7">
        <v>1953.5</v>
      </c>
      <c r="C36" s="7">
        <v>14.407</v>
      </c>
      <c r="D36" s="8">
        <v>2718.7089999999998</v>
      </c>
      <c r="E36" s="8">
        <v>0.18505736060074557</v>
      </c>
      <c r="F36" s="8">
        <v>0.57485597034789226</v>
      </c>
      <c r="G36" s="7">
        <v>51.375999999999998</v>
      </c>
      <c r="H36" s="18">
        <v>43.139000000000003</v>
      </c>
    </row>
    <row r="37" spans="1:8" x14ac:dyDescent="0.25">
      <c r="A37" s="7">
        <v>1953.75</v>
      </c>
      <c r="C37" s="7">
        <v>14.461</v>
      </c>
      <c r="D37" s="8">
        <v>2703.4110000000001</v>
      </c>
      <c r="E37" s="8">
        <v>0.18122777177934565</v>
      </c>
      <c r="F37" s="8">
        <v>0.57453991846896579</v>
      </c>
      <c r="G37" s="7">
        <v>50.865000000000002</v>
      </c>
      <c r="H37" s="18">
        <v>43.399000000000001</v>
      </c>
    </row>
    <row r="38" spans="1:8" x14ac:dyDescent="0.25">
      <c r="A38" s="7">
        <v>1954</v>
      </c>
      <c r="C38" s="7">
        <v>14.504</v>
      </c>
      <c r="D38" s="8">
        <v>2662.482</v>
      </c>
      <c r="E38" s="8">
        <v>0.17918483184911574</v>
      </c>
      <c r="F38" s="8">
        <v>0.54315611072519721</v>
      </c>
      <c r="G38" s="7">
        <v>50.061</v>
      </c>
      <c r="H38" s="18">
        <v>43.756</v>
      </c>
    </row>
    <row r="39" spans="1:8" x14ac:dyDescent="0.25">
      <c r="A39" s="7">
        <v>1954.25</v>
      </c>
      <c r="C39" s="7">
        <v>14.565</v>
      </c>
      <c r="D39" s="8">
        <v>2649.7550000000001</v>
      </c>
      <c r="E39" s="8">
        <v>0.18894495785181609</v>
      </c>
      <c r="F39" s="8">
        <v>0.52127878228991875</v>
      </c>
      <c r="G39" s="7">
        <v>49.386000000000003</v>
      </c>
      <c r="H39" s="18">
        <v>44.027000000000001</v>
      </c>
    </row>
    <row r="40" spans="1:8" x14ac:dyDescent="0.25">
      <c r="A40" s="7">
        <v>1954.5</v>
      </c>
      <c r="C40" s="7">
        <v>14.592000000000001</v>
      </c>
      <c r="D40" s="8">
        <v>2652.643</v>
      </c>
      <c r="E40" s="8">
        <v>0.19352527517043597</v>
      </c>
      <c r="F40" s="8">
        <v>0.52877863092885424</v>
      </c>
      <c r="G40" s="7">
        <v>49.012999999999998</v>
      </c>
      <c r="H40" s="18">
        <v>44.152999999999999</v>
      </c>
    </row>
    <row r="41" spans="1:8" x14ac:dyDescent="0.25">
      <c r="A41" s="9">
        <v>1954.75</v>
      </c>
      <c r="B41" s="9">
        <v>1.03</v>
      </c>
      <c r="C41" s="9">
        <v>14.579000000000001</v>
      </c>
      <c r="D41" s="10">
        <v>2682.6010000000001</v>
      </c>
      <c r="E41" s="10">
        <v>0.20800084625829801</v>
      </c>
      <c r="F41" s="10">
        <v>0.52194663721057699</v>
      </c>
      <c r="G41" s="9">
        <v>48.822000000000003</v>
      </c>
      <c r="H41" s="19">
        <v>44.622999999999998</v>
      </c>
    </row>
    <row r="42" spans="1:8" x14ac:dyDescent="0.25">
      <c r="A42" s="7">
        <v>1955</v>
      </c>
      <c r="B42" s="7">
        <v>0.98666666666666669</v>
      </c>
      <c r="C42" s="7">
        <v>14.598000000000001</v>
      </c>
      <c r="D42" s="8">
        <v>2735.0909999999999</v>
      </c>
      <c r="E42" s="8">
        <v>0.22284651818377305</v>
      </c>
      <c r="F42" s="8">
        <v>0.54343901384025362</v>
      </c>
      <c r="G42" s="7">
        <v>49.430999999999997</v>
      </c>
      <c r="H42" s="18">
        <v>45.198999999999998</v>
      </c>
    </row>
    <row r="43" spans="1:8" x14ac:dyDescent="0.25">
      <c r="A43" s="7">
        <v>1955.25</v>
      </c>
      <c r="B43" s="7">
        <v>1.3433333333333333</v>
      </c>
      <c r="C43" s="7">
        <v>14.653</v>
      </c>
      <c r="D43" s="8">
        <v>2813.212</v>
      </c>
      <c r="E43" s="8">
        <v>0.23352369893932823</v>
      </c>
      <c r="F43" s="8">
        <v>0.58557240763300467</v>
      </c>
      <c r="G43" s="7">
        <v>50.23</v>
      </c>
      <c r="H43" s="18">
        <v>45.444000000000003</v>
      </c>
    </row>
    <row r="44" spans="1:8" x14ac:dyDescent="0.25">
      <c r="A44" s="7">
        <v>1955.5</v>
      </c>
      <c r="B44" s="7">
        <v>1.5</v>
      </c>
      <c r="C44" s="7">
        <v>14.734999999999999</v>
      </c>
      <c r="D44" s="8">
        <v>2858.9879999999998</v>
      </c>
      <c r="E44" s="8">
        <v>0.24770202499362495</v>
      </c>
      <c r="F44" s="8">
        <v>0.63383922266368842</v>
      </c>
      <c r="G44" s="7">
        <v>50.886000000000003</v>
      </c>
      <c r="H44" s="18">
        <v>45.878999999999998</v>
      </c>
    </row>
    <row r="45" spans="1:8" x14ac:dyDescent="0.25">
      <c r="A45" s="7">
        <v>1955.75</v>
      </c>
      <c r="B45" s="7">
        <v>1.94</v>
      </c>
      <c r="C45" s="7">
        <v>14.836</v>
      </c>
      <c r="D45" s="8">
        <v>2897.598</v>
      </c>
      <c r="E45" s="8">
        <v>0.25601461198288977</v>
      </c>
      <c r="F45" s="8">
        <v>0.64888265822328939</v>
      </c>
      <c r="G45" s="7">
        <v>51.415999999999997</v>
      </c>
      <c r="H45" s="18">
        <v>46.662999999999997</v>
      </c>
    </row>
    <row r="46" spans="1:8" x14ac:dyDescent="0.25">
      <c r="A46" s="7">
        <v>1956</v>
      </c>
      <c r="B46" s="7">
        <v>2.3566666666666669</v>
      </c>
      <c r="C46" s="7">
        <v>14.935</v>
      </c>
      <c r="D46" s="8">
        <v>2914.9929999999999</v>
      </c>
      <c r="E46" s="8">
        <v>0.27621731930040927</v>
      </c>
      <c r="F46" s="8">
        <v>0.63756470301635237</v>
      </c>
      <c r="G46" s="7">
        <v>52.036999999999999</v>
      </c>
      <c r="H46" s="18">
        <v>46.942</v>
      </c>
    </row>
    <row r="47" spans="1:8" x14ac:dyDescent="0.25">
      <c r="A47" s="7">
        <v>1956.25</v>
      </c>
      <c r="B47" s="7">
        <v>2.4833333333333334</v>
      </c>
      <c r="C47" s="7">
        <v>15.082000000000001</v>
      </c>
      <c r="D47" s="8">
        <v>2903.6709999999998</v>
      </c>
      <c r="E47" s="8">
        <v>0.28655271473623722</v>
      </c>
      <c r="F47" s="8">
        <v>0.61061677266196579</v>
      </c>
      <c r="G47" s="7">
        <v>52.351999999999997</v>
      </c>
      <c r="H47" s="18">
        <v>47.67</v>
      </c>
    </row>
    <row r="48" spans="1:8" x14ac:dyDescent="0.25">
      <c r="A48" s="7">
        <v>1956.5</v>
      </c>
      <c r="B48" s="7">
        <v>2.6933333333333334</v>
      </c>
      <c r="C48" s="7">
        <v>15.224</v>
      </c>
      <c r="D48" s="8">
        <v>2927.665</v>
      </c>
      <c r="E48" s="8">
        <v>0.28840390265483801</v>
      </c>
      <c r="F48" s="8">
        <v>0.61968480672080251</v>
      </c>
      <c r="G48" s="7">
        <v>52.468000000000004</v>
      </c>
      <c r="H48" s="18">
        <v>48.268999999999998</v>
      </c>
    </row>
    <row r="49" spans="1:8" x14ac:dyDescent="0.25">
      <c r="A49" s="7">
        <v>1956.75</v>
      </c>
      <c r="B49" s="7">
        <v>2.81</v>
      </c>
      <c r="C49" s="7">
        <v>15.391999999999999</v>
      </c>
      <c r="D49" s="8">
        <v>2925.0349999999999</v>
      </c>
      <c r="E49" s="8">
        <v>0.29283517197216508</v>
      </c>
      <c r="F49" s="8">
        <v>0.62368803159555908</v>
      </c>
      <c r="G49" s="7">
        <v>52.258000000000003</v>
      </c>
      <c r="H49" s="18">
        <v>48.508000000000003</v>
      </c>
    </row>
    <row r="50" spans="1:8" x14ac:dyDescent="0.25">
      <c r="A50" s="7">
        <v>1957</v>
      </c>
      <c r="B50" s="7">
        <v>2.9266666666666667</v>
      </c>
      <c r="C50" s="7">
        <v>15.487</v>
      </c>
      <c r="D50" s="8">
        <v>2973.1790000000001</v>
      </c>
      <c r="E50" s="8">
        <v>0.30273345899460519</v>
      </c>
      <c r="F50" s="8">
        <v>0.64468220048146407</v>
      </c>
      <c r="G50" s="7">
        <v>52.545000000000002</v>
      </c>
      <c r="H50" s="18">
        <v>48.908000000000001</v>
      </c>
    </row>
    <row r="51" spans="1:8" x14ac:dyDescent="0.25">
      <c r="A51" s="7">
        <v>1957.25</v>
      </c>
      <c r="B51" s="7">
        <v>2.9333333333333331</v>
      </c>
      <c r="C51" s="7">
        <v>15.664</v>
      </c>
      <c r="D51" s="8">
        <v>2992.2190000000001</v>
      </c>
      <c r="E51" s="8">
        <v>0.30798292226121898</v>
      </c>
      <c r="F51" s="8">
        <v>0.65862992070228477</v>
      </c>
      <c r="G51" s="7">
        <v>52.594000000000001</v>
      </c>
      <c r="H51" s="18">
        <v>49.203000000000003</v>
      </c>
    </row>
    <row r="52" spans="1:8" x14ac:dyDescent="0.25">
      <c r="A52" s="7">
        <v>1957.5</v>
      </c>
      <c r="B52" s="7">
        <v>3</v>
      </c>
      <c r="C52" s="7">
        <v>15.773999999999999</v>
      </c>
      <c r="D52" s="8">
        <v>2985.663</v>
      </c>
      <c r="E52" s="8">
        <v>0.3136302754515945</v>
      </c>
      <c r="F52" s="8">
        <v>0.64457104369173657</v>
      </c>
      <c r="G52" s="7">
        <v>52.481999999999999</v>
      </c>
      <c r="H52" s="18">
        <v>49.280999999999999</v>
      </c>
    </row>
    <row r="53" spans="1:8" x14ac:dyDescent="0.25">
      <c r="A53" s="7">
        <v>1957.75</v>
      </c>
      <c r="B53" s="7">
        <v>3.2333333333333334</v>
      </c>
      <c r="C53" s="7">
        <v>15.896000000000001</v>
      </c>
      <c r="D53" s="8">
        <v>3014.9189999999999</v>
      </c>
      <c r="E53" s="8">
        <v>0.32507380311872097</v>
      </c>
      <c r="F53" s="8">
        <v>0.65712763810472696</v>
      </c>
      <c r="G53" s="7">
        <v>52.228000000000002</v>
      </c>
      <c r="H53" s="18">
        <v>49.494</v>
      </c>
    </row>
    <row r="54" spans="1:8" x14ac:dyDescent="0.25">
      <c r="A54" s="7">
        <v>1958</v>
      </c>
      <c r="B54" s="7">
        <v>3.2533333333333334</v>
      </c>
      <c r="C54" s="7">
        <v>15.989000000000001</v>
      </c>
      <c r="D54" s="8">
        <v>2983.7269999999999</v>
      </c>
      <c r="E54" s="8">
        <v>0.32482933651438117</v>
      </c>
      <c r="F54" s="8">
        <v>0.64170058277361453</v>
      </c>
      <c r="G54" s="7">
        <v>51.143999999999998</v>
      </c>
      <c r="H54" s="18">
        <v>49.924999999999997</v>
      </c>
    </row>
    <row r="55" spans="1:8" x14ac:dyDescent="0.25">
      <c r="A55" s="7">
        <v>1958.25</v>
      </c>
      <c r="B55" s="7">
        <v>1.8633333333333333</v>
      </c>
      <c r="C55" s="7">
        <v>16.123000000000001</v>
      </c>
      <c r="D55" s="8">
        <v>2906.2739999999999</v>
      </c>
      <c r="E55" s="8">
        <v>0.31905681237029238</v>
      </c>
      <c r="F55" s="8">
        <v>0.5949377641143363</v>
      </c>
      <c r="G55" s="7">
        <v>49.988999999999997</v>
      </c>
      <c r="H55" s="18">
        <v>49.354999999999997</v>
      </c>
    </row>
    <row r="56" spans="1:8" x14ac:dyDescent="0.25">
      <c r="A56" s="7">
        <v>1958.5</v>
      </c>
      <c r="B56" s="7">
        <v>0.94</v>
      </c>
      <c r="C56" s="7">
        <v>16.192</v>
      </c>
      <c r="D56" s="8">
        <v>2925.3789999999999</v>
      </c>
      <c r="E56" s="8">
        <v>0.32990933322419186</v>
      </c>
      <c r="F56" s="8">
        <v>0.58348808568805233</v>
      </c>
      <c r="G56" s="7">
        <v>49.258000000000003</v>
      </c>
      <c r="H56" s="18">
        <v>49.468000000000004</v>
      </c>
    </row>
    <row r="57" spans="1:8" x14ac:dyDescent="0.25">
      <c r="A57" s="7">
        <v>1958.75</v>
      </c>
      <c r="B57" s="7">
        <v>1.3233333333333333</v>
      </c>
      <c r="C57" s="7">
        <v>16.231000000000002</v>
      </c>
      <c r="D57" s="8">
        <v>2993.0680000000002</v>
      </c>
      <c r="E57" s="8">
        <v>0.34616245890923475</v>
      </c>
      <c r="F57" s="8">
        <v>0.59614148395142086</v>
      </c>
      <c r="G57" s="7">
        <v>49.853000000000002</v>
      </c>
      <c r="H57" s="18">
        <v>50.640999999999998</v>
      </c>
    </row>
    <row r="58" spans="1:8" x14ac:dyDescent="0.25">
      <c r="A58" s="7">
        <v>1959</v>
      </c>
      <c r="B58" s="7">
        <v>2.1633333333333331</v>
      </c>
      <c r="C58" s="7">
        <v>16.251000000000001</v>
      </c>
      <c r="D58" s="8">
        <v>3063.085</v>
      </c>
      <c r="E58" s="8">
        <v>0.35722846831227312</v>
      </c>
      <c r="F58" s="8">
        <v>0.64071941689195799</v>
      </c>
      <c r="G58" s="7">
        <v>50.598999999999997</v>
      </c>
      <c r="H58" s="18">
        <v>50.79</v>
      </c>
    </row>
    <row r="59" spans="1:8" x14ac:dyDescent="0.25">
      <c r="A59" s="7">
        <v>1959.25</v>
      </c>
      <c r="B59" s="7">
        <v>2.57</v>
      </c>
      <c r="C59" s="7">
        <v>16.327000000000002</v>
      </c>
      <c r="D59" s="8">
        <v>3121.9360000000001</v>
      </c>
      <c r="E59" s="8">
        <v>0.36961887707421393</v>
      </c>
      <c r="F59" s="7">
        <v>0.69777797099076488</v>
      </c>
      <c r="G59" s="7">
        <v>51.581000000000003</v>
      </c>
      <c r="H59" s="18">
        <v>51.192999999999998</v>
      </c>
    </row>
    <row r="60" spans="1:8" x14ac:dyDescent="0.25">
      <c r="A60" s="7">
        <v>1959.5</v>
      </c>
      <c r="B60" s="7">
        <v>3.0833333333333335</v>
      </c>
      <c r="C60" s="7">
        <v>16.373000000000001</v>
      </c>
      <c r="D60" s="8">
        <v>3192.38</v>
      </c>
      <c r="E60" s="8">
        <v>0.38062195114994585</v>
      </c>
      <c r="F60" s="7">
        <v>0.72384717390004416</v>
      </c>
      <c r="G60" s="7">
        <v>52.561999999999998</v>
      </c>
      <c r="H60" s="18">
        <v>51.533000000000001</v>
      </c>
    </row>
    <row r="61" spans="1:8" x14ac:dyDescent="0.25">
      <c r="A61" s="7">
        <v>1959.75</v>
      </c>
      <c r="B61" s="7">
        <v>3.5766666666666667</v>
      </c>
      <c r="C61" s="7">
        <v>16.443000000000001</v>
      </c>
      <c r="D61" s="8">
        <v>3194.6529999999998</v>
      </c>
      <c r="E61" s="8">
        <v>0.3878550658975175</v>
      </c>
      <c r="F61" s="7">
        <v>0.74005269628826931</v>
      </c>
      <c r="G61" s="7">
        <v>52.408999999999999</v>
      </c>
      <c r="H61" s="18">
        <v>51.567999999999998</v>
      </c>
    </row>
    <row r="62" spans="1:8" x14ac:dyDescent="0.25">
      <c r="A62" s="7">
        <v>1960</v>
      </c>
      <c r="B62" s="7">
        <v>3.99</v>
      </c>
      <c r="C62" s="7">
        <v>16.507000000000001</v>
      </c>
      <c r="D62" s="8">
        <v>3203.759</v>
      </c>
      <c r="E62" s="8">
        <v>0.39671647938744875</v>
      </c>
      <c r="F62" s="7">
        <v>0.7101134842184833</v>
      </c>
      <c r="G62" s="7">
        <v>52.417999999999999</v>
      </c>
      <c r="H62" s="18">
        <v>51.752000000000002</v>
      </c>
    </row>
    <row r="63" spans="1:8" x14ac:dyDescent="0.25">
      <c r="A63" s="7">
        <v>1960.25</v>
      </c>
      <c r="B63" s="7">
        <v>3.9333333333333331</v>
      </c>
      <c r="C63" s="7">
        <v>16.538</v>
      </c>
      <c r="D63" s="8">
        <v>3275.7570000000001</v>
      </c>
      <c r="E63" s="8">
        <v>0.40175586533335089</v>
      </c>
      <c r="F63" s="7">
        <v>0.73539307475464999</v>
      </c>
      <c r="G63" s="7">
        <v>52.747</v>
      </c>
      <c r="H63" s="18">
        <v>52.807000000000002</v>
      </c>
    </row>
    <row r="64" spans="1:8" x14ac:dyDescent="0.25">
      <c r="A64" s="7">
        <v>1960.5</v>
      </c>
      <c r="B64" s="7">
        <v>3.6966666666666668</v>
      </c>
      <c r="C64" s="7">
        <v>16.597000000000001</v>
      </c>
      <c r="D64" s="8">
        <v>3258.0880000000002</v>
      </c>
      <c r="E64" s="8">
        <v>0.41230979699178771</v>
      </c>
      <c r="F64" s="7">
        <v>0.74416503312107674</v>
      </c>
      <c r="G64" s="7">
        <v>52.832999999999998</v>
      </c>
      <c r="H64" s="18">
        <v>52.837000000000003</v>
      </c>
    </row>
    <row r="65" spans="1:8" x14ac:dyDescent="0.25">
      <c r="A65" s="7">
        <v>1960.75</v>
      </c>
      <c r="B65" s="7">
        <v>2.9366666666666665</v>
      </c>
      <c r="C65" s="7">
        <v>16.669</v>
      </c>
      <c r="D65" s="8">
        <v>3274.029</v>
      </c>
      <c r="E65" s="8">
        <v>0.40856662067339994</v>
      </c>
      <c r="F65" s="7">
        <v>0.74313553540170196</v>
      </c>
      <c r="G65" s="7">
        <v>52.533999999999999</v>
      </c>
      <c r="H65" s="18">
        <v>53.125999999999998</v>
      </c>
    </row>
    <row r="66" spans="1:8" x14ac:dyDescent="0.25">
      <c r="A66" s="7">
        <v>1961</v>
      </c>
      <c r="B66" s="7">
        <v>2.2966666666666669</v>
      </c>
      <c r="C66" s="7">
        <v>16.742000000000001</v>
      </c>
      <c r="D66" s="8">
        <v>3232.009</v>
      </c>
      <c r="E66" s="8">
        <v>0.41289823185578423</v>
      </c>
      <c r="F66" s="7">
        <v>0.72661788648630132</v>
      </c>
      <c r="G66" s="7">
        <v>52.045000000000002</v>
      </c>
      <c r="H66" s="18">
        <v>53.018000000000001</v>
      </c>
    </row>
    <row r="67" spans="1:8" x14ac:dyDescent="0.25">
      <c r="A67" s="7">
        <v>1961.25</v>
      </c>
      <c r="B67" s="7">
        <v>2.0033333333333334</v>
      </c>
      <c r="C67" s="7">
        <v>16.762</v>
      </c>
      <c r="D67" s="8">
        <v>3253.826</v>
      </c>
      <c r="E67" s="8">
        <v>0.42043704330266751</v>
      </c>
      <c r="F67" s="7">
        <v>0.72252369552603235</v>
      </c>
      <c r="G67" s="7">
        <v>51.752000000000002</v>
      </c>
      <c r="H67" s="18">
        <v>53.375999999999998</v>
      </c>
    </row>
    <row r="68" spans="1:8" x14ac:dyDescent="0.25">
      <c r="A68" s="7">
        <v>1961.5</v>
      </c>
      <c r="B68" s="7">
        <v>1.7333333333333334</v>
      </c>
      <c r="C68" s="7">
        <v>16.795000000000002</v>
      </c>
      <c r="D68" s="8">
        <v>3309.0590000000002</v>
      </c>
      <c r="E68" s="8">
        <v>0.43427581878950405</v>
      </c>
      <c r="F68" s="7">
        <v>0.73199104638012669</v>
      </c>
      <c r="G68" s="7">
        <v>51.631999999999998</v>
      </c>
      <c r="H68" s="18">
        <v>54.14</v>
      </c>
    </row>
    <row r="69" spans="1:8" x14ac:dyDescent="0.25">
      <c r="A69" s="7">
        <v>1961.75</v>
      </c>
      <c r="B69" s="7">
        <v>1.6833333333333333</v>
      </c>
      <c r="C69" s="7">
        <v>16.829999999999998</v>
      </c>
      <c r="D69" s="8">
        <v>3372.5810000000001</v>
      </c>
      <c r="E69" s="8">
        <v>0.43601026062686982</v>
      </c>
      <c r="F69" s="7">
        <v>0.75775783855903289</v>
      </c>
      <c r="G69" s="7">
        <v>51.935000000000002</v>
      </c>
      <c r="H69" s="18">
        <v>54.332000000000001</v>
      </c>
    </row>
    <row r="70" spans="1:8" x14ac:dyDescent="0.25">
      <c r="A70" s="7">
        <v>1962</v>
      </c>
      <c r="B70" s="7">
        <v>2.4</v>
      </c>
      <c r="C70" s="7">
        <v>16.869</v>
      </c>
      <c r="D70" s="8">
        <v>3438.721</v>
      </c>
      <c r="E70" s="8">
        <v>0.45119285534493381</v>
      </c>
      <c r="F70" s="7">
        <v>0.80029334172642552</v>
      </c>
      <c r="G70" s="7">
        <v>52.598999999999997</v>
      </c>
      <c r="H70" s="18">
        <v>54.646000000000001</v>
      </c>
    </row>
    <row r="71" spans="1:8" x14ac:dyDescent="0.25">
      <c r="A71" s="7">
        <v>1962.25</v>
      </c>
      <c r="B71" s="7">
        <v>2.4566666666666666</v>
      </c>
      <c r="C71" s="7">
        <v>16.952999999999999</v>
      </c>
      <c r="D71" s="8">
        <v>3500.0540000000001</v>
      </c>
      <c r="E71" s="8">
        <v>0.45985596580504662</v>
      </c>
      <c r="F71" s="7">
        <v>0.82125128106162459</v>
      </c>
      <c r="G71" s="7">
        <v>52.792000000000002</v>
      </c>
      <c r="H71" s="18">
        <v>55.302</v>
      </c>
    </row>
    <row r="72" spans="1:8" x14ac:dyDescent="0.25">
      <c r="A72" s="7">
        <v>1962.5</v>
      </c>
      <c r="B72" s="7">
        <v>2.6066666666666669</v>
      </c>
      <c r="C72" s="7">
        <v>17</v>
      </c>
      <c r="D72" s="8">
        <v>3531.683</v>
      </c>
      <c r="E72" s="8">
        <v>0.46884147767970064</v>
      </c>
      <c r="F72" s="7">
        <v>0.84096734408568286</v>
      </c>
      <c r="G72" s="7">
        <v>53.42</v>
      </c>
      <c r="H72" s="18">
        <v>55.463999999999999</v>
      </c>
    </row>
    <row r="73" spans="1:8" x14ac:dyDescent="0.25">
      <c r="A73" s="7">
        <v>1962.75</v>
      </c>
      <c r="B73" s="7">
        <v>2.8466666666666667</v>
      </c>
      <c r="C73" s="7">
        <v>17.04</v>
      </c>
      <c r="D73" s="8">
        <v>3575.07</v>
      </c>
      <c r="E73" s="8">
        <v>0.47706467279264436</v>
      </c>
      <c r="F73" s="7">
        <v>0.85240325358584923</v>
      </c>
      <c r="G73" s="7">
        <v>53.308999999999997</v>
      </c>
      <c r="H73" s="18">
        <v>55.695</v>
      </c>
    </row>
    <row r="74" spans="1:8" x14ac:dyDescent="0.25">
      <c r="A74" s="7">
        <v>1963</v>
      </c>
      <c r="B74" s="7">
        <v>2.9233333333333333</v>
      </c>
      <c r="C74" s="7">
        <v>17.081</v>
      </c>
      <c r="D74" s="8">
        <v>3586.8270000000002</v>
      </c>
      <c r="E74" s="8">
        <v>0.48580203726327159</v>
      </c>
      <c r="F74" s="7">
        <v>0.87039706925825566</v>
      </c>
      <c r="G74" s="7">
        <v>52.972000000000001</v>
      </c>
      <c r="H74" s="18">
        <v>56.066000000000003</v>
      </c>
    </row>
    <row r="75" spans="1:8" x14ac:dyDescent="0.25">
      <c r="A75" s="7">
        <v>1963.25</v>
      </c>
      <c r="B75" s="7">
        <v>2.9666666666666668</v>
      </c>
      <c r="C75" s="7">
        <v>17.164999999999999</v>
      </c>
      <c r="D75" s="8">
        <v>3625.9810000000002</v>
      </c>
      <c r="E75" s="8">
        <v>0.49050525684175589</v>
      </c>
      <c r="F75" s="7">
        <v>0.8816771809073034</v>
      </c>
      <c r="G75" s="7">
        <v>53.292000000000002</v>
      </c>
      <c r="H75" s="18">
        <v>56.445999999999998</v>
      </c>
    </row>
    <row r="76" spans="1:8" x14ac:dyDescent="0.25">
      <c r="A76" s="7">
        <v>1963.5</v>
      </c>
      <c r="B76" s="7">
        <v>2.9633333333333334</v>
      </c>
      <c r="C76" s="7">
        <v>17.18</v>
      </c>
      <c r="D76" s="8">
        <v>3666.6689999999999</v>
      </c>
      <c r="E76" s="8">
        <v>0.49773791357105746</v>
      </c>
      <c r="F76" s="7">
        <v>0.90343674564685461</v>
      </c>
      <c r="G76" s="7">
        <v>53.63</v>
      </c>
      <c r="H76" s="18">
        <v>56.625999999999998</v>
      </c>
    </row>
    <row r="77" spans="1:8" x14ac:dyDescent="0.25">
      <c r="A77" s="7">
        <v>1963.75</v>
      </c>
      <c r="B77" s="7">
        <v>3.33</v>
      </c>
      <c r="C77" s="7">
        <v>17.199000000000002</v>
      </c>
      <c r="D77" s="8">
        <v>3747.2779999999998</v>
      </c>
      <c r="E77" s="8">
        <v>0.51083121064904347</v>
      </c>
      <c r="F77" s="7">
        <v>0.93474832343278336</v>
      </c>
      <c r="G77" s="7">
        <v>53.774000000000001</v>
      </c>
      <c r="H77" s="18">
        <v>56.857999999999997</v>
      </c>
    </row>
    <row r="78" spans="1:8" x14ac:dyDescent="0.25">
      <c r="A78" s="7">
        <v>1964</v>
      </c>
      <c r="B78" s="7">
        <v>3.4533333333333331</v>
      </c>
      <c r="C78" s="7">
        <v>17.311</v>
      </c>
      <c r="D78" s="8">
        <v>3771.8449999999998</v>
      </c>
      <c r="E78" s="8">
        <v>0.51666834548296614</v>
      </c>
      <c r="F78" s="7">
        <v>0.94715666629720019</v>
      </c>
      <c r="G78" s="7">
        <v>54.195</v>
      </c>
      <c r="H78" s="18">
        <v>57.351999999999997</v>
      </c>
    </row>
    <row r="79" spans="1:8" x14ac:dyDescent="0.25">
      <c r="A79" s="7">
        <v>1964.25</v>
      </c>
      <c r="B79" s="7">
        <v>3.4633333333333334</v>
      </c>
      <c r="C79" s="7">
        <v>17.376000000000001</v>
      </c>
      <c r="D79" s="8">
        <v>3851.366</v>
      </c>
      <c r="E79" s="8">
        <v>0.53326918575371451</v>
      </c>
      <c r="F79" s="7">
        <v>0.97732882587492265</v>
      </c>
      <c r="G79" s="7">
        <v>55.238</v>
      </c>
      <c r="H79" s="18">
        <v>57.030999999999999</v>
      </c>
    </row>
    <row r="80" spans="1:8" x14ac:dyDescent="0.25">
      <c r="A80" s="7">
        <v>1964.5</v>
      </c>
      <c r="B80" s="7">
        <v>3.49</v>
      </c>
      <c r="C80" s="7">
        <v>17.427</v>
      </c>
      <c r="D80" s="8">
        <v>3893.2959999999998</v>
      </c>
      <c r="E80" s="8">
        <v>0.54949497947026116</v>
      </c>
      <c r="F80" s="7">
        <v>0.99225655699654047</v>
      </c>
      <c r="G80" s="7">
        <v>55.476999999999997</v>
      </c>
      <c r="H80" s="18">
        <v>57.570999999999998</v>
      </c>
    </row>
    <row r="81" spans="1:8" x14ac:dyDescent="0.25">
      <c r="A81" s="7">
        <v>1964.75</v>
      </c>
      <c r="B81" s="7">
        <v>3.4566666666666666</v>
      </c>
      <c r="C81" s="7">
        <v>17.513000000000002</v>
      </c>
      <c r="D81" s="8">
        <v>3954.1210000000001</v>
      </c>
      <c r="E81" s="8">
        <v>0.56579896886533043</v>
      </c>
      <c r="F81" s="7">
        <v>1.0151296496085653</v>
      </c>
      <c r="G81" s="7">
        <v>55.834000000000003</v>
      </c>
      <c r="H81" s="18">
        <v>58.197000000000003</v>
      </c>
    </row>
    <row r="82" spans="1:8" x14ac:dyDescent="0.25">
      <c r="A82" s="7">
        <v>1965</v>
      </c>
      <c r="B82" s="7">
        <v>3.5766666666666667</v>
      </c>
      <c r="C82" s="7">
        <v>17.588000000000001</v>
      </c>
      <c r="D82" s="8">
        <v>3966.335</v>
      </c>
      <c r="E82" s="8">
        <v>0.5734992541975823</v>
      </c>
      <c r="F82" s="7">
        <v>1.0109553023516837</v>
      </c>
      <c r="G82" s="7">
        <v>56.378999999999998</v>
      </c>
      <c r="H82" s="18">
        <v>58.353999999999999</v>
      </c>
    </row>
    <row r="83" spans="1:8" x14ac:dyDescent="0.25">
      <c r="A83" s="7">
        <v>1965.25</v>
      </c>
      <c r="B83" s="7">
        <v>3.9766666666666666</v>
      </c>
      <c r="C83" s="7">
        <v>17.664999999999999</v>
      </c>
      <c r="D83" s="8">
        <v>4062.3110000000001</v>
      </c>
      <c r="E83" s="8">
        <v>0.5839161592420794</v>
      </c>
      <c r="F83" s="7">
        <v>1.066108187367246</v>
      </c>
      <c r="G83" s="7">
        <v>57.256999999999998</v>
      </c>
      <c r="H83" s="18">
        <v>58.41</v>
      </c>
    </row>
    <row r="84" spans="1:8" x14ac:dyDescent="0.25">
      <c r="A84" s="7">
        <v>1965.5</v>
      </c>
      <c r="B84" s="7">
        <v>4.08</v>
      </c>
      <c r="C84" s="7">
        <v>17.747</v>
      </c>
      <c r="D84" s="8">
        <v>4113.6289999999999</v>
      </c>
      <c r="E84" s="8">
        <v>0.59610575379075037</v>
      </c>
      <c r="F84" s="7">
        <v>1.0756340778158788</v>
      </c>
      <c r="G84" s="7">
        <v>57.825000000000003</v>
      </c>
      <c r="H84" s="18">
        <v>58.427999999999997</v>
      </c>
    </row>
    <row r="85" spans="1:8" x14ac:dyDescent="0.25">
      <c r="A85" s="7">
        <v>1965.75</v>
      </c>
      <c r="B85" s="7">
        <v>4.0766666666666671</v>
      </c>
      <c r="C85" s="7">
        <v>17.827999999999999</v>
      </c>
      <c r="D85" s="8">
        <v>4205.0860000000002</v>
      </c>
      <c r="E85" s="8">
        <v>0.61036863127174268</v>
      </c>
      <c r="F85" s="7">
        <v>1.1126170029768154</v>
      </c>
      <c r="G85" s="7">
        <v>57.963999999999999</v>
      </c>
      <c r="H85" s="18">
        <v>58.866999999999997</v>
      </c>
    </row>
    <row r="86" spans="1:8" x14ac:dyDescent="0.25">
      <c r="A86" s="7">
        <v>1966</v>
      </c>
      <c r="B86" s="7">
        <v>4.166666666666667</v>
      </c>
      <c r="C86" s="7">
        <v>17.945</v>
      </c>
      <c r="D86" s="8">
        <v>4301.973</v>
      </c>
      <c r="E86" s="8">
        <v>0.6373152289001659</v>
      </c>
      <c r="F86" s="7">
        <v>1.1421616717279723</v>
      </c>
      <c r="G86" s="7">
        <v>58.515000000000001</v>
      </c>
      <c r="H86" s="18">
        <v>59.423000000000002</v>
      </c>
    </row>
    <row r="87" spans="1:8" x14ac:dyDescent="0.25">
      <c r="A87" s="7">
        <v>1966.25</v>
      </c>
      <c r="B87" s="7">
        <v>4.5599999999999996</v>
      </c>
      <c r="C87" s="7">
        <v>18.053999999999998</v>
      </c>
      <c r="D87" s="8">
        <v>4406.6930000000002</v>
      </c>
      <c r="E87" s="8">
        <v>0.6459712164597512</v>
      </c>
      <c r="F87" s="7">
        <v>1.1926712229836021</v>
      </c>
      <c r="G87" s="7">
        <v>59.359000000000002</v>
      </c>
      <c r="H87" s="18">
        <v>59.892000000000003</v>
      </c>
    </row>
    <row r="88" spans="1:8" x14ac:dyDescent="0.25">
      <c r="A88" s="7">
        <v>1966.5</v>
      </c>
      <c r="B88" s="7">
        <v>4.9133333333333331</v>
      </c>
      <c r="C88" s="7">
        <v>18.218</v>
      </c>
      <c r="D88" s="8">
        <v>4421.7470000000003</v>
      </c>
      <c r="E88" s="8">
        <v>0.65613426066036939</v>
      </c>
      <c r="F88" s="7">
        <v>1.1779450911697333</v>
      </c>
      <c r="G88" s="7">
        <v>59.942</v>
      </c>
      <c r="H88" s="18">
        <v>60.298000000000002</v>
      </c>
    </row>
    <row r="89" spans="1:8" x14ac:dyDescent="0.25">
      <c r="A89" s="7">
        <v>1966.75</v>
      </c>
      <c r="B89" s="7">
        <v>5.41</v>
      </c>
      <c r="C89" s="7">
        <v>18.378</v>
      </c>
      <c r="D89" s="8">
        <v>4459.1949999999997</v>
      </c>
      <c r="E89" s="8">
        <v>0.66367253535134951</v>
      </c>
      <c r="F89" s="7">
        <v>1.2011343764718436</v>
      </c>
      <c r="G89" s="7">
        <v>60.222999999999999</v>
      </c>
      <c r="H89" s="18">
        <v>60.636000000000003</v>
      </c>
    </row>
    <row r="90" spans="1:8" x14ac:dyDescent="0.25">
      <c r="A90" s="7">
        <v>1967</v>
      </c>
      <c r="B90" s="7">
        <v>5.5633333333333335</v>
      </c>
      <c r="C90" s="7">
        <v>18.527999999999999</v>
      </c>
      <c r="D90" s="8">
        <v>4495.777</v>
      </c>
      <c r="E90" s="8">
        <v>0.66752144110075962</v>
      </c>
      <c r="F90" s="7">
        <v>1.2037666670833553</v>
      </c>
      <c r="G90" s="7">
        <v>60.063000000000002</v>
      </c>
      <c r="H90" s="18">
        <v>60.954999999999998</v>
      </c>
    </row>
    <row r="91" spans="1:8" x14ac:dyDescent="0.25">
      <c r="A91" s="7">
        <v>1967.25</v>
      </c>
      <c r="B91" s="7">
        <v>4.8233333333333333</v>
      </c>
      <c r="C91" s="7">
        <v>18.605</v>
      </c>
      <c r="D91" s="8">
        <v>4535.5910000000003</v>
      </c>
      <c r="E91" s="8">
        <v>0.67776350313024269</v>
      </c>
      <c r="F91" s="7">
        <v>1.1886709956707113</v>
      </c>
      <c r="G91" s="7">
        <v>59.993000000000002</v>
      </c>
      <c r="H91" s="18">
        <v>61.625999999999998</v>
      </c>
    </row>
    <row r="92" spans="1:8" x14ac:dyDescent="0.25">
      <c r="A92" s="7">
        <v>1967.5</v>
      </c>
      <c r="B92" s="7">
        <v>3.99</v>
      </c>
      <c r="C92" s="7">
        <v>18.716999999999999</v>
      </c>
      <c r="D92" s="8">
        <v>4538.37</v>
      </c>
      <c r="E92" s="8">
        <v>0.6861589439721083</v>
      </c>
      <c r="F92" s="7">
        <v>1.2040748091569968</v>
      </c>
      <c r="G92" s="7">
        <v>59.625</v>
      </c>
      <c r="H92" s="18">
        <v>62.25</v>
      </c>
    </row>
    <row r="93" spans="1:8" x14ac:dyDescent="0.25">
      <c r="A93" s="7">
        <v>1967.75</v>
      </c>
      <c r="B93" s="7">
        <v>3.8933333333333331</v>
      </c>
      <c r="C93" s="7">
        <v>18.885000000000002</v>
      </c>
      <c r="D93" s="8">
        <v>4581.3090000000002</v>
      </c>
      <c r="E93" s="8">
        <v>0.69243627602348168</v>
      </c>
      <c r="F93" s="7">
        <v>1.2069597536676751</v>
      </c>
      <c r="G93" s="7">
        <v>59.822000000000003</v>
      </c>
      <c r="H93" s="18">
        <v>62.466000000000001</v>
      </c>
    </row>
    <row r="94" spans="1:8" x14ac:dyDescent="0.25">
      <c r="A94" s="7">
        <v>1968</v>
      </c>
      <c r="B94" s="7">
        <v>4.1733333333333329</v>
      </c>
      <c r="C94" s="7">
        <v>19.094000000000001</v>
      </c>
      <c r="D94" s="8">
        <v>4615.8530000000001</v>
      </c>
      <c r="E94" s="8">
        <v>0.6988960795398631</v>
      </c>
      <c r="F94" s="7">
        <v>1.2178832234072292</v>
      </c>
      <c r="G94" s="7">
        <v>60.094000000000001</v>
      </c>
      <c r="H94" s="18">
        <v>62.628999999999998</v>
      </c>
    </row>
    <row r="95" spans="1:8" x14ac:dyDescent="0.25">
      <c r="A95" s="7">
        <v>1968.25</v>
      </c>
      <c r="B95" s="7">
        <v>4.79</v>
      </c>
      <c r="C95" s="7">
        <v>19.302</v>
      </c>
      <c r="D95" s="8">
        <v>4709.9930000000004</v>
      </c>
      <c r="E95" s="8">
        <v>0.71624953753335552</v>
      </c>
      <c r="F95" s="7">
        <v>1.2500444449790284</v>
      </c>
      <c r="G95" s="7">
        <v>60.198999999999998</v>
      </c>
      <c r="H95" s="18">
        <v>63.686</v>
      </c>
    </row>
    <row r="96" spans="1:8" x14ac:dyDescent="0.25">
      <c r="A96" s="7">
        <v>1968.5</v>
      </c>
      <c r="B96" s="7">
        <v>5.9833333333333334</v>
      </c>
      <c r="C96" s="7">
        <v>19.518999999999998</v>
      </c>
      <c r="D96" s="8">
        <v>4788.6880000000001</v>
      </c>
      <c r="E96" s="8">
        <v>0.73012627606801717</v>
      </c>
      <c r="F96" s="7">
        <v>1.2541220392990908</v>
      </c>
      <c r="G96" s="7">
        <v>60.777000000000001</v>
      </c>
      <c r="H96" s="18">
        <v>64.096999999999994</v>
      </c>
    </row>
    <row r="97" spans="1:8" x14ac:dyDescent="0.25">
      <c r="A97" s="7">
        <v>1968.75</v>
      </c>
      <c r="B97" s="7">
        <v>5.9466666666666663</v>
      </c>
      <c r="C97" s="7">
        <v>19.706</v>
      </c>
      <c r="D97" s="8">
        <v>4825.799</v>
      </c>
      <c r="E97" s="8">
        <v>0.74434143015175747</v>
      </c>
      <c r="F97" s="7">
        <v>1.2787487213621225</v>
      </c>
      <c r="G97" s="7">
        <v>61.203000000000003</v>
      </c>
      <c r="H97" s="18">
        <v>64.275000000000006</v>
      </c>
    </row>
    <row r="98" spans="1:8" x14ac:dyDescent="0.25">
      <c r="A98" s="7">
        <v>1969</v>
      </c>
      <c r="B98" s="7">
        <v>5.916666666666667</v>
      </c>
      <c r="C98" s="7">
        <v>19.98</v>
      </c>
      <c r="D98" s="8">
        <v>4844.7790000000005</v>
      </c>
      <c r="E98" s="8">
        <v>0.75004560129792064</v>
      </c>
      <c r="F98" s="7">
        <v>1.282725238309055</v>
      </c>
      <c r="G98" s="7">
        <v>61.582000000000001</v>
      </c>
      <c r="H98" s="18">
        <v>64.751999999999995</v>
      </c>
    </row>
    <row r="99" spans="1:8" x14ac:dyDescent="0.25">
      <c r="A99" s="7">
        <v>1969.25</v>
      </c>
      <c r="B99" s="7">
        <v>6.5666666666666664</v>
      </c>
      <c r="C99" s="7">
        <v>20.18</v>
      </c>
      <c r="D99" s="8">
        <v>4920.6049999999996</v>
      </c>
      <c r="E99" s="8">
        <v>0.75997312005653683</v>
      </c>
      <c r="F99" s="7">
        <v>1.3090073989448674</v>
      </c>
      <c r="G99" s="7">
        <v>62.155999999999999</v>
      </c>
      <c r="H99" s="18">
        <v>64.843999999999994</v>
      </c>
    </row>
    <row r="100" spans="1:8" x14ac:dyDescent="0.25">
      <c r="A100" s="7">
        <v>1969.5</v>
      </c>
      <c r="B100" s="7">
        <v>8.3266666666666662</v>
      </c>
      <c r="C100" s="7">
        <v>20.446000000000002</v>
      </c>
      <c r="D100" s="8">
        <v>4935.5640000000003</v>
      </c>
      <c r="E100" s="8">
        <v>0.76716945139937354</v>
      </c>
      <c r="F100" s="7">
        <v>1.297974842188214</v>
      </c>
      <c r="G100" s="7">
        <v>62.731999999999999</v>
      </c>
      <c r="H100" s="18">
        <v>64.867999999999995</v>
      </c>
    </row>
    <row r="101" spans="1:8" x14ac:dyDescent="0.25">
      <c r="A101" s="7">
        <v>1969.75</v>
      </c>
      <c r="B101" s="7">
        <v>8.9833333333333325</v>
      </c>
      <c r="C101" s="7">
        <v>20.736999999999998</v>
      </c>
      <c r="D101" s="8">
        <v>4968.1639999999998</v>
      </c>
      <c r="E101" s="8">
        <v>0.77297007471124113</v>
      </c>
      <c r="F101" s="7">
        <v>1.3020073012792281</v>
      </c>
      <c r="G101" s="7">
        <v>63.033999999999999</v>
      </c>
      <c r="H101" s="18">
        <v>65.131</v>
      </c>
    </row>
    <row r="102" spans="1:8" x14ac:dyDescent="0.25">
      <c r="A102" s="7">
        <v>1970</v>
      </c>
      <c r="B102" s="7">
        <v>8.94</v>
      </c>
      <c r="C102" s="7">
        <v>20.997</v>
      </c>
      <c r="D102" s="8">
        <v>4943.9350000000004</v>
      </c>
      <c r="E102" s="8">
        <v>0.7826275591971098</v>
      </c>
      <c r="F102" s="7">
        <v>1.2803757229952062</v>
      </c>
      <c r="G102" s="7">
        <v>62.843000000000004</v>
      </c>
      <c r="H102" s="18">
        <v>65.391000000000005</v>
      </c>
    </row>
    <row r="103" spans="1:8" x14ac:dyDescent="0.25">
      <c r="A103" s="7">
        <v>1970.25</v>
      </c>
      <c r="B103" s="7">
        <v>8.5733333333333341</v>
      </c>
      <c r="C103" s="7">
        <v>21.286000000000001</v>
      </c>
      <c r="D103" s="8">
        <v>4936.5940000000001</v>
      </c>
      <c r="E103" s="8">
        <v>0.79215448616422701</v>
      </c>
      <c r="F103" s="7">
        <v>1.2756683583165076</v>
      </c>
      <c r="G103" s="7">
        <v>62.591000000000001</v>
      </c>
      <c r="H103" s="18">
        <v>65.528000000000006</v>
      </c>
    </row>
    <row r="104" spans="1:8" x14ac:dyDescent="0.25">
      <c r="A104" s="7">
        <v>1970.5</v>
      </c>
      <c r="B104" s="7">
        <v>7.8866666666666667</v>
      </c>
      <c r="C104" s="7">
        <v>21.593</v>
      </c>
      <c r="D104" s="8">
        <v>4943.6000000000004</v>
      </c>
      <c r="E104" s="8">
        <v>0.79508431052314343</v>
      </c>
      <c r="F104" s="7">
        <v>1.2707280310532374</v>
      </c>
      <c r="G104" s="7">
        <v>61.765999999999998</v>
      </c>
      <c r="H104" s="18">
        <v>65.652000000000001</v>
      </c>
    </row>
    <row r="105" spans="1:8" x14ac:dyDescent="0.25">
      <c r="A105" s="7">
        <v>1970.75</v>
      </c>
      <c r="B105" s="7">
        <v>6.706666666666667</v>
      </c>
      <c r="C105" s="7">
        <v>21.77</v>
      </c>
      <c r="D105" s="8">
        <v>4989.1589999999997</v>
      </c>
      <c r="E105" s="8">
        <v>0.80432087017011322</v>
      </c>
      <c r="F105" s="7">
        <v>1.2765480448435556</v>
      </c>
      <c r="G105" s="7">
        <v>61.454000000000001</v>
      </c>
      <c r="H105" s="18">
        <v>66.043000000000006</v>
      </c>
    </row>
    <row r="106" spans="1:8" x14ac:dyDescent="0.25">
      <c r="A106" s="7">
        <v>1971</v>
      </c>
      <c r="B106" s="7">
        <v>5.5666666666666664</v>
      </c>
      <c r="C106" s="7">
        <v>22.055</v>
      </c>
      <c r="D106" s="8">
        <v>4935.6930000000002</v>
      </c>
      <c r="E106" s="8">
        <v>0.81276581015801175</v>
      </c>
      <c r="F106" s="7">
        <v>1.2383288231590066</v>
      </c>
      <c r="G106" s="7">
        <v>60.981999999999999</v>
      </c>
      <c r="H106" s="18">
        <v>65.747</v>
      </c>
    </row>
    <row r="107" spans="1:8" x14ac:dyDescent="0.25">
      <c r="A107" s="7">
        <v>1971.25</v>
      </c>
      <c r="B107" s="7">
        <v>3.8566666666666669</v>
      </c>
      <c r="C107" s="7">
        <v>22.388999999999999</v>
      </c>
      <c r="D107" s="8">
        <v>5069.7460000000001</v>
      </c>
      <c r="E107" s="8">
        <v>0.81824703736367022</v>
      </c>
      <c r="F107" s="7">
        <v>1.273082913287193</v>
      </c>
      <c r="G107" s="7">
        <v>61.268999999999998</v>
      </c>
      <c r="H107" s="18">
        <v>66.542000000000002</v>
      </c>
    </row>
    <row r="108" spans="1:8" x14ac:dyDescent="0.25">
      <c r="A108" s="7">
        <v>1971.5</v>
      </c>
      <c r="B108" s="7">
        <v>4.5666666666666664</v>
      </c>
      <c r="C108" s="7">
        <v>22.689</v>
      </c>
      <c r="D108" s="8">
        <v>5097.1790000000001</v>
      </c>
      <c r="E108" s="8">
        <v>0.82441164693664171</v>
      </c>
      <c r="F108" s="7">
        <v>1.2929951176023931</v>
      </c>
      <c r="G108" s="7">
        <v>61.469000000000001</v>
      </c>
      <c r="H108" s="18">
        <v>66.903999999999996</v>
      </c>
    </row>
    <row r="109" spans="1:8" x14ac:dyDescent="0.25">
      <c r="A109" s="7">
        <v>1971.75</v>
      </c>
      <c r="B109" s="7">
        <v>5.4766666666666666</v>
      </c>
      <c r="C109" s="7">
        <v>22.917000000000002</v>
      </c>
      <c r="D109" s="8">
        <v>5139.1279999999997</v>
      </c>
      <c r="E109" s="8">
        <v>0.82834043745120389</v>
      </c>
      <c r="F109" s="7">
        <v>1.3121595980897256</v>
      </c>
      <c r="G109" s="7">
        <v>61.469000000000001</v>
      </c>
      <c r="H109" s="18">
        <v>67.156999999999996</v>
      </c>
    </row>
    <row r="110" spans="1:8" x14ac:dyDescent="0.25">
      <c r="A110" s="7">
        <v>1972</v>
      </c>
      <c r="B110" s="7">
        <v>4.75</v>
      </c>
      <c r="C110" s="7">
        <v>23.106999999999999</v>
      </c>
      <c r="D110" s="8">
        <v>5151.2449999999999</v>
      </c>
      <c r="E110" s="8">
        <v>0.83979899556078796</v>
      </c>
      <c r="F110" s="7">
        <v>1.3355154533891864</v>
      </c>
      <c r="G110" s="7">
        <v>62.128999999999998</v>
      </c>
      <c r="H110" s="18">
        <v>67.120999999999995</v>
      </c>
    </row>
    <row r="111" spans="1:8" x14ac:dyDescent="0.25">
      <c r="A111" s="7">
        <v>1972.25</v>
      </c>
      <c r="B111" s="7">
        <v>3.5466666666666669</v>
      </c>
      <c r="C111" s="7">
        <v>23.478000000000002</v>
      </c>
      <c r="D111" s="8">
        <v>5245.9740000000002</v>
      </c>
      <c r="E111" s="8">
        <v>0.85012228723073102</v>
      </c>
      <c r="F111" s="7">
        <v>1.3600083001847285</v>
      </c>
      <c r="G111" s="7">
        <v>62.828000000000003</v>
      </c>
      <c r="H111" s="18">
        <v>68.433000000000007</v>
      </c>
    </row>
    <row r="112" spans="1:8" x14ac:dyDescent="0.25">
      <c r="A112" s="7">
        <v>1972.5</v>
      </c>
      <c r="B112" s="7">
        <v>4.3</v>
      </c>
      <c r="C112" s="7">
        <v>23.620999999999999</v>
      </c>
      <c r="D112" s="8">
        <v>5365.0450000000001</v>
      </c>
      <c r="E112" s="8">
        <v>0.86929779809186347</v>
      </c>
      <c r="F112" s="7">
        <v>1.3834032889538952</v>
      </c>
      <c r="G112" s="7">
        <v>63.283999999999999</v>
      </c>
      <c r="H112" s="18">
        <v>68.787999999999997</v>
      </c>
    </row>
    <row r="113" spans="1:8" x14ac:dyDescent="0.25">
      <c r="A113" s="7">
        <v>1972.75</v>
      </c>
      <c r="B113" s="7">
        <v>4.7433333333333332</v>
      </c>
      <c r="C113" s="7">
        <v>23.835000000000001</v>
      </c>
      <c r="D113" s="8">
        <v>5415.7120000000004</v>
      </c>
      <c r="E113" s="8">
        <v>0.8827883735060893</v>
      </c>
      <c r="F113" s="7">
        <v>1.3929917801791234</v>
      </c>
      <c r="G113" s="7">
        <v>63.642000000000003</v>
      </c>
      <c r="H113" s="18">
        <v>69.147999999999996</v>
      </c>
    </row>
    <row r="114" spans="1:8" x14ac:dyDescent="0.25">
      <c r="A114" s="7">
        <v>1973</v>
      </c>
      <c r="B114" s="7">
        <v>5.1466666666666665</v>
      </c>
      <c r="C114" s="7">
        <v>24.105</v>
      </c>
      <c r="D114" s="8">
        <v>5506.3959999999997</v>
      </c>
      <c r="E114" s="8">
        <v>0.90095703313435538</v>
      </c>
      <c r="F114" s="7">
        <v>1.4477902006560099</v>
      </c>
      <c r="G114" s="7">
        <v>64.308999999999997</v>
      </c>
      <c r="H114" s="18">
        <v>69.73</v>
      </c>
    </row>
    <row r="115" spans="1:8" x14ac:dyDescent="0.25">
      <c r="A115" s="7">
        <v>1973.25</v>
      </c>
      <c r="B115" s="7">
        <v>6.5366666666666671</v>
      </c>
      <c r="C115" s="7">
        <v>24.411999999999999</v>
      </c>
      <c r="D115" s="8">
        <v>5642.6689999999999</v>
      </c>
      <c r="E115" s="8">
        <v>0.91053825092941798</v>
      </c>
      <c r="F115" s="7">
        <v>1.503551402006911</v>
      </c>
      <c r="G115" s="7">
        <v>65.277000000000001</v>
      </c>
      <c r="H115" s="18">
        <v>70.453999999999994</v>
      </c>
    </row>
    <row r="116" spans="1:8" x14ac:dyDescent="0.25">
      <c r="A116" s="7">
        <v>1973.5</v>
      </c>
      <c r="B116" s="7">
        <v>7.8166666666666664</v>
      </c>
      <c r="C116" s="7">
        <v>24.815999999999999</v>
      </c>
      <c r="D116" s="8">
        <v>5704.098</v>
      </c>
      <c r="E116" s="8">
        <v>0.91090998888051777</v>
      </c>
      <c r="F116" s="7">
        <v>1.5048811714943828</v>
      </c>
      <c r="G116" s="7">
        <v>65.963999999999999</v>
      </c>
      <c r="H116" s="18">
        <v>69.968999999999994</v>
      </c>
    </row>
    <row r="117" spans="1:8" x14ac:dyDescent="0.25">
      <c r="A117" s="7">
        <v>1973.75</v>
      </c>
      <c r="B117" s="7">
        <v>10.56</v>
      </c>
      <c r="C117" s="7">
        <v>25.29</v>
      </c>
      <c r="D117" s="8">
        <v>5674.1</v>
      </c>
      <c r="E117" s="8">
        <v>0.91679081843147647</v>
      </c>
      <c r="F117" s="7">
        <v>1.495941287289805</v>
      </c>
      <c r="G117" s="7">
        <v>66.409000000000006</v>
      </c>
      <c r="H117" s="18">
        <v>69.804000000000002</v>
      </c>
    </row>
    <row r="118" spans="1:8" x14ac:dyDescent="0.25">
      <c r="A118" s="7">
        <v>1974</v>
      </c>
      <c r="B118" s="7">
        <v>9.9966666666666661</v>
      </c>
      <c r="C118" s="7">
        <v>25.728000000000002</v>
      </c>
      <c r="D118" s="8">
        <v>5727.96</v>
      </c>
      <c r="E118" s="8">
        <v>0.91670605233177138</v>
      </c>
      <c r="F118" s="7">
        <v>1.4872404890051649</v>
      </c>
      <c r="G118" s="7">
        <v>66.739999999999995</v>
      </c>
      <c r="H118" s="18">
        <v>69.457999999999998</v>
      </c>
    </row>
    <row r="119" spans="1:8" x14ac:dyDescent="0.25">
      <c r="A119" s="7">
        <v>1974.25</v>
      </c>
      <c r="B119" s="7">
        <v>9.3233333333333341</v>
      </c>
      <c r="C119" s="7">
        <v>26.248999999999999</v>
      </c>
      <c r="D119" s="8">
        <v>5678.7129999999997</v>
      </c>
      <c r="E119" s="8">
        <v>0.90958259282067211</v>
      </c>
      <c r="F119" s="7">
        <v>1.4790597725650836</v>
      </c>
      <c r="G119" s="7">
        <v>66.453000000000003</v>
      </c>
      <c r="H119" s="18">
        <v>68.989999999999995</v>
      </c>
    </row>
    <row r="120" spans="1:8" x14ac:dyDescent="0.25">
      <c r="A120" s="7">
        <v>1974.5</v>
      </c>
      <c r="B120" s="7">
        <v>11.25</v>
      </c>
      <c r="C120" s="7">
        <v>26.832000000000001</v>
      </c>
      <c r="D120" s="8">
        <v>5692.21</v>
      </c>
      <c r="E120" s="8">
        <v>0.91153747949118957</v>
      </c>
      <c r="F120" s="7">
        <v>1.4834756230019144</v>
      </c>
      <c r="G120" s="7">
        <v>66.629000000000005</v>
      </c>
      <c r="H120" s="18">
        <v>68.948999999999998</v>
      </c>
    </row>
    <row r="121" spans="1:8" x14ac:dyDescent="0.25">
      <c r="A121" s="7">
        <v>1974.75</v>
      </c>
      <c r="B121" s="7">
        <v>12.09</v>
      </c>
      <c r="C121" s="7">
        <v>27.658999999999999</v>
      </c>
      <c r="D121" s="8">
        <v>5638.4110000000001</v>
      </c>
      <c r="E121" s="8">
        <v>0.91505251424324352</v>
      </c>
      <c r="F121" s="7">
        <v>1.481510135349593</v>
      </c>
      <c r="G121" s="7">
        <v>66.394999999999996</v>
      </c>
      <c r="H121" s="18">
        <v>69.054000000000002</v>
      </c>
    </row>
    <row r="122" spans="1:8" x14ac:dyDescent="0.25">
      <c r="A122" s="7">
        <v>1975</v>
      </c>
      <c r="B122" s="7">
        <v>9.3466666666666676</v>
      </c>
      <c r="C122" s="7">
        <v>28.498000000000001</v>
      </c>
      <c r="D122" s="8">
        <v>5616.5259999999998</v>
      </c>
      <c r="E122" s="8">
        <v>0.91181269291344424</v>
      </c>
      <c r="F122" s="7">
        <v>1.4217493847265352</v>
      </c>
      <c r="G122" s="7">
        <v>65.296999999999997</v>
      </c>
      <c r="H122" s="18">
        <v>68.846999999999994</v>
      </c>
    </row>
    <row r="123" spans="1:8" x14ac:dyDescent="0.25">
      <c r="A123" s="7">
        <v>1975.25</v>
      </c>
      <c r="B123" s="7">
        <v>6.3033333333333337</v>
      </c>
      <c r="C123" s="7">
        <v>29.141999999999999</v>
      </c>
      <c r="D123" s="8">
        <v>5548.1559999999999</v>
      </c>
      <c r="E123" s="8">
        <v>0.9175319464927556</v>
      </c>
      <c r="F123" s="7">
        <v>1.4017822220133973</v>
      </c>
      <c r="G123" s="7">
        <v>63.244</v>
      </c>
      <c r="H123" s="18">
        <v>69.453999999999994</v>
      </c>
    </row>
    <row r="124" spans="1:8" x14ac:dyDescent="0.25">
      <c r="A124" s="7">
        <v>1975.5</v>
      </c>
      <c r="B124" s="7">
        <v>5.42</v>
      </c>
      <c r="C124" s="7">
        <v>29.565000000000001</v>
      </c>
      <c r="D124" s="8">
        <v>5587.8</v>
      </c>
      <c r="E124" s="8">
        <v>0.93431945368847569</v>
      </c>
      <c r="F124" s="7">
        <v>1.3942325536013949</v>
      </c>
      <c r="G124" s="7">
        <v>62.661000000000001</v>
      </c>
      <c r="H124" s="18">
        <v>70.093000000000004</v>
      </c>
    </row>
    <row r="125" spans="1:8" x14ac:dyDescent="0.25">
      <c r="A125" s="7">
        <v>1975.75</v>
      </c>
      <c r="B125" s="7">
        <v>6.16</v>
      </c>
      <c r="C125" s="7">
        <v>30.087</v>
      </c>
      <c r="D125" s="8">
        <v>5683.4440000000004</v>
      </c>
      <c r="E125" s="8">
        <v>0.94164408840367531</v>
      </c>
      <c r="F125" s="7">
        <v>1.4432970864602188</v>
      </c>
      <c r="G125" s="7">
        <v>63.231999999999999</v>
      </c>
      <c r="H125" s="18">
        <v>69.926000000000002</v>
      </c>
    </row>
    <row r="126" spans="1:8" x14ac:dyDescent="0.25">
      <c r="A126" s="7">
        <v>1976</v>
      </c>
      <c r="B126" s="7">
        <v>5.4133333333333331</v>
      </c>
      <c r="C126" s="7">
        <v>30.59</v>
      </c>
      <c r="D126" s="8">
        <v>5759.9719999999998</v>
      </c>
      <c r="E126" s="8">
        <v>0.94773123815879978</v>
      </c>
      <c r="F126" s="7">
        <v>1.468327046024352</v>
      </c>
      <c r="G126" s="7">
        <v>64.322000000000003</v>
      </c>
      <c r="H126" s="18">
        <v>69.778000000000006</v>
      </c>
    </row>
    <row r="127" spans="1:8" x14ac:dyDescent="0.25">
      <c r="A127" s="7">
        <v>1976.25</v>
      </c>
      <c r="B127" s="7">
        <v>4.8266666666666671</v>
      </c>
      <c r="C127" s="7">
        <v>30.925000000000001</v>
      </c>
      <c r="D127" s="8">
        <v>5889.5</v>
      </c>
      <c r="E127" s="8">
        <v>0.96340089365464543</v>
      </c>
      <c r="F127" s="7">
        <v>1.5014317353499507</v>
      </c>
      <c r="G127" s="7">
        <v>65.381</v>
      </c>
      <c r="H127" s="18">
        <v>70.311000000000007</v>
      </c>
    </row>
    <row r="128" spans="1:8" x14ac:dyDescent="0.25">
      <c r="A128" s="7">
        <v>1976.5</v>
      </c>
      <c r="B128" s="7">
        <v>5.1966666666666663</v>
      </c>
      <c r="C128" s="7">
        <v>31.233000000000001</v>
      </c>
      <c r="D128" s="8">
        <v>5932.7110000000002</v>
      </c>
      <c r="E128" s="8">
        <v>0.97399458310942</v>
      </c>
      <c r="F128" s="7">
        <v>1.5041355673387486</v>
      </c>
      <c r="G128" s="7">
        <v>65.406999999999996</v>
      </c>
      <c r="H128" s="18">
        <v>71.001000000000005</v>
      </c>
    </row>
    <row r="129" spans="1:8" x14ac:dyDescent="0.25">
      <c r="A129" s="7">
        <v>1976.75</v>
      </c>
      <c r="B129" s="7">
        <v>5.2833333333333332</v>
      </c>
      <c r="C129" s="7">
        <v>31.632000000000001</v>
      </c>
      <c r="D129" s="8">
        <v>5965.2650000000003</v>
      </c>
      <c r="E129" s="8">
        <v>0.98415012377950828</v>
      </c>
      <c r="F129" s="7">
        <v>1.5183237397864611</v>
      </c>
      <c r="G129" s="7">
        <v>65.668000000000006</v>
      </c>
      <c r="H129" s="18">
        <v>71.352999999999994</v>
      </c>
    </row>
    <row r="130" spans="1:8" x14ac:dyDescent="0.25">
      <c r="A130" s="7">
        <v>1977</v>
      </c>
      <c r="B130" s="7">
        <v>4.8733333333333331</v>
      </c>
      <c r="C130" s="7">
        <v>32.168999999999997</v>
      </c>
      <c r="D130" s="8">
        <v>6008.5039999999999</v>
      </c>
      <c r="E130" s="8">
        <v>0.99646579611084229</v>
      </c>
      <c r="F130" s="7">
        <v>1.5388921672404055</v>
      </c>
      <c r="G130" s="7">
        <v>66.022999999999996</v>
      </c>
      <c r="H130" s="18">
        <v>71.828000000000003</v>
      </c>
    </row>
    <row r="131" spans="1:8" x14ac:dyDescent="0.25">
      <c r="A131" s="7">
        <v>1977.25</v>
      </c>
      <c r="B131" s="7">
        <v>4.66</v>
      </c>
      <c r="C131" s="7">
        <v>32.689</v>
      </c>
      <c r="D131" s="8">
        <v>6079.4939999999997</v>
      </c>
      <c r="E131" s="8">
        <v>1.0025183110503124</v>
      </c>
      <c r="F131" s="7">
        <v>1.5790280098293912</v>
      </c>
      <c r="G131" s="7">
        <v>66.721000000000004</v>
      </c>
      <c r="H131" s="18">
        <v>71.869</v>
      </c>
    </row>
    <row r="132" spans="1:8" x14ac:dyDescent="0.25">
      <c r="A132" s="7">
        <v>1977.5</v>
      </c>
      <c r="B132" s="7">
        <v>5.1566666666666663</v>
      </c>
      <c r="C132" s="7">
        <v>33.204999999999998</v>
      </c>
      <c r="D132" s="8">
        <v>6197.6859999999997</v>
      </c>
      <c r="E132" s="8">
        <v>1.0046000059028328</v>
      </c>
      <c r="F132" s="7">
        <v>1.6086860146116551</v>
      </c>
      <c r="G132" s="7">
        <v>67.995999999999995</v>
      </c>
      <c r="H132" s="18">
        <v>72.070999999999998</v>
      </c>
    </row>
    <row r="133" spans="1:8" x14ac:dyDescent="0.25">
      <c r="A133" s="7">
        <v>1977.75</v>
      </c>
      <c r="B133" s="7">
        <v>5.82</v>
      </c>
      <c r="C133" s="7">
        <v>33.661999999999999</v>
      </c>
      <c r="D133" s="8">
        <v>6309.5140000000001</v>
      </c>
      <c r="E133" s="8">
        <v>1.0127120531651641</v>
      </c>
      <c r="F133" s="7">
        <v>1.6220163572151287</v>
      </c>
      <c r="G133" s="7">
        <v>68.724000000000004</v>
      </c>
      <c r="H133" s="18">
        <v>72.471000000000004</v>
      </c>
    </row>
    <row r="134" spans="1:8" x14ac:dyDescent="0.25">
      <c r="A134" s="7">
        <v>1978</v>
      </c>
      <c r="B134" s="7">
        <v>6.5133333333333336</v>
      </c>
      <c r="C134" s="7">
        <v>34.225000000000001</v>
      </c>
      <c r="D134" s="8">
        <v>6309.652</v>
      </c>
      <c r="E134" s="8">
        <v>1.0274745762120554</v>
      </c>
      <c r="F134" s="7">
        <v>1.6432941391107039</v>
      </c>
      <c r="G134" s="7">
        <v>69.399000000000001</v>
      </c>
      <c r="H134" s="18">
        <v>72.653999999999996</v>
      </c>
    </row>
    <row r="135" spans="1:8" x14ac:dyDescent="0.25">
      <c r="A135" s="7">
        <v>1978.25</v>
      </c>
      <c r="B135" s="7">
        <v>6.7566666666666668</v>
      </c>
      <c r="C135" s="7">
        <v>34.786000000000001</v>
      </c>
      <c r="D135" s="8">
        <v>6329.7910000000002</v>
      </c>
      <c r="E135" s="8">
        <v>1.0380813078032312</v>
      </c>
      <c r="F135" s="7">
        <v>1.6364907536395426</v>
      </c>
      <c r="G135" s="7">
        <v>69.721999999999994</v>
      </c>
      <c r="H135" s="18">
        <v>73.45</v>
      </c>
    </row>
    <row r="136" spans="1:8" x14ac:dyDescent="0.25">
      <c r="A136" s="7">
        <v>1978.5</v>
      </c>
      <c r="B136" s="7">
        <v>7.2833333333333332</v>
      </c>
      <c r="C136" s="7">
        <v>35.479999999999997</v>
      </c>
      <c r="D136" s="8">
        <v>6574.39</v>
      </c>
      <c r="E136" s="8">
        <v>1.0496856054736912</v>
      </c>
      <c r="F136" s="7">
        <v>1.7119281494753327</v>
      </c>
      <c r="G136" s="7">
        <v>71.754999999999995</v>
      </c>
      <c r="H136" s="18">
        <v>73.119</v>
      </c>
    </row>
    <row r="137" spans="1:8" x14ac:dyDescent="0.25">
      <c r="A137" s="7">
        <v>1978.75</v>
      </c>
      <c r="B137" s="7">
        <v>8.1</v>
      </c>
      <c r="C137" s="7">
        <v>36.106000000000002</v>
      </c>
      <c r="D137" s="8">
        <v>6640.4970000000003</v>
      </c>
      <c r="E137" s="8">
        <v>1.0572318466738244</v>
      </c>
      <c r="F137" s="7">
        <v>1.720251316929839</v>
      </c>
      <c r="G137" s="7">
        <v>72.356999999999999</v>
      </c>
      <c r="H137" s="18">
        <v>73.194999999999993</v>
      </c>
    </row>
    <row r="138" spans="1:8" x14ac:dyDescent="0.25">
      <c r="A138" s="7">
        <v>1979</v>
      </c>
      <c r="B138" s="7">
        <v>9.5833333333333339</v>
      </c>
      <c r="C138" s="7">
        <v>36.819000000000003</v>
      </c>
      <c r="D138" s="8">
        <v>6729.7550000000001</v>
      </c>
      <c r="E138" s="8">
        <v>1.0657607953763377</v>
      </c>
      <c r="F138" s="7">
        <v>1.7377679286373422</v>
      </c>
      <c r="G138" s="7">
        <v>73.233999999999995</v>
      </c>
      <c r="H138" s="18">
        <v>73.573999999999998</v>
      </c>
    </row>
    <row r="139" spans="1:8" x14ac:dyDescent="0.25">
      <c r="A139" s="7">
        <v>1979.25</v>
      </c>
      <c r="B139" s="7">
        <v>10.073333333333334</v>
      </c>
      <c r="C139" s="7">
        <v>37.506999999999998</v>
      </c>
      <c r="D139" s="8">
        <v>6741.8540000000003</v>
      </c>
      <c r="E139" s="8">
        <v>1.0732975161862923</v>
      </c>
      <c r="F139" s="7">
        <v>1.7367853849069288</v>
      </c>
      <c r="G139" s="7">
        <v>73.757000000000005</v>
      </c>
      <c r="H139" s="18">
        <v>73.772999999999996</v>
      </c>
    </row>
    <row r="140" spans="1:8" x14ac:dyDescent="0.25">
      <c r="A140" s="7">
        <v>1979.5</v>
      </c>
      <c r="B140" s="7">
        <v>10.18</v>
      </c>
      <c r="C140" s="7">
        <v>38.412999999999997</v>
      </c>
      <c r="D140" s="8">
        <v>6749.0630000000001</v>
      </c>
      <c r="E140" s="8">
        <v>1.0758347450576058</v>
      </c>
      <c r="F140" s="7">
        <v>1.7268212584212317</v>
      </c>
      <c r="G140" s="7">
        <v>73.989999999999995</v>
      </c>
      <c r="H140" s="18">
        <v>73.483000000000004</v>
      </c>
    </row>
    <row r="141" spans="1:8" x14ac:dyDescent="0.25">
      <c r="A141" s="7">
        <v>1979.75</v>
      </c>
      <c r="B141" s="7">
        <v>10.946666666666667</v>
      </c>
      <c r="C141" s="7">
        <v>39.215000000000003</v>
      </c>
      <c r="D141" s="8">
        <v>6799.2</v>
      </c>
      <c r="E141" s="8">
        <v>1.0833077084268559</v>
      </c>
      <c r="F141" s="7">
        <v>1.7535299850211672</v>
      </c>
      <c r="G141" s="7">
        <v>74.671999999999997</v>
      </c>
      <c r="H141" s="18">
        <v>73.167000000000002</v>
      </c>
    </row>
    <row r="142" spans="1:8" x14ac:dyDescent="0.25">
      <c r="A142" s="7">
        <v>1980</v>
      </c>
      <c r="B142" s="7">
        <v>13.576666666666666</v>
      </c>
      <c r="C142" s="7">
        <v>39.93</v>
      </c>
      <c r="D142" s="8">
        <v>6816.2030000000004</v>
      </c>
      <c r="E142" s="8">
        <v>1.0903501689422688</v>
      </c>
      <c r="F142" s="7">
        <v>1.7352835691064032</v>
      </c>
      <c r="G142" s="7">
        <v>74.828999999999994</v>
      </c>
      <c r="H142" s="18">
        <v>73.194999999999993</v>
      </c>
    </row>
    <row r="143" spans="1:8" x14ac:dyDescent="0.25">
      <c r="A143" s="7">
        <v>1980.25</v>
      </c>
      <c r="B143" s="7">
        <v>15.046666666666667</v>
      </c>
      <c r="C143" s="7">
        <v>40.804000000000002</v>
      </c>
      <c r="D143" s="8">
        <v>6837.6409999999996</v>
      </c>
      <c r="E143" s="8">
        <v>1.0910393247349</v>
      </c>
      <c r="F143" s="7">
        <v>1.7333474148792742</v>
      </c>
      <c r="G143" s="7">
        <v>74.641000000000005</v>
      </c>
      <c r="H143" s="18">
        <v>72.941999999999993</v>
      </c>
    </row>
    <row r="144" spans="1:8" x14ac:dyDescent="0.25">
      <c r="A144" s="7">
        <v>1980.5</v>
      </c>
      <c r="B144" s="7">
        <v>12.686666666666667</v>
      </c>
      <c r="C144" s="7">
        <v>41.771000000000001</v>
      </c>
      <c r="D144" s="8">
        <v>6696.7529999999997</v>
      </c>
      <c r="E144" s="8">
        <v>1.0812894444877448</v>
      </c>
      <c r="F144" s="7">
        <v>1.6503892483589255</v>
      </c>
      <c r="G144" s="7">
        <v>73.275999999999996</v>
      </c>
      <c r="H144" s="18">
        <v>73.132999999999996</v>
      </c>
    </row>
    <row r="145" spans="1:8" x14ac:dyDescent="0.25">
      <c r="A145" s="7">
        <v>1980.75</v>
      </c>
      <c r="B145" s="7">
        <v>9.836666666666666</v>
      </c>
      <c r="C145" s="7">
        <v>42.703000000000003</v>
      </c>
      <c r="D145" s="8">
        <v>6688.7939999999999</v>
      </c>
      <c r="E145" s="8">
        <v>1.0863452642676494</v>
      </c>
      <c r="F145" s="7">
        <v>1.6693234451718759</v>
      </c>
      <c r="G145" s="7">
        <v>72.935000000000002</v>
      </c>
      <c r="H145" s="18">
        <v>73.228999999999999</v>
      </c>
    </row>
    <row r="146" spans="1:8" x14ac:dyDescent="0.25">
      <c r="A146" s="7">
        <v>1981</v>
      </c>
      <c r="B146" s="7">
        <v>15.853333333333333</v>
      </c>
      <c r="C146" s="7">
        <v>43.835000000000001</v>
      </c>
      <c r="D146" s="8">
        <v>6813.5349999999999</v>
      </c>
      <c r="E146" s="8">
        <v>1.0962599262058303</v>
      </c>
      <c r="F146" s="7">
        <v>1.6938717259801321</v>
      </c>
      <c r="G146" s="7">
        <v>73.92</v>
      </c>
      <c r="H146" s="18">
        <v>73.441999999999993</v>
      </c>
    </row>
    <row r="147" spans="1:8" x14ac:dyDescent="0.25">
      <c r="A147" s="7">
        <v>1981.25</v>
      </c>
      <c r="B147" s="7">
        <v>16.57</v>
      </c>
      <c r="C147" s="7">
        <v>44.997</v>
      </c>
      <c r="D147" s="8">
        <v>6947.0420000000004</v>
      </c>
      <c r="E147" s="8">
        <v>1.098917409521978</v>
      </c>
      <c r="F147" s="7">
        <v>1.716418002398546</v>
      </c>
      <c r="G147" s="7">
        <v>74.34</v>
      </c>
      <c r="H147" s="18">
        <v>73.248999999999995</v>
      </c>
    </row>
    <row r="148" spans="1:8" x14ac:dyDescent="0.25">
      <c r="A148" s="7">
        <v>1981.5</v>
      </c>
      <c r="B148" s="7">
        <v>17.78</v>
      </c>
      <c r="C148" s="7">
        <v>45.841999999999999</v>
      </c>
      <c r="D148" s="8">
        <v>6895.5590000000002</v>
      </c>
      <c r="E148" s="8">
        <v>1.1043046143262354</v>
      </c>
      <c r="F148" s="7">
        <v>1.7029157792680127</v>
      </c>
      <c r="G148" s="7">
        <v>74.397000000000006</v>
      </c>
      <c r="H148" s="18">
        <v>73.144000000000005</v>
      </c>
    </row>
    <row r="149" spans="1:8" x14ac:dyDescent="0.25">
      <c r="A149" s="7">
        <v>1981.75</v>
      </c>
      <c r="B149" s="7">
        <v>17.576666666666668</v>
      </c>
      <c r="C149" s="7">
        <v>46.732999999999997</v>
      </c>
      <c r="D149" s="8">
        <v>6978.1350000000002</v>
      </c>
      <c r="E149" s="8">
        <v>1.1048184695821457</v>
      </c>
      <c r="F149" s="7">
        <v>1.7170190444389761</v>
      </c>
      <c r="G149" s="7">
        <v>74.337000000000003</v>
      </c>
      <c r="H149" s="18">
        <v>73.3</v>
      </c>
    </row>
    <row r="150" spans="1:8" x14ac:dyDescent="0.25">
      <c r="A150" s="7">
        <v>1982</v>
      </c>
      <c r="B150" s="7">
        <v>13.586666666666666</v>
      </c>
      <c r="C150" s="7">
        <v>47.505000000000003</v>
      </c>
      <c r="D150" s="8">
        <v>6902.1049999999996</v>
      </c>
      <c r="E150" s="8">
        <v>1.106958417770026</v>
      </c>
      <c r="F150" s="7">
        <v>1.6886674731825617</v>
      </c>
      <c r="G150" s="7">
        <v>74.004999999999995</v>
      </c>
      <c r="H150" s="18">
        <v>73.245000000000005</v>
      </c>
    </row>
    <row r="151" spans="1:8" x14ac:dyDescent="0.25">
      <c r="A151" s="7">
        <v>1982.25</v>
      </c>
      <c r="B151" s="7">
        <v>14.226666666666667</v>
      </c>
      <c r="C151" s="7">
        <v>48.186</v>
      </c>
      <c r="D151" s="8">
        <v>6794.8779999999997</v>
      </c>
      <c r="E151" s="8">
        <v>1.1100447346599718</v>
      </c>
      <c r="F151" s="7">
        <v>1.6792726444413018</v>
      </c>
      <c r="G151" s="7">
        <v>72.739000000000004</v>
      </c>
      <c r="H151" s="18">
        <v>74.287000000000006</v>
      </c>
    </row>
    <row r="152" spans="1:8" x14ac:dyDescent="0.25">
      <c r="A152" s="7">
        <v>1982.5</v>
      </c>
      <c r="B152" s="7">
        <v>14.513333333333334</v>
      </c>
      <c r="C152" s="7">
        <v>48.826000000000001</v>
      </c>
      <c r="D152" s="8">
        <v>6825.8760000000002</v>
      </c>
      <c r="E152" s="8">
        <v>1.1134806383287212</v>
      </c>
      <c r="F152" s="7">
        <v>1.6605728172389025</v>
      </c>
      <c r="G152" s="7">
        <v>73.081000000000003</v>
      </c>
      <c r="H152" s="18">
        <v>74.081000000000003</v>
      </c>
    </row>
    <row r="153" spans="1:8" x14ac:dyDescent="0.25">
      <c r="A153" s="7">
        <v>1982.75</v>
      </c>
      <c r="B153" s="7">
        <v>11.006666666666666</v>
      </c>
      <c r="C153" s="7">
        <v>49.503999999999998</v>
      </c>
      <c r="D153" s="8">
        <v>6799.7809999999999</v>
      </c>
      <c r="E153" s="8">
        <v>1.120993990189445</v>
      </c>
      <c r="F153" s="7">
        <v>1.6512539872021739</v>
      </c>
      <c r="G153" s="7">
        <v>72.552000000000007</v>
      </c>
      <c r="H153" s="18">
        <v>73.963999999999999</v>
      </c>
    </row>
    <row r="154" spans="1:8" x14ac:dyDescent="0.25">
      <c r="A154" s="7">
        <v>1983</v>
      </c>
      <c r="B154" s="7">
        <v>9.2866666666666671</v>
      </c>
      <c r="C154" s="7">
        <v>50.005000000000003</v>
      </c>
      <c r="D154" s="8">
        <v>6802.4970000000003</v>
      </c>
      <c r="E154" s="8">
        <v>1.1351842962925054</v>
      </c>
      <c r="F154" s="7">
        <v>1.6683753475679945</v>
      </c>
      <c r="G154" s="7">
        <v>71.87</v>
      </c>
      <c r="H154" s="18">
        <v>74.245000000000005</v>
      </c>
    </row>
    <row r="155" spans="1:8" x14ac:dyDescent="0.25">
      <c r="A155" s="7">
        <v>1983.25</v>
      </c>
      <c r="B155" s="7">
        <v>8.6533333333333324</v>
      </c>
      <c r="C155" s="7">
        <v>50.404000000000003</v>
      </c>
      <c r="D155" s="8">
        <v>6892.1440000000002</v>
      </c>
      <c r="E155" s="8">
        <v>1.1445395137768015</v>
      </c>
      <c r="F155" s="7">
        <v>1.6811511735618563</v>
      </c>
      <c r="G155" s="7">
        <v>72.317999999999998</v>
      </c>
      <c r="H155" s="18">
        <v>74.561999999999998</v>
      </c>
    </row>
    <row r="156" spans="1:8" x14ac:dyDescent="0.25">
      <c r="A156" s="7">
        <v>1983.5</v>
      </c>
      <c r="B156" s="7">
        <v>8.8033333333333328</v>
      </c>
      <c r="C156" s="7">
        <v>50.777999999999999</v>
      </c>
      <c r="D156" s="8">
        <v>7048.982</v>
      </c>
      <c r="E156" s="8">
        <v>1.1567806832827383</v>
      </c>
      <c r="F156" s="7">
        <v>1.7358375822469647</v>
      </c>
      <c r="G156" s="7">
        <v>73.165999999999997</v>
      </c>
      <c r="H156" s="18">
        <v>74.375</v>
      </c>
    </row>
    <row r="157" spans="1:8" x14ac:dyDescent="0.25">
      <c r="A157" s="7">
        <v>1983.75</v>
      </c>
      <c r="B157" s="7">
        <v>9.4600000000000009</v>
      </c>
      <c r="C157" s="7">
        <v>51.317999999999998</v>
      </c>
      <c r="D157" s="8">
        <v>7189.8959999999997</v>
      </c>
      <c r="E157" s="8">
        <v>1.1711724793292775</v>
      </c>
      <c r="F157" s="7">
        <v>1.7844121341218289</v>
      </c>
      <c r="G157" s="7">
        <v>74.638999999999996</v>
      </c>
      <c r="H157" s="18">
        <v>74.061000000000007</v>
      </c>
    </row>
    <row r="158" spans="1:8" x14ac:dyDescent="0.25">
      <c r="A158" s="7">
        <v>1984</v>
      </c>
      <c r="B158" s="7">
        <v>9.43</v>
      </c>
      <c r="C158" s="7">
        <v>51.701999999999998</v>
      </c>
      <c r="D158" s="8">
        <v>7339.893</v>
      </c>
      <c r="E158" s="8">
        <v>1.1819554965575627</v>
      </c>
      <c r="F158" s="7">
        <v>1.8423626051787267</v>
      </c>
      <c r="G158" s="7">
        <v>76.040999999999997</v>
      </c>
      <c r="H158" s="18">
        <v>74.218999999999994</v>
      </c>
    </row>
    <row r="159" spans="1:8" x14ac:dyDescent="0.25">
      <c r="A159" s="7">
        <v>1984.25</v>
      </c>
      <c r="B159" s="7">
        <v>9.6866666666666674</v>
      </c>
      <c r="C159" s="7">
        <v>52.212000000000003</v>
      </c>
      <c r="D159" s="8">
        <v>7483.3710000000001</v>
      </c>
      <c r="E159" s="8">
        <v>1.1858942355807325</v>
      </c>
      <c r="F159" s="7">
        <v>1.8718262583083332</v>
      </c>
      <c r="G159" s="7">
        <v>77.504999999999995</v>
      </c>
      <c r="H159" s="18">
        <v>74.052000000000007</v>
      </c>
    </row>
    <row r="160" spans="1:8" x14ac:dyDescent="0.25">
      <c r="A160" s="7">
        <v>1984.5</v>
      </c>
      <c r="B160" s="7">
        <v>10.556666666666667</v>
      </c>
      <c r="C160" s="7">
        <v>52.680999999999997</v>
      </c>
      <c r="D160" s="8">
        <v>7612.6679999999997</v>
      </c>
      <c r="E160" s="8">
        <v>1.1990445316085048</v>
      </c>
      <c r="F160" s="7">
        <v>1.9052208810737914</v>
      </c>
      <c r="G160" s="7">
        <v>78.513000000000005</v>
      </c>
      <c r="H160" s="18">
        <v>74.128</v>
      </c>
    </row>
    <row r="161" spans="1:8" x14ac:dyDescent="0.25">
      <c r="A161" s="7">
        <v>1984.75</v>
      </c>
      <c r="B161" s="7">
        <v>11.39</v>
      </c>
      <c r="C161" s="7">
        <v>53.156999999999996</v>
      </c>
      <c r="D161" s="8">
        <v>7686.0590000000002</v>
      </c>
      <c r="E161" s="8">
        <v>1.207522427403827</v>
      </c>
      <c r="F161" s="7">
        <v>1.9177376954593448</v>
      </c>
      <c r="G161" s="7">
        <v>78.844999999999999</v>
      </c>
      <c r="H161" s="18">
        <v>74.638999999999996</v>
      </c>
    </row>
    <row r="162" spans="1:8" x14ac:dyDescent="0.25">
      <c r="A162" s="7">
        <v>1985</v>
      </c>
      <c r="B162" s="7">
        <v>9.2666666666666675</v>
      </c>
      <c r="C162" s="7">
        <v>53.527999999999999</v>
      </c>
      <c r="D162" s="8">
        <v>7749.1509999999998</v>
      </c>
      <c r="E162" s="8">
        <v>1.2176378270917967</v>
      </c>
      <c r="F162" s="7">
        <v>1.9474777713929206</v>
      </c>
      <c r="G162" s="7">
        <v>79.349000000000004</v>
      </c>
      <c r="H162" s="18">
        <v>74.622</v>
      </c>
    </row>
    <row r="163" spans="1:8" x14ac:dyDescent="0.25">
      <c r="A163" s="7">
        <v>1985.25</v>
      </c>
      <c r="B163" s="7">
        <v>8.4766666666666666</v>
      </c>
      <c r="C163" s="7">
        <v>54.076000000000001</v>
      </c>
      <c r="D163" s="8">
        <v>7824.2470000000003</v>
      </c>
      <c r="E163" s="8">
        <v>1.2313933549794607</v>
      </c>
      <c r="F163" s="7">
        <v>1.9624107683154868</v>
      </c>
      <c r="G163" s="7">
        <v>79.980999999999995</v>
      </c>
      <c r="H163" s="18">
        <v>74.897999999999996</v>
      </c>
    </row>
    <row r="164" spans="1:8" x14ac:dyDescent="0.25">
      <c r="A164" s="7">
        <v>1985.5</v>
      </c>
      <c r="B164" s="7">
        <v>7.9233333333333329</v>
      </c>
      <c r="C164" s="7">
        <v>54.396000000000001</v>
      </c>
      <c r="D164" s="8">
        <v>7893.1360000000004</v>
      </c>
      <c r="E164" s="8">
        <v>1.2402897878982186</v>
      </c>
      <c r="F164" s="7">
        <v>1.9796035864909114</v>
      </c>
      <c r="G164" s="7">
        <v>80.519000000000005</v>
      </c>
      <c r="H164" s="18">
        <v>74.957999999999998</v>
      </c>
    </row>
    <row r="165" spans="1:8" x14ac:dyDescent="0.25">
      <c r="A165" s="7">
        <v>1985.75</v>
      </c>
      <c r="B165" s="7">
        <v>7.9</v>
      </c>
      <c r="C165" s="7">
        <v>54.756999999999998</v>
      </c>
      <c r="D165" s="8">
        <v>8013.674</v>
      </c>
      <c r="E165" s="8">
        <v>1.2521189451678574</v>
      </c>
      <c r="F165" s="7">
        <v>2.0044119199395647</v>
      </c>
      <c r="G165" s="7">
        <v>80.745000000000005</v>
      </c>
      <c r="H165" s="18">
        <v>75.58</v>
      </c>
    </row>
    <row r="166" spans="1:8" x14ac:dyDescent="0.25">
      <c r="A166" s="7">
        <v>1986</v>
      </c>
      <c r="B166" s="7">
        <v>8.1033333333333335</v>
      </c>
      <c r="C166" s="7">
        <v>55.042000000000002</v>
      </c>
      <c r="D166" s="8">
        <v>8073.2389999999996</v>
      </c>
      <c r="E166" s="8">
        <v>1.260821522881256</v>
      </c>
      <c r="F166" s="7">
        <v>1.9991923305874861</v>
      </c>
      <c r="G166" s="7">
        <v>81.150999999999996</v>
      </c>
      <c r="H166" s="18">
        <v>76.290999999999997</v>
      </c>
    </row>
    <row r="167" spans="1:8" x14ac:dyDescent="0.25">
      <c r="A167" s="7">
        <v>1986.25</v>
      </c>
      <c r="B167" s="7">
        <v>7.8266666666666671</v>
      </c>
      <c r="C167" s="7">
        <v>55.313000000000002</v>
      </c>
      <c r="D167" s="8">
        <v>8148.6030000000001</v>
      </c>
      <c r="E167" s="8">
        <v>1.2676035590233881</v>
      </c>
      <c r="F167" s="7">
        <v>2.0067838065659891</v>
      </c>
      <c r="G167" s="7">
        <v>81.022999999999996</v>
      </c>
      <c r="H167" s="18">
        <v>76.988</v>
      </c>
    </row>
    <row r="168" spans="1:8" x14ac:dyDescent="0.25">
      <c r="A168" s="7">
        <v>1986.5</v>
      </c>
      <c r="B168" s="7">
        <v>6.92</v>
      </c>
      <c r="C168" s="7">
        <v>55.506999999999998</v>
      </c>
      <c r="D168" s="8">
        <v>8185.3029999999999</v>
      </c>
      <c r="E168" s="8">
        <v>1.2749237589901126</v>
      </c>
      <c r="F168" s="7">
        <v>2.0274381999699229</v>
      </c>
      <c r="G168" s="7">
        <v>80.808000000000007</v>
      </c>
      <c r="H168" s="18">
        <v>78.275000000000006</v>
      </c>
    </row>
    <row r="169" spans="1:8" x14ac:dyDescent="0.25">
      <c r="A169" s="7">
        <v>1986.75</v>
      </c>
      <c r="B169" s="7">
        <v>6.206666666666667</v>
      </c>
      <c r="C169" s="7">
        <v>55.771000000000001</v>
      </c>
      <c r="D169" s="8">
        <v>8263.6389999999992</v>
      </c>
      <c r="E169" s="8">
        <v>1.2816858989691444</v>
      </c>
      <c r="F169" s="7">
        <v>2.0653499534894664</v>
      </c>
      <c r="G169" s="7">
        <v>81.218000000000004</v>
      </c>
      <c r="H169" s="18">
        <v>78.805000000000007</v>
      </c>
    </row>
    <row r="170" spans="1:8" x14ac:dyDescent="0.25">
      <c r="A170" s="7">
        <v>1987</v>
      </c>
      <c r="B170" s="7">
        <v>6.2666666666666666</v>
      </c>
      <c r="C170" s="7">
        <v>56.101999999999997</v>
      </c>
      <c r="D170" s="8">
        <v>8308.0210000000006</v>
      </c>
      <c r="E170" s="8">
        <v>1.2919373578471993</v>
      </c>
      <c r="F170" s="7">
        <v>2.062220082115195</v>
      </c>
      <c r="G170" s="7">
        <v>81.828000000000003</v>
      </c>
      <c r="H170" s="18">
        <v>79.364999999999995</v>
      </c>
    </row>
    <row r="171" spans="1:8" x14ac:dyDescent="0.25">
      <c r="A171" s="7">
        <v>1987.25</v>
      </c>
      <c r="B171" s="7">
        <v>6.22</v>
      </c>
      <c r="C171" s="7">
        <v>56.427</v>
      </c>
      <c r="D171" s="8">
        <v>8369.93</v>
      </c>
      <c r="E171" s="8">
        <v>1.3020671985551449</v>
      </c>
      <c r="F171" s="7">
        <v>2.025189574021554</v>
      </c>
      <c r="G171" s="7">
        <v>82.844999999999999</v>
      </c>
      <c r="H171" s="18">
        <v>78.802999999999997</v>
      </c>
    </row>
    <row r="172" spans="1:8" x14ac:dyDescent="0.25">
      <c r="A172" s="7">
        <v>1987.5</v>
      </c>
      <c r="B172" s="7">
        <v>6.65</v>
      </c>
      <c r="C172" s="7">
        <v>56.81</v>
      </c>
      <c r="D172" s="8">
        <v>8460.2330000000002</v>
      </c>
      <c r="E172" s="8">
        <v>1.3114317017464567</v>
      </c>
      <c r="F172" s="7">
        <v>2.0554256040202876</v>
      </c>
      <c r="G172" s="7">
        <v>83.301000000000002</v>
      </c>
      <c r="H172" s="18">
        <v>78.554000000000002</v>
      </c>
    </row>
    <row r="173" spans="1:8" x14ac:dyDescent="0.25">
      <c r="A173" s="7">
        <v>1987.75</v>
      </c>
      <c r="B173" s="7">
        <v>6.8433333333333337</v>
      </c>
      <c r="C173" s="7">
        <v>57.247999999999998</v>
      </c>
      <c r="D173" s="8">
        <v>8533.6350000000002</v>
      </c>
      <c r="E173" s="8">
        <v>1.3178498678920358</v>
      </c>
      <c r="F173" s="7">
        <v>2.0840792226894829</v>
      </c>
      <c r="G173" s="7">
        <v>83.876999999999995</v>
      </c>
      <c r="H173" s="18">
        <v>78.575000000000003</v>
      </c>
    </row>
    <row r="174" spans="1:8" x14ac:dyDescent="0.25">
      <c r="A174" s="7">
        <v>1988</v>
      </c>
      <c r="B174" s="7">
        <v>6.916666666666667</v>
      </c>
      <c r="C174" s="7">
        <v>57.677999999999997</v>
      </c>
      <c r="D174" s="8">
        <v>8680.1620000000003</v>
      </c>
      <c r="E174" s="8">
        <v>1.3247179517395855</v>
      </c>
      <c r="F174" s="7">
        <v>2.0676922011762442</v>
      </c>
      <c r="G174" s="7">
        <v>84.754999999999995</v>
      </c>
      <c r="H174" s="18">
        <v>78.882999999999996</v>
      </c>
    </row>
    <row r="175" spans="1:8" x14ac:dyDescent="0.25">
      <c r="A175" s="7">
        <v>1988.25</v>
      </c>
      <c r="B175" s="7">
        <v>6.6633333333333331</v>
      </c>
      <c r="C175" s="7">
        <v>58.124000000000002</v>
      </c>
      <c r="D175" s="8">
        <v>8725.0059999999994</v>
      </c>
      <c r="E175" s="8">
        <v>1.3374901890898079</v>
      </c>
      <c r="F175" s="7">
        <v>2.0899737212774712</v>
      </c>
      <c r="G175" s="7">
        <v>84.837000000000003</v>
      </c>
      <c r="H175" s="18">
        <v>79.724999999999994</v>
      </c>
    </row>
    <row r="176" spans="1:8" x14ac:dyDescent="0.25">
      <c r="A176" s="7">
        <v>1988.5</v>
      </c>
      <c r="B176" s="7">
        <v>7.1566666666666663</v>
      </c>
      <c r="C176" s="7">
        <v>58.704000000000001</v>
      </c>
      <c r="D176" s="8">
        <v>8839.6409999999996</v>
      </c>
      <c r="E176" s="8">
        <v>1.3459822974205502</v>
      </c>
      <c r="F176" s="7">
        <v>2.1008277523622896</v>
      </c>
      <c r="G176" s="7">
        <v>86.043000000000006</v>
      </c>
      <c r="H176" s="18">
        <v>79.847999999999999</v>
      </c>
    </row>
    <row r="177" spans="1:8" x14ac:dyDescent="0.25">
      <c r="A177" s="7">
        <v>1988.75</v>
      </c>
      <c r="B177" s="7">
        <v>7.9833333333333334</v>
      </c>
      <c r="C177" s="7">
        <v>59.423000000000002</v>
      </c>
      <c r="D177" s="8">
        <v>8891.4349999999995</v>
      </c>
      <c r="E177" s="8">
        <v>1.3578371464287506</v>
      </c>
      <c r="F177" s="7">
        <v>2.0976027776202173</v>
      </c>
      <c r="G177" s="7">
        <v>86.263999999999996</v>
      </c>
      <c r="H177" s="18">
        <v>79.935000000000002</v>
      </c>
    </row>
    <row r="178" spans="1:8" x14ac:dyDescent="0.25">
      <c r="A178" s="7">
        <v>1989</v>
      </c>
      <c r="B178" s="7">
        <v>8.4700000000000006</v>
      </c>
      <c r="C178" s="7">
        <v>59.97</v>
      </c>
      <c r="D178" s="8">
        <v>9009.9130000000005</v>
      </c>
      <c r="E178" s="8">
        <v>1.3669630033837279</v>
      </c>
      <c r="F178" s="7">
        <v>2.1141528185518004</v>
      </c>
      <c r="G178" s="7">
        <v>87.233999999999995</v>
      </c>
      <c r="H178" s="18">
        <v>79.789000000000001</v>
      </c>
    </row>
    <row r="179" spans="1:8" x14ac:dyDescent="0.25">
      <c r="A179" s="7">
        <v>1989.25</v>
      </c>
      <c r="B179" s="7">
        <v>9.4433333333333334</v>
      </c>
      <c r="C179" s="7">
        <v>60.546999999999997</v>
      </c>
      <c r="D179" s="8">
        <v>9101.5079999999998</v>
      </c>
      <c r="E179" s="8">
        <v>1.3729865888869968</v>
      </c>
      <c r="F179" s="7">
        <v>2.1156736368981868</v>
      </c>
      <c r="G179" s="7">
        <v>88.100999999999999</v>
      </c>
      <c r="H179" s="18">
        <v>79.212000000000003</v>
      </c>
    </row>
    <row r="180" spans="1:8" x14ac:dyDescent="0.25">
      <c r="A180" s="7">
        <v>1989.5</v>
      </c>
      <c r="B180" s="7">
        <v>9.7266666666666666</v>
      </c>
      <c r="C180" s="7">
        <v>61.201999999999998</v>
      </c>
      <c r="D180" s="8">
        <v>9170.9770000000008</v>
      </c>
      <c r="E180" s="8">
        <v>1.3762301685865379</v>
      </c>
      <c r="F180" s="7">
        <v>2.1250898659429192</v>
      </c>
      <c r="G180" s="7">
        <v>88.436000000000007</v>
      </c>
      <c r="H180" s="18">
        <v>78.356999999999999</v>
      </c>
    </row>
    <row r="181" spans="1:8" x14ac:dyDescent="0.25">
      <c r="A181" s="7">
        <v>1989.75</v>
      </c>
      <c r="B181" s="7">
        <v>9.0833333333333339</v>
      </c>
      <c r="C181" s="7">
        <v>61.655999999999999</v>
      </c>
      <c r="D181" s="8">
        <v>9238.9230000000007</v>
      </c>
      <c r="E181" s="8">
        <v>1.3841600115959631</v>
      </c>
      <c r="F181" s="7">
        <v>2.144773795136973</v>
      </c>
      <c r="G181" s="7">
        <v>88.63</v>
      </c>
      <c r="H181" s="18">
        <v>78.498999999999995</v>
      </c>
    </row>
    <row r="182" spans="1:8" x14ac:dyDescent="0.25">
      <c r="A182" s="7">
        <v>1990</v>
      </c>
      <c r="B182" s="7">
        <v>8.6133333333333333</v>
      </c>
      <c r="C182" s="7">
        <v>62.076999999999998</v>
      </c>
      <c r="D182" s="8">
        <v>9257.1280000000006</v>
      </c>
      <c r="E182" s="8">
        <v>1.3942480192615836</v>
      </c>
      <c r="F182" s="7">
        <v>2.1196181460577637</v>
      </c>
      <c r="G182" s="7">
        <v>88.629000000000005</v>
      </c>
      <c r="H182" s="18">
        <v>78.932000000000002</v>
      </c>
    </row>
    <row r="183" spans="1:8" x14ac:dyDescent="0.25">
      <c r="A183" s="7">
        <v>1990.25</v>
      </c>
      <c r="B183" s="7">
        <v>8.25</v>
      </c>
      <c r="C183" s="7">
        <v>62.753</v>
      </c>
      <c r="D183" s="8">
        <v>9358.2890000000007</v>
      </c>
      <c r="E183" s="8">
        <v>1.3974781671629042</v>
      </c>
      <c r="F183" s="7">
        <v>2.1441711304272699</v>
      </c>
      <c r="G183" s="7">
        <v>88.887</v>
      </c>
      <c r="H183" s="18">
        <v>79.204999999999998</v>
      </c>
    </row>
    <row r="184" spans="1:8" x14ac:dyDescent="0.25">
      <c r="A184" s="7">
        <v>1990.5</v>
      </c>
      <c r="B184" s="7">
        <v>8.2433333333333341</v>
      </c>
      <c r="C184" s="7">
        <v>63.454999999999998</v>
      </c>
      <c r="D184" s="8">
        <v>9392.2510000000002</v>
      </c>
      <c r="E184" s="8">
        <v>1.4060842024302085</v>
      </c>
      <c r="F184" s="7">
        <v>2.1160278861018669</v>
      </c>
      <c r="G184" s="7">
        <v>88.497</v>
      </c>
      <c r="H184" s="18">
        <v>80.028999999999996</v>
      </c>
    </row>
    <row r="185" spans="1:8" x14ac:dyDescent="0.25">
      <c r="A185" s="7">
        <v>1990.75</v>
      </c>
      <c r="B185" s="7">
        <v>8.16</v>
      </c>
      <c r="C185" s="7">
        <v>64.004000000000005</v>
      </c>
      <c r="D185" s="8">
        <v>9398.4989999999998</v>
      </c>
      <c r="E185" s="8">
        <v>1.412082632518922</v>
      </c>
      <c r="F185" s="7">
        <v>2.1115235701152884</v>
      </c>
      <c r="G185" s="7">
        <v>88.028999999999996</v>
      </c>
      <c r="H185" s="18">
        <v>79.783000000000001</v>
      </c>
    </row>
    <row r="186" spans="1:8" x14ac:dyDescent="0.25">
      <c r="A186" s="7">
        <v>1991</v>
      </c>
      <c r="B186" s="7">
        <v>7.7433333333333332</v>
      </c>
      <c r="C186" s="7">
        <v>64.492999999999995</v>
      </c>
      <c r="D186" s="8">
        <v>9312.9369999999999</v>
      </c>
      <c r="E186" s="8">
        <v>1.4072071747309471</v>
      </c>
      <c r="F186" s="7">
        <v>2.0869287690023848</v>
      </c>
      <c r="G186" s="7">
        <v>87.653999999999996</v>
      </c>
      <c r="H186" s="18">
        <v>79.161000000000001</v>
      </c>
    </row>
    <row r="187" spans="1:8" x14ac:dyDescent="0.25">
      <c r="A187" s="7">
        <v>1991.25</v>
      </c>
      <c r="B187" s="7">
        <v>6.4266666666666667</v>
      </c>
      <c r="C187" s="7">
        <v>65.12</v>
      </c>
      <c r="D187" s="8">
        <v>9269.3670000000002</v>
      </c>
      <c r="E187" s="8">
        <v>1.4072016904880531</v>
      </c>
      <c r="F187" s="7">
        <v>2.0558704856797112</v>
      </c>
      <c r="G187" s="7">
        <v>86.789000000000001</v>
      </c>
      <c r="H187" s="18">
        <v>79.215999999999994</v>
      </c>
    </row>
    <row r="188" spans="1:8" x14ac:dyDescent="0.25">
      <c r="A188" s="7">
        <v>1991.5</v>
      </c>
      <c r="B188" s="7">
        <v>5.8633333333333333</v>
      </c>
      <c r="C188" s="7">
        <v>65.588999999999999</v>
      </c>
      <c r="D188" s="8">
        <v>9341.6419999999998</v>
      </c>
      <c r="E188" s="8">
        <v>1.4159083372052184</v>
      </c>
      <c r="F188" s="7">
        <v>2.0589177253767885</v>
      </c>
      <c r="G188" s="7">
        <v>86.254999999999995</v>
      </c>
      <c r="H188" s="18">
        <v>80.363</v>
      </c>
    </row>
    <row r="189" spans="1:8" x14ac:dyDescent="0.25">
      <c r="A189" s="7">
        <v>1991.75</v>
      </c>
      <c r="B189" s="7">
        <v>5.6433333333333335</v>
      </c>
      <c r="C189" s="7">
        <v>66.091999999999999</v>
      </c>
      <c r="D189" s="8">
        <v>9388.8449999999993</v>
      </c>
      <c r="E189" s="8">
        <v>1.419264796860491</v>
      </c>
      <c r="F189" s="7">
        <v>2.0691331493439411</v>
      </c>
      <c r="G189" s="7">
        <v>86.149000000000001</v>
      </c>
      <c r="H189" s="18">
        <v>80.838999999999999</v>
      </c>
    </row>
    <row r="190" spans="1:8" x14ac:dyDescent="0.25">
      <c r="A190" s="7">
        <v>1992</v>
      </c>
      <c r="B190" s="7">
        <v>4.8166666666666664</v>
      </c>
      <c r="C190" s="7">
        <v>66.475999999999999</v>
      </c>
      <c r="D190" s="8">
        <v>9421.5650000000005</v>
      </c>
      <c r="E190" s="8">
        <v>1.4208508133488968</v>
      </c>
      <c r="F190" s="7">
        <v>2.0597415991210912</v>
      </c>
      <c r="G190" s="7">
        <v>86.007000000000005</v>
      </c>
      <c r="H190" s="18">
        <v>81.319999999999993</v>
      </c>
    </row>
    <row r="191" spans="1:8" x14ac:dyDescent="0.25">
      <c r="A191" s="7">
        <v>1992.25</v>
      </c>
      <c r="B191" s="7">
        <v>4.0233333333333334</v>
      </c>
      <c r="C191" s="7">
        <v>66.742999999999995</v>
      </c>
      <c r="D191" s="8">
        <v>9534.3459999999995</v>
      </c>
      <c r="E191" s="8">
        <v>1.4366955106669856</v>
      </c>
      <c r="F191" s="7">
        <v>2.0803686257793137</v>
      </c>
      <c r="G191" s="7">
        <v>85.488</v>
      </c>
      <c r="H191" s="18">
        <v>83</v>
      </c>
    </row>
    <row r="192" spans="1:8" x14ac:dyDescent="0.25">
      <c r="A192" s="7">
        <v>1992.5</v>
      </c>
      <c r="B192" s="7">
        <v>3.77</v>
      </c>
      <c r="C192" s="7">
        <v>67.141000000000005</v>
      </c>
      <c r="D192" s="8">
        <v>9637.732</v>
      </c>
      <c r="E192" s="8">
        <v>1.4434406751854647</v>
      </c>
      <c r="F192" s="7">
        <v>2.10462764661193</v>
      </c>
      <c r="G192" s="7">
        <v>85.823999999999998</v>
      </c>
      <c r="H192" s="18">
        <v>83.215999999999994</v>
      </c>
    </row>
    <row r="193" spans="1:8" x14ac:dyDescent="0.25">
      <c r="A193" s="7">
        <v>1992.75</v>
      </c>
      <c r="B193" s="7">
        <v>3.2566666666666668</v>
      </c>
      <c r="C193" s="7">
        <v>67.462000000000003</v>
      </c>
      <c r="D193" s="8">
        <v>9732.9789999999994</v>
      </c>
      <c r="E193" s="8">
        <v>1.4526736245051497</v>
      </c>
      <c r="F193" s="7">
        <v>2.12113065302501</v>
      </c>
      <c r="G193" s="7">
        <v>85.965999999999994</v>
      </c>
      <c r="H193" s="18">
        <v>83.629000000000005</v>
      </c>
    </row>
    <row r="194" spans="1:8" x14ac:dyDescent="0.25">
      <c r="A194" s="7">
        <v>1993</v>
      </c>
      <c r="B194" s="7">
        <v>3.0366666666666666</v>
      </c>
      <c r="C194" s="7">
        <v>67.936999999999998</v>
      </c>
      <c r="D194" s="8">
        <v>9834.51</v>
      </c>
      <c r="E194" s="8">
        <v>1.4633949791948122</v>
      </c>
      <c r="F194" s="7">
        <v>2.1458032409644758</v>
      </c>
      <c r="G194" s="7">
        <v>86.512</v>
      </c>
      <c r="H194" s="18">
        <v>83.451999999999998</v>
      </c>
    </row>
    <row r="195" spans="1:8" x14ac:dyDescent="0.25">
      <c r="A195" s="7">
        <v>1993.25</v>
      </c>
      <c r="B195" s="7">
        <v>3.04</v>
      </c>
      <c r="C195" s="7">
        <v>68.340999999999994</v>
      </c>
      <c r="D195" s="8">
        <v>9850.973</v>
      </c>
      <c r="E195" s="8">
        <v>1.4662824564722259</v>
      </c>
      <c r="F195" s="7">
        <v>2.1534455727364685</v>
      </c>
      <c r="G195" s="7">
        <v>87.281999999999996</v>
      </c>
      <c r="H195" s="18">
        <v>82.411000000000001</v>
      </c>
    </row>
    <row r="196" spans="1:8" x14ac:dyDescent="0.25">
      <c r="A196" s="7">
        <v>1993.5</v>
      </c>
      <c r="B196" s="7">
        <v>3</v>
      </c>
      <c r="C196" s="7">
        <v>68.744</v>
      </c>
      <c r="D196" s="8">
        <v>9908.3469999999998</v>
      </c>
      <c r="E196" s="8">
        <v>1.4720774035068009</v>
      </c>
      <c r="F196" s="7">
        <v>2.1817859681894438</v>
      </c>
      <c r="G196" s="7">
        <v>88.287000000000006</v>
      </c>
      <c r="H196" s="18">
        <v>82.430999999999997</v>
      </c>
    </row>
    <row r="197" spans="1:8" x14ac:dyDescent="0.25">
      <c r="A197" s="7">
        <v>1993.75</v>
      </c>
      <c r="B197" s="7">
        <v>3.06</v>
      </c>
      <c r="C197" s="7">
        <v>69.088999999999999</v>
      </c>
      <c r="D197" s="8">
        <v>9955.6409999999996</v>
      </c>
      <c r="E197" s="8">
        <v>1.4830089749351831</v>
      </c>
      <c r="F197" s="7">
        <v>2.1927851020409914</v>
      </c>
      <c r="G197" s="7">
        <v>88.801000000000002</v>
      </c>
      <c r="H197" s="18">
        <v>82.153000000000006</v>
      </c>
    </row>
    <row r="198" spans="1:8" x14ac:dyDescent="0.25">
      <c r="A198" s="7">
        <v>1994</v>
      </c>
      <c r="B198" s="7">
        <v>2.99</v>
      </c>
      <c r="C198" s="7">
        <v>69.495000000000005</v>
      </c>
      <c r="D198" s="8">
        <v>10091.049000000001</v>
      </c>
      <c r="E198" s="8">
        <v>1.4896907220824989</v>
      </c>
      <c r="F198" s="7">
        <v>2.2287614768011084</v>
      </c>
      <c r="G198" s="7">
        <v>89.64</v>
      </c>
      <c r="H198" s="18">
        <v>82.195999999999998</v>
      </c>
    </row>
    <row r="199" spans="1:8" x14ac:dyDescent="0.25">
      <c r="A199" s="7">
        <v>1994.25</v>
      </c>
      <c r="B199" s="7">
        <v>3.2133333333333334</v>
      </c>
      <c r="C199" s="7">
        <v>69.850999999999999</v>
      </c>
      <c r="D199" s="8">
        <v>10188.954</v>
      </c>
      <c r="E199" s="8">
        <v>1.4994542512056646</v>
      </c>
      <c r="F199" s="7">
        <v>2.2449382632710488</v>
      </c>
      <c r="G199" s="7">
        <v>90.188000000000002</v>
      </c>
      <c r="H199" s="18">
        <v>81.488</v>
      </c>
    </row>
    <row r="200" spans="1:8" x14ac:dyDescent="0.25">
      <c r="A200" s="7">
        <v>1994.5</v>
      </c>
      <c r="B200" s="7">
        <v>3.94</v>
      </c>
      <c r="C200" s="7">
        <v>70.183999999999997</v>
      </c>
      <c r="D200" s="8">
        <v>10327.019</v>
      </c>
      <c r="E200" s="8">
        <v>1.5067730912891266</v>
      </c>
      <c r="F200" s="7">
        <v>2.2574117831493603</v>
      </c>
      <c r="G200" s="7">
        <v>91.661000000000001</v>
      </c>
      <c r="H200" s="18">
        <v>81.703000000000003</v>
      </c>
    </row>
    <row r="201" spans="1:8" x14ac:dyDescent="0.25">
      <c r="A201" s="7">
        <v>1994.75</v>
      </c>
      <c r="B201" s="7">
        <v>4.4866666666666664</v>
      </c>
      <c r="C201" s="7">
        <v>70.558000000000007</v>
      </c>
      <c r="D201" s="8">
        <v>10387.382</v>
      </c>
      <c r="E201" s="8">
        <v>1.5141261045876644</v>
      </c>
      <c r="F201" s="7">
        <v>2.2716404781250876</v>
      </c>
      <c r="G201" s="7">
        <v>92.74</v>
      </c>
      <c r="H201" s="18">
        <v>81.063999999999993</v>
      </c>
    </row>
    <row r="202" spans="1:8" x14ac:dyDescent="0.25">
      <c r="A202" s="7">
        <v>1995</v>
      </c>
      <c r="B202" s="7">
        <v>5.166666666666667</v>
      </c>
      <c r="C202" s="7">
        <v>70.951999999999998</v>
      </c>
      <c r="D202" s="8">
        <v>10506.371999999999</v>
      </c>
      <c r="E202" s="8">
        <v>1.5214140487858705</v>
      </c>
      <c r="F202" s="7">
        <v>2.3055393387208323</v>
      </c>
      <c r="G202" s="7">
        <v>93.119</v>
      </c>
      <c r="H202" s="18">
        <v>81.338999999999999</v>
      </c>
    </row>
    <row r="203" spans="1:8" x14ac:dyDescent="0.25">
      <c r="A203" s="7">
        <v>1995.25</v>
      </c>
      <c r="B203" s="7">
        <v>5.81</v>
      </c>
      <c r="C203" s="7">
        <v>71.355999999999995</v>
      </c>
      <c r="D203" s="8">
        <v>10543.644</v>
      </c>
      <c r="E203" s="8">
        <v>1.5274770523732268</v>
      </c>
      <c r="F203" s="7">
        <v>2.3142081733253317</v>
      </c>
      <c r="G203" s="7">
        <v>93.561999999999998</v>
      </c>
      <c r="H203" s="18">
        <v>81.328000000000003</v>
      </c>
    </row>
    <row r="204" spans="1:8" x14ac:dyDescent="0.25">
      <c r="A204" s="7">
        <v>1995.5</v>
      </c>
      <c r="B204" s="7">
        <v>6.02</v>
      </c>
      <c r="C204" s="7">
        <v>71.706000000000003</v>
      </c>
      <c r="D204" s="8">
        <v>10575.1</v>
      </c>
      <c r="E204" s="8">
        <v>1.5360884216504151</v>
      </c>
      <c r="F204" s="7">
        <v>2.3158433197662127</v>
      </c>
      <c r="G204" s="7">
        <v>93.424000000000007</v>
      </c>
      <c r="H204" s="18">
        <v>81.387</v>
      </c>
    </row>
    <row r="205" spans="1:8" x14ac:dyDescent="0.25">
      <c r="A205" s="7">
        <v>1995.75</v>
      </c>
      <c r="B205" s="7">
        <v>5.7966666666666669</v>
      </c>
      <c r="C205" s="7">
        <v>72.027000000000001</v>
      </c>
      <c r="D205" s="8">
        <v>10665.06</v>
      </c>
      <c r="E205" s="8">
        <v>1.542409987040839</v>
      </c>
      <c r="F205" s="7">
        <v>2.3307890166285814</v>
      </c>
      <c r="G205" s="7">
        <v>94.498000000000005</v>
      </c>
      <c r="H205" s="18">
        <v>81.442999999999998</v>
      </c>
    </row>
    <row r="206" spans="1:8" x14ac:dyDescent="0.25">
      <c r="A206" s="7">
        <v>1996</v>
      </c>
      <c r="B206" s="7">
        <v>5.72</v>
      </c>
      <c r="C206" s="7">
        <v>72.367000000000004</v>
      </c>
      <c r="D206" s="8">
        <v>10737.477999999999</v>
      </c>
      <c r="E206" s="8">
        <v>1.5478943429964114</v>
      </c>
      <c r="F206" s="7">
        <v>2.3490215848478693</v>
      </c>
      <c r="G206" s="7">
        <v>94.730999999999995</v>
      </c>
      <c r="H206" s="18">
        <v>81.694999999999993</v>
      </c>
    </row>
    <row r="207" spans="1:8" x14ac:dyDescent="0.25">
      <c r="A207" s="7">
        <v>1996.25</v>
      </c>
      <c r="B207" s="7">
        <v>5.3633333333333333</v>
      </c>
      <c r="C207" s="7">
        <v>72.7</v>
      </c>
      <c r="D207" s="8">
        <v>10817.896000000001</v>
      </c>
      <c r="E207" s="8">
        <v>1.5568398244860056</v>
      </c>
      <c r="F207" s="7">
        <v>2.3687577585306991</v>
      </c>
      <c r="G207" s="7">
        <v>94.905000000000001</v>
      </c>
      <c r="H207" s="18">
        <v>81.966999999999999</v>
      </c>
    </row>
    <row r="208" spans="1:8" x14ac:dyDescent="0.25">
      <c r="A208" s="7">
        <v>1996.5</v>
      </c>
      <c r="B208" s="7">
        <v>5.2433333333333332</v>
      </c>
      <c r="C208" s="7">
        <v>72.997</v>
      </c>
      <c r="D208" s="8">
        <v>10998.322</v>
      </c>
      <c r="E208" s="8">
        <v>1.5647418259194765</v>
      </c>
      <c r="F208" s="7">
        <v>2.3983088392926257</v>
      </c>
      <c r="G208" s="7">
        <v>95.8</v>
      </c>
      <c r="H208" s="18">
        <v>82.031000000000006</v>
      </c>
    </row>
    <row r="209" spans="1:8" x14ac:dyDescent="0.25">
      <c r="A209" s="7">
        <v>1996.75</v>
      </c>
      <c r="B209" s="7">
        <v>5.3066666666666666</v>
      </c>
      <c r="C209" s="7">
        <v>73.352000000000004</v>
      </c>
      <c r="D209" s="8">
        <v>11096.976000000001</v>
      </c>
      <c r="E209" s="8">
        <v>1.5706250932198509</v>
      </c>
      <c r="F209" s="7">
        <v>2.4159728315819065</v>
      </c>
      <c r="G209" s="7">
        <v>96.594999999999999</v>
      </c>
      <c r="H209" s="18">
        <v>82.242999999999995</v>
      </c>
    </row>
    <row r="210" spans="1:8" x14ac:dyDescent="0.25">
      <c r="A210" s="7">
        <v>1997</v>
      </c>
      <c r="B210" s="7">
        <v>5.28</v>
      </c>
      <c r="C210" s="7">
        <v>73.662000000000006</v>
      </c>
      <c r="D210" s="8">
        <v>11212.205</v>
      </c>
      <c r="E210" s="8">
        <v>1.5768120673444757</v>
      </c>
      <c r="F210" s="7">
        <v>2.4292681041173045</v>
      </c>
      <c r="G210" s="7">
        <v>97.704999999999998</v>
      </c>
      <c r="H210" s="18">
        <v>82.043999999999997</v>
      </c>
    </row>
    <row r="211" spans="1:8" x14ac:dyDescent="0.25">
      <c r="A211" s="7">
        <v>1997.25</v>
      </c>
      <c r="B211" s="7">
        <v>5.2766666666666664</v>
      </c>
      <c r="C211" s="7">
        <v>73.992000000000004</v>
      </c>
      <c r="D211" s="8">
        <v>11284.587</v>
      </c>
      <c r="E211" s="8">
        <v>1.5848530065106126</v>
      </c>
      <c r="F211" s="7">
        <v>2.4473708903816318</v>
      </c>
      <c r="G211" s="7">
        <v>98.527000000000001</v>
      </c>
      <c r="H211" s="18">
        <v>82.555000000000007</v>
      </c>
    </row>
    <row r="212" spans="1:8" x14ac:dyDescent="0.25">
      <c r="A212" s="7">
        <v>1997.5</v>
      </c>
      <c r="B212" s="7">
        <v>5.5233333333333334</v>
      </c>
      <c r="C212" s="7">
        <v>74.361000000000004</v>
      </c>
      <c r="D212" s="8">
        <v>11472.137000000001</v>
      </c>
      <c r="E212" s="8">
        <v>1.5903515243742352</v>
      </c>
      <c r="F212" s="7">
        <v>2.4595201046320221</v>
      </c>
      <c r="G212" s="7">
        <v>99</v>
      </c>
      <c r="H212" s="18">
        <v>83.097999999999999</v>
      </c>
    </row>
    <row r="213" spans="1:8" x14ac:dyDescent="0.25">
      <c r="A213" s="7">
        <v>1997.75</v>
      </c>
      <c r="B213" s="7">
        <v>5.5333333333333332</v>
      </c>
      <c r="C213" s="7">
        <v>74.581000000000003</v>
      </c>
      <c r="D213" s="8">
        <v>11615.636</v>
      </c>
      <c r="E213" s="8">
        <v>1.6034900574050195</v>
      </c>
      <c r="F213" s="7">
        <v>2.5023963369172568</v>
      </c>
      <c r="G213" s="7">
        <v>99.575000000000003</v>
      </c>
      <c r="H213" s="18">
        <v>83.566000000000003</v>
      </c>
    </row>
    <row r="214" spans="1:8" x14ac:dyDescent="0.25">
      <c r="A214" s="7">
        <v>1998</v>
      </c>
      <c r="B214" s="7">
        <v>5.5066666666666668</v>
      </c>
      <c r="C214" s="7">
        <v>74.847999999999999</v>
      </c>
      <c r="D214" s="8">
        <v>11715.393</v>
      </c>
      <c r="E214" s="8">
        <v>1.6132061104615301</v>
      </c>
      <c r="F214" s="7">
        <v>2.5129243461261286</v>
      </c>
      <c r="G214" s="7">
        <v>100.04</v>
      </c>
      <c r="H214" s="18">
        <v>84.637</v>
      </c>
    </row>
    <row r="215" spans="1:8" x14ac:dyDescent="0.25">
      <c r="A215" s="7">
        <v>1998.25</v>
      </c>
      <c r="B215" s="7">
        <v>5.52</v>
      </c>
      <c r="C215" s="7">
        <v>74.924000000000007</v>
      </c>
      <c r="D215" s="8">
        <v>11832.486000000001</v>
      </c>
      <c r="E215" s="8">
        <v>1.6236492651253833</v>
      </c>
      <c r="F215" s="7">
        <v>2.5374095401143797</v>
      </c>
      <c r="G215" s="7">
        <v>100.666</v>
      </c>
      <c r="H215" s="18">
        <v>85.938000000000002</v>
      </c>
    </row>
    <row r="216" spans="1:8" x14ac:dyDescent="0.25">
      <c r="A216" s="7">
        <v>1998.5</v>
      </c>
      <c r="B216" s="7">
        <v>5.5</v>
      </c>
      <c r="C216" s="7">
        <v>75.119</v>
      </c>
      <c r="D216" s="8">
        <v>11942.031999999999</v>
      </c>
      <c r="E216" s="8">
        <v>1.6363656806409661</v>
      </c>
      <c r="F216" s="7">
        <v>2.5767267606350215</v>
      </c>
      <c r="G216" s="7">
        <v>101.191</v>
      </c>
      <c r="H216" s="18">
        <v>86.787000000000006</v>
      </c>
    </row>
    <row r="217" spans="1:8" x14ac:dyDescent="0.25">
      <c r="A217" s="7">
        <v>1998.75</v>
      </c>
      <c r="B217" s="7">
        <v>5.5333333333333332</v>
      </c>
      <c r="C217" s="7">
        <v>75.41</v>
      </c>
      <c r="D217" s="8">
        <v>12091.614</v>
      </c>
      <c r="E217" s="8">
        <v>1.6470485680122751</v>
      </c>
      <c r="F217" s="7">
        <v>2.5990755068665221</v>
      </c>
      <c r="G217" s="7">
        <v>101.313</v>
      </c>
      <c r="H217" s="18">
        <v>87.81</v>
      </c>
    </row>
    <row r="218" spans="1:8" x14ac:dyDescent="0.25">
      <c r="A218" s="7">
        <v>1999</v>
      </c>
      <c r="B218" s="7">
        <v>4.8600000000000003</v>
      </c>
      <c r="C218" s="7">
        <v>75.613</v>
      </c>
      <c r="D218" s="8">
        <v>12287</v>
      </c>
      <c r="E218" s="8">
        <v>1.6551683336551442</v>
      </c>
      <c r="F218" s="7">
        <v>2.6408309402627106</v>
      </c>
      <c r="G218" s="7">
        <v>102.56100000000001</v>
      </c>
      <c r="H218" s="18">
        <v>87.936999999999998</v>
      </c>
    </row>
    <row r="219" spans="1:8" x14ac:dyDescent="0.25">
      <c r="A219" s="7">
        <v>1999.25</v>
      </c>
      <c r="B219" s="7">
        <v>4.7333333333333334</v>
      </c>
      <c r="C219" s="7">
        <v>75.858999999999995</v>
      </c>
      <c r="D219" s="8">
        <v>12403.293</v>
      </c>
      <c r="E219" s="8">
        <v>1.6660173508579879</v>
      </c>
      <c r="F219" s="7">
        <v>2.653809038697152</v>
      </c>
      <c r="G219" s="7">
        <v>102.402</v>
      </c>
      <c r="H219" s="18">
        <v>89.195999999999998</v>
      </c>
    </row>
    <row r="220" spans="1:8" x14ac:dyDescent="0.25">
      <c r="A220" s="7">
        <v>1999.5</v>
      </c>
      <c r="B220" s="7">
        <v>4.746666666666667</v>
      </c>
      <c r="C220" s="7">
        <v>76.19</v>
      </c>
      <c r="D220" s="8">
        <v>12498.694</v>
      </c>
      <c r="E220" s="8">
        <v>1.6757186110256872</v>
      </c>
      <c r="F220" s="7">
        <v>2.6890321767844565</v>
      </c>
      <c r="G220" s="7">
        <v>102.96899999999999</v>
      </c>
      <c r="H220" s="18">
        <v>88.888999999999996</v>
      </c>
    </row>
    <row r="221" spans="1:8" x14ac:dyDescent="0.25">
      <c r="A221" s="7">
        <v>1999.75</v>
      </c>
      <c r="B221" s="7">
        <v>5.0933333333333337</v>
      </c>
      <c r="C221" s="7">
        <v>76.471999999999994</v>
      </c>
      <c r="D221" s="8">
        <v>12662.385</v>
      </c>
      <c r="E221" s="8">
        <v>1.6849404595728599</v>
      </c>
      <c r="F221" s="7">
        <v>2.713396624368313</v>
      </c>
      <c r="G221" s="7">
        <v>103.629</v>
      </c>
      <c r="H221" s="18">
        <v>88.997</v>
      </c>
    </row>
    <row r="222" spans="1:8" x14ac:dyDescent="0.25">
      <c r="A222" s="7">
        <v>2000</v>
      </c>
      <c r="B222" s="7">
        <v>5.3066666666666666</v>
      </c>
      <c r="C222" s="7">
        <v>76.863</v>
      </c>
      <c r="D222" s="8">
        <v>12877.593000000001</v>
      </c>
      <c r="E222" s="8">
        <v>1.700106251443058</v>
      </c>
      <c r="F222" s="7">
        <v>2.7191154345253352</v>
      </c>
      <c r="G222" s="7">
        <v>104.059</v>
      </c>
      <c r="H222" s="18">
        <v>90.09</v>
      </c>
    </row>
    <row r="223" spans="1:8" x14ac:dyDescent="0.25">
      <c r="A223" s="7">
        <v>2000.25</v>
      </c>
      <c r="B223" s="7">
        <v>5.6766666666666667</v>
      </c>
      <c r="C223" s="7">
        <v>77.388999999999996</v>
      </c>
      <c r="D223" s="8">
        <v>12924.179</v>
      </c>
      <c r="E223" s="8">
        <v>1.7085443547379329</v>
      </c>
      <c r="F223" s="7">
        <v>2.7603048339065417</v>
      </c>
      <c r="G223" s="7">
        <v>104.619</v>
      </c>
      <c r="H223" s="18">
        <v>92.353999999999999</v>
      </c>
    </row>
    <row r="224" spans="1:8" x14ac:dyDescent="0.25">
      <c r="A224" s="7">
        <v>2000.5</v>
      </c>
      <c r="B224" s="7">
        <v>6.2733333333333334</v>
      </c>
      <c r="C224" s="7">
        <v>77.840999999999994</v>
      </c>
      <c r="D224" s="8">
        <v>13160.842000000001</v>
      </c>
      <c r="E224" s="8">
        <v>1.722717984639353</v>
      </c>
      <c r="F224" s="7">
        <v>2.7661525595195533</v>
      </c>
      <c r="G224" s="7">
        <v>104.807</v>
      </c>
      <c r="H224" s="18">
        <v>91.872</v>
      </c>
    </row>
    <row r="225" spans="1:8" x14ac:dyDescent="0.25">
      <c r="A225" s="7">
        <v>2000.75</v>
      </c>
      <c r="B225" s="7">
        <v>6.52</v>
      </c>
      <c r="C225" s="7">
        <v>78.314999999999998</v>
      </c>
      <c r="D225" s="8">
        <v>13178.419</v>
      </c>
      <c r="E225" s="8">
        <v>1.7312059747784632</v>
      </c>
      <c r="F225" s="7">
        <v>2.7743789318544492</v>
      </c>
      <c r="G225" s="7">
        <v>104.866</v>
      </c>
      <c r="H225" s="18">
        <v>92.805999999999997</v>
      </c>
    </row>
    <row r="226" spans="1:8" x14ac:dyDescent="0.25">
      <c r="A226" s="7">
        <v>2001</v>
      </c>
      <c r="B226" s="7">
        <v>6.4733333333333336</v>
      </c>
      <c r="C226" s="7">
        <v>78.728999999999999</v>
      </c>
      <c r="D226" s="8">
        <v>13260.505999999999</v>
      </c>
      <c r="E226" s="8">
        <v>1.7403389909243261</v>
      </c>
      <c r="F226" s="7">
        <v>2.7777681743147022</v>
      </c>
      <c r="G226" s="7">
        <v>104.441</v>
      </c>
      <c r="H226" s="18">
        <v>92.677000000000007</v>
      </c>
    </row>
    <row r="227" spans="1:8" x14ac:dyDescent="0.25">
      <c r="A227" s="7">
        <v>2001.25</v>
      </c>
      <c r="B227" s="7">
        <v>5.5933333333333337</v>
      </c>
      <c r="C227" s="7">
        <v>79.231999999999999</v>
      </c>
      <c r="D227" s="8">
        <v>13222.69</v>
      </c>
      <c r="E227" s="8">
        <v>1.7424155365043901</v>
      </c>
      <c r="F227" s="7">
        <v>2.7818130603421052</v>
      </c>
      <c r="G227" s="7">
        <v>104.41</v>
      </c>
      <c r="H227" s="18">
        <v>93.869</v>
      </c>
    </row>
    <row r="228" spans="1:8" x14ac:dyDescent="0.25">
      <c r="A228" s="7">
        <v>2001.5</v>
      </c>
      <c r="B228" s="7">
        <v>4.3266666666666671</v>
      </c>
      <c r="C228" s="7">
        <v>79.760000000000005</v>
      </c>
      <c r="D228" s="8">
        <v>13299.984</v>
      </c>
      <c r="E228" s="8">
        <v>1.745509758698583</v>
      </c>
      <c r="F228" s="7">
        <v>2.7707694617114984</v>
      </c>
      <c r="G228" s="7">
        <v>103.262</v>
      </c>
      <c r="H228" s="18">
        <v>93.563999999999993</v>
      </c>
    </row>
    <row r="229" spans="1:8" x14ac:dyDescent="0.25">
      <c r="A229" s="7">
        <v>2001.75</v>
      </c>
      <c r="B229" s="7">
        <v>3.4966666666666666</v>
      </c>
      <c r="C229" s="7">
        <v>80.010000000000005</v>
      </c>
      <c r="D229" s="8">
        <v>13244.784</v>
      </c>
      <c r="E229" s="8">
        <v>1.7480329787445736</v>
      </c>
      <c r="F229" s="7">
        <v>2.7663420980938636</v>
      </c>
      <c r="G229" s="7">
        <v>102.149</v>
      </c>
      <c r="H229" s="18">
        <v>93.442999999999998</v>
      </c>
    </row>
    <row r="230" spans="1:8" x14ac:dyDescent="0.25">
      <c r="A230" s="7">
        <v>2002</v>
      </c>
      <c r="B230" s="7">
        <v>2.1333333333333333</v>
      </c>
      <c r="C230" s="7">
        <v>80.284000000000006</v>
      </c>
      <c r="D230" s="8">
        <v>13280.859</v>
      </c>
      <c r="E230" s="8">
        <v>1.7532863436678869</v>
      </c>
      <c r="F230" s="7">
        <v>2.7987496033129533</v>
      </c>
      <c r="G230" s="7">
        <v>100.964</v>
      </c>
      <c r="H230" s="18">
        <v>94.388000000000005</v>
      </c>
    </row>
    <row r="231" spans="1:8" x14ac:dyDescent="0.25">
      <c r="A231" s="7">
        <v>2002.25</v>
      </c>
      <c r="B231" s="7">
        <v>1.7333333333333334</v>
      </c>
      <c r="C231" s="7">
        <v>80.503</v>
      </c>
      <c r="D231" s="8">
        <v>13397.002</v>
      </c>
      <c r="E231" s="8">
        <v>1.7587161348620373</v>
      </c>
      <c r="F231" s="7">
        <v>2.7903510012133186</v>
      </c>
      <c r="G231" s="7">
        <v>100.075</v>
      </c>
      <c r="H231" s="18">
        <v>94.510999999999996</v>
      </c>
    </row>
    <row r="232" spans="1:8" x14ac:dyDescent="0.25">
      <c r="A232" s="7">
        <v>2002.5</v>
      </c>
      <c r="B232" s="7">
        <v>1.75</v>
      </c>
      <c r="C232" s="7">
        <v>80.831999999999994</v>
      </c>
      <c r="D232" s="8">
        <v>13478.152</v>
      </c>
      <c r="E232" s="8">
        <v>1.7636958352273333</v>
      </c>
      <c r="F232" s="7">
        <v>2.7913887675935705</v>
      </c>
      <c r="G232" s="7">
        <v>100.35</v>
      </c>
      <c r="H232" s="18">
        <v>94.584999999999994</v>
      </c>
    </row>
    <row r="233" spans="1:8" x14ac:dyDescent="0.25">
      <c r="A233" s="7">
        <v>2002.75</v>
      </c>
      <c r="B233" s="7">
        <v>1.74</v>
      </c>
      <c r="C233" s="7">
        <v>81.177000000000007</v>
      </c>
      <c r="D233" s="8">
        <v>13538.072</v>
      </c>
      <c r="E233" s="8">
        <v>1.76743267646686</v>
      </c>
      <c r="F233" s="7">
        <v>2.8017487827607281</v>
      </c>
      <c r="G233" s="7">
        <v>100.01600000000001</v>
      </c>
      <c r="H233" s="18">
        <v>94.555000000000007</v>
      </c>
    </row>
    <row r="234" spans="1:8" x14ac:dyDescent="0.25">
      <c r="A234" s="7">
        <v>2003</v>
      </c>
      <c r="B234" s="7">
        <v>1.4433333333333334</v>
      </c>
      <c r="C234" s="7">
        <v>81.643000000000001</v>
      </c>
      <c r="D234" s="8">
        <v>13559.031999999999</v>
      </c>
      <c r="E234" s="8">
        <v>1.7754229878300196</v>
      </c>
      <c r="F234" s="7">
        <v>2.797197701962435</v>
      </c>
      <c r="G234" s="7">
        <v>100.117</v>
      </c>
      <c r="H234" s="18">
        <v>94.25</v>
      </c>
    </row>
    <row r="235" spans="1:8" x14ac:dyDescent="0.25">
      <c r="A235" s="7">
        <v>2003.25</v>
      </c>
      <c r="B235" s="7">
        <v>1.25</v>
      </c>
      <c r="C235" s="7">
        <v>82.046999999999997</v>
      </c>
      <c r="D235" s="8">
        <v>13634.253000000001</v>
      </c>
      <c r="E235" s="8">
        <v>1.7805992141325402</v>
      </c>
      <c r="F235" s="7">
        <v>2.8017910259451715</v>
      </c>
      <c r="G235" s="7">
        <v>99.573999999999998</v>
      </c>
      <c r="H235" s="18">
        <v>93.876999999999995</v>
      </c>
    </row>
    <row r="236" spans="1:8" x14ac:dyDescent="0.25">
      <c r="A236" s="7">
        <v>2003.5</v>
      </c>
      <c r="B236" s="7">
        <v>1.2466666666666666</v>
      </c>
      <c r="C236" s="7">
        <v>82.287000000000006</v>
      </c>
      <c r="D236" s="8">
        <v>13751.543</v>
      </c>
      <c r="E236" s="8">
        <v>1.7867322129236587</v>
      </c>
      <c r="F236" s="7">
        <v>2.8343975857787527</v>
      </c>
      <c r="G236" s="7">
        <v>99.325999999999993</v>
      </c>
      <c r="H236" s="18">
        <v>95.65</v>
      </c>
    </row>
    <row r="237" spans="1:8" x14ac:dyDescent="0.25">
      <c r="A237" s="7">
        <v>2003.75</v>
      </c>
      <c r="B237" s="7">
        <v>1.0166666666666666</v>
      </c>
      <c r="C237" s="7">
        <v>82.738</v>
      </c>
      <c r="D237" s="8">
        <v>13985.073</v>
      </c>
      <c r="E237" s="8">
        <v>1.7968899674725689</v>
      </c>
      <c r="F237" s="7">
        <v>2.87150993302923</v>
      </c>
      <c r="G237" s="7">
        <v>99.474999999999994</v>
      </c>
      <c r="H237" s="18">
        <v>96.355000000000004</v>
      </c>
    </row>
    <row r="238" spans="1:8" x14ac:dyDescent="0.25">
      <c r="A238" s="7">
        <v>2004</v>
      </c>
      <c r="B238" s="7">
        <v>0.9966666666666667</v>
      </c>
      <c r="C238" s="7">
        <v>83.195999999999998</v>
      </c>
      <c r="D238" s="8">
        <v>14145.645</v>
      </c>
      <c r="E238" s="8">
        <v>1.8024871658503892</v>
      </c>
      <c r="F238" s="7">
        <v>2.888287963725674</v>
      </c>
      <c r="G238" s="7">
        <v>99.938000000000002</v>
      </c>
      <c r="H238" s="18">
        <v>97.316000000000003</v>
      </c>
    </row>
    <row r="239" spans="1:8" x14ac:dyDescent="0.25">
      <c r="A239" s="7">
        <v>2004.25</v>
      </c>
      <c r="B239" s="7">
        <v>1.0033333333333334</v>
      </c>
      <c r="C239" s="7">
        <v>83.823999999999998</v>
      </c>
      <c r="D239" s="8">
        <v>14221.147000000001</v>
      </c>
      <c r="E239" s="8">
        <v>1.8100832499821327</v>
      </c>
      <c r="F239" s="7">
        <v>2.8922402980640358</v>
      </c>
      <c r="G239" s="7">
        <v>100.36499999999999</v>
      </c>
      <c r="H239" s="18">
        <v>96.320999999999998</v>
      </c>
    </row>
    <row r="240" spans="1:8" x14ac:dyDescent="0.25">
      <c r="A240" s="7">
        <v>2004.5</v>
      </c>
      <c r="B240" s="7">
        <v>1.01</v>
      </c>
      <c r="C240" s="7">
        <v>84.515000000000001</v>
      </c>
      <c r="D240" s="8">
        <v>14329.522999999999</v>
      </c>
      <c r="E240" s="8">
        <v>1.8168616097025494</v>
      </c>
      <c r="F240" s="7">
        <v>2.9120482530269669</v>
      </c>
      <c r="G240" s="7">
        <v>100.456</v>
      </c>
      <c r="H240" s="18">
        <v>97.423000000000002</v>
      </c>
    </row>
    <row r="241" spans="1:8" x14ac:dyDescent="0.25">
      <c r="A241" s="7">
        <v>2004.75</v>
      </c>
      <c r="B241" s="7">
        <v>1.4333333333333333</v>
      </c>
      <c r="C241" s="7">
        <v>85.06</v>
      </c>
      <c r="D241" s="8">
        <v>14464.984</v>
      </c>
      <c r="E241" s="8">
        <v>1.8256955358713085</v>
      </c>
      <c r="F241" s="7">
        <v>2.9328778589832201</v>
      </c>
      <c r="G241" s="7">
        <v>101.06</v>
      </c>
      <c r="H241" s="18">
        <v>98.546000000000006</v>
      </c>
    </row>
    <row r="242" spans="1:8" x14ac:dyDescent="0.25">
      <c r="A242" s="7">
        <v>2005</v>
      </c>
      <c r="B242" s="7">
        <v>1.95</v>
      </c>
      <c r="C242" s="7">
        <v>85.713999999999999</v>
      </c>
      <c r="D242" s="8">
        <v>14609.876</v>
      </c>
      <c r="E242" s="8">
        <v>1.8353406028767834</v>
      </c>
      <c r="F242" s="7">
        <v>2.9500784974492733</v>
      </c>
      <c r="G242" s="7">
        <v>101.611</v>
      </c>
      <c r="H242" s="18">
        <v>97.903999999999996</v>
      </c>
    </row>
    <row r="243" spans="1:8" x14ac:dyDescent="0.25">
      <c r="A243" s="7">
        <v>2005.25</v>
      </c>
      <c r="B243" s="7">
        <v>2.4700000000000002</v>
      </c>
      <c r="C243" s="7">
        <v>86.367999999999995</v>
      </c>
      <c r="D243" s="8">
        <v>14771.602000000001</v>
      </c>
      <c r="E243" s="8">
        <v>1.8413234883410872</v>
      </c>
      <c r="F243" s="7">
        <v>2.9611432446960846</v>
      </c>
      <c r="G243" s="7">
        <v>101.82599999999999</v>
      </c>
      <c r="H243" s="18">
        <v>98.090999999999994</v>
      </c>
    </row>
    <row r="244" spans="1:8" x14ac:dyDescent="0.25">
      <c r="A244" s="7">
        <v>2005.5</v>
      </c>
      <c r="B244" s="7">
        <v>2.9433333333333334</v>
      </c>
      <c r="C244" s="7">
        <v>86.977000000000004</v>
      </c>
      <c r="D244" s="8">
        <v>14839.781999999999</v>
      </c>
      <c r="E244" s="8">
        <v>1.8503603466495402</v>
      </c>
      <c r="F244" s="7">
        <v>2.9807403908906953</v>
      </c>
      <c r="G244" s="7">
        <v>102.44199999999999</v>
      </c>
      <c r="H244" s="18">
        <v>97.992000000000004</v>
      </c>
    </row>
    <row r="245" spans="1:8" x14ac:dyDescent="0.25">
      <c r="A245" s="7">
        <v>2005.75</v>
      </c>
      <c r="B245" s="7">
        <v>3.46</v>
      </c>
      <c r="C245" s="7">
        <v>87.793999999999997</v>
      </c>
      <c r="D245" s="8">
        <v>14972.054</v>
      </c>
      <c r="E245" s="8">
        <v>1.8585606904731291</v>
      </c>
      <c r="F245" s="7">
        <v>2.9985696819590331</v>
      </c>
      <c r="G245" s="7">
        <v>102.667</v>
      </c>
      <c r="H245" s="18">
        <v>97.75</v>
      </c>
    </row>
    <row r="246" spans="1:8" x14ac:dyDescent="0.25">
      <c r="A246" s="7">
        <v>2006</v>
      </c>
      <c r="B246" s="7">
        <v>3.98</v>
      </c>
      <c r="C246" s="7">
        <v>88.489000000000004</v>
      </c>
      <c r="D246" s="8">
        <v>15066.597</v>
      </c>
      <c r="E246" s="8">
        <v>1.866394725002589</v>
      </c>
      <c r="F246" s="7">
        <v>2.9925939825275516</v>
      </c>
      <c r="G246" s="7">
        <v>103.354</v>
      </c>
      <c r="H246" s="18">
        <v>97.438000000000002</v>
      </c>
    </row>
    <row r="247" spans="1:8" x14ac:dyDescent="0.25">
      <c r="A247" s="7">
        <v>2006.25</v>
      </c>
      <c r="B247" s="7">
        <v>4.456666666666667</v>
      </c>
      <c r="C247" s="7">
        <v>89.100999999999999</v>
      </c>
      <c r="D247" s="8">
        <v>15267.026</v>
      </c>
      <c r="E247" s="8">
        <v>1.8734761003727678</v>
      </c>
      <c r="F247" s="7">
        <v>3.0193748310282142</v>
      </c>
      <c r="G247" s="7">
        <v>104.371</v>
      </c>
      <c r="H247" s="18">
        <v>98.864999999999995</v>
      </c>
    </row>
    <row r="248" spans="1:8" x14ac:dyDescent="0.25">
      <c r="A248" s="7">
        <v>2006.5</v>
      </c>
      <c r="B248" s="7">
        <v>4.9066666666666663</v>
      </c>
      <c r="C248" s="7">
        <v>89.844999999999999</v>
      </c>
      <c r="D248" s="8">
        <v>15302.705</v>
      </c>
      <c r="E248" s="8">
        <v>1.8791876415714346</v>
      </c>
      <c r="F248" s="7">
        <v>3.0136828716680508</v>
      </c>
      <c r="G248" s="7">
        <v>104.614</v>
      </c>
      <c r="H248" s="18">
        <v>98.040999999999997</v>
      </c>
    </row>
    <row r="249" spans="1:8" x14ac:dyDescent="0.25">
      <c r="A249" s="7">
        <v>2006.75</v>
      </c>
      <c r="B249" s="7">
        <v>5.246666666666667</v>
      </c>
      <c r="C249" s="7">
        <v>90.504999999999995</v>
      </c>
      <c r="D249" s="8">
        <v>15326.368</v>
      </c>
      <c r="E249" s="8">
        <v>1.8840716961329458</v>
      </c>
      <c r="F249" s="7">
        <v>3.0082526100531894</v>
      </c>
      <c r="G249" s="7">
        <v>105.18</v>
      </c>
      <c r="H249" s="18">
        <v>97.292000000000002</v>
      </c>
    </row>
    <row r="250" spans="1:8" x14ac:dyDescent="0.25">
      <c r="A250" s="7">
        <v>2007</v>
      </c>
      <c r="B250" s="7">
        <v>5.246666666666667</v>
      </c>
      <c r="C250" s="7">
        <v>90.844999999999999</v>
      </c>
      <c r="D250" s="8">
        <v>15456.928</v>
      </c>
      <c r="E250" s="8">
        <v>1.8930634461287199</v>
      </c>
      <c r="F250" s="7">
        <v>3.0044662024280666</v>
      </c>
      <c r="G250" s="7">
        <v>105.54600000000001</v>
      </c>
      <c r="H250" s="18">
        <v>99.411000000000001</v>
      </c>
    </row>
    <row r="251" spans="1:8" x14ac:dyDescent="0.25">
      <c r="A251" s="7">
        <v>2007.25</v>
      </c>
      <c r="B251" s="7">
        <v>5.2566666666666668</v>
      </c>
      <c r="C251" s="7">
        <v>91.777000000000001</v>
      </c>
      <c r="D251" s="8">
        <v>15493.328</v>
      </c>
      <c r="E251" s="8">
        <v>1.8975211055640708</v>
      </c>
      <c r="F251" s="7">
        <v>3.0072401031585088</v>
      </c>
      <c r="G251" s="7">
        <v>105.566</v>
      </c>
      <c r="H251" s="18">
        <v>100.86199999999999</v>
      </c>
    </row>
    <row r="252" spans="1:8" x14ac:dyDescent="0.25">
      <c r="A252" s="7">
        <v>2007.5</v>
      </c>
      <c r="B252" s="7">
        <v>5.25</v>
      </c>
      <c r="C252" s="7">
        <v>92.338999999999999</v>
      </c>
      <c r="D252" s="8">
        <v>15582.084999999999</v>
      </c>
      <c r="E252" s="8">
        <v>1.8981755540716585</v>
      </c>
      <c r="F252" s="7">
        <v>3.014973828448233</v>
      </c>
      <c r="G252" s="7">
        <v>105.99299999999999</v>
      </c>
      <c r="H252" s="18">
        <v>99.668000000000006</v>
      </c>
    </row>
    <row r="253" spans="1:8" x14ac:dyDescent="0.25">
      <c r="A253" s="7">
        <v>2007.75</v>
      </c>
      <c r="B253" s="7">
        <v>5.0733333333333333</v>
      </c>
      <c r="C253" s="7">
        <v>92.724999999999994</v>
      </c>
      <c r="D253" s="8">
        <v>15666.737999999999</v>
      </c>
      <c r="E253" s="8">
        <v>1.9028954890513619</v>
      </c>
      <c r="F253" s="7">
        <v>3.0143824606812486</v>
      </c>
      <c r="G253" s="7">
        <v>105.627</v>
      </c>
      <c r="H253" s="18">
        <v>99.406999999999996</v>
      </c>
    </row>
    <row r="254" spans="1:8" x14ac:dyDescent="0.25">
      <c r="A254" s="7">
        <v>2008</v>
      </c>
      <c r="B254" s="7">
        <v>4.496666666666667</v>
      </c>
      <c r="C254" s="7">
        <v>93.15</v>
      </c>
      <c r="D254" s="8">
        <v>15761.967000000001</v>
      </c>
      <c r="E254" s="8">
        <v>1.9051553344523979</v>
      </c>
      <c r="F254" s="7">
        <v>3.0073763285541832</v>
      </c>
      <c r="G254" s="7">
        <v>105.38</v>
      </c>
      <c r="H254" s="18">
        <v>99.347999999999999</v>
      </c>
    </row>
    <row r="255" spans="1:8" x14ac:dyDescent="0.25">
      <c r="A255" s="7">
        <v>2008.25</v>
      </c>
      <c r="B255" s="7">
        <v>3.1766666666666667</v>
      </c>
      <c r="C255" s="7">
        <v>93.569000000000003</v>
      </c>
      <c r="D255" s="8">
        <v>15671.383</v>
      </c>
      <c r="E255" s="8">
        <v>1.9066215521287164</v>
      </c>
      <c r="F255" s="7">
        <v>2.9818400905376294</v>
      </c>
      <c r="G255" s="7">
        <v>105.044</v>
      </c>
      <c r="H255" s="18">
        <v>99.21</v>
      </c>
    </row>
    <row r="256" spans="1:8" x14ac:dyDescent="0.25">
      <c r="A256" s="7">
        <v>2008.5</v>
      </c>
      <c r="B256" s="7">
        <v>2.0866666666666669</v>
      </c>
      <c r="C256" s="7">
        <v>93.935000000000002</v>
      </c>
      <c r="D256" s="8">
        <v>15752.308000000001</v>
      </c>
      <c r="E256" s="8">
        <v>1.9094141398780415</v>
      </c>
      <c r="F256" s="7">
        <v>2.9736757696182465</v>
      </c>
      <c r="G256" s="7">
        <v>104.462</v>
      </c>
      <c r="H256" s="18">
        <v>98.113</v>
      </c>
    </row>
    <row r="257" spans="1:8" x14ac:dyDescent="0.25">
      <c r="A257" s="7">
        <v>2008.75</v>
      </c>
      <c r="B257" s="7">
        <v>1.94</v>
      </c>
      <c r="C257" s="7">
        <v>94.653999999999996</v>
      </c>
      <c r="D257" s="8">
        <v>15667.031999999999</v>
      </c>
      <c r="E257" s="8">
        <v>1.9052523046147058</v>
      </c>
      <c r="F257" s="7">
        <v>2.9461624236430612</v>
      </c>
      <c r="G257" s="7">
        <v>103.25700000000001</v>
      </c>
      <c r="H257" s="18">
        <v>97.534999999999997</v>
      </c>
    </row>
    <row r="258" spans="1:8" x14ac:dyDescent="0.25">
      <c r="A258" s="9">
        <v>2009</v>
      </c>
      <c r="B258" s="9">
        <v>0.50666666666666671</v>
      </c>
      <c r="C258" s="9">
        <v>94.896000000000001</v>
      </c>
      <c r="D258" s="10">
        <v>15328.027</v>
      </c>
      <c r="E258" s="10">
        <v>1.9037899399769609</v>
      </c>
      <c r="F258" s="9">
        <v>2.873437721961082</v>
      </c>
      <c r="G258" s="9">
        <v>100.756</v>
      </c>
      <c r="H258" s="19">
        <v>100.819</v>
      </c>
    </row>
    <row r="259" spans="1:8" x14ac:dyDescent="0.25">
      <c r="A259" s="7">
        <v>2009.25</v>
      </c>
      <c r="B259" s="7">
        <v>0.18333333333333332</v>
      </c>
      <c r="C259" s="7">
        <v>94.959000000000003</v>
      </c>
      <c r="D259" s="8">
        <v>15155.94</v>
      </c>
      <c r="E259" s="8">
        <v>1.9010223281865881</v>
      </c>
      <c r="F259" s="7">
        <v>2.8180049736113291</v>
      </c>
      <c r="G259" s="7">
        <v>98.135999999999996</v>
      </c>
      <c r="H259" s="18">
        <v>98.88</v>
      </c>
    </row>
    <row r="260" spans="1:8" x14ac:dyDescent="0.25">
      <c r="A260" s="7">
        <v>2009.5</v>
      </c>
      <c r="B260" s="7">
        <v>0.18</v>
      </c>
      <c r="C260" s="7">
        <v>94.855999999999995</v>
      </c>
      <c r="D260" s="8">
        <v>15134.117</v>
      </c>
      <c r="E260" s="8">
        <v>1.8972865818797413</v>
      </c>
      <c r="F260" s="7">
        <v>2.7856453845239515</v>
      </c>
      <c r="G260" s="7">
        <v>95.941000000000003</v>
      </c>
      <c r="H260" s="18">
        <v>100.815</v>
      </c>
    </row>
    <row r="261" spans="1:8" x14ac:dyDescent="0.25">
      <c r="A261" s="7">
        <v>2009.75</v>
      </c>
      <c r="B261" s="7">
        <v>0.15666666666666668</v>
      </c>
      <c r="C261" s="7">
        <v>94.912000000000006</v>
      </c>
      <c r="D261" s="8">
        <v>15189.222</v>
      </c>
      <c r="E261" s="8">
        <v>1.8994788062571324</v>
      </c>
      <c r="F261" s="7">
        <v>2.8045137963868871</v>
      </c>
      <c r="G261" s="7">
        <v>94.866</v>
      </c>
      <c r="H261" s="18">
        <v>100.503</v>
      </c>
    </row>
    <row r="262" spans="1:8" x14ac:dyDescent="0.25">
      <c r="A262" s="7">
        <v>2010</v>
      </c>
      <c r="B262" s="7">
        <v>0.12</v>
      </c>
      <c r="C262" s="7">
        <v>95.269000000000005</v>
      </c>
      <c r="D262" s="8">
        <v>15356.058000000001</v>
      </c>
      <c r="E262" s="8">
        <v>1.9005534516203242</v>
      </c>
      <c r="F262" s="7">
        <v>2.7932816133534857</v>
      </c>
      <c r="G262" s="7">
        <v>94.882000000000005</v>
      </c>
      <c r="H262" s="18">
        <v>100.39</v>
      </c>
    </row>
    <row r="263" spans="1:8" x14ac:dyDescent="0.25">
      <c r="A263" s="7">
        <v>2010.25</v>
      </c>
      <c r="B263" s="7">
        <v>0.13333333333333333</v>
      </c>
      <c r="C263" s="7">
        <v>95.491</v>
      </c>
      <c r="D263" s="8">
        <v>15415.145</v>
      </c>
      <c r="E263" s="8">
        <v>1.9046798126152762</v>
      </c>
      <c r="F263" s="7">
        <v>2.8005414481265598</v>
      </c>
      <c r="G263" s="7">
        <v>94.852000000000004</v>
      </c>
      <c r="H263" s="18">
        <v>99.614000000000004</v>
      </c>
    </row>
    <row r="264" spans="1:8" x14ac:dyDescent="0.25">
      <c r="A264" s="7">
        <v>2010.5</v>
      </c>
      <c r="B264" s="7">
        <v>0.19333333333333333</v>
      </c>
      <c r="C264" s="7">
        <v>95.912000000000006</v>
      </c>
      <c r="D264" s="8">
        <v>15557.277</v>
      </c>
      <c r="E264" s="8">
        <v>1.9099773317816295</v>
      </c>
      <c r="F264" s="7">
        <v>2.8416813219379162</v>
      </c>
      <c r="G264" s="7">
        <v>95.686000000000007</v>
      </c>
      <c r="H264" s="18">
        <v>100.64400000000001</v>
      </c>
    </row>
    <row r="265" spans="1:8" x14ac:dyDescent="0.25">
      <c r="A265" s="7">
        <v>2010.75</v>
      </c>
      <c r="B265" s="7">
        <v>0.18666666666666668</v>
      </c>
      <c r="C265" s="7">
        <v>96.251000000000005</v>
      </c>
      <c r="D265" s="8">
        <v>15671.967000000001</v>
      </c>
      <c r="E265" s="8">
        <v>1.9159486370976548</v>
      </c>
      <c r="F265" s="7">
        <v>2.8471956373064478</v>
      </c>
      <c r="G265" s="7">
        <v>96.225999999999999</v>
      </c>
      <c r="H265" s="18">
        <v>100.761</v>
      </c>
    </row>
    <row r="266" spans="1:8" x14ac:dyDescent="0.25">
      <c r="A266" s="7">
        <v>2011</v>
      </c>
      <c r="B266" s="7">
        <v>0.18666666666666668</v>
      </c>
      <c r="C266" s="7">
        <v>96.781000000000006</v>
      </c>
      <c r="D266" s="8">
        <v>15750.625</v>
      </c>
      <c r="E266" s="8">
        <v>1.9201153992449986</v>
      </c>
      <c r="F266" s="7">
        <v>2.8669158329564537</v>
      </c>
      <c r="G266" s="7">
        <v>96.635000000000005</v>
      </c>
      <c r="H266" s="18">
        <v>100.497</v>
      </c>
    </row>
    <row r="267" spans="1:8" x14ac:dyDescent="0.25">
      <c r="A267" s="7">
        <v>2011.25</v>
      </c>
      <c r="B267" s="7">
        <v>0.15666666666666668</v>
      </c>
      <c r="C267" s="7">
        <v>97.275999999999996</v>
      </c>
      <c r="D267" s="8">
        <v>15712.754000000001</v>
      </c>
      <c r="E267" s="8">
        <v>1.9238360535845722</v>
      </c>
      <c r="F267" s="7">
        <v>2.8650870556236048</v>
      </c>
      <c r="G267" s="7">
        <v>96.787999999999997</v>
      </c>
      <c r="H267" s="18">
        <v>101.285</v>
      </c>
    </row>
    <row r="268" spans="1:8" x14ac:dyDescent="0.25">
      <c r="A268" s="7">
        <v>2011.5</v>
      </c>
      <c r="B268" s="7">
        <v>9.3333333333333338E-2</v>
      </c>
      <c r="C268" s="7">
        <v>97.974999999999994</v>
      </c>
      <c r="D268" s="8">
        <v>15825.096</v>
      </c>
      <c r="E268" s="8">
        <v>1.9271086539452227</v>
      </c>
      <c r="F268" s="7">
        <v>2.8753451592219932</v>
      </c>
      <c r="G268" s="7">
        <v>97.600999999999999</v>
      </c>
      <c r="H268" s="18">
        <v>99.429000000000002</v>
      </c>
    </row>
    <row r="269" spans="1:8" x14ac:dyDescent="0.25">
      <c r="A269" s="7">
        <v>2011.75</v>
      </c>
      <c r="B269" s="7">
        <v>8.3333333333333329E-2</v>
      </c>
      <c r="C269" s="8">
        <v>98.519000000000005</v>
      </c>
      <c r="D269" s="8">
        <v>15820.7</v>
      </c>
      <c r="E269" s="8">
        <v>1.9304503154436168</v>
      </c>
      <c r="F269" s="8">
        <v>2.9046785959113848</v>
      </c>
      <c r="G269" s="7">
        <v>97.974999999999994</v>
      </c>
      <c r="H269" s="18">
        <v>99.497</v>
      </c>
    </row>
    <row r="270" spans="1:8" x14ac:dyDescent="0.25">
      <c r="A270" s="7">
        <v>2012</v>
      </c>
      <c r="B270" s="7">
        <v>7.3333333333333334E-2</v>
      </c>
      <c r="C270" s="8">
        <v>98.676000000000002</v>
      </c>
      <c r="D270" s="8">
        <v>16004.107</v>
      </c>
      <c r="E270" s="8">
        <v>1.9297763018466418</v>
      </c>
      <c r="F270" s="8">
        <v>2.9271383084482752</v>
      </c>
      <c r="G270" s="7">
        <v>98.739000000000004</v>
      </c>
      <c r="H270" s="18">
        <v>97.721000000000004</v>
      </c>
    </row>
    <row r="271" spans="1:8" x14ac:dyDescent="0.25">
      <c r="A271" s="7">
        <v>2012.25</v>
      </c>
      <c r="B271" s="7">
        <v>0.10333333333333333</v>
      </c>
      <c r="C271" s="8">
        <v>99.284000000000006</v>
      </c>
      <c r="D271" s="8">
        <v>16129.418</v>
      </c>
      <c r="E271" s="8">
        <v>1.9358911354363122</v>
      </c>
      <c r="F271" s="8">
        <v>2.9571975550900347</v>
      </c>
      <c r="G271" s="7">
        <v>99.534000000000006</v>
      </c>
      <c r="H271" s="18">
        <v>99.483000000000004</v>
      </c>
    </row>
    <row r="272" spans="1:8" x14ac:dyDescent="0.25">
      <c r="A272" s="7">
        <v>2012.5</v>
      </c>
      <c r="B272" s="7">
        <v>0.15333333333333332</v>
      </c>
      <c r="C272" s="8">
        <v>99.688999999999993</v>
      </c>
      <c r="D272" s="8">
        <v>16198.807000000001</v>
      </c>
      <c r="E272" s="8">
        <v>1.9373310893141018</v>
      </c>
      <c r="F272" s="8">
        <v>2.9703452468938183</v>
      </c>
      <c r="G272" s="7">
        <v>99.676000000000002</v>
      </c>
      <c r="H272" s="18">
        <v>99.768000000000001</v>
      </c>
    </row>
    <row r="273" spans="1:8" x14ac:dyDescent="0.25">
      <c r="A273" s="7">
        <v>2012.75</v>
      </c>
      <c r="B273" s="7">
        <v>0.14333333333333334</v>
      </c>
      <c r="C273" s="8">
        <v>100.29900000000001</v>
      </c>
      <c r="D273" s="8">
        <v>16220.666999999999</v>
      </c>
      <c r="E273" s="8">
        <v>1.9376656818612481</v>
      </c>
      <c r="F273" s="8">
        <v>2.9741662322059153</v>
      </c>
      <c r="G273" s="7">
        <v>100.134</v>
      </c>
      <c r="H273" s="18">
        <v>99.403999999999996</v>
      </c>
    </row>
    <row r="274" spans="1:8" x14ac:dyDescent="0.25">
      <c r="A274" s="7">
        <v>2013</v>
      </c>
      <c r="B274" s="7">
        <v>0.16</v>
      </c>
      <c r="C274" s="8">
        <v>100.72799999999999</v>
      </c>
      <c r="D274" s="8">
        <v>16239.138000000001</v>
      </c>
      <c r="E274" s="8">
        <v>1.9400571906475881</v>
      </c>
      <c r="F274" s="8">
        <v>2.9906070451902655</v>
      </c>
      <c r="G274" s="7">
        <v>100.652</v>
      </c>
      <c r="H274" s="18">
        <v>101.367</v>
      </c>
    </row>
    <row r="275" spans="1:8" x14ac:dyDescent="0.25">
      <c r="A275" s="7">
        <v>2013.25</v>
      </c>
      <c r="B275" s="7">
        <v>0.14333333333333334</v>
      </c>
      <c r="C275" s="8">
        <v>101.123</v>
      </c>
      <c r="D275" s="8">
        <v>16382.964</v>
      </c>
      <c r="E275" s="8">
        <v>1.9428638231214492</v>
      </c>
      <c r="F275" s="8">
        <v>3.0040462432399351</v>
      </c>
      <c r="G275" s="7">
        <v>101.075</v>
      </c>
      <c r="H275" s="18">
        <v>99.486999999999995</v>
      </c>
    </row>
    <row r="276" spans="1:8" x14ac:dyDescent="0.25">
      <c r="A276" s="7">
        <v>2013.5</v>
      </c>
      <c r="B276" s="7">
        <v>0.11666666666666667</v>
      </c>
      <c r="C276" s="8">
        <v>101.431</v>
      </c>
      <c r="D276" s="8">
        <v>16403.18</v>
      </c>
      <c r="E276" s="8">
        <v>1.9431514732417892</v>
      </c>
      <c r="F276" s="8">
        <v>3.0126776047533497</v>
      </c>
      <c r="G276" s="7">
        <v>101.443</v>
      </c>
      <c r="H276" s="18">
        <v>100.321</v>
      </c>
    </row>
    <row r="277" spans="1:8" x14ac:dyDescent="0.25">
      <c r="A277" s="7">
        <v>2013.75</v>
      </c>
      <c r="B277" s="7">
        <v>8.3333333333333329E-2</v>
      </c>
      <c r="C277" s="8">
        <v>101.985</v>
      </c>
      <c r="D277" s="8">
        <v>16531.685000000001</v>
      </c>
      <c r="E277" s="8">
        <v>1.9466866727474172</v>
      </c>
      <c r="F277" s="8">
        <v>3.0253856188473467</v>
      </c>
      <c r="G277" s="7">
        <v>101.96599999999999</v>
      </c>
      <c r="H277" s="18">
        <v>99.510999999999996</v>
      </c>
    </row>
    <row r="278" spans="1:8" x14ac:dyDescent="0.25">
      <c r="A278" s="7">
        <v>2014</v>
      </c>
      <c r="B278" s="7">
        <v>8.666666666666667E-2</v>
      </c>
      <c r="C278" s="8">
        <v>102.551</v>
      </c>
      <c r="D278" s="8">
        <v>16663.649000000001</v>
      </c>
      <c r="E278" s="8">
        <v>1.9550094918527752</v>
      </c>
      <c r="F278" s="8">
        <v>3.0379260134878621</v>
      </c>
      <c r="G278" s="7">
        <v>102.33199999999999</v>
      </c>
      <c r="H278" s="18">
        <v>99.820999999999998</v>
      </c>
    </row>
    <row r="279" spans="1:8" x14ac:dyDescent="0.25">
      <c r="A279" s="7">
        <v>2014.25</v>
      </c>
      <c r="B279" s="7">
        <v>7.3333333333333334E-2</v>
      </c>
      <c r="C279" s="8">
        <v>102.96</v>
      </c>
      <c r="D279" s="8">
        <v>16616.54</v>
      </c>
      <c r="E279" s="8">
        <v>1.957559077698598</v>
      </c>
      <c r="F279" s="8">
        <v>3.0477611013974419</v>
      </c>
      <c r="G279" s="7">
        <v>102.86799999999999</v>
      </c>
      <c r="H279" s="18">
        <v>101.124</v>
      </c>
    </row>
    <row r="280" spans="1:8" x14ac:dyDescent="0.25">
      <c r="A280" s="7">
        <v>2014.5</v>
      </c>
      <c r="B280" s="7">
        <v>9.3333333333333338E-2</v>
      </c>
      <c r="C280" s="8">
        <v>103.539</v>
      </c>
      <c r="D280" s="8">
        <v>16841.474999999999</v>
      </c>
      <c r="E280" s="8">
        <v>1.9655850306575087</v>
      </c>
      <c r="F280" s="8">
        <v>3.0785125264910782</v>
      </c>
      <c r="G280" s="7">
        <v>103.57</v>
      </c>
      <c r="H280" s="18">
        <v>100.14100000000001</v>
      </c>
    </row>
    <row r="281" spans="1:8" x14ac:dyDescent="0.25">
      <c r="A281" s="7">
        <v>2014.75</v>
      </c>
      <c r="B281" s="7">
        <v>0.09</v>
      </c>
      <c r="C281" s="8">
        <v>104.01</v>
      </c>
      <c r="D281" s="8">
        <v>17047.098000000002</v>
      </c>
      <c r="E281" s="8">
        <v>1.9754112968381177</v>
      </c>
      <c r="F281" s="8">
        <v>3.0961677137518189</v>
      </c>
      <c r="G281" s="7">
        <v>104.212</v>
      </c>
      <c r="H281" s="18">
        <v>100.52500000000001</v>
      </c>
    </row>
    <row r="282" spans="1:8" x14ac:dyDescent="0.25">
      <c r="A282" s="7">
        <v>2015</v>
      </c>
      <c r="B282" s="7">
        <v>0.1</v>
      </c>
      <c r="C282" s="8">
        <v>104.078</v>
      </c>
      <c r="D282" s="8">
        <v>17143.038</v>
      </c>
      <c r="E282" s="8">
        <v>1.9866798355136299</v>
      </c>
      <c r="F282" s="8">
        <v>3.1082119289659289</v>
      </c>
      <c r="G282" s="7">
        <v>105.41200000000001</v>
      </c>
      <c r="H282" s="18">
        <v>101.836</v>
      </c>
    </row>
    <row r="283" spans="1:8" x14ac:dyDescent="0.25">
      <c r="A283" s="7">
        <v>2015.25</v>
      </c>
      <c r="B283" s="7">
        <v>0.11</v>
      </c>
      <c r="C283" s="8">
        <v>104.054</v>
      </c>
      <c r="D283" s="8">
        <v>17305.752</v>
      </c>
      <c r="E283" s="8">
        <v>1.9944090475919936</v>
      </c>
      <c r="F283" s="8">
        <v>3.1172057402692346</v>
      </c>
      <c r="G283" s="7">
        <v>105.631</v>
      </c>
      <c r="H283" s="18">
        <v>103.827</v>
      </c>
    </row>
    <row r="284" spans="1:8" x14ac:dyDescent="0.25">
      <c r="A284" s="7">
        <v>2015.5</v>
      </c>
      <c r="B284" s="7">
        <v>0.12333333333333334</v>
      </c>
      <c r="C284" s="8">
        <v>104.64700000000001</v>
      </c>
      <c r="D284" s="8">
        <v>17422.845000000001</v>
      </c>
      <c r="E284" s="8">
        <v>2.000810193834472</v>
      </c>
      <c r="F284" s="8">
        <v>3.1321659509981274</v>
      </c>
      <c r="G284" s="7">
        <v>106.122</v>
      </c>
      <c r="H284" s="18">
        <v>103.964</v>
      </c>
    </row>
    <row r="285" spans="1:8" x14ac:dyDescent="0.25">
      <c r="A285" s="7">
        <v>2015.75</v>
      </c>
      <c r="B285" s="7">
        <v>0.13666666666666666</v>
      </c>
      <c r="C285" s="8">
        <v>104.92</v>
      </c>
      <c r="D285" s="8">
        <v>17486.021000000001</v>
      </c>
      <c r="E285" s="8">
        <v>2.0084590530919728</v>
      </c>
      <c r="F285" s="8">
        <v>3.1408887496247213</v>
      </c>
      <c r="G285" s="7">
        <v>106.21299999999999</v>
      </c>
      <c r="H285" s="18">
        <v>103.9</v>
      </c>
    </row>
    <row r="286" spans="1:8" x14ac:dyDescent="0.25">
      <c r="A286" s="7">
        <v>2016</v>
      </c>
      <c r="B286" s="7">
        <v>0.16</v>
      </c>
      <c r="C286" s="8">
        <v>104.935</v>
      </c>
      <c r="D286" s="8">
        <v>17514.062000000002</v>
      </c>
      <c r="E286" s="8">
        <v>2.0137626282020529</v>
      </c>
      <c r="F286" s="8">
        <v>3.1360866297463441</v>
      </c>
      <c r="G286" s="7">
        <v>106.899</v>
      </c>
      <c r="H286" s="18">
        <v>103.86199999999999</v>
      </c>
    </row>
    <row r="287" spans="1:8" x14ac:dyDescent="0.25">
      <c r="A287" s="7">
        <v>2016.25</v>
      </c>
      <c r="B287" s="7">
        <v>0.36</v>
      </c>
      <c r="C287" s="8">
        <v>104.902</v>
      </c>
      <c r="D287" s="8">
        <v>17613.263999999999</v>
      </c>
      <c r="E287" s="8">
        <v>2.0207263235742832</v>
      </c>
      <c r="F287" s="8">
        <v>3.140694259702447</v>
      </c>
      <c r="G287" s="7">
        <v>107.316</v>
      </c>
      <c r="H287" s="18">
        <v>103.99</v>
      </c>
    </row>
    <row r="288" spans="1:8" x14ac:dyDescent="0.25">
      <c r="A288" s="7">
        <v>2016.5</v>
      </c>
      <c r="B288" s="7">
        <v>0.37333333333333335</v>
      </c>
      <c r="C288" s="8">
        <v>105.595</v>
      </c>
      <c r="D288" s="8">
        <v>17668.203000000001</v>
      </c>
      <c r="E288" s="8">
        <v>2.0262744588054744</v>
      </c>
      <c r="F288" s="8">
        <v>3.1433114401416802</v>
      </c>
      <c r="G288" s="7">
        <v>107.64</v>
      </c>
      <c r="H288" s="18">
        <v>103.459</v>
      </c>
    </row>
    <row r="289" spans="1:8" x14ac:dyDescent="0.25">
      <c r="A289" s="7">
        <v>2016.75</v>
      </c>
      <c r="B289" s="7">
        <v>0.39666666666666667</v>
      </c>
      <c r="C289" s="8">
        <v>105.941</v>
      </c>
      <c r="D289" s="8">
        <v>17764.387999999999</v>
      </c>
      <c r="E289" s="8">
        <v>2.030388408302394</v>
      </c>
      <c r="F289" s="8">
        <v>3.1554370636370614</v>
      </c>
      <c r="G289" s="7">
        <v>107.956</v>
      </c>
      <c r="H289" s="18">
        <v>103.462</v>
      </c>
    </row>
    <row r="290" spans="1:8" x14ac:dyDescent="0.25">
      <c r="A290" s="7">
        <v>2017</v>
      </c>
      <c r="B290" s="7">
        <v>0.45</v>
      </c>
      <c r="C290" s="8">
        <v>106.506</v>
      </c>
      <c r="D290" s="8">
        <v>17876.179</v>
      </c>
      <c r="E290" s="8">
        <v>2.0355172833325992</v>
      </c>
      <c r="F290" s="8">
        <v>3.1655633396771181</v>
      </c>
      <c r="G290" s="7">
        <v>108.208</v>
      </c>
      <c r="H290" s="18">
        <v>103.914</v>
      </c>
    </row>
    <row r="291" spans="1:8" x14ac:dyDescent="0.25">
      <c r="A291" s="7">
        <v>2017.25</v>
      </c>
      <c r="B291" s="7">
        <v>0.7</v>
      </c>
      <c r="C291" s="8">
        <v>107.03100000000001</v>
      </c>
      <c r="D291" s="8">
        <v>17977.298999999999</v>
      </c>
      <c r="E291" s="8">
        <v>2.0431190225046798</v>
      </c>
      <c r="F291" s="8">
        <v>3.1804223567522767</v>
      </c>
      <c r="G291" s="7">
        <v>108.57</v>
      </c>
      <c r="H291" s="18">
        <v>104.23699999999999</v>
      </c>
    </row>
    <row r="292" spans="1:8" x14ac:dyDescent="0.25">
      <c r="A292" s="7">
        <v>2017.5</v>
      </c>
      <c r="B292" s="7">
        <v>0.95</v>
      </c>
      <c r="C292" s="8">
        <v>107.36799999999999</v>
      </c>
      <c r="D292" s="8">
        <v>18054.052</v>
      </c>
      <c r="E292" s="8">
        <v>2.0462523715799308</v>
      </c>
      <c r="F292" s="8">
        <v>3.1891477204484096</v>
      </c>
      <c r="G292" s="7">
        <v>109.158</v>
      </c>
      <c r="H292" s="18">
        <v>104.639</v>
      </c>
    </row>
    <row r="293" spans="1:8" x14ac:dyDescent="0.25">
      <c r="A293" s="7">
        <v>2017.75</v>
      </c>
      <c r="B293" s="7">
        <v>1.1533333333333333</v>
      </c>
      <c r="C293" s="8">
        <v>107.968</v>
      </c>
      <c r="D293" s="8">
        <v>18185.635999999999</v>
      </c>
      <c r="E293" s="8">
        <v>2.0501200104253017</v>
      </c>
      <c r="F293" s="8">
        <v>3.1952102740907624</v>
      </c>
      <c r="G293" s="7">
        <v>109.508</v>
      </c>
      <c r="H293" s="18">
        <v>105.443</v>
      </c>
    </row>
    <row r="294" spans="1:8" x14ac:dyDescent="0.25">
      <c r="A294" s="7">
        <v>2018</v>
      </c>
      <c r="B294" s="7">
        <v>1.2033333333333334</v>
      </c>
      <c r="C294" s="8">
        <v>108.637</v>
      </c>
      <c r="D294" s="8">
        <v>18359.432000000001</v>
      </c>
      <c r="E294" s="8">
        <v>2.0577947183663876</v>
      </c>
      <c r="F294" s="8">
        <v>3.2224558561463095</v>
      </c>
      <c r="G294" s="7">
        <v>110.4</v>
      </c>
      <c r="H294" s="18">
        <v>106.111</v>
      </c>
    </row>
    <row r="295" spans="1:8" x14ac:dyDescent="0.25">
      <c r="A295" s="7">
        <v>2018.25</v>
      </c>
      <c r="B295" s="7">
        <v>1.4466666666666668</v>
      </c>
      <c r="C295" s="8">
        <v>109.292</v>
      </c>
      <c r="D295" s="8">
        <v>18530.483</v>
      </c>
      <c r="E295" s="8">
        <v>2.062273517210139</v>
      </c>
      <c r="F295" s="8">
        <v>3.2376182404484268</v>
      </c>
      <c r="G295" s="7">
        <v>110.943</v>
      </c>
      <c r="H295" s="18">
        <v>105.895</v>
      </c>
    </row>
    <row r="296" spans="1:8" x14ac:dyDescent="0.25">
      <c r="A296" s="7">
        <v>2018.5</v>
      </c>
      <c r="B296" s="7">
        <v>1.7366666666666668</v>
      </c>
      <c r="C296" s="8">
        <v>110.16500000000001</v>
      </c>
      <c r="D296" s="8">
        <v>18654.383000000002</v>
      </c>
      <c r="E296" s="8">
        <v>2.0689584986379357</v>
      </c>
      <c r="F296" s="8">
        <v>3.2468967446208818</v>
      </c>
      <c r="G296" s="7">
        <v>111.444</v>
      </c>
      <c r="H296" s="18">
        <v>105.539</v>
      </c>
    </row>
    <row r="297" spans="1:8" x14ac:dyDescent="0.25">
      <c r="A297" s="7">
        <v>2018.75</v>
      </c>
      <c r="B297" s="7">
        <v>1.9233333333333333</v>
      </c>
      <c r="C297" s="8">
        <v>110.67100000000001</v>
      </c>
      <c r="D297" s="8">
        <v>18752.355</v>
      </c>
      <c r="E297" s="8">
        <v>2.0753672395381524</v>
      </c>
      <c r="F297" s="8">
        <v>3.2497575854251206</v>
      </c>
      <c r="G297" s="7">
        <v>111.93300000000001</v>
      </c>
      <c r="H297" s="18">
        <v>106.476</v>
      </c>
    </row>
    <row r="298" spans="1:8" x14ac:dyDescent="0.25">
      <c r="A298" s="7">
        <v>2019</v>
      </c>
      <c r="B298" s="7">
        <v>2.2200000000000002</v>
      </c>
      <c r="C298" s="8">
        <v>111.15900000000001</v>
      </c>
      <c r="D298" s="8">
        <v>18813.922999999999</v>
      </c>
      <c r="E298" s="8">
        <v>2.0789852828676643</v>
      </c>
      <c r="F298" s="8">
        <v>3.251074144421588</v>
      </c>
      <c r="G298" s="7">
        <v>112.11799999999999</v>
      </c>
      <c r="H298" s="18">
        <v>106.506</v>
      </c>
    </row>
    <row r="299" spans="1:8" x14ac:dyDescent="0.25">
      <c r="A299" s="7">
        <v>2019.25</v>
      </c>
      <c r="B299" s="7">
        <v>2.4033333333333333</v>
      </c>
      <c r="C299" s="8">
        <v>111.497</v>
      </c>
      <c r="D299" s="8">
        <v>18950.347000000002</v>
      </c>
      <c r="E299" s="8">
        <v>2.0838072113949804</v>
      </c>
      <c r="F299" s="8">
        <v>3.2563463708732074</v>
      </c>
      <c r="G299" s="7">
        <v>112.14</v>
      </c>
      <c r="H299" s="18">
        <v>108.66800000000001</v>
      </c>
    </row>
    <row r="300" spans="1:8" x14ac:dyDescent="0.25">
      <c r="A300" s="7">
        <v>2019.5</v>
      </c>
      <c r="B300" s="7">
        <v>2.3966666666666665</v>
      </c>
      <c r="C300" s="8">
        <v>112.181</v>
      </c>
      <c r="D300" s="8">
        <v>19020.598999999998</v>
      </c>
      <c r="E300" s="8">
        <v>2.0904457495492665</v>
      </c>
      <c r="F300" s="8">
        <v>3.2646085809804815</v>
      </c>
      <c r="G300" s="7">
        <v>111.932</v>
      </c>
      <c r="H300" s="18">
        <v>108.11</v>
      </c>
    </row>
    <row r="301" spans="1:8" x14ac:dyDescent="0.25">
      <c r="A301" s="7">
        <v>2019.75</v>
      </c>
      <c r="B301" s="7">
        <v>2.19</v>
      </c>
      <c r="C301" s="8">
        <v>112.602</v>
      </c>
      <c r="D301" s="8">
        <v>19141.743999999999</v>
      </c>
      <c r="E301" s="8">
        <v>2.096097486862559</v>
      </c>
      <c r="F301" s="8">
        <v>3.2728251146967673</v>
      </c>
      <c r="G301" s="7">
        <v>112.65900000000001</v>
      </c>
      <c r="H301" s="18">
        <v>107.824</v>
      </c>
    </row>
    <row r="302" spans="1:8" x14ac:dyDescent="0.25">
      <c r="A302" s="7">
        <f>0.25+A301</f>
        <v>2020</v>
      </c>
      <c r="B302" s="7">
        <v>1.6433333333333333</v>
      </c>
      <c r="C302" s="7">
        <v>112.989</v>
      </c>
      <c r="D302" s="8">
        <v>19253.958999999999</v>
      </c>
      <c r="E302" s="8">
        <v>2.0995764699996302</v>
      </c>
      <c r="F302" s="8">
        <v>3.2764829165234142</v>
      </c>
      <c r="G302" s="7">
        <v>113.003</v>
      </c>
      <c r="H302" s="18">
        <v>108.22199999999999</v>
      </c>
    </row>
    <row r="303" spans="1:8" x14ac:dyDescent="0.25">
      <c r="A303" s="7">
        <f>0.25+A302</f>
        <v>2020.25</v>
      </c>
      <c r="B303" s="7">
        <v>1.26</v>
      </c>
      <c r="C303" s="7">
        <v>113.38</v>
      </c>
      <c r="D303" s="8">
        <v>19010.848000000002</v>
      </c>
      <c r="E303" s="8">
        <v>2.0836262258717126</v>
      </c>
      <c r="F303" s="8">
        <v>3.2622362393801634</v>
      </c>
      <c r="G303" s="7">
        <v>111.244</v>
      </c>
      <c r="H303" s="18">
        <v>110.383</v>
      </c>
    </row>
    <row r="304" spans="1:8" x14ac:dyDescent="0.25">
      <c r="A304" s="7">
        <f>0.25+A303</f>
        <v>2020.5</v>
      </c>
      <c r="B304" s="7">
        <v>0.06</v>
      </c>
      <c r="C304" s="7">
        <v>112.86</v>
      </c>
      <c r="D304" s="8">
        <v>17302.510999999999</v>
      </c>
      <c r="E304" s="8">
        <v>1.9711409711342405</v>
      </c>
      <c r="F304" s="8">
        <v>3.1996961315047803</v>
      </c>
      <c r="G304" s="7">
        <v>96.703999999999994</v>
      </c>
      <c r="H304" s="18">
        <v>117.098</v>
      </c>
    </row>
    <row r="305" spans="1:8" x14ac:dyDescent="0.25">
      <c r="A305" s="7">
        <f>0.25+A304</f>
        <v>2020.75</v>
      </c>
      <c r="B305" s="7">
        <v>9.3333333333333338E-2</v>
      </c>
      <c r="C305" s="7">
        <v>113.86</v>
      </c>
      <c r="D305" s="8">
        <v>18583.501</v>
      </c>
      <c r="E305" s="8">
        <v>2.0479255914769978</v>
      </c>
      <c r="F305" s="8">
        <v>3.3093880106582318</v>
      </c>
      <c r="G305" s="7">
        <v>104.63800000000001</v>
      </c>
      <c r="H305" s="18">
        <v>114.063</v>
      </c>
    </row>
    <row r="306" spans="1:8" x14ac:dyDescent="0.25">
      <c r="A306" s="7">
        <f>0.25+A305</f>
        <v>2021</v>
      </c>
      <c r="E306" s="8"/>
      <c r="F306" s="8"/>
      <c r="H306" s="18">
        <v>115.967</v>
      </c>
    </row>
    <row r="307" spans="1:8" x14ac:dyDescent="0.25">
      <c r="H307" s="18">
        <v>115.31399999999999</v>
      </c>
    </row>
    <row r="308" spans="1:8" x14ac:dyDescent="0.25">
      <c r="H308" s="18">
        <v>113.973</v>
      </c>
    </row>
    <row r="309" spans="1:8" x14ac:dyDescent="0.25">
      <c r="H309" s="18">
        <v>112.949</v>
      </c>
    </row>
    <row r="324" spans="1:1" x14ac:dyDescent="0.25">
      <c r="A324" s="7" t="s">
        <v>50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B88D5-80FC-4785-B89C-78FF3CA2C213}">
  <dimension ref="A1:K309"/>
  <sheetViews>
    <sheetView tabSelected="1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B9" sqref="B9"/>
    </sheetView>
  </sheetViews>
  <sheetFormatPr defaultColWidth="9.109375" defaultRowHeight="13.8" x14ac:dyDescent="0.25"/>
  <cols>
    <col min="1" max="1" width="9.109375" style="2"/>
    <col min="2" max="3" width="9.109375" style="20"/>
    <col min="4" max="7" width="9.109375" style="2"/>
    <col min="8" max="8" width="9.109375" style="7"/>
    <col min="9" max="16384" width="9.109375" style="20"/>
  </cols>
  <sheetData>
    <row r="1" spans="1:11" ht="17.399999999999999" x14ac:dyDescent="0.3">
      <c r="A1" s="1" t="s">
        <v>0</v>
      </c>
    </row>
    <row r="2" spans="1:11" x14ac:dyDescent="0.25">
      <c r="A2" s="3"/>
      <c r="B2" s="7"/>
      <c r="C2" s="7"/>
      <c r="G2" s="4"/>
      <c r="H2" s="4"/>
      <c r="I2" s="7"/>
      <c r="J2" s="7"/>
      <c r="K2" s="7"/>
    </row>
    <row r="3" spans="1:11" x14ac:dyDescent="0.25">
      <c r="A3" s="5">
        <v>1</v>
      </c>
      <c r="B3" s="5">
        <f>1+A3</f>
        <v>2</v>
      </c>
      <c r="C3" s="5">
        <f t="shared" ref="C3:H3" si="0">1+B3</f>
        <v>3</v>
      </c>
      <c r="D3" s="5">
        <f t="shared" si="0"/>
        <v>4</v>
      </c>
      <c r="E3" s="5">
        <f t="shared" si="0"/>
        <v>5</v>
      </c>
      <c r="F3" s="5">
        <f t="shared" si="0"/>
        <v>6</v>
      </c>
      <c r="G3" s="5">
        <f t="shared" si="0"/>
        <v>7</v>
      </c>
      <c r="H3" s="5">
        <f t="shared" si="0"/>
        <v>8</v>
      </c>
      <c r="I3" s="7"/>
      <c r="J3" s="7"/>
      <c r="K3" s="7"/>
    </row>
    <row r="4" spans="1:11" x14ac:dyDescent="0.25">
      <c r="B4" s="7"/>
      <c r="C4" s="7"/>
      <c r="I4" s="7"/>
      <c r="J4" s="7"/>
      <c r="K4" s="7"/>
    </row>
    <row r="5" spans="1:11" x14ac:dyDescent="0.25">
      <c r="B5" s="2" t="s">
        <v>4</v>
      </c>
      <c r="C5" s="2" t="s">
        <v>8</v>
      </c>
      <c r="D5" s="6" t="s">
        <v>1</v>
      </c>
      <c r="E5" s="6" t="s">
        <v>2</v>
      </c>
      <c r="F5" s="6" t="s">
        <v>3</v>
      </c>
      <c r="G5" s="2" t="s">
        <v>55</v>
      </c>
      <c r="H5" s="7" t="s">
        <v>54</v>
      </c>
      <c r="I5" s="7"/>
      <c r="J5" s="7"/>
      <c r="K5" s="7"/>
    </row>
    <row r="6" spans="1:11" x14ac:dyDescent="0.25">
      <c r="B6" s="2" t="s">
        <v>9</v>
      </c>
      <c r="C6" s="2" t="s">
        <v>53</v>
      </c>
      <c r="D6" s="2" t="s">
        <v>5</v>
      </c>
      <c r="E6" s="2" t="s">
        <v>6</v>
      </c>
      <c r="F6" s="2" t="s">
        <v>7</v>
      </c>
      <c r="H6" s="13" t="s">
        <v>37</v>
      </c>
      <c r="I6" s="7"/>
      <c r="J6" s="7"/>
      <c r="K6" s="7"/>
    </row>
    <row r="7" spans="1:11" x14ac:dyDescent="0.25">
      <c r="B7" s="2" t="s">
        <v>13</v>
      </c>
      <c r="C7" s="7"/>
      <c r="D7" s="2" t="s">
        <v>10</v>
      </c>
      <c r="E7" s="2" t="s">
        <v>10</v>
      </c>
      <c r="F7" s="2" t="s">
        <v>10</v>
      </c>
      <c r="G7" s="2" t="s">
        <v>11</v>
      </c>
      <c r="H7" s="13" t="s">
        <v>42</v>
      </c>
      <c r="I7" s="7"/>
      <c r="J7" s="7"/>
      <c r="K7" s="7"/>
    </row>
    <row r="8" spans="1:11" x14ac:dyDescent="0.25">
      <c r="B8" s="2" t="s">
        <v>14</v>
      </c>
      <c r="C8" s="7"/>
      <c r="D8" s="2" t="s">
        <v>12</v>
      </c>
      <c r="E8" s="2" t="s">
        <v>12</v>
      </c>
      <c r="F8" s="2" t="s">
        <v>12</v>
      </c>
      <c r="H8" s="13" t="s">
        <v>44</v>
      </c>
      <c r="I8" s="7"/>
      <c r="J8" s="7"/>
      <c r="K8" s="7"/>
    </row>
    <row r="9" spans="1:11" x14ac:dyDescent="0.25">
      <c r="B9" s="2" t="s">
        <v>16</v>
      </c>
      <c r="C9" s="7"/>
      <c r="D9" s="2" t="s">
        <v>15</v>
      </c>
      <c r="E9" s="2" t="s">
        <v>15</v>
      </c>
      <c r="F9" s="2" t="s">
        <v>15</v>
      </c>
      <c r="H9" s="13" t="s">
        <v>38</v>
      </c>
      <c r="I9" s="7"/>
      <c r="J9" s="7"/>
      <c r="K9" s="7"/>
    </row>
    <row r="10" spans="1:11" x14ac:dyDescent="0.25">
      <c r="B10" s="2"/>
      <c r="C10" s="7"/>
      <c r="D10" s="2" t="s">
        <v>17</v>
      </c>
      <c r="E10" s="2" t="s">
        <v>18</v>
      </c>
      <c r="F10" s="2" t="s">
        <v>19</v>
      </c>
      <c r="I10" s="7"/>
      <c r="J10" s="7"/>
      <c r="K10" s="7"/>
    </row>
    <row r="11" spans="1:11" x14ac:dyDescent="0.25">
      <c r="B11" s="2"/>
      <c r="C11" s="7"/>
      <c r="D11" s="2" t="s">
        <v>20</v>
      </c>
      <c r="E11" s="2" t="s">
        <v>21</v>
      </c>
      <c r="F11" s="2" t="s">
        <v>22</v>
      </c>
      <c r="H11" s="18"/>
      <c r="I11" s="7"/>
      <c r="J11" s="7"/>
      <c r="K11" s="7"/>
    </row>
    <row r="12" spans="1:11" x14ac:dyDescent="0.25">
      <c r="A12" s="9">
        <v>1970.25</v>
      </c>
      <c r="B12" s="9">
        <v>7.9869932180000003</v>
      </c>
      <c r="C12" s="9">
        <v>30.314071558200336</v>
      </c>
      <c r="D12" s="10">
        <v>40.232999145820244</v>
      </c>
      <c r="E12" s="10">
        <v>40.000132963722017</v>
      </c>
      <c r="F12" s="10">
        <v>49.300923494791761</v>
      </c>
      <c r="G12" s="10">
        <v>121348.67888720393</v>
      </c>
      <c r="H12" s="9">
        <v>1.6197161673162899</v>
      </c>
      <c r="I12" s="7"/>
      <c r="J12" s="7"/>
      <c r="K12" s="7"/>
    </row>
    <row r="13" spans="1:11" x14ac:dyDescent="0.25">
      <c r="A13" s="7">
        <v>1970.5</v>
      </c>
      <c r="B13" s="7">
        <v>7.9565450039999996</v>
      </c>
      <c r="C13" s="7">
        <v>30.942784603120721</v>
      </c>
      <c r="D13" s="8">
        <v>41.006354150656442</v>
      </c>
      <c r="E13" s="8">
        <v>40.497954782893487</v>
      </c>
      <c r="F13" s="8">
        <v>52.228687079548543</v>
      </c>
      <c r="G13" s="8">
        <v>121452.31599451513</v>
      </c>
      <c r="H13" s="7">
        <v>1.6586822407322617</v>
      </c>
      <c r="I13" s="7"/>
      <c r="J13" s="7"/>
      <c r="K13" s="7"/>
    </row>
    <row r="14" spans="1:11" x14ac:dyDescent="0.25">
      <c r="A14" s="7">
        <v>1970.75</v>
      </c>
      <c r="B14" s="7">
        <v>7.602188806</v>
      </c>
      <c r="C14" s="7">
        <v>31.405156724082499</v>
      </c>
      <c r="D14" s="8">
        <v>41.500380933385713</v>
      </c>
      <c r="E14" s="8">
        <v>40.98378081432071</v>
      </c>
      <c r="F14" s="8">
        <v>53.023313386967686</v>
      </c>
      <c r="G14" s="8">
        <v>121609.20785675355</v>
      </c>
      <c r="H14" s="7">
        <v>1.6977805386690905</v>
      </c>
      <c r="I14" s="7"/>
      <c r="J14" s="7"/>
      <c r="K14" s="7"/>
    </row>
    <row r="15" spans="1:11" x14ac:dyDescent="0.25">
      <c r="A15" s="7">
        <v>1971</v>
      </c>
      <c r="B15" s="7">
        <v>7.2423084040000001</v>
      </c>
      <c r="C15" s="7">
        <v>31.759107220967802</v>
      </c>
      <c r="D15" s="8">
        <v>42.003109231720877</v>
      </c>
      <c r="E15" s="8">
        <v>41.77961926680161</v>
      </c>
      <c r="F15" s="8">
        <v>52.806979885822898</v>
      </c>
      <c r="G15" s="8">
        <v>121822.35931976835</v>
      </c>
      <c r="H15" s="7">
        <v>1.7374326273116976</v>
      </c>
      <c r="I15" s="7"/>
      <c r="J15" s="7"/>
      <c r="K15" s="7"/>
    </row>
    <row r="16" spans="1:11" x14ac:dyDescent="0.25">
      <c r="A16" s="7">
        <v>1971.25</v>
      </c>
      <c r="B16" s="7">
        <v>6.5168982130000002</v>
      </c>
      <c r="C16" s="7">
        <v>32.612644615956576</v>
      </c>
      <c r="D16" s="8">
        <v>41.929667241969526</v>
      </c>
      <c r="E16" s="8">
        <v>42.067302382346192</v>
      </c>
      <c r="F16" s="8">
        <v>52.523774912976521</v>
      </c>
      <c r="G16" s="8">
        <v>122038.64012061659</v>
      </c>
      <c r="H16" s="7">
        <v>1.7481244459428451</v>
      </c>
      <c r="I16" s="7"/>
      <c r="J16" s="7"/>
      <c r="K16" s="7"/>
    </row>
    <row r="17" spans="1:11" x14ac:dyDescent="0.25">
      <c r="A17" s="7">
        <v>1971.5</v>
      </c>
      <c r="B17" s="7">
        <v>5.9386375290000002</v>
      </c>
      <c r="C17" s="7">
        <v>32.982667628942011</v>
      </c>
      <c r="D17" s="8">
        <v>42.466793004868549</v>
      </c>
      <c r="E17" s="8">
        <v>42.69148475370362</v>
      </c>
      <c r="F17" s="8">
        <v>53.91191665085276</v>
      </c>
      <c r="G17" s="8">
        <v>122298.25290388022</v>
      </c>
      <c r="H17" s="7">
        <v>1.762840497139772</v>
      </c>
      <c r="I17" s="7"/>
      <c r="J17" s="7"/>
      <c r="K17" s="7"/>
    </row>
    <row r="18" spans="1:11" x14ac:dyDescent="0.25">
      <c r="A18" s="7">
        <v>1971.75</v>
      </c>
      <c r="B18" s="7">
        <v>6.2262125619999997</v>
      </c>
      <c r="C18" s="7">
        <v>33.471182279482697</v>
      </c>
      <c r="D18" s="8">
        <v>43.129101102249834</v>
      </c>
      <c r="E18" s="8">
        <v>43.063977617701248</v>
      </c>
      <c r="F18" s="8">
        <v>54.166633475813107</v>
      </c>
      <c r="G18" s="8">
        <v>121938.35474283526</v>
      </c>
      <c r="H18" s="7">
        <v>1.8011139880455911</v>
      </c>
      <c r="I18" s="7"/>
      <c r="J18" s="7"/>
      <c r="K18" s="7"/>
    </row>
    <row r="19" spans="1:11" x14ac:dyDescent="0.25">
      <c r="A19" s="7">
        <v>1972</v>
      </c>
      <c r="B19" s="7">
        <v>6.005823296</v>
      </c>
      <c r="C19" s="7">
        <v>33.933236213296134</v>
      </c>
      <c r="D19" s="8">
        <v>43.472137510706197</v>
      </c>
      <c r="E19" s="8">
        <v>43.56044237328824</v>
      </c>
      <c r="F19" s="8">
        <v>54.841963381185636</v>
      </c>
      <c r="G19" s="8">
        <v>121934.11709784904</v>
      </c>
      <c r="H19" s="7">
        <v>1.8260048116401346</v>
      </c>
      <c r="I19" s="7"/>
      <c r="J19" s="7"/>
      <c r="K19" s="7"/>
    </row>
    <row r="20" spans="1:11" x14ac:dyDescent="0.25">
      <c r="A20" s="7">
        <v>1972.25</v>
      </c>
      <c r="B20" s="7">
        <v>5.0466009070000002</v>
      </c>
      <c r="C20" s="7">
        <v>34.692642874011042</v>
      </c>
      <c r="D20" s="8">
        <v>44.11631324616485</v>
      </c>
      <c r="E20" s="8">
        <v>44.302068289565106</v>
      </c>
      <c r="F20" s="8">
        <v>55.49317046094027</v>
      </c>
      <c r="G20" s="8">
        <v>122063.27216705927</v>
      </c>
      <c r="H20" s="7">
        <v>1.8613109336900227</v>
      </c>
      <c r="I20" s="7"/>
      <c r="J20" s="7"/>
      <c r="K20" s="7"/>
    </row>
    <row r="21" spans="1:11" x14ac:dyDescent="0.25">
      <c r="A21" s="7">
        <v>1972.5</v>
      </c>
      <c r="B21" s="7">
        <v>4.7536779339999997</v>
      </c>
      <c r="C21" s="7">
        <v>35.181616327507207</v>
      </c>
      <c r="D21" s="8">
        <v>44.413368289649945</v>
      </c>
      <c r="E21" s="8">
        <v>44.496857337918883</v>
      </c>
      <c r="F21" s="8">
        <v>56.272467161768553</v>
      </c>
      <c r="G21" s="8">
        <v>122107.98390219657</v>
      </c>
      <c r="H21" s="7">
        <v>1.8731150862013075</v>
      </c>
      <c r="I21" s="7"/>
      <c r="J21" s="7"/>
      <c r="K21" s="7"/>
    </row>
    <row r="22" spans="1:11" x14ac:dyDescent="0.25">
      <c r="A22" s="7">
        <v>1972.75</v>
      </c>
      <c r="B22" s="7">
        <v>4.8573328550000001</v>
      </c>
      <c r="C22" s="7">
        <v>35.681975965828066</v>
      </c>
      <c r="D22" s="8">
        <v>45.020662795583419</v>
      </c>
      <c r="E22" s="8">
        <v>45.299654166513932</v>
      </c>
      <c r="F22" s="8">
        <v>57.041712605705179</v>
      </c>
      <c r="G22" s="8">
        <v>122335.31728375012</v>
      </c>
      <c r="H22" s="7">
        <v>1.8934291129140981</v>
      </c>
      <c r="I22" s="7"/>
      <c r="J22" s="7"/>
      <c r="K22" s="7"/>
    </row>
    <row r="23" spans="1:11" x14ac:dyDescent="0.25">
      <c r="A23" s="7">
        <v>1973</v>
      </c>
      <c r="B23" s="7">
        <v>6.3948429679999998</v>
      </c>
      <c r="C23" s="7">
        <v>36.333056717299769</v>
      </c>
      <c r="D23" s="8">
        <v>45.679686841793057</v>
      </c>
      <c r="E23" s="8">
        <v>45.75732238375933</v>
      </c>
      <c r="F23" s="8">
        <v>58.398034192693387</v>
      </c>
      <c r="G23" s="8">
        <v>122737.99528530941</v>
      </c>
      <c r="H23" s="7">
        <v>1.9160291643409442</v>
      </c>
      <c r="I23" s="7"/>
      <c r="J23" s="7"/>
      <c r="K23" s="7"/>
    </row>
    <row r="24" spans="1:11" x14ac:dyDescent="0.25">
      <c r="A24" s="7">
        <v>1973.25</v>
      </c>
      <c r="B24" s="7">
        <v>6.7913627769999998</v>
      </c>
      <c r="C24" s="7">
        <v>37.489190644696919</v>
      </c>
      <c r="D24" s="8">
        <v>46.559131757693144</v>
      </c>
      <c r="E24" s="8">
        <v>46.71519380395052</v>
      </c>
      <c r="F24" s="8">
        <v>59.626937396812494</v>
      </c>
      <c r="G24" s="8">
        <v>123141.29646721914</v>
      </c>
      <c r="H24" s="7">
        <v>1.9516440270323554</v>
      </c>
      <c r="I24" s="7"/>
      <c r="J24" s="7"/>
      <c r="K24" s="7"/>
    </row>
    <row r="25" spans="1:11" x14ac:dyDescent="0.25">
      <c r="A25" s="7">
        <v>1973.5</v>
      </c>
      <c r="B25" s="7">
        <v>8.4854333719999993</v>
      </c>
      <c r="C25" s="7">
        <v>38.394919970897661</v>
      </c>
      <c r="D25" s="8">
        <v>47.123658909982034</v>
      </c>
      <c r="E25" s="8">
        <v>47.191851995643717</v>
      </c>
      <c r="F25" s="8">
        <v>59.685443286575712</v>
      </c>
      <c r="G25" s="8">
        <v>123742.20382678304</v>
      </c>
      <c r="H25" s="7">
        <v>1.9675978633960352</v>
      </c>
      <c r="I25" s="7"/>
      <c r="J25" s="7"/>
      <c r="K25" s="7"/>
    </row>
    <row r="26" spans="1:11" x14ac:dyDescent="0.25">
      <c r="A26" s="7">
        <v>1973.75</v>
      </c>
      <c r="B26" s="7">
        <v>10.211200034999999</v>
      </c>
      <c r="C26" s="7">
        <v>39.449032603163957</v>
      </c>
      <c r="D26" s="8">
        <v>47.770784254352506</v>
      </c>
      <c r="E26" s="8">
        <v>47.435405186428696</v>
      </c>
      <c r="F26" s="8">
        <v>60.011441315254984</v>
      </c>
      <c r="G26" s="8">
        <v>124217.52851341691</v>
      </c>
      <c r="H26" s="7">
        <v>1.9908264542259297</v>
      </c>
      <c r="I26" s="7"/>
      <c r="J26" s="7"/>
      <c r="K26" s="7"/>
    </row>
    <row r="27" spans="1:11" x14ac:dyDescent="0.25">
      <c r="A27" s="7">
        <v>1974</v>
      </c>
      <c r="B27" s="7">
        <v>11.082562958</v>
      </c>
      <c r="C27" s="7">
        <v>40.297382549835298</v>
      </c>
      <c r="D27" s="8">
        <v>48.292732616340473</v>
      </c>
      <c r="E27" s="8">
        <v>47.906659771733246</v>
      </c>
      <c r="F27" s="8">
        <v>60.1943247385421</v>
      </c>
      <c r="G27" s="8">
        <v>124493.14543125156</v>
      </c>
      <c r="H27" s="7">
        <v>2.0285338904805399</v>
      </c>
      <c r="I27" s="7"/>
      <c r="J27" s="7"/>
      <c r="K27" s="7"/>
    </row>
    <row r="28" spans="1:11" x14ac:dyDescent="0.25">
      <c r="A28" s="7">
        <v>1974.25</v>
      </c>
      <c r="B28" s="7">
        <v>11.226946358999999</v>
      </c>
      <c r="C28" s="7">
        <v>41.663369031782956</v>
      </c>
      <c r="D28" s="8">
        <v>48.770871348821331</v>
      </c>
      <c r="E28" s="8">
        <v>47.956370136631136</v>
      </c>
      <c r="F28" s="8">
        <v>59.988140523106715</v>
      </c>
      <c r="G28" s="8">
        <v>124572.91895207725</v>
      </c>
      <c r="H28" s="7">
        <v>2.0448122890640414</v>
      </c>
      <c r="I28" s="7"/>
      <c r="J28" s="7"/>
      <c r="K28" s="7"/>
    </row>
    <row r="29" spans="1:11" x14ac:dyDescent="0.25">
      <c r="A29" s="7">
        <v>1974.5</v>
      </c>
      <c r="B29" s="7">
        <v>11.465486577</v>
      </c>
      <c r="C29" s="7">
        <v>43.123449662025749</v>
      </c>
      <c r="D29" s="8">
        <v>48.859120789822327</v>
      </c>
      <c r="E29" s="8">
        <v>48.409815420572876</v>
      </c>
      <c r="F29" s="8">
        <v>58.393937711706435</v>
      </c>
      <c r="G29" s="8">
        <v>124452.81793079971</v>
      </c>
      <c r="H29" s="7">
        <v>2.0807517465147272</v>
      </c>
      <c r="I29" s="7"/>
      <c r="J29" s="7"/>
      <c r="K29" s="7"/>
    </row>
    <row r="30" spans="1:11" x14ac:dyDescent="0.25">
      <c r="A30" s="7">
        <v>1974.75</v>
      </c>
      <c r="B30" s="7">
        <v>11.524151691</v>
      </c>
      <c r="C30" s="7">
        <v>44.658251795271056</v>
      </c>
      <c r="D30" s="8">
        <v>49.191969283874514</v>
      </c>
      <c r="E30" s="8">
        <v>48.723983587083815</v>
      </c>
      <c r="F30" s="8">
        <v>58.448667489346413</v>
      </c>
      <c r="G30" s="8">
        <v>124328.46331153699</v>
      </c>
      <c r="H30" s="7">
        <v>2.0891393628149011</v>
      </c>
      <c r="I30" s="7"/>
      <c r="J30" s="7"/>
      <c r="K30" s="7"/>
    </row>
    <row r="31" spans="1:11" x14ac:dyDescent="0.25">
      <c r="A31" s="7">
        <v>1975</v>
      </c>
      <c r="B31" s="7">
        <v>10.65978015</v>
      </c>
      <c r="C31" s="7">
        <v>46.163292897818948</v>
      </c>
      <c r="D31" s="8">
        <v>48.408134405595895</v>
      </c>
      <c r="E31" s="8">
        <v>48.255200744691557</v>
      </c>
      <c r="F31" s="8">
        <v>56.729091637201925</v>
      </c>
      <c r="G31" s="8">
        <v>123997.91120968827</v>
      </c>
      <c r="H31" s="7">
        <v>2.1145602484655499</v>
      </c>
      <c r="I31" s="7"/>
      <c r="J31" s="7"/>
      <c r="K31" s="7"/>
    </row>
    <row r="32" spans="1:11" x14ac:dyDescent="0.25">
      <c r="A32" s="7">
        <v>1975.25</v>
      </c>
      <c r="B32" s="7">
        <v>8.8139351779999995</v>
      </c>
      <c r="C32" s="7">
        <v>47.360374480854205</v>
      </c>
      <c r="D32" s="8">
        <v>47.95633056363711</v>
      </c>
      <c r="E32" s="8">
        <v>48.572163230446478</v>
      </c>
      <c r="F32" s="8">
        <v>55.924389860654102</v>
      </c>
      <c r="G32" s="8">
        <v>123529.70666150542</v>
      </c>
      <c r="H32" s="7">
        <v>2.1272653437469797</v>
      </c>
      <c r="I32" s="7"/>
      <c r="J32" s="7"/>
      <c r="K32" s="7"/>
    </row>
    <row r="33" spans="1:11" x14ac:dyDescent="0.25">
      <c r="A33" s="7">
        <v>1975.5</v>
      </c>
      <c r="B33" s="7">
        <v>7.0553127269999996</v>
      </c>
      <c r="C33" s="7">
        <v>48.545143958158633</v>
      </c>
      <c r="D33" s="8">
        <v>48.203940068962069</v>
      </c>
      <c r="E33" s="8">
        <v>49.256473446094368</v>
      </c>
      <c r="F33" s="8">
        <v>55.153518110986994</v>
      </c>
      <c r="G33" s="8">
        <v>122728.63993359827</v>
      </c>
      <c r="H33" s="7">
        <v>2.160001183442311</v>
      </c>
      <c r="I33" s="7"/>
      <c r="J33" s="7"/>
      <c r="K33" s="7"/>
    </row>
    <row r="34" spans="1:11" x14ac:dyDescent="0.25">
      <c r="A34" s="7">
        <v>1975.75</v>
      </c>
      <c r="B34" s="7">
        <v>6.3822833169999997</v>
      </c>
      <c r="C34" s="7">
        <v>49.531538900239418</v>
      </c>
      <c r="D34" s="8">
        <v>48.634539075001719</v>
      </c>
      <c r="E34" s="8">
        <v>49.856052824052455</v>
      </c>
      <c r="F34" s="8">
        <v>55.362999861629284</v>
      </c>
      <c r="G34" s="8">
        <v>122531.76457702988</v>
      </c>
      <c r="H34" s="7">
        <v>2.1906871784974058</v>
      </c>
      <c r="I34" s="7"/>
      <c r="J34" s="7"/>
      <c r="K34" s="7"/>
    </row>
    <row r="35" spans="1:11" x14ac:dyDescent="0.25">
      <c r="A35" s="7">
        <v>1976</v>
      </c>
      <c r="B35" s="7">
        <v>6.5988649290000003</v>
      </c>
      <c r="C35" s="7">
        <v>50.563351085026426</v>
      </c>
      <c r="D35" s="8">
        <v>49.148453604286033</v>
      </c>
      <c r="E35" s="8">
        <v>50.532783760717393</v>
      </c>
      <c r="F35" s="8">
        <v>56.258962220708199</v>
      </c>
      <c r="G35" s="8">
        <v>122487.80754366556</v>
      </c>
      <c r="H35" s="7">
        <v>2.2141889253292453</v>
      </c>
      <c r="I35" s="7"/>
      <c r="J35" s="7"/>
      <c r="K35" s="7"/>
    </row>
    <row r="36" spans="1:11" x14ac:dyDescent="0.25">
      <c r="A36" s="7">
        <v>1976.25</v>
      </c>
      <c r="B36" s="7">
        <v>7.0007737399999996</v>
      </c>
      <c r="C36" s="7">
        <v>51.607909048736538</v>
      </c>
      <c r="D36" s="8">
        <v>49.950914967591231</v>
      </c>
      <c r="E36" s="8">
        <v>51.192298174863062</v>
      </c>
      <c r="F36" s="8">
        <v>56.262038020438283</v>
      </c>
      <c r="G36" s="8">
        <v>122579.90942009444</v>
      </c>
      <c r="H36" s="7">
        <v>2.2353113646022487</v>
      </c>
      <c r="I36" s="7"/>
      <c r="J36" s="7"/>
      <c r="K36" s="7"/>
    </row>
    <row r="37" spans="1:11" x14ac:dyDescent="0.25">
      <c r="A37" s="7">
        <v>1976.5</v>
      </c>
      <c r="B37" s="7">
        <v>8.5678147039999999</v>
      </c>
      <c r="C37" s="7">
        <v>53.747640569063023</v>
      </c>
      <c r="D37" s="8">
        <v>50.593293762449548</v>
      </c>
      <c r="E37" s="8">
        <v>51.55637540949791</v>
      </c>
      <c r="F37" s="8">
        <v>56.435779803250298</v>
      </c>
      <c r="G37" s="8">
        <v>122875.73444849737</v>
      </c>
      <c r="H37" s="7">
        <v>2.245942227824651</v>
      </c>
      <c r="I37" s="7"/>
      <c r="J37" s="7"/>
      <c r="K37" s="7"/>
    </row>
    <row r="38" spans="1:11" x14ac:dyDescent="0.25">
      <c r="A38" s="7">
        <v>1976.75</v>
      </c>
      <c r="B38" s="7">
        <v>9.3484899610000003</v>
      </c>
      <c r="C38" s="7">
        <v>55.246651821894346</v>
      </c>
      <c r="D38" s="8">
        <v>51.019193848625584</v>
      </c>
      <c r="E38" s="8">
        <v>51.956027694795239</v>
      </c>
      <c r="F38" s="8">
        <v>56.296046409310534</v>
      </c>
      <c r="G38" s="8">
        <v>123167.17393005923</v>
      </c>
      <c r="H38" s="7">
        <v>2.2785122853384117</v>
      </c>
      <c r="I38" s="7"/>
      <c r="J38" s="7"/>
      <c r="K38" s="7"/>
    </row>
    <row r="39" spans="1:11" x14ac:dyDescent="0.25">
      <c r="A39" s="7">
        <v>1977</v>
      </c>
      <c r="B39" s="7">
        <v>9.2056778930000007</v>
      </c>
      <c r="C39" s="7">
        <v>56.666997677127235</v>
      </c>
      <c r="D39" s="8">
        <v>51.838642740438729</v>
      </c>
      <c r="E39" s="8">
        <v>52.537882584602698</v>
      </c>
      <c r="F39" s="8">
        <v>57.654535894146036</v>
      </c>
      <c r="G39" s="8">
        <v>123129.55678528841</v>
      </c>
      <c r="H39" s="7">
        <v>2.302345738226061</v>
      </c>
      <c r="I39" s="7"/>
      <c r="J39" s="7"/>
      <c r="K39" s="7"/>
    </row>
    <row r="40" spans="1:11" x14ac:dyDescent="0.25">
      <c r="A40" s="7">
        <v>1977.25</v>
      </c>
      <c r="B40" s="7">
        <v>10.214431834000001</v>
      </c>
      <c r="C40" s="7">
        <v>58.009302128954388</v>
      </c>
      <c r="D40" s="8">
        <v>52.052340072865803</v>
      </c>
      <c r="E40" s="8">
        <v>52.658146862905589</v>
      </c>
      <c r="F40" s="8">
        <v>58.345153682740879</v>
      </c>
      <c r="G40" s="8">
        <v>123246.10135344008</v>
      </c>
      <c r="H40" s="7">
        <v>2.3109242755928379</v>
      </c>
      <c r="I40" s="7"/>
      <c r="J40" s="7"/>
      <c r="K40" s="7"/>
    </row>
    <row r="41" spans="1:11" x14ac:dyDescent="0.25">
      <c r="A41" s="7">
        <v>1977.5</v>
      </c>
      <c r="B41" s="7">
        <v>9.3718135950000008</v>
      </c>
      <c r="C41" s="7">
        <v>59.800890714574649</v>
      </c>
      <c r="D41" s="8">
        <v>52.122474001478949</v>
      </c>
      <c r="E41" s="8">
        <v>53.343610218384171</v>
      </c>
      <c r="F41" s="8">
        <v>57.529872939655803</v>
      </c>
      <c r="G41" s="8">
        <v>123262.12413767197</v>
      </c>
      <c r="H41" s="7">
        <v>2.3348797305784936</v>
      </c>
      <c r="I41" s="7"/>
      <c r="J41" s="7"/>
      <c r="K41" s="7"/>
    </row>
    <row r="42" spans="1:11" x14ac:dyDescent="0.25">
      <c r="A42" s="7">
        <v>1977.75</v>
      </c>
      <c r="B42" s="7">
        <v>8.9984842230000002</v>
      </c>
      <c r="C42" s="7">
        <v>61.095419421511224</v>
      </c>
      <c r="D42" s="8">
        <v>52.163433873154808</v>
      </c>
      <c r="E42" s="8">
        <v>53.769090797501846</v>
      </c>
      <c r="F42" s="8">
        <v>57.833547638820058</v>
      </c>
      <c r="G42" s="8">
        <v>122928.98974874274</v>
      </c>
      <c r="H42" s="7">
        <v>2.3480232946807655</v>
      </c>
      <c r="I42" s="7"/>
      <c r="J42" s="7"/>
      <c r="K42" s="7"/>
    </row>
    <row r="43" spans="1:11" x14ac:dyDescent="0.25">
      <c r="A43" s="7">
        <v>1978</v>
      </c>
      <c r="B43" s="7">
        <v>9.1298613100000008</v>
      </c>
      <c r="C43" s="7">
        <v>62.463156487107781</v>
      </c>
      <c r="D43" s="8">
        <v>52.78737856942395</v>
      </c>
      <c r="E43" s="8">
        <v>54.307776924300143</v>
      </c>
      <c r="F43" s="8">
        <v>58.548137735293899</v>
      </c>
      <c r="G43" s="8">
        <v>123014.23651970662</v>
      </c>
      <c r="H43" s="7">
        <v>2.3617257355613765</v>
      </c>
      <c r="I43" s="7"/>
      <c r="J43" s="7"/>
      <c r="K43" s="7"/>
    </row>
    <row r="44" spans="1:11" x14ac:dyDescent="0.25">
      <c r="A44" s="7">
        <v>1978.25</v>
      </c>
      <c r="B44" s="7">
        <v>8.0570853000000007</v>
      </c>
      <c r="C44" s="7">
        <v>63.944566558172212</v>
      </c>
      <c r="D44" s="8">
        <v>53.126817352871832</v>
      </c>
      <c r="E44" s="8">
        <v>54.474105122042353</v>
      </c>
      <c r="F44" s="8">
        <v>58.733324653787633</v>
      </c>
      <c r="G44" s="8">
        <v>123194.32649698415</v>
      </c>
      <c r="H44" s="7">
        <v>2.3805517167986121</v>
      </c>
      <c r="I44" s="7"/>
      <c r="J44" s="7"/>
      <c r="K44" s="7"/>
    </row>
    <row r="45" spans="1:11" x14ac:dyDescent="0.25">
      <c r="A45" s="7">
        <v>1978.5</v>
      </c>
      <c r="B45" s="7">
        <v>7.9093559310000003</v>
      </c>
      <c r="C45" s="7">
        <v>65.489043465459375</v>
      </c>
      <c r="D45" s="8">
        <v>53.732992841580767</v>
      </c>
      <c r="E45" s="8">
        <v>55.0714403226443</v>
      </c>
      <c r="F45" s="8">
        <v>59.366066101864966</v>
      </c>
      <c r="G45" s="8">
        <v>123298.27584828154</v>
      </c>
      <c r="H45" s="7">
        <v>2.3832014294470079</v>
      </c>
      <c r="I45" s="7"/>
      <c r="J45" s="7"/>
      <c r="K45" s="7"/>
    </row>
    <row r="46" spans="1:11" x14ac:dyDescent="0.25">
      <c r="A46" s="7">
        <v>1978.75</v>
      </c>
      <c r="B46" s="7">
        <v>9.1721210630000005</v>
      </c>
      <c r="C46" s="7">
        <v>66.962916270572507</v>
      </c>
      <c r="D46" s="8">
        <v>53.98464824794133</v>
      </c>
      <c r="E46" s="8">
        <v>55.483049773948117</v>
      </c>
      <c r="F46" s="8">
        <v>59.44899658577279</v>
      </c>
      <c r="G46" s="8">
        <v>123468.93861281783</v>
      </c>
      <c r="H46" s="7">
        <v>2.3994851859612161</v>
      </c>
      <c r="I46" s="7"/>
      <c r="J46" s="7"/>
      <c r="K46" s="7"/>
    </row>
    <row r="47" spans="1:11" x14ac:dyDescent="0.25">
      <c r="A47" s="7">
        <v>1979</v>
      </c>
      <c r="B47" s="7">
        <v>9.1367645609999997</v>
      </c>
      <c r="C47" s="7">
        <v>68.317918274350845</v>
      </c>
      <c r="D47" s="8">
        <v>54.627555460960764</v>
      </c>
      <c r="E47" s="8">
        <v>56.107889942066336</v>
      </c>
      <c r="F47" s="8">
        <v>59.98268665217482</v>
      </c>
      <c r="G47" s="8">
        <v>123680.83970135056</v>
      </c>
      <c r="H47" s="7">
        <v>2.417008333551554</v>
      </c>
      <c r="I47" s="7"/>
      <c r="J47" s="7"/>
      <c r="K47" s="7"/>
    </row>
    <row r="48" spans="1:11" x14ac:dyDescent="0.25">
      <c r="A48" s="7">
        <v>1979.25</v>
      </c>
      <c r="B48" s="7">
        <v>7.6970246309999997</v>
      </c>
      <c r="C48" s="7">
        <v>69.838619099683299</v>
      </c>
      <c r="D48" s="8">
        <v>54.906567479692875</v>
      </c>
      <c r="E48" s="8">
        <v>56.496154991121116</v>
      </c>
      <c r="F48" s="8">
        <v>59.102801110421233</v>
      </c>
      <c r="G48" s="8">
        <v>123965.34374333351</v>
      </c>
      <c r="H48" s="7">
        <v>2.4384811268522388</v>
      </c>
      <c r="I48" s="7"/>
      <c r="J48" s="7"/>
      <c r="K48" s="7"/>
    </row>
    <row r="49" spans="1:11" x14ac:dyDescent="0.25">
      <c r="A49" s="7">
        <v>1979.5</v>
      </c>
      <c r="B49" s="7">
        <v>9.3504668970000004</v>
      </c>
      <c r="C49" s="7">
        <v>71.514662512479788</v>
      </c>
      <c r="D49" s="8">
        <v>55.786158717840763</v>
      </c>
      <c r="E49" s="8">
        <v>57.571293410294871</v>
      </c>
      <c r="F49" s="8">
        <v>61.429374739481837</v>
      </c>
      <c r="G49" s="8">
        <v>124365.55222747388</v>
      </c>
      <c r="H49" s="7">
        <v>2.4413988441815251</v>
      </c>
      <c r="I49" s="7"/>
      <c r="J49" s="7"/>
      <c r="K49" s="7"/>
    </row>
    <row r="50" spans="1:11" x14ac:dyDescent="0.25">
      <c r="A50" s="7">
        <v>1979.75</v>
      </c>
      <c r="B50" s="7">
        <v>11.022080144</v>
      </c>
      <c r="C50" s="7">
        <v>73.595761675894167</v>
      </c>
      <c r="D50" s="8">
        <v>56.07074046919417</v>
      </c>
      <c r="E50" s="8">
        <v>57.356664783190382</v>
      </c>
      <c r="F50" s="8">
        <v>61.820629734459608</v>
      </c>
      <c r="G50" s="8">
        <v>124844.36592369631</v>
      </c>
      <c r="H50" s="7">
        <v>2.4631583812981517</v>
      </c>
      <c r="I50" s="7"/>
      <c r="J50" s="7"/>
      <c r="K50" s="7"/>
    </row>
    <row r="51" spans="1:11" x14ac:dyDescent="0.25">
      <c r="A51" s="7">
        <v>1980</v>
      </c>
      <c r="B51" s="7">
        <v>12.693692391000001</v>
      </c>
      <c r="C51" s="7">
        <v>75.571758930857683</v>
      </c>
      <c r="D51" s="8">
        <v>56.603313012056859</v>
      </c>
      <c r="E51" s="8">
        <v>57.941542620594547</v>
      </c>
      <c r="F51" s="8">
        <v>62.791514265996156</v>
      </c>
      <c r="G51" s="8">
        <v>125184.83198937459</v>
      </c>
      <c r="H51" s="7">
        <v>2.47794074068503</v>
      </c>
      <c r="I51" s="7"/>
      <c r="J51" s="7"/>
      <c r="K51" s="7"/>
    </row>
    <row r="52" spans="1:11" x14ac:dyDescent="0.25">
      <c r="A52" s="7">
        <v>1980.25</v>
      </c>
      <c r="B52" s="7">
        <v>12.735106889000001</v>
      </c>
      <c r="C52" s="7">
        <v>77.787162080967619</v>
      </c>
      <c r="D52" s="7">
        <v>57.137545025514065</v>
      </c>
      <c r="E52" s="7">
        <v>58.468790575950422</v>
      </c>
      <c r="F52" s="7">
        <v>63.459236935074578</v>
      </c>
      <c r="G52" s="8">
        <v>125288.60491417555</v>
      </c>
      <c r="H52" s="7">
        <v>2.4946724062000398</v>
      </c>
      <c r="I52" s="7"/>
      <c r="J52" s="7"/>
      <c r="K52" s="7"/>
    </row>
    <row r="53" spans="1:11" x14ac:dyDescent="0.25">
      <c r="A53" s="7">
        <v>1980.5</v>
      </c>
      <c r="B53" s="7">
        <v>13.237090305000001</v>
      </c>
      <c r="C53" s="7">
        <v>79.852922665188558</v>
      </c>
      <c r="D53" s="7">
        <v>56.869252018104063</v>
      </c>
      <c r="E53" s="7">
        <v>58.111194223799821</v>
      </c>
      <c r="F53" s="7">
        <v>62.393635213501064</v>
      </c>
      <c r="G53" s="8">
        <v>125531.72208266392</v>
      </c>
      <c r="H53" s="7">
        <v>2.4865931799708805</v>
      </c>
      <c r="I53" s="7"/>
      <c r="J53" s="7"/>
      <c r="K53" s="7"/>
    </row>
    <row r="54" spans="1:11" x14ac:dyDescent="0.25">
      <c r="A54" s="7">
        <v>1980.75</v>
      </c>
      <c r="B54" s="7">
        <v>12.239029242999999</v>
      </c>
      <c r="C54" s="7">
        <v>81.740141640655239</v>
      </c>
      <c r="D54" s="7">
        <v>56.836833763242282</v>
      </c>
      <c r="E54" s="7">
        <v>58.532039310010859</v>
      </c>
      <c r="F54" s="7">
        <v>62.151996540790634</v>
      </c>
      <c r="G54" s="8">
        <v>125598.07183928206</v>
      </c>
      <c r="H54" s="7">
        <v>2.4929382187251923</v>
      </c>
      <c r="I54" s="7"/>
      <c r="J54" s="7"/>
      <c r="K54" s="7"/>
    </row>
    <row r="55" spans="1:11" x14ac:dyDescent="0.25">
      <c r="A55" s="7">
        <v>1981</v>
      </c>
      <c r="B55" s="7">
        <v>12.663299259</v>
      </c>
      <c r="C55" s="7">
        <v>83.48626069148861</v>
      </c>
      <c r="D55" s="7">
        <v>56.86353166685825</v>
      </c>
      <c r="E55" s="7">
        <v>58.499860847640711</v>
      </c>
      <c r="F55" s="7">
        <v>61.604437287334044</v>
      </c>
      <c r="G55" s="8">
        <v>125579.69473142554</v>
      </c>
      <c r="H55" s="7">
        <v>2.5064736301135304</v>
      </c>
      <c r="I55" s="7"/>
      <c r="J55" s="7"/>
      <c r="K55" s="7"/>
    </row>
    <row r="56" spans="1:11" x14ac:dyDescent="0.25">
      <c r="A56" s="7">
        <v>1981.25</v>
      </c>
      <c r="B56" s="7">
        <v>13.432882043999999</v>
      </c>
      <c r="C56" s="7">
        <v>85.403746988469464</v>
      </c>
      <c r="D56" s="7">
        <v>56.918398023659492</v>
      </c>
      <c r="E56" s="7">
        <v>58.458258417967315</v>
      </c>
      <c r="F56" s="7">
        <v>60.994848646694749</v>
      </c>
      <c r="G56" s="8">
        <v>125519.08151484243</v>
      </c>
      <c r="H56" s="7">
        <v>2.5036992443536348</v>
      </c>
      <c r="I56" s="7"/>
      <c r="J56" s="7"/>
      <c r="K56" s="7"/>
    </row>
    <row r="57" spans="1:11" x14ac:dyDescent="0.25">
      <c r="A57" s="7">
        <v>1981.5</v>
      </c>
      <c r="B57" s="7">
        <v>15.507875287999999</v>
      </c>
      <c r="C57" s="7">
        <v>87.977888224903509</v>
      </c>
      <c r="D57" s="7">
        <v>57.08889999280143</v>
      </c>
      <c r="E57" s="7">
        <v>58.390461217705024</v>
      </c>
      <c r="F57" s="7">
        <v>60.912326987814708</v>
      </c>
      <c r="G57" s="8">
        <v>125251.86879966875</v>
      </c>
      <c r="H57" s="7">
        <v>2.524717086095341</v>
      </c>
      <c r="I57" s="7"/>
      <c r="J57" s="7"/>
      <c r="K57" s="7"/>
    </row>
    <row r="58" spans="1:11" x14ac:dyDescent="0.25">
      <c r="A58" s="7">
        <v>1981.75</v>
      </c>
      <c r="B58" s="7">
        <v>16.133415178</v>
      </c>
      <c r="C58" s="7">
        <v>90.501500713936409</v>
      </c>
      <c r="D58" s="7">
        <v>57.24640742192927</v>
      </c>
      <c r="E58" s="7">
        <v>58.58605998529972</v>
      </c>
      <c r="F58" s="7">
        <v>60.483967735734893</v>
      </c>
      <c r="G58" s="8">
        <v>125050.71926177034</v>
      </c>
      <c r="H58" s="7">
        <v>2.5380050638721543</v>
      </c>
      <c r="I58" s="7"/>
      <c r="J58" s="7"/>
      <c r="K58" s="7"/>
    </row>
    <row r="59" spans="1:11" x14ac:dyDescent="0.25">
      <c r="A59" s="7">
        <v>1982</v>
      </c>
      <c r="B59" s="7">
        <v>15.426309166999999</v>
      </c>
      <c r="C59" s="7">
        <v>93.006744639537416</v>
      </c>
      <c r="D59" s="7">
        <v>57.380733035198816</v>
      </c>
      <c r="E59" s="7">
        <v>58.884359813392628</v>
      </c>
      <c r="F59" s="7">
        <v>59.122444534269235</v>
      </c>
      <c r="G59" s="8">
        <v>124877.58709259376</v>
      </c>
      <c r="H59" s="7">
        <v>2.5449474951236959</v>
      </c>
      <c r="I59" s="7"/>
      <c r="J59" s="7"/>
      <c r="K59" s="7"/>
    </row>
    <row r="60" spans="1:11" x14ac:dyDescent="0.25">
      <c r="A60" s="7">
        <v>1982.25</v>
      </c>
      <c r="B60" s="7">
        <v>14.331319171000001</v>
      </c>
      <c r="C60" s="7">
        <v>95.222808739374173</v>
      </c>
      <c r="D60" s="7">
        <v>57.617878259016898</v>
      </c>
      <c r="E60" s="7">
        <v>59.131292728776202</v>
      </c>
      <c r="F60" s="7">
        <v>59.153572071240156</v>
      </c>
      <c r="G60" s="8">
        <v>124790.88028006033</v>
      </c>
      <c r="H60" s="7">
        <v>2.5418485340258274</v>
      </c>
      <c r="I60" s="7"/>
      <c r="J60" s="7"/>
      <c r="K60" s="7"/>
    </row>
    <row r="61" spans="1:11" x14ac:dyDescent="0.25">
      <c r="A61" s="7">
        <v>1982.5</v>
      </c>
      <c r="B61" s="7">
        <v>14.400041219</v>
      </c>
      <c r="C61" s="7">
        <v>97.882418148118347</v>
      </c>
      <c r="D61" s="7">
        <v>57.695375340253818</v>
      </c>
      <c r="E61" s="7">
        <v>58.955402280060895</v>
      </c>
      <c r="F61" s="7">
        <v>59.104592632128615</v>
      </c>
      <c r="G61" s="8">
        <v>124620.44814496771</v>
      </c>
      <c r="H61" s="7">
        <v>2.5332459096462023</v>
      </c>
      <c r="I61" s="7"/>
      <c r="J61" s="7"/>
      <c r="K61" s="7"/>
    </row>
    <row r="62" spans="1:11" x14ac:dyDescent="0.25">
      <c r="A62" s="7">
        <v>1982.75</v>
      </c>
      <c r="B62" s="7">
        <v>13.349537282</v>
      </c>
      <c r="C62" s="7">
        <v>100.00221326647997</v>
      </c>
      <c r="D62" s="7">
        <v>57.387640764187715</v>
      </c>
      <c r="E62" s="7">
        <v>58.632185992570719</v>
      </c>
      <c r="F62" s="7">
        <v>58.529098867977922</v>
      </c>
      <c r="G62" s="8">
        <v>124285.46860966962</v>
      </c>
      <c r="H62" s="7">
        <v>2.5362330434041964</v>
      </c>
      <c r="I62" s="7"/>
      <c r="J62" s="7"/>
      <c r="K62" s="7"/>
    </row>
    <row r="63" spans="1:11" x14ac:dyDescent="0.25">
      <c r="A63" s="7">
        <v>1983</v>
      </c>
      <c r="B63" s="7">
        <v>12.606617089</v>
      </c>
      <c r="C63" s="7">
        <v>102.1503597466919</v>
      </c>
      <c r="D63" s="7">
        <v>57.412260717256849</v>
      </c>
      <c r="E63" s="7">
        <v>59.035219474342973</v>
      </c>
      <c r="F63" s="7">
        <v>58.088402751096304</v>
      </c>
      <c r="G63" s="8">
        <v>124098.3288383516</v>
      </c>
      <c r="H63" s="7">
        <v>2.5386722684390559</v>
      </c>
      <c r="I63" s="7"/>
      <c r="J63" s="7"/>
      <c r="K63" s="7"/>
    </row>
    <row r="64" spans="1:11" x14ac:dyDescent="0.25">
      <c r="A64" s="7">
        <v>1983.25</v>
      </c>
      <c r="B64" s="7">
        <v>11.886461701</v>
      </c>
      <c r="C64" s="7">
        <v>104.31965680294053</v>
      </c>
      <c r="D64" s="7">
        <v>57.794519793346197</v>
      </c>
      <c r="E64" s="7">
        <v>59.371543605545256</v>
      </c>
      <c r="F64" s="7">
        <v>58.559021618882667</v>
      </c>
      <c r="G64" s="8">
        <v>123822.6072979103</v>
      </c>
      <c r="H64" s="7">
        <v>2.5309650519532543</v>
      </c>
      <c r="I64" s="7"/>
      <c r="J64" s="7"/>
      <c r="K64" s="7"/>
    </row>
    <row r="65" spans="1:11" x14ac:dyDescent="0.25">
      <c r="A65" s="7">
        <v>1983.5</v>
      </c>
      <c r="B65" s="7">
        <v>11.847544911</v>
      </c>
      <c r="C65" s="7">
        <v>106.27414538274219</v>
      </c>
      <c r="D65" s="7">
        <v>58.172689350629419</v>
      </c>
      <c r="E65" s="7">
        <v>59.369749834160878</v>
      </c>
      <c r="F65" s="7">
        <v>58.600153949733134</v>
      </c>
      <c r="G65" s="8">
        <v>123704.09601743326</v>
      </c>
      <c r="H65" s="7">
        <v>2.543829801936953</v>
      </c>
      <c r="I65" s="7"/>
      <c r="J65" s="7"/>
      <c r="K65" s="7"/>
    </row>
    <row r="66" spans="1:11" x14ac:dyDescent="0.25">
      <c r="A66" s="7">
        <v>1983.75</v>
      </c>
      <c r="B66" s="7">
        <v>12.218649981</v>
      </c>
      <c r="C66" s="7">
        <v>108.64441143748388</v>
      </c>
      <c r="D66" s="7">
        <v>58.323820387009832</v>
      </c>
      <c r="E66" s="7">
        <v>59.264303464712775</v>
      </c>
      <c r="F66" s="7">
        <v>58.769983650817167</v>
      </c>
      <c r="G66" s="8">
        <v>123581.10729697492</v>
      </c>
      <c r="H66" s="7">
        <v>2.5578862172759722</v>
      </c>
      <c r="I66" s="7"/>
      <c r="J66" s="7"/>
      <c r="K66" s="7"/>
    </row>
    <row r="67" spans="1:11" x14ac:dyDescent="0.25">
      <c r="A67" s="7">
        <v>1984</v>
      </c>
      <c r="B67" s="7">
        <v>12.169143466</v>
      </c>
      <c r="C67" s="7">
        <v>110.80346626746497</v>
      </c>
      <c r="D67" s="7">
        <v>58.961671311798263</v>
      </c>
      <c r="E67" s="7">
        <v>59.767079403620592</v>
      </c>
      <c r="F67" s="7">
        <v>58.283583853294715</v>
      </c>
      <c r="G67" s="8">
        <v>123555.86787354546</v>
      </c>
      <c r="H67" s="7">
        <v>2.5523260672851356</v>
      </c>
      <c r="I67" s="7"/>
      <c r="J67" s="7"/>
      <c r="K67" s="7"/>
    </row>
    <row r="68" spans="1:11" x14ac:dyDescent="0.25">
      <c r="A68" s="7">
        <v>1984.25</v>
      </c>
      <c r="B68" s="7">
        <v>11.431690392</v>
      </c>
      <c r="C68" s="7">
        <v>112.75704093690902</v>
      </c>
      <c r="D68" s="7">
        <v>59.468241686187127</v>
      </c>
      <c r="E68" s="7">
        <v>60.301265653303027</v>
      </c>
      <c r="F68" s="7">
        <v>58.672220744497736</v>
      </c>
      <c r="G68" s="8">
        <v>123375.98171965947</v>
      </c>
      <c r="H68" s="7">
        <v>2.5655190194451905</v>
      </c>
      <c r="I68" s="7"/>
      <c r="J68" s="7"/>
      <c r="K68" s="7"/>
    </row>
    <row r="69" spans="1:11" x14ac:dyDescent="0.25">
      <c r="A69" s="7">
        <v>1984.5</v>
      </c>
      <c r="B69" s="7">
        <v>10.857933396</v>
      </c>
      <c r="C69" s="7">
        <v>114.41921235088159</v>
      </c>
      <c r="D69" s="7">
        <v>59.18722648025777</v>
      </c>
      <c r="E69" s="7">
        <v>60.102124343303139</v>
      </c>
      <c r="F69" s="7">
        <v>57.288414566727397</v>
      </c>
      <c r="G69" s="8">
        <v>123264.72949281959</v>
      </c>
      <c r="H69" s="7">
        <v>2.537479175347277</v>
      </c>
      <c r="I69" s="7"/>
      <c r="J69" s="7"/>
      <c r="K69" s="7"/>
    </row>
    <row r="70" spans="1:11" x14ac:dyDescent="0.25">
      <c r="A70" s="7">
        <v>1984.75</v>
      </c>
      <c r="B70" s="7">
        <v>10.413572545999999</v>
      </c>
      <c r="C70" s="7">
        <v>116.25704709183731</v>
      </c>
      <c r="D70" s="7">
        <v>59.797444537649206</v>
      </c>
      <c r="E70" s="7">
        <v>60.218414692681947</v>
      </c>
      <c r="F70" s="7">
        <v>58.061909286480422</v>
      </c>
      <c r="G70" s="8">
        <v>123426.22323641609</v>
      </c>
      <c r="H70" s="7">
        <v>2.5470843927945515</v>
      </c>
      <c r="I70" s="7"/>
      <c r="J70" s="7"/>
      <c r="K70" s="7"/>
    </row>
    <row r="71" spans="1:11" x14ac:dyDescent="0.25">
      <c r="A71" s="7">
        <v>1985</v>
      </c>
      <c r="B71" s="7">
        <v>10.128110652</v>
      </c>
      <c r="C71" s="7">
        <v>117.41489187568426</v>
      </c>
      <c r="D71" s="7">
        <v>60.103462892883613</v>
      </c>
      <c r="E71" s="7">
        <v>60.321045287605692</v>
      </c>
      <c r="F71" s="7">
        <v>58.550745347894875</v>
      </c>
      <c r="G71" s="8">
        <v>123399.80175473726</v>
      </c>
      <c r="H71" s="7">
        <v>2.5677018560746601</v>
      </c>
      <c r="I71" s="7"/>
      <c r="J71" s="7"/>
      <c r="K71" s="7"/>
    </row>
    <row r="72" spans="1:11" x14ac:dyDescent="0.25">
      <c r="A72" s="7">
        <v>1985.25</v>
      </c>
      <c r="B72" s="7">
        <v>9.8634286150000001</v>
      </c>
      <c r="C72" s="7">
        <v>119.37598089864846</v>
      </c>
      <c r="D72" s="7">
        <v>60.238520516076406</v>
      </c>
      <c r="E72" s="7">
        <v>60.84864865047205</v>
      </c>
      <c r="F72" s="7">
        <v>57.878363351976091</v>
      </c>
      <c r="G72" s="8">
        <v>123432.41003421629</v>
      </c>
      <c r="H72" s="7">
        <v>2.5762976780154103</v>
      </c>
      <c r="I72" s="7"/>
      <c r="J72" s="7"/>
      <c r="K72" s="7"/>
    </row>
    <row r="73" spans="1:11" x14ac:dyDescent="0.25">
      <c r="A73" s="7">
        <v>1985.5</v>
      </c>
      <c r="B73" s="7">
        <v>9.9615893779999993</v>
      </c>
      <c r="C73" s="7">
        <v>120.96775035721828</v>
      </c>
      <c r="D73" s="7">
        <v>60.813309946141111</v>
      </c>
      <c r="E73" s="7">
        <v>61.255285551594845</v>
      </c>
      <c r="F73" s="7">
        <v>58.811487653733032</v>
      </c>
      <c r="G73" s="8">
        <v>123581.79963740625</v>
      </c>
      <c r="H73" s="7">
        <v>2.5793904051170218</v>
      </c>
      <c r="I73" s="7"/>
      <c r="J73" s="7"/>
      <c r="K73" s="7"/>
    </row>
    <row r="74" spans="1:11" x14ac:dyDescent="0.25">
      <c r="A74" s="7">
        <v>1985.75</v>
      </c>
      <c r="B74" s="7">
        <v>9.3468044579999994</v>
      </c>
      <c r="C74" s="7">
        <v>122.8666101411394</v>
      </c>
      <c r="D74" s="7">
        <v>61.328105000036494</v>
      </c>
      <c r="E74" s="7">
        <v>61.826402187383209</v>
      </c>
      <c r="F74" s="7">
        <v>60.032328303778456</v>
      </c>
      <c r="G74" s="8">
        <v>123802.15269033797</v>
      </c>
      <c r="H74" s="7">
        <v>2.5910977590599593</v>
      </c>
      <c r="I74" s="7"/>
      <c r="J74" s="7"/>
      <c r="K74" s="7"/>
    </row>
    <row r="75" spans="1:11" x14ac:dyDescent="0.25">
      <c r="A75" s="7">
        <v>1986</v>
      </c>
      <c r="B75" s="7">
        <v>8.6279720340000008</v>
      </c>
      <c r="C75" s="7">
        <v>124.64775435372081</v>
      </c>
      <c r="D75" s="7">
        <v>61.693735075213112</v>
      </c>
      <c r="E75" s="7">
        <v>62.281837962760974</v>
      </c>
      <c r="F75" s="7">
        <v>60.746923789008456</v>
      </c>
      <c r="G75" s="8">
        <v>124138.66449920705</v>
      </c>
      <c r="H75" s="7">
        <v>2.5919827643517892</v>
      </c>
      <c r="I75" s="7"/>
      <c r="J75" s="7"/>
      <c r="K75" s="7"/>
    </row>
    <row r="76" spans="1:11" x14ac:dyDescent="0.25">
      <c r="A76" s="7">
        <v>1986.25</v>
      </c>
      <c r="B76" s="7">
        <v>8.7486201890000004</v>
      </c>
      <c r="C76" s="7">
        <v>126.94196425634705</v>
      </c>
      <c r="D76" s="7">
        <v>61.483268900692707</v>
      </c>
      <c r="E76" s="7">
        <v>62.496134507034476</v>
      </c>
      <c r="F76" s="7">
        <v>60.157148187274352</v>
      </c>
      <c r="G76" s="8">
        <v>124482.1721807182</v>
      </c>
      <c r="H76" s="7">
        <v>2.5803261153147199</v>
      </c>
      <c r="I76" s="7"/>
      <c r="J76" s="7"/>
      <c r="K76" s="7"/>
    </row>
    <row r="77" spans="1:11" x14ac:dyDescent="0.25">
      <c r="A77" s="7">
        <v>1986.5</v>
      </c>
      <c r="B77" s="7">
        <v>8.0283936950000001</v>
      </c>
      <c r="C77" s="7">
        <v>128.67568250816782</v>
      </c>
      <c r="D77" s="7">
        <v>62.610583020179021</v>
      </c>
      <c r="E77" s="7">
        <v>63.625292348284646</v>
      </c>
      <c r="F77" s="7">
        <v>61.749819930581722</v>
      </c>
      <c r="G77" s="8">
        <v>124766.85613595849</v>
      </c>
      <c r="H77" s="7">
        <v>2.5845345275622686</v>
      </c>
      <c r="I77" s="7"/>
      <c r="J77" s="7"/>
      <c r="K77" s="7"/>
    </row>
    <row r="78" spans="1:11" x14ac:dyDescent="0.25">
      <c r="A78" s="7">
        <v>1986.75</v>
      </c>
      <c r="B78" s="7">
        <v>7.7533412579999998</v>
      </c>
      <c r="C78" s="7">
        <v>130.07589110810818</v>
      </c>
      <c r="D78" s="7">
        <v>62.928654777349685</v>
      </c>
      <c r="E78" s="7">
        <v>64.092230953810827</v>
      </c>
      <c r="F78" s="7">
        <v>62.634378147357836</v>
      </c>
      <c r="G78" s="8">
        <v>125174.50090467205</v>
      </c>
      <c r="H78" s="7">
        <v>2.5892671588163796</v>
      </c>
      <c r="I78" s="7"/>
      <c r="J78" s="7"/>
      <c r="K78" s="7"/>
    </row>
    <row r="79" spans="1:11" x14ac:dyDescent="0.25">
      <c r="A79" s="7">
        <v>1987</v>
      </c>
      <c r="B79" s="7">
        <v>7.8747735780000001</v>
      </c>
      <c r="C79" s="7">
        <v>131.18841177719472</v>
      </c>
      <c r="D79" s="7">
        <v>63.084490722467237</v>
      </c>
      <c r="E79" s="7">
        <v>64.57984859973925</v>
      </c>
      <c r="F79" s="7">
        <v>63.189911766895655</v>
      </c>
      <c r="G79" s="8">
        <v>125635.74249176677</v>
      </c>
      <c r="H79" s="7">
        <v>2.5927779396985509</v>
      </c>
      <c r="I79" s="7"/>
      <c r="J79" s="7"/>
      <c r="K79" s="7"/>
    </row>
    <row r="80" spans="1:11" x14ac:dyDescent="0.25">
      <c r="A80" s="7">
        <v>1987.25</v>
      </c>
      <c r="B80" s="7">
        <v>8.1053529750000006</v>
      </c>
      <c r="C80" s="7">
        <v>132.23430919423723</v>
      </c>
      <c r="D80" s="7">
        <v>62.781731428509424</v>
      </c>
      <c r="E80" s="7">
        <v>64.693892382376163</v>
      </c>
      <c r="F80" s="7">
        <v>62.150189894862152</v>
      </c>
      <c r="G80" s="8">
        <v>125914.10927274822</v>
      </c>
      <c r="H80" s="7">
        <v>2.5968323674274161</v>
      </c>
      <c r="I80" s="7"/>
      <c r="J80" s="7"/>
      <c r="K80" s="7"/>
    </row>
    <row r="81" spans="1:11" x14ac:dyDescent="0.25">
      <c r="A81" s="7">
        <v>1987.5</v>
      </c>
      <c r="B81" s="7">
        <v>8.4258268600000008</v>
      </c>
      <c r="C81" s="7">
        <v>133.470736225731</v>
      </c>
      <c r="D81" s="7">
        <v>63.839447146181364</v>
      </c>
      <c r="E81" s="7">
        <v>65.812597787909482</v>
      </c>
      <c r="F81" s="7">
        <v>64.218469211802727</v>
      </c>
      <c r="G81" s="8">
        <v>126256.48467990635</v>
      </c>
      <c r="H81" s="7">
        <v>2.6194786309465052</v>
      </c>
      <c r="I81" s="7"/>
      <c r="J81" s="7"/>
      <c r="K81" s="7"/>
    </row>
    <row r="82" spans="1:11" x14ac:dyDescent="0.25">
      <c r="A82" s="7">
        <v>1987.75</v>
      </c>
      <c r="B82" s="7">
        <v>8.4902365050000004</v>
      </c>
      <c r="C82" s="7">
        <v>134.40854628150271</v>
      </c>
      <c r="D82" s="7">
        <v>64.525024026681081</v>
      </c>
      <c r="E82" s="7">
        <v>66.378833718197711</v>
      </c>
      <c r="F82" s="7">
        <v>65.707444191729323</v>
      </c>
      <c r="G82" s="8">
        <v>126611.34524375766</v>
      </c>
      <c r="H82" s="7">
        <v>2.6352532201201631</v>
      </c>
      <c r="I82" s="7"/>
      <c r="J82" s="7"/>
      <c r="K82" s="7"/>
    </row>
    <row r="83" spans="1:11" x14ac:dyDescent="0.25">
      <c r="A83" s="7">
        <v>1988</v>
      </c>
      <c r="B83" s="7">
        <v>8.4260121350000006</v>
      </c>
      <c r="C83" s="7">
        <v>136.01113650522592</v>
      </c>
      <c r="D83" s="7">
        <v>65.347516706403923</v>
      </c>
      <c r="E83" s="7">
        <v>67.214290983037316</v>
      </c>
      <c r="F83" s="7">
        <v>66.698798427059174</v>
      </c>
      <c r="G83" s="8">
        <v>126950.99098715231</v>
      </c>
      <c r="H83" s="7">
        <v>2.6426306200756571</v>
      </c>
      <c r="I83" s="7"/>
      <c r="J83" s="7"/>
      <c r="K83" s="7"/>
    </row>
    <row r="84" spans="1:11" x14ac:dyDescent="0.25">
      <c r="A84" s="7">
        <v>1988.25</v>
      </c>
      <c r="B84" s="7">
        <v>7.4535991590000004</v>
      </c>
      <c r="C84" s="7">
        <v>137.31626923310859</v>
      </c>
      <c r="D84" s="7">
        <v>65.708366506648915</v>
      </c>
      <c r="E84" s="7">
        <v>67.249804845419661</v>
      </c>
      <c r="F84" s="7">
        <v>67.774753169481812</v>
      </c>
      <c r="G84" s="8">
        <v>127506.15792839478</v>
      </c>
      <c r="H84" s="7">
        <v>2.6529804125508791</v>
      </c>
      <c r="I84" s="7"/>
      <c r="J84" s="7"/>
      <c r="K84" s="7"/>
    </row>
    <row r="85" spans="1:11" x14ac:dyDescent="0.25">
      <c r="A85" s="7">
        <v>1988.5</v>
      </c>
      <c r="B85" s="7">
        <v>7.2598364330000003</v>
      </c>
      <c r="C85" s="7">
        <v>138.8359353034871</v>
      </c>
      <c r="D85" s="7">
        <v>66.312404697558335</v>
      </c>
      <c r="E85" s="7">
        <v>67.621801311104193</v>
      </c>
      <c r="F85" s="7">
        <v>69.05528318423444</v>
      </c>
      <c r="G85" s="8">
        <v>127973.90512530596</v>
      </c>
      <c r="H85" s="7">
        <v>2.6584476720180219</v>
      </c>
      <c r="I85" s="7"/>
      <c r="J85" s="7"/>
      <c r="K85" s="7"/>
    </row>
    <row r="86" spans="1:11" x14ac:dyDescent="0.25">
      <c r="A86" s="7">
        <v>1988.75</v>
      </c>
      <c r="B86" s="7">
        <v>7.9743925070000001</v>
      </c>
      <c r="C86" s="7">
        <v>140.07712941409827</v>
      </c>
      <c r="D86" s="7">
        <v>67.133752547012605</v>
      </c>
      <c r="E86" s="7">
        <v>68.595898056229785</v>
      </c>
      <c r="F86" s="7">
        <v>70.218021434532687</v>
      </c>
      <c r="G86" s="8">
        <v>128296.7283052873</v>
      </c>
      <c r="H86" s="7">
        <v>2.6717673810520899</v>
      </c>
      <c r="I86" s="7"/>
      <c r="J86" s="7"/>
      <c r="K86" s="7"/>
    </row>
    <row r="87" spans="1:11" x14ac:dyDescent="0.25">
      <c r="A87" s="7">
        <v>1989</v>
      </c>
      <c r="B87" s="7">
        <v>8.4754225069999993</v>
      </c>
      <c r="C87" s="7">
        <v>141.90873012601165</v>
      </c>
      <c r="D87" s="7">
        <v>67.754635670092384</v>
      </c>
      <c r="E87" s="7">
        <v>69.10882963434581</v>
      </c>
      <c r="F87" s="7">
        <v>71.492742238118055</v>
      </c>
      <c r="G87" s="8">
        <v>128631.62679606752</v>
      </c>
      <c r="H87" s="7">
        <v>2.6745290220198448</v>
      </c>
      <c r="I87" s="7"/>
      <c r="J87" s="7"/>
      <c r="K87" s="7"/>
    </row>
    <row r="88" spans="1:11" x14ac:dyDescent="0.25">
      <c r="A88" s="7">
        <v>1989.25</v>
      </c>
      <c r="B88" s="7">
        <v>9.5159466239999997</v>
      </c>
      <c r="C88" s="7">
        <v>143.63227341063691</v>
      </c>
      <c r="D88" s="7">
        <v>68.55050091980749</v>
      </c>
      <c r="E88" s="7">
        <v>69.774952498293516</v>
      </c>
      <c r="F88" s="7">
        <v>73.338353827538427</v>
      </c>
      <c r="G88" s="8">
        <v>129201.03700531329</v>
      </c>
      <c r="H88" s="7">
        <v>2.6921887492129843</v>
      </c>
      <c r="I88" s="7"/>
      <c r="J88" s="7"/>
      <c r="K88" s="7"/>
    </row>
    <row r="89" spans="1:11" x14ac:dyDescent="0.25">
      <c r="A89" s="7">
        <v>1989.5</v>
      </c>
      <c r="B89" s="7">
        <v>9.6913450809999997</v>
      </c>
      <c r="C89" s="7">
        <v>144.87471458574521</v>
      </c>
      <c r="D89" s="7">
        <v>69.202182137656209</v>
      </c>
      <c r="E89" s="7">
        <v>70.210746727906638</v>
      </c>
      <c r="F89" s="7">
        <v>74.065578486886835</v>
      </c>
      <c r="G89" s="8">
        <v>129725.85272227143</v>
      </c>
      <c r="H89" s="7">
        <v>2.6998473654869639</v>
      </c>
      <c r="I89" s="7"/>
      <c r="J89" s="7"/>
      <c r="K89" s="7"/>
    </row>
    <row r="90" spans="1:11" x14ac:dyDescent="0.25">
      <c r="A90" s="7">
        <v>1989.75</v>
      </c>
      <c r="B90" s="7">
        <v>10.102045947000001</v>
      </c>
      <c r="C90" s="7">
        <v>146.3373183550766</v>
      </c>
      <c r="D90" s="7">
        <v>69.615996899142473</v>
      </c>
      <c r="E90" s="7">
        <v>71.024370735717739</v>
      </c>
      <c r="F90" s="7">
        <v>74.585772309703515</v>
      </c>
      <c r="G90" s="8">
        <v>130419.62421300246</v>
      </c>
      <c r="H90" s="7">
        <v>2.7150547110337744</v>
      </c>
      <c r="I90" s="7"/>
      <c r="J90" s="7"/>
      <c r="K90" s="7"/>
    </row>
    <row r="91" spans="1:11" x14ac:dyDescent="0.25">
      <c r="A91" s="7">
        <v>1990</v>
      </c>
      <c r="B91" s="7">
        <v>11.071902127</v>
      </c>
      <c r="C91" s="7">
        <v>148.33356761226591</v>
      </c>
      <c r="D91" s="7">
        <v>70.341429515452703</v>
      </c>
      <c r="E91" s="7">
        <v>71.760672812089908</v>
      </c>
      <c r="F91" s="7">
        <v>76.340058403275222</v>
      </c>
      <c r="G91" s="8">
        <v>131296.35082439892</v>
      </c>
      <c r="H91" s="7">
        <v>2.7206133021412557</v>
      </c>
      <c r="I91" s="7"/>
      <c r="J91" s="7"/>
      <c r="K91" s="7"/>
    </row>
    <row r="92" spans="1:11" x14ac:dyDescent="0.25">
      <c r="A92" s="7">
        <v>1990.25</v>
      </c>
      <c r="B92" s="7">
        <v>11.225662452</v>
      </c>
      <c r="C92" s="7">
        <v>150.44380048618689</v>
      </c>
      <c r="D92" s="7">
        <v>71.29506231022107</v>
      </c>
      <c r="E92" s="7">
        <v>72.347331194347149</v>
      </c>
      <c r="F92" s="7">
        <v>78.602467718194347</v>
      </c>
      <c r="G92" s="8">
        <v>132118.88011289929</v>
      </c>
      <c r="H92" s="7">
        <v>2.7446583446149533</v>
      </c>
      <c r="I92" s="7"/>
      <c r="J92" s="7"/>
      <c r="K92" s="7"/>
    </row>
    <row r="93" spans="1:11" x14ac:dyDescent="0.25">
      <c r="A93" s="7">
        <v>1990.5</v>
      </c>
      <c r="B93" s="7">
        <v>10.618018136</v>
      </c>
      <c r="C93" s="7">
        <v>152.59079672540096</v>
      </c>
      <c r="D93" s="7">
        <v>71.620629437694646</v>
      </c>
      <c r="E93" s="7">
        <v>72.811599732311393</v>
      </c>
      <c r="F93" s="7">
        <v>78.153894237489695</v>
      </c>
      <c r="G93" s="8">
        <v>132697.64123966935</v>
      </c>
      <c r="H93" s="7">
        <v>2.7608671298710856</v>
      </c>
      <c r="I93" s="7"/>
      <c r="J93" s="7"/>
      <c r="K93" s="7"/>
    </row>
    <row r="94" spans="1:11" x14ac:dyDescent="0.25">
      <c r="A94" s="7">
        <v>1990.75</v>
      </c>
      <c r="B94" s="7">
        <v>10.536336843999999</v>
      </c>
      <c r="C94" s="7">
        <v>154.00319307569987</v>
      </c>
      <c r="D94" s="7">
        <v>72.284875312203752</v>
      </c>
      <c r="E94" s="7">
        <v>73.054935338490935</v>
      </c>
      <c r="F94" s="7">
        <v>78.423845021633198</v>
      </c>
      <c r="G94" s="8">
        <v>133223.88665956681</v>
      </c>
      <c r="H94" s="7">
        <v>2.773588405988697</v>
      </c>
      <c r="I94" s="7"/>
      <c r="J94" s="7"/>
      <c r="K94" s="7"/>
    </row>
    <row r="95" spans="1:11" x14ac:dyDescent="0.25">
      <c r="A95" s="7">
        <v>1991</v>
      </c>
      <c r="B95" s="7">
        <v>11.046291095999999</v>
      </c>
      <c r="C95" s="7">
        <v>155.81731234177676</v>
      </c>
      <c r="D95" s="7">
        <v>72.693911046444725</v>
      </c>
      <c r="E95" s="7">
        <v>73.699011154099097</v>
      </c>
      <c r="F95" s="7">
        <v>79.014808985672815</v>
      </c>
      <c r="G95" s="8">
        <v>133825.73694440757</v>
      </c>
      <c r="H95" s="7">
        <v>2.7922510692885876</v>
      </c>
      <c r="I95" s="7"/>
      <c r="J95" s="7"/>
      <c r="K95" s="7"/>
    </row>
    <row r="96" spans="1:11" x14ac:dyDescent="0.25">
      <c r="A96" s="7">
        <v>1991.25</v>
      </c>
      <c r="B96" s="7">
        <v>11.096522687</v>
      </c>
      <c r="C96" s="7">
        <v>157.92733955815069</v>
      </c>
      <c r="D96" s="7">
        <v>73.196269795025771</v>
      </c>
      <c r="E96" s="7">
        <v>74.508624746606273</v>
      </c>
      <c r="F96" s="7">
        <v>79.016053719265017</v>
      </c>
      <c r="G96" s="8">
        <v>134370.50177923692</v>
      </c>
      <c r="H96" s="7">
        <v>2.7853507279404903</v>
      </c>
      <c r="I96" s="7"/>
      <c r="J96" s="7"/>
      <c r="K96" s="7"/>
    </row>
    <row r="97" spans="1:11" x14ac:dyDescent="0.25">
      <c r="A97" s="7">
        <v>1991.5</v>
      </c>
      <c r="B97" s="7">
        <v>10.461557802</v>
      </c>
      <c r="C97" s="7">
        <v>160.18327830969386</v>
      </c>
      <c r="D97" s="7">
        <v>73.413690712667446</v>
      </c>
      <c r="E97" s="7">
        <v>75.147769162879513</v>
      </c>
      <c r="F97" s="7">
        <v>79.191663442901202</v>
      </c>
      <c r="G97" s="8">
        <v>134253.84027911737</v>
      </c>
      <c r="H97" s="7">
        <v>2.8184590174708535</v>
      </c>
      <c r="I97" s="7"/>
      <c r="J97" s="7"/>
      <c r="K97" s="7"/>
    </row>
    <row r="98" spans="1:11" x14ac:dyDescent="0.25">
      <c r="A98" s="7">
        <v>1991.75</v>
      </c>
      <c r="B98" s="7">
        <v>10.505995789</v>
      </c>
      <c r="C98" s="7">
        <v>162.22947888406441</v>
      </c>
      <c r="D98" s="7">
        <v>73.393408820718108</v>
      </c>
      <c r="E98" s="7">
        <v>74.899416893163831</v>
      </c>
      <c r="F98" s="7">
        <v>79.065113105448631</v>
      </c>
      <c r="G98" s="8">
        <v>133763.64792081909</v>
      </c>
      <c r="H98" s="7">
        <v>2.8250718331378382</v>
      </c>
      <c r="I98" s="7"/>
      <c r="J98" s="7"/>
      <c r="K98" s="7"/>
    </row>
    <row r="99" spans="1:11" x14ac:dyDescent="0.25">
      <c r="A99" s="7">
        <v>1992</v>
      </c>
      <c r="B99" s="7">
        <v>10.732214710999999</v>
      </c>
      <c r="C99" s="7">
        <v>164.64975113495552</v>
      </c>
      <c r="D99" s="7">
        <v>74.09138100390615</v>
      </c>
      <c r="E99" s="7">
        <v>75.955997490457278</v>
      </c>
      <c r="F99" s="7">
        <v>80.128543116533933</v>
      </c>
      <c r="G99" s="8">
        <v>133578.48792521819</v>
      </c>
      <c r="H99" s="7">
        <v>2.8325753600303245</v>
      </c>
      <c r="I99" s="7"/>
      <c r="J99" s="7"/>
      <c r="K99" s="7"/>
    </row>
    <row r="100" spans="1:11" x14ac:dyDescent="0.25">
      <c r="A100" s="7">
        <v>1992.25</v>
      </c>
      <c r="B100" s="7">
        <v>10.849247498</v>
      </c>
      <c r="C100" s="7">
        <v>165.87294457447638</v>
      </c>
      <c r="D100" s="7">
        <v>75.209830021212383</v>
      </c>
      <c r="E100" s="7">
        <v>76.416091577798781</v>
      </c>
      <c r="F100" s="7">
        <v>81.569395712358755</v>
      </c>
      <c r="G100" s="8">
        <v>133450.0532461876</v>
      </c>
      <c r="H100" s="7">
        <v>2.8704184237003258</v>
      </c>
      <c r="I100" s="7"/>
      <c r="J100" s="7"/>
      <c r="K100" s="7"/>
    </row>
    <row r="101" spans="1:11" x14ac:dyDescent="0.25">
      <c r="A101" s="7">
        <v>1992.5</v>
      </c>
      <c r="B101" s="7">
        <v>10.979088303999999</v>
      </c>
      <c r="C101" s="7">
        <v>167.42081769534462</v>
      </c>
      <c r="D101" s="7">
        <v>74.635734382244195</v>
      </c>
      <c r="E101" s="7">
        <v>76.502944861444419</v>
      </c>
      <c r="F101" s="7">
        <v>80.371467210927747</v>
      </c>
      <c r="G101" s="8">
        <v>133244.55775973966</v>
      </c>
      <c r="H101" s="7">
        <v>2.8762646947303141</v>
      </c>
      <c r="I101" s="7"/>
      <c r="J101" s="7"/>
      <c r="K101" s="7"/>
    </row>
    <row r="102" spans="1:11" x14ac:dyDescent="0.25">
      <c r="A102" s="7">
        <v>1992.75</v>
      </c>
      <c r="B102" s="7">
        <v>11.928408989999999</v>
      </c>
      <c r="C102" s="7">
        <v>168.83637134169695</v>
      </c>
      <c r="D102" s="7">
        <v>74.426732882853926</v>
      </c>
      <c r="E102" s="7">
        <v>76.364167873547643</v>
      </c>
      <c r="F102" s="7">
        <v>78.824955432634937</v>
      </c>
      <c r="G102" s="8">
        <v>132604.52494257267</v>
      </c>
      <c r="H102" s="7">
        <v>2.9133252538608851</v>
      </c>
      <c r="I102" s="7"/>
      <c r="J102" s="7"/>
      <c r="K102" s="7"/>
    </row>
    <row r="103" spans="1:11" x14ac:dyDescent="0.25">
      <c r="A103" s="7">
        <v>1993</v>
      </c>
      <c r="B103" s="7">
        <v>11.451664051</v>
      </c>
      <c r="C103" s="7">
        <v>170.34882202882588</v>
      </c>
      <c r="D103" s="7">
        <v>74.277910254240481</v>
      </c>
      <c r="E103" s="7">
        <v>76.99375251842153</v>
      </c>
      <c r="F103" s="7">
        <v>78.157511629503745</v>
      </c>
      <c r="G103" s="8">
        <v>131962.35154742267</v>
      </c>
      <c r="H103" s="7">
        <v>2.8997043226774615</v>
      </c>
      <c r="I103" s="7"/>
      <c r="J103" s="7"/>
      <c r="K103" s="7"/>
    </row>
    <row r="104" spans="1:11" x14ac:dyDescent="0.25">
      <c r="A104" s="7">
        <v>1993.25</v>
      </c>
      <c r="B104" s="7">
        <v>10.706122967000001</v>
      </c>
      <c r="C104" s="7">
        <v>172.47621132466134</v>
      </c>
      <c r="D104" s="7">
        <v>73.771814960337636</v>
      </c>
      <c r="E104" s="7">
        <v>75.711218995777628</v>
      </c>
      <c r="F104" s="7">
        <v>75.952135635989848</v>
      </c>
      <c r="G104" s="8">
        <v>131329.81075319974</v>
      </c>
      <c r="H104" s="7">
        <v>2.8759348004594978</v>
      </c>
      <c r="I104" s="7"/>
      <c r="J104" s="7"/>
      <c r="K104" s="7"/>
    </row>
    <row r="105" spans="1:11" x14ac:dyDescent="0.25">
      <c r="A105" s="7">
        <v>1993.5</v>
      </c>
      <c r="B105" s="7">
        <v>9.0912239360000004</v>
      </c>
      <c r="C105" s="7">
        <v>174.04418363662199</v>
      </c>
      <c r="D105" s="7">
        <v>73.826536588231605</v>
      </c>
      <c r="E105" s="7">
        <v>75.698188903420331</v>
      </c>
      <c r="F105" s="7">
        <v>74.758865029645776</v>
      </c>
      <c r="G105" s="8">
        <v>130741.151807645</v>
      </c>
      <c r="H105" s="7">
        <v>2.8768608742788437</v>
      </c>
      <c r="I105" s="7"/>
      <c r="J105" s="7"/>
      <c r="K105" s="7"/>
    </row>
    <row r="106" spans="1:11" x14ac:dyDescent="0.25">
      <c r="A106" s="7">
        <v>1993.75</v>
      </c>
      <c r="B106" s="7">
        <v>8.1200998729999991</v>
      </c>
      <c r="C106" s="7">
        <v>175.21468088666853</v>
      </c>
      <c r="D106" s="7">
        <v>74.132629955838865</v>
      </c>
      <c r="E106" s="7">
        <v>75.942479832345455</v>
      </c>
      <c r="F106" s="7">
        <v>74.861661517929946</v>
      </c>
      <c r="G106" s="8">
        <v>130406.15135317545</v>
      </c>
      <c r="H106" s="7">
        <v>2.8638451547593995</v>
      </c>
      <c r="I106" s="7"/>
      <c r="J106" s="7"/>
      <c r="K106" s="7"/>
    </row>
    <row r="107" spans="1:11" x14ac:dyDescent="0.25">
      <c r="A107" s="7">
        <v>1994</v>
      </c>
      <c r="B107" s="7">
        <v>7.4121285769999998</v>
      </c>
      <c r="C107" s="7">
        <v>176.62934796975853</v>
      </c>
      <c r="D107" s="7">
        <v>74.326752291117415</v>
      </c>
      <c r="E107" s="7">
        <v>76.370171282973487</v>
      </c>
      <c r="F107" s="7">
        <v>74.137314942967421</v>
      </c>
      <c r="G107" s="8">
        <v>130243.46742640367</v>
      </c>
      <c r="H107" s="7">
        <v>2.854078168177983</v>
      </c>
      <c r="I107" s="7"/>
      <c r="J107" s="7"/>
      <c r="K107" s="7"/>
    </row>
    <row r="108" spans="1:11" x14ac:dyDescent="0.25">
      <c r="A108" s="7">
        <v>1994.25</v>
      </c>
      <c r="B108" s="7">
        <v>6.84</v>
      </c>
      <c r="C108" s="7">
        <v>177.6214713891755</v>
      </c>
      <c r="D108" s="7">
        <v>75.015475853533573</v>
      </c>
      <c r="E108" s="7">
        <v>76.427950897766763</v>
      </c>
      <c r="F108" s="7">
        <v>74.894476318026989</v>
      </c>
      <c r="G108" s="8">
        <v>130135.36823822018</v>
      </c>
      <c r="H108" s="7">
        <v>2.8520696030607944</v>
      </c>
      <c r="I108" s="7"/>
      <c r="J108" s="7"/>
      <c r="K108" s="7"/>
    </row>
    <row r="109" spans="1:11" x14ac:dyDescent="0.25">
      <c r="A109" s="7">
        <v>1994.5</v>
      </c>
      <c r="B109" s="7">
        <v>6.37</v>
      </c>
      <c r="C109" s="7">
        <v>178.8122954764043</v>
      </c>
      <c r="D109" s="7">
        <v>75.482692739179143</v>
      </c>
      <c r="E109" s="7">
        <v>76.648121662016933</v>
      </c>
      <c r="F109" s="7">
        <v>76.10885894003475</v>
      </c>
      <c r="G109" s="8">
        <v>130103.25956846302</v>
      </c>
      <c r="H109" s="7">
        <v>2.8552587328502352</v>
      </c>
      <c r="I109" s="7"/>
      <c r="J109" s="7"/>
      <c r="K109" s="7"/>
    </row>
    <row r="110" spans="1:11" x14ac:dyDescent="0.25">
      <c r="A110" s="7">
        <v>1994.75</v>
      </c>
      <c r="B110" s="7">
        <v>6.3833333333333302</v>
      </c>
      <c r="C110" s="7">
        <v>180.08744654905121</v>
      </c>
      <c r="D110" s="7">
        <v>75.991015116113076</v>
      </c>
      <c r="E110" s="7">
        <v>77.205217775640378</v>
      </c>
      <c r="F110" s="7">
        <v>76.925077894318278</v>
      </c>
      <c r="G110" s="8">
        <v>130341.93401366012</v>
      </c>
      <c r="H110" s="7">
        <v>2.8545843347275137</v>
      </c>
      <c r="I110" s="7"/>
      <c r="J110" s="7"/>
      <c r="K110" s="7"/>
    </row>
    <row r="111" spans="1:11" x14ac:dyDescent="0.25">
      <c r="A111" s="7">
        <v>1995</v>
      </c>
      <c r="B111" s="7">
        <v>6.5066666666666597</v>
      </c>
      <c r="C111" s="7">
        <v>181.57888487384082</v>
      </c>
      <c r="D111" s="7">
        <v>76.593949213658249</v>
      </c>
      <c r="E111" s="7">
        <v>77.557064071116258</v>
      </c>
      <c r="F111" s="7">
        <v>78.825521742067977</v>
      </c>
      <c r="G111" s="8">
        <v>130566.69470196319</v>
      </c>
      <c r="H111" s="7">
        <v>2.8591707188900877</v>
      </c>
      <c r="I111" s="7"/>
      <c r="J111" s="7"/>
      <c r="K111" s="7"/>
    </row>
    <row r="112" spans="1:11" x14ac:dyDescent="0.25">
      <c r="A112" s="7">
        <v>1995.25</v>
      </c>
      <c r="B112" s="7">
        <v>6.9433333333333298</v>
      </c>
      <c r="C112" s="7">
        <v>182.71184781197243</v>
      </c>
      <c r="D112" s="7">
        <v>77.010000000000005</v>
      </c>
      <c r="E112" s="7">
        <v>77.900000000000006</v>
      </c>
      <c r="F112" s="7">
        <v>77.739999999999995</v>
      </c>
      <c r="G112" s="8">
        <v>130565.77</v>
      </c>
      <c r="H112" s="7">
        <v>2.8588183965909901</v>
      </c>
      <c r="I112" s="7"/>
      <c r="J112" s="7"/>
      <c r="K112" s="7"/>
    </row>
    <row r="113" spans="1:11" x14ac:dyDescent="0.25">
      <c r="A113" s="7">
        <v>1995.5</v>
      </c>
      <c r="B113" s="7">
        <v>7.1366666666666596</v>
      </c>
      <c r="C113" s="7">
        <v>184.05467148573643</v>
      </c>
      <c r="D113" s="7">
        <v>77.47</v>
      </c>
      <c r="E113" s="7">
        <v>78.8</v>
      </c>
      <c r="F113" s="7">
        <v>78.44</v>
      </c>
      <c r="G113" s="8">
        <v>130786.03</v>
      </c>
      <c r="H113" s="7">
        <v>2.8667685614319782</v>
      </c>
      <c r="I113" s="7"/>
      <c r="J113" s="7"/>
      <c r="K113" s="7"/>
    </row>
    <row r="114" spans="1:11" x14ac:dyDescent="0.25">
      <c r="A114" s="7">
        <v>1995.75</v>
      </c>
      <c r="B114" s="7">
        <v>6.6933333333333298</v>
      </c>
      <c r="C114" s="7">
        <v>186.56130630630634</v>
      </c>
      <c r="D114" s="7">
        <v>77.7</v>
      </c>
      <c r="E114" s="7">
        <v>78.739999999999995</v>
      </c>
      <c r="F114" s="7">
        <v>78.36</v>
      </c>
      <c r="G114" s="8">
        <v>130960.65</v>
      </c>
      <c r="H114" s="7">
        <v>2.8490093102549912</v>
      </c>
      <c r="I114" s="7"/>
      <c r="J114" s="7"/>
      <c r="K114" s="7"/>
    </row>
    <row r="115" spans="1:11" x14ac:dyDescent="0.25">
      <c r="A115" s="7">
        <v>1996</v>
      </c>
      <c r="B115" s="7">
        <v>6.5066666666666597</v>
      </c>
      <c r="C115" s="7">
        <v>187.87062371663242</v>
      </c>
      <c r="D115" s="7">
        <v>77.92</v>
      </c>
      <c r="E115" s="7">
        <v>78.819999999999993</v>
      </c>
      <c r="F115" s="7">
        <v>79.16</v>
      </c>
      <c r="G115" s="8">
        <v>131213.53</v>
      </c>
      <c r="H115" s="7">
        <v>2.8514266115813927</v>
      </c>
      <c r="I115" s="7"/>
      <c r="J115" s="7"/>
      <c r="K115" s="7"/>
    </row>
    <row r="116" spans="1:11" x14ac:dyDescent="0.25">
      <c r="A116" s="7">
        <v>1996.25</v>
      </c>
      <c r="B116" s="7">
        <v>5.63</v>
      </c>
      <c r="C116" s="7">
        <v>189.00619969238653</v>
      </c>
      <c r="D116" s="7">
        <v>78.02</v>
      </c>
      <c r="E116" s="7">
        <v>79.430000000000007</v>
      </c>
      <c r="F116" s="7">
        <v>77.37</v>
      </c>
      <c r="G116" s="8">
        <v>131255.34</v>
      </c>
      <c r="H116" s="7">
        <v>2.8451365012110834</v>
      </c>
      <c r="I116" s="7"/>
      <c r="J116" s="7"/>
      <c r="K116" s="7"/>
    </row>
    <row r="117" spans="1:11" x14ac:dyDescent="0.25">
      <c r="A117" s="7">
        <v>1996.5</v>
      </c>
      <c r="B117" s="7">
        <v>5.1366666666666596</v>
      </c>
      <c r="C117" s="7">
        <v>190.08421354034104</v>
      </c>
      <c r="D117" s="7">
        <v>78.58</v>
      </c>
      <c r="E117" s="7">
        <v>79.709999999999994</v>
      </c>
      <c r="F117" s="7">
        <v>80.3</v>
      </c>
      <c r="G117" s="8">
        <v>131568.57999999999</v>
      </c>
      <c r="H117" s="7">
        <v>2.8413166966407672</v>
      </c>
      <c r="I117" s="7"/>
      <c r="J117" s="7"/>
      <c r="K117" s="7"/>
    </row>
    <row r="118" spans="1:11" x14ac:dyDescent="0.25">
      <c r="A118" s="7">
        <v>1996.75</v>
      </c>
      <c r="B118" s="7">
        <v>5</v>
      </c>
      <c r="C118" s="7">
        <v>190.90635731445184</v>
      </c>
      <c r="D118" s="7">
        <v>79.09</v>
      </c>
      <c r="E118" s="7">
        <v>80.22</v>
      </c>
      <c r="F118" s="7">
        <v>80.78</v>
      </c>
      <c r="G118" s="8">
        <v>131910.67000000001</v>
      </c>
      <c r="H118" s="7">
        <v>2.8525885081081834</v>
      </c>
      <c r="I118" s="7"/>
      <c r="J118" s="7"/>
      <c r="K118" s="7"/>
    </row>
    <row r="119" spans="1:11" x14ac:dyDescent="0.25">
      <c r="A119" s="7">
        <v>1997</v>
      </c>
      <c r="B119" s="7">
        <v>4.5866666666666598</v>
      </c>
      <c r="C119" s="7">
        <v>190.42283016492507</v>
      </c>
      <c r="D119" s="7">
        <v>79.430000000000007</v>
      </c>
      <c r="E119" s="7">
        <v>80.3</v>
      </c>
      <c r="F119" s="7">
        <v>80.92</v>
      </c>
      <c r="G119" s="8">
        <v>132089.12</v>
      </c>
      <c r="H119" s="7">
        <v>2.8753088861550342</v>
      </c>
      <c r="I119" s="7"/>
      <c r="J119" s="7"/>
      <c r="K119" s="7"/>
    </row>
    <row r="120" spans="1:11" x14ac:dyDescent="0.25">
      <c r="A120" s="7">
        <v>1997.25</v>
      </c>
      <c r="B120" s="7">
        <v>4.4400000000000004</v>
      </c>
      <c r="C120" s="7">
        <v>189.6279786432161</v>
      </c>
      <c r="D120" s="7">
        <v>79.599999999999994</v>
      </c>
      <c r="E120" s="7">
        <v>80.55</v>
      </c>
      <c r="F120" s="7">
        <v>80.23</v>
      </c>
      <c r="G120" s="8">
        <v>132407.01</v>
      </c>
      <c r="H120" s="7">
        <v>2.9051605825346827</v>
      </c>
      <c r="I120" s="7"/>
      <c r="J120" s="7"/>
      <c r="K120" s="7"/>
    </row>
    <row r="121" spans="1:11" x14ac:dyDescent="0.25">
      <c r="A121" s="7">
        <v>1997.5</v>
      </c>
      <c r="B121" s="7">
        <v>4.32666666666666</v>
      </c>
      <c r="C121" s="7">
        <v>189.47882301872752</v>
      </c>
      <c r="D121" s="7">
        <v>80.63</v>
      </c>
      <c r="E121" s="7">
        <v>81.260000000000005</v>
      </c>
      <c r="F121" s="7">
        <v>81.72</v>
      </c>
      <c r="G121" s="8">
        <v>132761.35999999999</v>
      </c>
      <c r="H121" s="7">
        <v>2.9190505117573662</v>
      </c>
      <c r="I121" s="7"/>
      <c r="J121" s="7"/>
      <c r="K121" s="7"/>
    </row>
    <row r="122" spans="1:11" x14ac:dyDescent="0.25">
      <c r="A122" s="7">
        <v>1997.75</v>
      </c>
      <c r="B122" s="7">
        <v>4.3233333333333297</v>
      </c>
      <c r="C122" s="7">
        <v>189.44075455440671</v>
      </c>
      <c r="D122" s="7">
        <v>81.239999999999995</v>
      </c>
      <c r="E122" s="7">
        <v>81.45</v>
      </c>
      <c r="F122" s="7">
        <v>82.01</v>
      </c>
      <c r="G122" s="8">
        <v>133215.26</v>
      </c>
      <c r="H122" s="7">
        <v>2.9342872720682447</v>
      </c>
      <c r="I122" s="7"/>
      <c r="J122" s="7"/>
      <c r="K122" s="7"/>
    </row>
    <row r="123" spans="1:11" x14ac:dyDescent="0.25">
      <c r="A123" s="7">
        <v>1998</v>
      </c>
      <c r="B123" s="7">
        <v>4.43333333333333</v>
      </c>
      <c r="C123" s="7">
        <v>190.26868760652545</v>
      </c>
      <c r="D123" s="7">
        <v>82.14</v>
      </c>
      <c r="E123" s="7">
        <v>82.43</v>
      </c>
      <c r="F123" s="7">
        <v>83.84</v>
      </c>
      <c r="G123" s="8">
        <v>133601.51999999999</v>
      </c>
      <c r="H123" s="7">
        <v>2.9354724711983806</v>
      </c>
      <c r="I123" s="7"/>
      <c r="J123" s="7"/>
      <c r="K123" s="7"/>
    </row>
    <row r="124" spans="1:11" x14ac:dyDescent="0.25">
      <c r="A124" s="7">
        <v>1998.25</v>
      </c>
      <c r="B124" s="7">
        <v>4.2033333333333296</v>
      </c>
      <c r="C124" s="7">
        <v>189.97260285575993</v>
      </c>
      <c r="D124" s="7">
        <v>82.64</v>
      </c>
      <c r="E124" s="7">
        <v>82.95</v>
      </c>
      <c r="F124" s="7">
        <v>85.52</v>
      </c>
      <c r="G124" s="8">
        <v>134397.28</v>
      </c>
      <c r="H124" s="7">
        <v>2.9382773105647098</v>
      </c>
      <c r="I124" s="7"/>
      <c r="J124" s="7"/>
      <c r="K124" s="7"/>
    </row>
    <row r="125" spans="1:11" x14ac:dyDescent="0.25">
      <c r="A125" s="7">
        <v>1998.5</v>
      </c>
      <c r="B125" s="7">
        <v>4.0566666666666604</v>
      </c>
      <c r="C125" s="7">
        <v>191.0967550307266</v>
      </c>
      <c r="D125" s="7">
        <v>82.99</v>
      </c>
      <c r="E125" s="7">
        <v>83.49</v>
      </c>
      <c r="F125" s="7">
        <v>85.73</v>
      </c>
      <c r="G125" s="7">
        <v>135085.21</v>
      </c>
      <c r="H125" s="7">
        <v>2.938512961194498</v>
      </c>
      <c r="I125" s="7"/>
      <c r="J125" s="7"/>
      <c r="K125" s="7"/>
    </row>
    <row r="126" spans="1:11" x14ac:dyDescent="0.25">
      <c r="A126" s="7">
        <v>1998.75</v>
      </c>
      <c r="B126" s="7">
        <v>3.9366666666666599</v>
      </c>
      <c r="C126" s="7">
        <v>192.02048052726184</v>
      </c>
      <c r="D126" s="7">
        <v>83.45</v>
      </c>
      <c r="E126" s="7">
        <v>84.25</v>
      </c>
      <c r="F126" s="7">
        <v>87.31</v>
      </c>
      <c r="G126" s="7">
        <v>135872.9</v>
      </c>
      <c r="H126" s="7">
        <v>2.9429373379771864</v>
      </c>
      <c r="I126" s="7"/>
      <c r="J126" s="7"/>
      <c r="K126" s="7"/>
    </row>
    <row r="127" spans="1:11" x14ac:dyDescent="0.25">
      <c r="A127" s="7">
        <v>1999</v>
      </c>
      <c r="B127" s="7">
        <v>3.62333333333333</v>
      </c>
      <c r="C127" s="7">
        <v>193.74061543977052</v>
      </c>
      <c r="D127" s="7">
        <v>83.68</v>
      </c>
      <c r="E127" s="7">
        <v>85.04</v>
      </c>
      <c r="F127" s="7">
        <v>88.13</v>
      </c>
      <c r="G127" s="7">
        <v>136433.24</v>
      </c>
      <c r="H127" s="7">
        <v>2.9350333548247423</v>
      </c>
      <c r="I127" s="7"/>
      <c r="J127" s="7"/>
      <c r="K127" s="7"/>
    </row>
    <row r="128" spans="1:11" x14ac:dyDescent="0.25">
      <c r="A128" s="7">
        <v>1999.25</v>
      </c>
      <c r="B128" s="7">
        <v>3.09073333333333</v>
      </c>
      <c r="C128" s="7">
        <v>194.03117180094785</v>
      </c>
      <c r="D128" s="7">
        <v>84.4</v>
      </c>
      <c r="E128" s="7">
        <v>85.57</v>
      </c>
      <c r="F128" s="7">
        <v>89.84</v>
      </c>
      <c r="G128" s="7">
        <v>137084.78</v>
      </c>
      <c r="H128" s="7">
        <v>2.9384113016896953</v>
      </c>
      <c r="I128" s="7"/>
      <c r="J128" s="7"/>
      <c r="K128" s="7"/>
    </row>
    <row r="129" spans="1:11" x14ac:dyDescent="0.25">
      <c r="A129" s="7">
        <v>1999.5</v>
      </c>
      <c r="B129" s="7">
        <v>2.6340666666666599</v>
      </c>
      <c r="C129" s="7">
        <v>194.56096975403082</v>
      </c>
      <c r="D129" s="7">
        <v>84.97</v>
      </c>
      <c r="E129" s="7">
        <v>86.2</v>
      </c>
      <c r="F129" s="7">
        <v>91.06</v>
      </c>
      <c r="G129" s="7">
        <v>137664.35</v>
      </c>
      <c r="H129" s="7">
        <v>2.9622612512089397</v>
      </c>
      <c r="I129" s="7"/>
      <c r="J129" s="7"/>
      <c r="K129" s="7"/>
    </row>
    <row r="130" spans="1:11" x14ac:dyDescent="0.25">
      <c r="A130" s="7">
        <v>1999.75</v>
      </c>
      <c r="B130" s="7">
        <v>2.69939999999999</v>
      </c>
      <c r="C130" s="7">
        <v>195.06616996507569</v>
      </c>
      <c r="D130" s="7">
        <v>85.9</v>
      </c>
      <c r="E130" s="7">
        <v>87.04</v>
      </c>
      <c r="F130" s="7">
        <v>92.58</v>
      </c>
      <c r="G130" s="7">
        <v>138423.72</v>
      </c>
      <c r="H130" s="7">
        <v>2.9757537070827103</v>
      </c>
      <c r="I130" s="7"/>
      <c r="J130" s="7"/>
      <c r="K130" s="7"/>
    </row>
    <row r="131" spans="1:11" x14ac:dyDescent="0.25">
      <c r="A131" s="7">
        <v>2000</v>
      </c>
      <c r="B131" s="7">
        <v>3.4298000000000002</v>
      </c>
      <c r="C131" s="7">
        <v>195.59636823353637</v>
      </c>
      <c r="D131" s="7">
        <v>87.01</v>
      </c>
      <c r="E131" s="7">
        <v>87.82</v>
      </c>
      <c r="F131" s="7">
        <v>93.52</v>
      </c>
      <c r="G131" s="7">
        <v>139065.81</v>
      </c>
      <c r="H131" s="7">
        <v>2.9905298809106853</v>
      </c>
      <c r="I131" s="7"/>
      <c r="J131" s="7"/>
      <c r="K131" s="7"/>
    </row>
    <row r="132" spans="1:11" x14ac:dyDescent="0.25">
      <c r="A132" s="7">
        <v>2000.25</v>
      </c>
      <c r="B132" s="7">
        <v>3.5423</v>
      </c>
      <c r="C132" s="7">
        <v>196.32514493577352</v>
      </c>
      <c r="D132" s="7">
        <v>87.97</v>
      </c>
      <c r="E132" s="7">
        <v>88.49</v>
      </c>
      <c r="F132" s="7">
        <v>95.18</v>
      </c>
      <c r="G132" s="7">
        <v>140130.6</v>
      </c>
      <c r="H132" s="7">
        <v>3.0012040036580987</v>
      </c>
      <c r="I132" s="7"/>
      <c r="J132" s="7"/>
      <c r="K132" s="7"/>
    </row>
    <row r="133" spans="1:11" x14ac:dyDescent="0.25">
      <c r="A133" s="7">
        <v>2000.5</v>
      </c>
      <c r="B133" s="7">
        <v>4.2629999999999999</v>
      </c>
      <c r="C133" s="7">
        <v>196.99296609214827</v>
      </c>
      <c r="D133" s="7">
        <v>88.77</v>
      </c>
      <c r="E133" s="7">
        <v>89.25</v>
      </c>
      <c r="F133" s="7">
        <v>95.88</v>
      </c>
      <c r="G133" s="7">
        <v>140923.95000000001</v>
      </c>
      <c r="H133" s="7">
        <v>3.0079492088200888</v>
      </c>
      <c r="I133" s="7"/>
      <c r="J133" s="7"/>
      <c r="K133" s="7"/>
    </row>
    <row r="134" spans="1:11" x14ac:dyDescent="0.25">
      <c r="A134" s="7">
        <v>2000.75</v>
      </c>
      <c r="B134" s="7">
        <v>4.7375999999999996</v>
      </c>
      <c r="C134" s="7">
        <v>198.167344240251</v>
      </c>
      <c r="D134" s="7">
        <v>89.24</v>
      </c>
      <c r="E134" s="7">
        <v>89.66</v>
      </c>
      <c r="F134" s="7">
        <v>96.99</v>
      </c>
      <c r="G134" s="7">
        <v>141611.59</v>
      </c>
      <c r="H134" s="7">
        <v>3.0167892318081098</v>
      </c>
      <c r="I134" s="7"/>
      <c r="J134" s="7"/>
      <c r="K134" s="7"/>
    </row>
    <row r="135" spans="1:11" x14ac:dyDescent="0.25">
      <c r="A135" s="7">
        <v>2001</v>
      </c>
      <c r="B135" s="7">
        <v>5.0241666666666598</v>
      </c>
      <c r="C135" s="7">
        <v>198.80654773813495</v>
      </c>
      <c r="D135" s="7">
        <v>89.97</v>
      </c>
      <c r="E135" s="7">
        <v>89.8</v>
      </c>
      <c r="F135" s="7">
        <v>97.25</v>
      </c>
      <c r="G135" s="7">
        <v>142212.57999999999</v>
      </c>
      <c r="H135" s="7">
        <v>3.0271189397277629</v>
      </c>
      <c r="I135" s="7"/>
      <c r="J135" s="7"/>
      <c r="K135" s="7"/>
    </row>
    <row r="136" spans="1:11" x14ac:dyDescent="0.25">
      <c r="A136" s="7">
        <v>2001.25</v>
      </c>
      <c r="B136" s="7">
        <v>4.7450333333333301</v>
      </c>
      <c r="C136" s="7">
        <v>200.51658692536657</v>
      </c>
      <c r="D136" s="7">
        <v>90.71</v>
      </c>
      <c r="E136" s="7">
        <v>90.68</v>
      </c>
      <c r="F136" s="7">
        <v>97.89</v>
      </c>
      <c r="G136" s="7">
        <v>142600.82</v>
      </c>
      <c r="H136" s="7">
        <v>3.0231488381837859</v>
      </c>
      <c r="I136" s="7"/>
      <c r="J136" s="7"/>
      <c r="K136" s="7"/>
    </row>
    <row r="137" spans="1:11" x14ac:dyDescent="0.25">
      <c r="A137" s="7">
        <v>2001.5</v>
      </c>
      <c r="B137" s="7">
        <v>4.59076666666666</v>
      </c>
      <c r="C137" s="7">
        <v>201.76333149900944</v>
      </c>
      <c r="D137" s="7">
        <v>90.86</v>
      </c>
      <c r="E137" s="7">
        <v>90.98</v>
      </c>
      <c r="F137" s="7">
        <v>97.79</v>
      </c>
      <c r="G137" s="7">
        <v>142778.54999999999</v>
      </c>
      <c r="H137" s="7">
        <v>3.0285672126850263</v>
      </c>
      <c r="I137" s="7"/>
      <c r="J137" s="7"/>
      <c r="K137" s="7"/>
    </row>
    <row r="138" spans="1:11" x14ac:dyDescent="0.25">
      <c r="A138" s="7">
        <v>2001.75</v>
      </c>
      <c r="B138" s="7">
        <v>4.2678333333333303</v>
      </c>
      <c r="C138" s="7">
        <v>202.99478662560489</v>
      </c>
      <c r="D138" s="7">
        <v>90.92</v>
      </c>
      <c r="E138" s="7">
        <v>91.25</v>
      </c>
      <c r="F138" s="7">
        <v>97.39</v>
      </c>
      <c r="G138" s="7">
        <v>143053.4</v>
      </c>
      <c r="H138" s="7">
        <v>3.0339796545411151</v>
      </c>
      <c r="I138" s="7"/>
      <c r="J138" s="7"/>
      <c r="K138" s="7"/>
    </row>
    <row r="139" spans="1:11" x14ac:dyDescent="0.25">
      <c r="A139" s="7">
        <v>2002</v>
      </c>
      <c r="B139" s="7">
        <v>3.4434999999999998</v>
      </c>
      <c r="C139" s="7">
        <v>204.33253402107113</v>
      </c>
      <c r="D139" s="7">
        <v>91.12</v>
      </c>
      <c r="E139" s="7">
        <v>91.3</v>
      </c>
      <c r="F139" s="7">
        <v>96.99</v>
      </c>
      <c r="G139" s="7">
        <v>143295.48000000001</v>
      </c>
      <c r="H139" s="7">
        <v>3.036301595692156</v>
      </c>
      <c r="I139" s="7"/>
      <c r="J139" s="7"/>
      <c r="K139" s="7"/>
    </row>
    <row r="140" spans="1:11" x14ac:dyDescent="0.25">
      <c r="A140" s="7">
        <v>2002.25</v>
      </c>
      <c r="B140" s="7">
        <v>3.3622333333333301</v>
      </c>
      <c r="C140" s="7">
        <v>205.924580730023</v>
      </c>
      <c r="D140" s="7">
        <v>91.23</v>
      </c>
      <c r="E140" s="7">
        <v>91.41</v>
      </c>
      <c r="F140" s="7">
        <v>96.74</v>
      </c>
      <c r="G140" s="7">
        <v>143793.03</v>
      </c>
      <c r="H140" s="7">
        <v>3.0310598520451353</v>
      </c>
      <c r="I140" s="7"/>
      <c r="J140" s="7"/>
      <c r="K140" s="7"/>
    </row>
    <row r="141" spans="1:11" x14ac:dyDescent="0.25">
      <c r="A141" s="7">
        <v>2002.5</v>
      </c>
      <c r="B141" s="7">
        <v>3.4460000000000002</v>
      </c>
      <c r="C141" s="7">
        <v>206.58555240484242</v>
      </c>
      <c r="D141" s="7">
        <v>91.69</v>
      </c>
      <c r="E141" s="7">
        <v>91.52</v>
      </c>
      <c r="F141" s="7">
        <v>95.79</v>
      </c>
      <c r="G141" s="7">
        <v>143985.60999999999</v>
      </c>
      <c r="H141" s="7">
        <v>3.0383184341466425</v>
      </c>
      <c r="I141" s="7"/>
      <c r="J141" s="7"/>
      <c r="K141" s="7"/>
    </row>
    <row r="142" spans="1:11" x14ac:dyDescent="0.25">
      <c r="A142" s="7">
        <v>2002.75</v>
      </c>
      <c r="B142" s="7">
        <v>3.3573333333333299</v>
      </c>
      <c r="C142" s="7">
        <v>207.98770342205324</v>
      </c>
      <c r="D142" s="7">
        <v>92.05</v>
      </c>
      <c r="E142" s="7">
        <v>92</v>
      </c>
      <c r="F142" s="7">
        <v>96.25</v>
      </c>
      <c r="G142" s="7">
        <v>144177.48000000001</v>
      </c>
      <c r="H142" s="7">
        <v>3.041627133197732</v>
      </c>
      <c r="I142" s="7"/>
      <c r="J142" s="7"/>
      <c r="K142" s="7"/>
    </row>
    <row r="143" spans="1:11" x14ac:dyDescent="0.25">
      <c r="A143" s="7">
        <v>2003</v>
      </c>
      <c r="B143" s="7">
        <v>3.1088</v>
      </c>
      <c r="C143" s="7">
        <v>209.08140672451194</v>
      </c>
      <c r="D143" s="7">
        <v>92.2</v>
      </c>
      <c r="E143" s="7">
        <v>92.6</v>
      </c>
      <c r="F143" s="7">
        <v>96.72</v>
      </c>
      <c r="G143" s="7">
        <v>144208.76</v>
      </c>
      <c r="H143" s="7">
        <v>3.044507637346852</v>
      </c>
      <c r="I143" s="7"/>
      <c r="J143" s="7"/>
      <c r="K143" s="7"/>
    </row>
    <row r="144" spans="1:11" x14ac:dyDescent="0.25">
      <c r="A144" s="7">
        <v>2003.25</v>
      </c>
      <c r="B144" s="7">
        <v>2.6831</v>
      </c>
      <c r="C144" s="7">
        <v>210.24744155702945</v>
      </c>
      <c r="D144" s="7">
        <v>91.97</v>
      </c>
      <c r="E144" s="7">
        <v>92.49</v>
      </c>
      <c r="F144" s="7">
        <v>97.05</v>
      </c>
      <c r="G144" s="7">
        <v>144297.72</v>
      </c>
      <c r="H144" s="7">
        <v>3.0420028922279005</v>
      </c>
      <c r="I144" s="7"/>
      <c r="J144" s="7"/>
      <c r="K144" s="7"/>
    </row>
    <row r="145" spans="1:11" x14ac:dyDescent="0.25">
      <c r="A145" s="7">
        <v>2003.5</v>
      </c>
      <c r="B145" s="7">
        <v>2.3618999999999999</v>
      </c>
      <c r="C145" s="7">
        <v>211.28600630297763</v>
      </c>
      <c r="D145" s="7">
        <v>92.02</v>
      </c>
      <c r="E145" s="7">
        <v>92.66</v>
      </c>
      <c r="F145" s="7">
        <v>97.03</v>
      </c>
      <c r="G145" s="7">
        <v>144543.60999999999</v>
      </c>
      <c r="H145" s="7">
        <v>3.0384162455104948</v>
      </c>
      <c r="I145" s="7"/>
      <c r="J145" s="7"/>
      <c r="K145" s="7"/>
    </row>
    <row r="146" spans="1:11" x14ac:dyDescent="0.25">
      <c r="A146" s="7">
        <v>2003.75</v>
      </c>
      <c r="B146" s="7">
        <v>2.1392333333333302</v>
      </c>
      <c r="C146" s="7">
        <v>213.01661728128045</v>
      </c>
      <c r="D146" s="7">
        <v>92.47</v>
      </c>
      <c r="E146" s="7">
        <v>93.07</v>
      </c>
      <c r="F146" s="7">
        <v>97.85</v>
      </c>
      <c r="G146" s="7">
        <v>144749.10999999999</v>
      </c>
      <c r="H146" s="7">
        <v>3.050123957897894</v>
      </c>
      <c r="I146" s="7"/>
      <c r="J146" s="7"/>
      <c r="K146" s="7"/>
    </row>
    <row r="147" spans="1:11" x14ac:dyDescent="0.25">
      <c r="A147" s="7">
        <v>2004</v>
      </c>
      <c r="B147" s="7">
        <v>2.14963333333333</v>
      </c>
      <c r="C147" s="7">
        <v>213.34994848679969</v>
      </c>
      <c r="D147" s="7">
        <v>93.18</v>
      </c>
      <c r="E147" s="7">
        <v>93.32</v>
      </c>
      <c r="F147" s="7">
        <v>98.67</v>
      </c>
      <c r="G147" s="7">
        <v>145069.65</v>
      </c>
      <c r="H147" s="7">
        <v>3.0444551391123853</v>
      </c>
      <c r="I147" s="7"/>
      <c r="J147" s="7"/>
      <c r="K147" s="7"/>
    </row>
    <row r="148" spans="1:11" x14ac:dyDescent="0.25">
      <c r="A148" s="7">
        <v>2004.25</v>
      </c>
      <c r="B148" s="7">
        <v>2.06293333333333</v>
      </c>
      <c r="C148" s="7">
        <v>214.40354139991462</v>
      </c>
      <c r="D148" s="7">
        <v>93.72</v>
      </c>
      <c r="E148" s="7">
        <v>93.94</v>
      </c>
      <c r="F148" s="7">
        <v>99.3</v>
      </c>
      <c r="G148" s="7">
        <v>145263.56</v>
      </c>
      <c r="H148" s="7">
        <v>3.0472955261561752</v>
      </c>
      <c r="I148" s="7"/>
      <c r="J148" s="7"/>
      <c r="K148" s="7"/>
    </row>
    <row r="149" spans="1:11" x14ac:dyDescent="0.25">
      <c r="A149" s="7">
        <v>2004.5</v>
      </c>
      <c r="B149" s="7">
        <v>2.0824666666666598</v>
      </c>
      <c r="C149" s="7">
        <v>215.58396731054978</v>
      </c>
      <c r="D149" s="7">
        <v>94.22</v>
      </c>
      <c r="E149" s="7">
        <v>94.17</v>
      </c>
      <c r="F149" s="7">
        <v>99.64</v>
      </c>
      <c r="G149" s="7">
        <v>145610.34</v>
      </c>
      <c r="H149" s="7">
        <v>3.0454527425698372</v>
      </c>
      <c r="I149" s="7"/>
      <c r="J149" s="7"/>
      <c r="K149" s="7"/>
    </row>
    <row r="150" spans="1:11" x14ac:dyDescent="0.25">
      <c r="A150" s="7">
        <v>2004.75</v>
      </c>
      <c r="B150" s="7">
        <v>2.1162999999999998</v>
      </c>
      <c r="C150" s="7">
        <v>216.5003873015873</v>
      </c>
      <c r="D150" s="7">
        <v>94.5</v>
      </c>
      <c r="E150" s="7">
        <v>94.32</v>
      </c>
      <c r="F150" s="7">
        <v>100.06</v>
      </c>
      <c r="G150" s="7">
        <v>145955.13</v>
      </c>
      <c r="H150" s="7">
        <v>3.0382812862301853</v>
      </c>
      <c r="I150" s="7"/>
      <c r="J150" s="7"/>
      <c r="K150" s="7"/>
    </row>
    <row r="151" spans="1:11" x14ac:dyDescent="0.25">
      <c r="A151" s="7">
        <v>2005</v>
      </c>
      <c r="B151" s="7">
        <v>2.1636000000000002</v>
      </c>
      <c r="C151" s="7">
        <v>217.67052498418721</v>
      </c>
      <c r="D151" s="7">
        <v>94.86</v>
      </c>
      <c r="E151" s="7">
        <v>95.11</v>
      </c>
      <c r="F151" s="7">
        <v>100.37</v>
      </c>
      <c r="G151" s="7">
        <v>146339.59</v>
      </c>
      <c r="H151" s="7">
        <v>3.0366153329579988</v>
      </c>
      <c r="I151" s="7"/>
      <c r="J151" s="7"/>
      <c r="K151" s="7"/>
    </row>
    <row r="152" spans="1:11" x14ac:dyDescent="0.25">
      <c r="A152" s="7">
        <v>2005.25</v>
      </c>
      <c r="B152" s="7">
        <v>2.1402999999999999</v>
      </c>
      <c r="C152" s="7">
        <v>218.56404125447276</v>
      </c>
      <c r="D152" s="7">
        <v>95.02</v>
      </c>
      <c r="E152" s="7">
        <v>95.35</v>
      </c>
      <c r="F152" s="7">
        <v>100.8</v>
      </c>
      <c r="G152" s="7">
        <v>146617.37</v>
      </c>
      <c r="H152" s="7">
        <v>3.0388470303159165</v>
      </c>
      <c r="I152" s="7"/>
      <c r="J152" s="7"/>
      <c r="K152" s="7"/>
    </row>
    <row r="153" spans="1:11" x14ac:dyDescent="0.25">
      <c r="A153" s="7">
        <v>2005.5</v>
      </c>
      <c r="B153" s="7">
        <v>2.1246</v>
      </c>
      <c r="C153" s="7">
        <v>219.59935507473608</v>
      </c>
      <c r="D153" s="7">
        <v>95.67</v>
      </c>
      <c r="E153" s="7">
        <v>95.9</v>
      </c>
      <c r="F153" s="7">
        <v>102.59</v>
      </c>
      <c r="G153" s="7">
        <v>147041.14000000001</v>
      </c>
      <c r="H153" s="7">
        <v>3.0474360312772624</v>
      </c>
      <c r="I153" s="7"/>
      <c r="J153" s="7"/>
      <c r="K153" s="7"/>
    </row>
    <row r="154" spans="1:11" x14ac:dyDescent="0.25">
      <c r="A154" s="7">
        <v>2005.75</v>
      </c>
      <c r="B154" s="7">
        <v>2.1303333333333301</v>
      </c>
      <c r="C154" s="7">
        <v>220.45330255239674</v>
      </c>
      <c r="D154" s="7">
        <v>96.38</v>
      </c>
      <c r="E154" s="7">
        <v>96.45</v>
      </c>
      <c r="F154" s="7">
        <v>103.58</v>
      </c>
      <c r="G154" s="7">
        <v>147465.44</v>
      </c>
      <c r="H154" s="7">
        <v>3.0562086841038121</v>
      </c>
      <c r="I154" s="7"/>
      <c r="J154" s="7"/>
      <c r="K154" s="7"/>
    </row>
    <row r="155" spans="1:11" x14ac:dyDescent="0.25">
      <c r="A155" s="7">
        <v>2006</v>
      </c>
      <c r="B155" s="7">
        <v>2.3434666666666599</v>
      </c>
      <c r="C155" s="7">
        <v>222.09354579207923</v>
      </c>
      <c r="D155" s="7">
        <v>96.96</v>
      </c>
      <c r="E155" s="7">
        <v>96.9</v>
      </c>
      <c r="F155" s="7">
        <v>104.62</v>
      </c>
      <c r="G155" s="7">
        <v>148104.85999999999</v>
      </c>
      <c r="H155" s="7">
        <v>3.0640394419074091</v>
      </c>
      <c r="I155" s="7"/>
      <c r="J155" s="7"/>
      <c r="K155" s="7"/>
    </row>
    <row r="156" spans="1:11" x14ac:dyDescent="0.25">
      <c r="A156" s="7">
        <v>2006.25</v>
      </c>
      <c r="B156" s="7">
        <v>2.6115666666666599</v>
      </c>
      <c r="C156" s="7">
        <v>222.66037922927532</v>
      </c>
      <c r="D156" s="7">
        <v>97.83</v>
      </c>
      <c r="E156" s="7">
        <v>97.41</v>
      </c>
      <c r="F156" s="7">
        <v>105.79</v>
      </c>
      <c r="G156" s="7">
        <v>148786.16</v>
      </c>
      <c r="H156" s="7">
        <v>3.0576819434900409</v>
      </c>
      <c r="I156" s="7"/>
      <c r="J156" s="7"/>
      <c r="K156" s="7"/>
    </row>
    <row r="157" spans="1:11" x14ac:dyDescent="0.25">
      <c r="A157" s="7">
        <v>2006.5</v>
      </c>
      <c r="B157" s="7">
        <v>2.8895</v>
      </c>
      <c r="C157" s="7">
        <v>224.04371194497827</v>
      </c>
      <c r="D157" s="7">
        <v>98.87</v>
      </c>
      <c r="E157" s="7">
        <v>97.96</v>
      </c>
      <c r="F157" s="7">
        <v>108.28</v>
      </c>
      <c r="G157" s="7">
        <v>149649.29</v>
      </c>
      <c r="H157" s="7">
        <v>3.067367561597854</v>
      </c>
      <c r="I157" s="7"/>
      <c r="J157" s="7"/>
      <c r="K157" s="7"/>
    </row>
    <row r="158" spans="1:11" x14ac:dyDescent="0.25">
      <c r="A158" s="7">
        <v>2006.75</v>
      </c>
      <c r="B158" s="7">
        <v>3.2213666666666598</v>
      </c>
      <c r="C158" s="7">
        <v>225.10542805466238</v>
      </c>
      <c r="D158" s="7">
        <v>99.52</v>
      </c>
      <c r="E158" s="7">
        <v>98.22</v>
      </c>
      <c r="F158" s="7">
        <v>109.33</v>
      </c>
      <c r="G158" s="7">
        <v>150244.17000000001</v>
      </c>
      <c r="H158" s="7">
        <v>3.0717572849113637</v>
      </c>
      <c r="I158" s="7"/>
      <c r="J158" s="7"/>
      <c r="K158" s="7"/>
    </row>
    <row r="159" spans="1:11" x14ac:dyDescent="0.25">
      <c r="A159" s="7">
        <v>2007</v>
      </c>
      <c r="B159" s="7">
        <v>3.5944666666666598</v>
      </c>
      <c r="C159" s="7">
        <v>226.21758620689658</v>
      </c>
      <c r="D159" s="7">
        <v>100.63</v>
      </c>
      <c r="E159" s="7">
        <v>99.22</v>
      </c>
      <c r="F159" s="7">
        <v>112.14</v>
      </c>
      <c r="G159" s="7">
        <v>150943.16</v>
      </c>
      <c r="H159" s="7">
        <v>3.078483763252041</v>
      </c>
      <c r="I159" s="7"/>
      <c r="J159" s="7"/>
      <c r="K159" s="7"/>
    </row>
    <row r="160" spans="1:11" x14ac:dyDescent="0.25">
      <c r="A160" s="7">
        <v>2007.25</v>
      </c>
      <c r="B160" s="7">
        <v>3.82033333333333</v>
      </c>
      <c r="C160" s="7">
        <v>228.21770194299239</v>
      </c>
      <c r="D160" s="7">
        <v>101.39</v>
      </c>
      <c r="E160" s="7">
        <v>99.16</v>
      </c>
      <c r="F160" s="7">
        <v>113.04</v>
      </c>
      <c r="G160" s="7">
        <v>151767.59</v>
      </c>
      <c r="H160" s="7">
        <v>3.0705654164156186</v>
      </c>
      <c r="I160" s="7"/>
      <c r="J160" s="7"/>
      <c r="K160" s="7"/>
    </row>
    <row r="161" spans="1:11" x14ac:dyDescent="0.25">
      <c r="A161" s="7">
        <v>2007.5</v>
      </c>
      <c r="B161" s="7">
        <v>4.06483333333333</v>
      </c>
      <c r="C161" s="7">
        <v>229.1986505292042</v>
      </c>
      <c r="D161" s="7">
        <v>102.04</v>
      </c>
      <c r="E161" s="7">
        <v>99.89</v>
      </c>
      <c r="F161" s="7">
        <v>113.94</v>
      </c>
      <c r="G161" s="7">
        <v>152480.95999999999</v>
      </c>
      <c r="H161" s="7">
        <v>3.0767174447658752</v>
      </c>
      <c r="I161" s="7"/>
      <c r="J161" s="7"/>
      <c r="K161" s="7"/>
    </row>
    <row r="162" spans="1:11" x14ac:dyDescent="0.25">
      <c r="A162" s="7">
        <v>2007.75</v>
      </c>
      <c r="B162" s="7">
        <v>4.5004999999999997</v>
      </c>
      <c r="C162" s="7">
        <v>230.49221983809616</v>
      </c>
      <c r="D162" s="7">
        <v>102.53</v>
      </c>
      <c r="E162" s="7">
        <v>100.23</v>
      </c>
      <c r="F162" s="7">
        <v>114.66</v>
      </c>
      <c r="G162" s="7">
        <v>153083.32999999999</v>
      </c>
      <c r="H162" s="7">
        <v>3.0786839547055029</v>
      </c>
      <c r="I162" s="7"/>
      <c r="J162" s="7"/>
      <c r="K162" s="7"/>
    </row>
    <row r="163" spans="1:11" x14ac:dyDescent="0.25">
      <c r="A163" s="7">
        <v>2008</v>
      </c>
      <c r="B163" s="7">
        <v>4.7247666666666603</v>
      </c>
      <c r="C163" s="7">
        <v>232.17327285076655</v>
      </c>
      <c r="D163" s="7">
        <v>103.06</v>
      </c>
      <c r="E163" s="7">
        <v>100.7</v>
      </c>
      <c r="F163" s="7">
        <v>116.84</v>
      </c>
      <c r="G163" s="7">
        <v>153653.99</v>
      </c>
      <c r="H163" s="7">
        <v>3.0907929150882483</v>
      </c>
      <c r="I163" s="7"/>
      <c r="J163" s="7"/>
      <c r="K163" s="7"/>
    </row>
    <row r="164" spans="1:11" x14ac:dyDescent="0.25">
      <c r="A164" s="7">
        <v>2008.25</v>
      </c>
      <c r="B164" s="7">
        <v>4.4800000000000004</v>
      </c>
      <c r="C164" s="7">
        <v>233.14459229952718</v>
      </c>
      <c r="D164" s="7">
        <v>103.63</v>
      </c>
      <c r="E164" s="7">
        <v>100.78</v>
      </c>
      <c r="F164" s="7">
        <v>115.97</v>
      </c>
      <c r="G164" s="7">
        <v>154323.07</v>
      </c>
      <c r="H164" s="7">
        <v>3.1108116424515968</v>
      </c>
      <c r="I164" s="7"/>
      <c r="J164" s="7"/>
      <c r="K164" s="7"/>
    </row>
    <row r="165" spans="1:11" x14ac:dyDescent="0.25">
      <c r="A165" s="7">
        <v>2008.5</v>
      </c>
      <c r="B165" s="7">
        <v>4.8604666666666603</v>
      </c>
      <c r="C165" s="7">
        <v>234.55231648266511</v>
      </c>
      <c r="D165" s="7">
        <v>103.26</v>
      </c>
      <c r="E165" s="7">
        <v>100.48</v>
      </c>
      <c r="F165" s="7">
        <v>114.41</v>
      </c>
      <c r="G165" s="7">
        <v>154279.54999999999</v>
      </c>
      <c r="H165" s="7">
        <v>3.1180677768068485</v>
      </c>
      <c r="I165" s="7"/>
      <c r="J165" s="7"/>
      <c r="K165" s="7"/>
    </row>
    <row r="166" spans="1:11" x14ac:dyDescent="0.25">
      <c r="A166" s="7">
        <v>2008.75</v>
      </c>
      <c r="B166" s="7">
        <v>4.9817999999999998</v>
      </c>
      <c r="C166" s="7">
        <v>235.07307684815427</v>
      </c>
      <c r="D166" s="7">
        <v>102.67</v>
      </c>
      <c r="E166" s="7">
        <v>100.08</v>
      </c>
      <c r="F166" s="7">
        <v>112.55</v>
      </c>
      <c r="G166" s="7">
        <v>154075.10999999999</v>
      </c>
      <c r="H166" s="7">
        <v>3.1320264998938385</v>
      </c>
      <c r="I166" s="7"/>
      <c r="J166" s="7"/>
      <c r="K166" s="7"/>
    </row>
    <row r="167" spans="1:11" x14ac:dyDescent="0.25">
      <c r="A167" s="7">
        <v>2009</v>
      </c>
      <c r="B167" s="7">
        <v>4.2146666666666599</v>
      </c>
      <c r="C167" s="7">
        <v>236.1217707094728</v>
      </c>
      <c r="D167" s="7">
        <v>100.92</v>
      </c>
      <c r="E167" s="7">
        <v>99.74</v>
      </c>
      <c r="F167" s="7">
        <v>109.46</v>
      </c>
      <c r="G167" s="7">
        <v>153438.24</v>
      </c>
      <c r="H167" s="7">
        <v>3.1302764890300203</v>
      </c>
      <c r="I167" s="7"/>
      <c r="J167" s="7"/>
      <c r="K167" s="7"/>
    </row>
    <row r="168" spans="1:11" x14ac:dyDescent="0.25">
      <c r="A168" s="7">
        <v>2009.25</v>
      </c>
      <c r="B168" s="7">
        <v>2.0116999999999998</v>
      </c>
      <c r="C168" s="7">
        <v>236.73460014298848</v>
      </c>
      <c r="D168" s="7">
        <v>97.91</v>
      </c>
      <c r="E168" s="7">
        <v>99.17</v>
      </c>
      <c r="F168" s="7">
        <v>102.75</v>
      </c>
      <c r="G168" s="7">
        <v>152302.74</v>
      </c>
      <c r="H168" s="7">
        <v>3.1224255113258863</v>
      </c>
      <c r="I168" s="7"/>
      <c r="J168" s="7"/>
      <c r="K168" s="7"/>
    </row>
    <row r="169" spans="1:11" x14ac:dyDescent="0.25">
      <c r="A169" s="7">
        <v>2009.5</v>
      </c>
      <c r="B169" s="7">
        <v>1.31063333333333</v>
      </c>
      <c r="C169" s="7">
        <v>236.716861881847</v>
      </c>
      <c r="D169" s="7">
        <v>97.67</v>
      </c>
      <c r="E169" s="7">
        <v>99.25</v>
      </c>
      <c r="F169" s="7">
        <v>100.19</v>
      </c>
      <c r="G169" s="7">
        <v>151221.75</v>
      </c>
      <c r="H169" s="7">
        <v>3.136683481257911</v>
      </c>
      <c r="I169" s="7"/>
      <c r="J169" s="7"/>
      <c r="K169" s="7"/>
    </row>
    <row r="170" spans="1:11" x14ac:dyDescent="0.25">
      <c r="A170" s="7">
        <v>2009.75</v>
      </c>
      <c r="B170" s="7">
        <v>0.86919999999999997</v>
      </c>
      <c r="C170" s="7">
        <v>236.99326768037557</v>
      </c>
      <c r="D170" s="7">
        <v>97.99</v>
      </c>
      <c r="E170" s="7">
        <v>99.12</v>
      </c>
      <c r="F170" s="7">
        <v>99.39</v>
      </c>
      <c r="G170" s="7">
        <v>150627.28</v>
      </c>
      <c r="H170" s="7">
        <v>3.1572601446600475</v>
      </c>
      <c r="I170" s="7"/>
      <c r="J170" s="7"/>
      <c r="K170" s="7"/>
    </row>
    <row r="171" spans="1:11" x14ac:dyDescent="0.25">
      <c r="A171" s="7">
        <v>2010</v>
      </c>
      <c r="B171" s="7">
        <v>0.72189999999999999</v>
      </c>
      <c r="C171" s="7">
        <v>237.57431688997158</v>
      </c>
      <c r="D171" s="7">
        <v>98.52</v>
      </c>
      <c r="E171" s="7">
        <v>99.5</v>
      </c>
      <c r="F171" s="7">
        <v>99.67</v>
      </c>
      <c r="G171" s="7">
        <v>150292.35</v>
      </c>
      <c r="H171" s="7">
        <v>3.1653758211089853</v>
      </c>
      <c r="I171" s="7"/>
      <c r="J171" s="7"/>
      <c r="K171" s="7"/>
    </row>
    <row r="172" spans="1:11" x14ac:dyDescent="0.25">
      <c r="A172" s="7">
        <v>2010.25</v>
      </c>
      <c r="B172" s="7">
        <v>0.66213333333333302</v>
      </c>
      <c r="C172" s="7">
        <v>237.54398665723238</v>
      </c>
      <c r="D172" s="7">
        <v>98.93</v>
      </c>
      <c r="E172" s="7">
        <v>99.65</v>
      </c>
      <c r="F172" s="7">
        <v>98.58</v>
      </c>
      <c r="G172" s="7">
        <v>150250.07</v>
      </c>
      <c r="H172" s="7">
        <v>3.1739315686737251</v>
      </c>
      <c r="I172" s="7"/>
      <c r="J172" s="7"/>
      <c r="K172" s="7"/>
    </row>
    <row r="173" spans="1:11" x14ac:dyDescent="0.25">
      <c r="A173" s="7">
        <v>2010.5</v>
      </c>
      <c r="B173" s="7">
        <v>0.68626666666666702</v>
      </c>
      <c r="C173" s="7">
        <v>238.18069110576923</v>
      </c>
      <c r="D173" s="7">
        <v>99.84</v>
      </c>
      <c r="E173" s="7">
        <v>99.87</v>
      </c>
      <c r="F173" s="7">
        <v>100.57</v>
      </c>
      <c r="G173" s="7">
        <v>150132.32</v>
      </c>
      <c r="H173" s="7">
        <v>3.1868281604864923</v>
      </c>
      <c r="I173" s="7"/>
      <c r="J173" s="7"/>
      <c r="K173" s="7"/>
    </row>
    <row r="174" spans="1:11" x14ac:dyDescent="0.25">
      <c r="A174" s="7">
        <v>2010.75</v>
      </c>
      <c r="B174" s="7">
        <v>0.87493333333333301</v>
      </c>
      <c r="C174" s="7">
        <v>239.01102392821534</v>
      </c>
      <c r="D174" s="7">
        <v>100.3</v>
      </c>
      <c r="E174" s="7">
        <v>100.03</v>
      </c>
      <c r="F174" s="7">
        <v>100.34</v>
      </c>
      <c r="G174" s="7">
        <v>150180.31</v>
      </c>
      <c r="H174" s="7">
        <v>3.1857179362935399</v>
      </c>
      <c r="I174" s="7"/>
      <c r="J174" s="7"/>
      <c r="K174" s="7"/>
    </row>
    <row r="175" spans="1:11" x14ac:dyDescent="0.25">
      <c r="A175" s="7">
        <v>2011</v>
      </c>
      <c r="B175" s="7">
        <v>1.02046666666666</v>
      </c>
      <c r="C175" s="7">
        <v>239.52336867135637</v>
      </c>
      <c r="D175" s="7">
        <v>100.93</v>
      </c>
      <c r="E175" s="7">
        <v>100.45</v>
      </c>
      <c r="F175" s="7">
        <v>100.52</v>
      </c>
      <c r="G175" s="7">
        <v>150460.26999999999</v>
      </c>
      <c r="H175" s="7">
        <v>3.1928155467339745</v>
      </c>
      <c r="I175" s="7"/>
      <c r="J175" s="7"/>
      <c r="K175" s="7"/>
    </row>
    <row r="176" spans="1:11" x14ac:dyDescent="0.25">
      <c r="A176" s="7">
        <v>2011.25</v>
      </c>
      <c r="B176" s="7">
        <v>1.09313333333333</v>
      </c>
      <c r="C176" s="7">
        <v>239.86396992333397</v>
      </c>
      <c r="D176" s="7">
        <v>101.74</v>
      </c>
      <c r="E176" s="7">
        <v>100.39</v>
      </c>
      <c r="F176" s="7">
        <v>101.94</v>
      </c>
      <c r="G176" s="7">
        <v>150506.6</v>
      </c>
      <c r="H176" s="7">
        <v>3.2097108813219251</v>
      </c>
      <c r="I176" s="7"/>
      <c r="J176" s="7"/>
      <c r="K176" s="7"/>
    </row>
    <row r="177" spans="1:11" x14ac:dyDescent="0.25">
      <c r="A177" s="7">
        <v>2011.5</v>
      </c>
      <c r="B177" s="7">
        <v>1.41163333333333</v>
      </c>
      <c r="C177" s="7">
        <v>240.51264812813207</v>
      </c>
      <c r="D177" s="7">
        <v>101.77</v>
      </c>
      <c r="E177" s="7">
        <v>99.93</v>
      </c>
      <c r="F177" s="7">
        <v>101.79</v>
      </c>
      <c r="G177" s="7">
        <v>150628.82</v>
      </c>
      <c r="H177" s="7">
        <v>3.2205594783827878</v>
      </c>
      <c r="I177" s="7"/>
      <c r="J177" s="7"/>
      <c r="K177" s="7"/>
    </row>
    <row r="178" spans="1:11" x14ac:dyDescent="0.25">
      <c r="A178" s="7">
        <v>2011.75</v>
      </c>
      <c r="B178" s="7">
        <v>1.5620666666666601</v>
      </c>
      <c r="C178" s="7">
        <v>241.26477397798737</v>
      </c>
      <c r="D178" s="7">
        <v>101.76</v>
      </c>
      <c r="E178" s="7">
        <v>100.03</v>
      </c>
      <c r="F178" s="7">
        <v>101.38</v>
      </c>
      <c r="G178" s="7">
        <v>150383.81</v>
      </c>
      <c r="H178" s="7">
        <v>3.2225891048269548</v>
      </c>
      <c r="I178" s="7"/>
      <c r="J178" s="7"/>
      <c r="K178" s="7"/>
    </row>
    <row r="179" spans="1:11" x14ac:dyDescent="0.25">
      <c r="A179" s="7">
        <v>2012</v>
      </c>
      <c r="B179" s="7">
        <v>1.49556666666666</v>
      </c>
      <c r="C179" s="7">
        <v>242.19779047994481</v>
      </c>
      <c r="D179" s="7">
        <v>101.47</v>
      </c>
      <c r="E179" s="7">
        <v>99.47</v>
      </c>
      <c r="F179" s="7">
        <v>101.23</v>
      </c>
      <c r="G179" s="7">
        <v>150218.84</v>
      </c>
      <c r="H179" s="7">
        <v>3.2242056835141195</v>
      </c>
      <c r="I179" s="7"/>
      <c r="J179" s="7"/>
      <c r="K179" s="7"/>
    </row>
    <row r="180" spans="1:11" x14ac:dyDescent="0.25">
      <c r="A180" s="7">
        <v>2012.25</v>
      </c>
      <c r="B180" s="7">
        <v>1.0429999999999999</v>
      </c>
      <c r="C180" s="7">
        <v>242.96460073043133</v>
      </c>
      <c r="D180" s="7">
        <v>101.31</v>
      </c>
      <c r="E180" s="7">
        <v>99.36</v>
      </c>
      <c r="F180" s="7">
        <v>99.51</v>
      </c>
      <c r="G180" s="7">
        <v>150164.87</v>
      </c>
      <c r="H180" s="7">
        <v>3.2227817889765804</v>
      </c>
      <c r="I180" s="7"/>
      <c r="J180" s="7"/>
      <c r="K180" s="7"/>
    </row>
    <row r="181" spans="1:11" x14ac:dyDescent="0.25">
      <c r="A181" s="7">
        <v>2012.5</v>
      </c>
      <c r="B181" s="7">
        <v>0.69603333333333295</v>
      </c>
      <c r="C181" s="7">
        <v>243.59388432207589</v>
      </c>
      <c r="D181" s="7">
        <v>100.97</v>
      </c>
      <c r="E181" s="7">
        <v>98.9</v>
      </c>
      <c r="F181" s="7">
        <v>98.94</v>
      </c>
      <c r="G181" s="7">
        <v>149989.32999999999</v>
      </c>
      <c r="H181" s="7">
        <v>3.2294551913293121</v>
      </c>
      <c r="I181" s="7"/>
      <c r="J181" s="7"/>
      <c r="K181" s="7"/>
    </row>
    <row r="182" spans="1:11" x14ac:dyDescent="0.25">
      <c r="A182" s="7">
        <v>2012.75</v>
      </c>
      <c r="B182" s="7">
        <v>0.35856666666666698</v>
      </c>
      <c r="C182" s="7">
        <v>244.40968858474662</v>
      </c>
      <c r="D182" s="7">
        <v>100.83</v>
      </c>
      <c r="E182" s="7">
        <v>98.65</v>
      </c>
      <c r="F182" s="7">
        <v>97.85</v>
      </c>
      <c r="G182" s="7">
        <v>149691.5</v>
      </c>
      <c r="H182" s="7">
        <v>3.2270752463502133</v>
      </c>
      <c r="I182" s="7"/>
      <c r="J182" s="7"/>
      <c r="K182" s="7"/>
    </row>
    <row r="183" spans="1:11" x14ac:dyDescent="0.25">
      <c r="A183" s="7">
        <v>2013</v>
      </c>
      <c r="B183" s="7">
        <v>0.19513333333333299</v>
      </c>
      <c r="C183" s="7">
        <v>245.24746713147408</v>
      </c>
      <c r="D183" s="7">
        <v>100.4</v>
      </c>
      <c r="E183" s="7">
        <v>98.24</v>
      </c>
      <c r="F183" s="7">
        <v>96.72</v>
      </c>
      <c r="G183" s="7">
        <v>149302.07999999999</v>
      </c>
      <c r="H183" s="7">
        <v>3.2215578392760675</v>
      </c>
      <c r="I183" s="7"/>
      <c r="J183" s="7"/>
      <c r="K183" s="7"/>
    </row>
    <row r="184" spans="1:11" x14ac:dyDescent="0.25">
      <c r="A184" s="7">
        <v>2013.25</v>
      </c>
      <c r="B184" s="7">
        <v>0.211466666666667</v>
      </c>
      <c r="C184" s="7">
        <v>246.18964017991004</v>
      </c>
      <c r="D184" s="7">
        <v>100.05</v>
      </c>
      <c r="E184" s="7">
        <v>97.9</v>
      </c>
      <c r="F184" s="7">
        <v>94.76</v>
      </c>
      <c r="G184" s="7">
        <v>148914.07999999999</v>
      </c>
      <c r="H184" s="7">
        <v>3.2282155350615551</v>
      </c>
      <c r="I184" s="7"/>
      <c r="J184" s="7"/>
      <c r="K184" s="7"/>
    </row>
    <row r="185" spans="1:11" x14ac:dyDescent="0.25">
      <c r="A185" s="7">
        <v>2013.5</v>
      </c>
      <c r="B185" s="7">
        <v>0.20680000000000001</v>
      </c>
      <c r="C185" s="7">
        <v>246.95090203878669</v>
      </c>
      <c r="D185" s="7">
        <v>100.55</v>
      </c>
      <c r="E185" s="7">
        <v>98.1</v>
      </c>
      <c r="F185" s="7">
        <v>95.7</v>
      </c>
      <c r="G185" s="7">
        <v>148742.12</v>
      </c>
      <c r="H185" s="7">
        <v>3.232618631919868</v>
      </c>
      <c r="I185" s="7"/>
      <c r="J185" s="7"/>
      <c r="K185" s="7"/>
    </row>
    <row r="186" spans="1:11" x14ac:dyDescent="0.25">
      <c r="A186" s="7">
        <v>2013.75</v>
      </c>
      <c r="B186" s="7">
        <v>0.2235</v>
      </c>
      <c r="C186" s="7">
        <v>247.26968585868596</v>
      </c>
      <c r="D186" s="7">
        <v>100.91</v>
      </c>
      <c r="E186" s="7">
        <v>98.34</v>
      </c>
      <c r="F186" s="7">
        <v>96.46</v>
      </c>
      <c r="G186" s="7">
        <v>148844.73000000001</v>
      </c>
      <c r="H186" s="7">
        <v>3.2419151693270165</v>
      </c>
      <c r="I186" s="7"/>
      <c r="J186" s="7"/>
      <c r="K186" s="7"/>
    </row>
    <row r="187" spans="1:11" x14ac:dyDescent="0.25">
      <c r="A187" s="7">
        <v>2014</v>
      </c>
      <c r="B187" s="7">
        <v>0.2409</v>
      </c>
      <c r="C187" s="7">
        <v>247.8671139015226</v>
      </c>
      <c r="D187" s="7">
        <v>101.14</v>
      </c>
      <c r="E187" s="7">
        <v>98.55</v>
      </c>
      <c r="F187" s="7">
        <v>97.05</v>
      </c>
      <c r="G187" s="7">
        <v>148989.93</v>
      </c>
      <c r="H187" s="7">
        <v>3.241023900488742</v>
      </c>
      <c r="I187" s="7"/>
      <c r="J187" s="7"/>
      <c r="K187" s="7"/>
    </row>
    <row r="188" spans="1:11" x14ac:dyDescent="0.25">
      <c r="A188" s="7">
        <v>2014.25</v>
      </c>
      <c r="B188" s="7">
        <v>0.29513333333333303</v>
      </c>
      <c r="C188" s="7">
        <v>248.68456898248371</v>
      </c>
      <c r="D188" s="7">
        <v>101.62</v>
      </c>
      <c r="E188" s="7">
        <v>98.53</v>
      </c>
      <c r="F188" s="7">
        <v>97.54</v>
      </c>
      <c r="G188" s="7">
        <v>149232.5</v>
      </c>
      <c r="H188" s="7">
        <v>3.2457939811169156</v>
      </c>
      <c r="I188" s="7"/>
      <c r="J188" s="7"/>
      <c r="K188" s="7"/>
    </row>
    <row r="189" spans="1:11" x14ac:dyDescent="0.25">
      <c r="A189" s="7">
        <v>2014.5</v>
      </c>
      <c r="B189" s="7">
        <v>0.29856666666666698</v>
      </c>
      <c r="C189" s="7">
        <v>248.82273030838735</v>
      </c>
      <c r="D189" s="7">
        <v>101.82</v>
      </c>
      <c r="E189" s="7">
        <v>98.83</v>
      </c>
      <c r="F189" s="7">
        <v>97.02</v>
      </c>
      <c r="G189" s="7">
        <v>149671.53</v>
      </c>
      <c r="H189" s="7">
        <v>3.2515660844057863</v>
      </c>
      <c r="I189" s="7"/>
      <c r="J189" s="7"/>
      <c r="K189" s="7"/>
    </row>
    <row r="190" spans="1:11" x14ac:dyDescent="0.25">
      <c r="A190" s="7">
        <v>2014.75</v>
      </c>
      <c r="B190" s="7">
        <v>0.164566666666667</v>
      </c>
      <c r="C190" s="7">
        <v>249.40259317225861</v>
      </c>
      <c r="D190" s="7">
        <v>102.23</v>
      </c>
      <c r="E190" s="7">
        <v>99.28</v>
      </c>
      <c r="F190" s="7">
        <v>97.59</v>
      </c>
      <c r="G190" s="7">
        <v>150053.46</v>
      </c>
      <c r="H190" s="7">
        <v>3.2579943290276154</v>
      </c>
      <c r="I190" s="7"/>
      <c r="J190" s="7"/>
      <c r="K190" s="7"/>
    </row>
    <row r="191" spans="1:11" x14ac:dyDescent="0.25">
      <c r="A191" s="7">
        <v>2015</v>
      </c>
      <c r="B191" s="7">
        <v>8.1466666666667006E-2</v>
      </c>
      <c r="C191" s="7">
        <v>250.34373734423676</v>
      </c>
      <c r="D191" s="7">
        <v>102.72</v>
      </c>
      <c r="E191" s="7">
        <v>99.79</v>
      </c>
      <c r="F191" s="7">
        <v>98.19</v>
      </c>
      <c r="G191" s="7">
        <v>150318.25</v>
      </c>
      <c r="H191" s="7">
        <v>3.2573568092845804</v>
      </c>
      <c r="I191" s="7"/>
      <c r="J191" s="7"/>
      <c r="K191" s="7"/>
    </row>
    <row r="192" spans="1:11" x14ac:dyDescent="0.25">
      <c r="A192" s="7">
        <v>2015.25</v>
      </c>
      <c r="B192" s="7">
        <v>4.6033333333333003E-2</v>
      </c>
      <c r="C192" s="7">
        <v>251.67027447569345</v>
      </c>
      <c r="D192" s="7">
        <v>103.47</v>
      </c>
      <c r="E192" s="7">
        <v>100.13</v>
      </c>
      <c r="F192" s="7">
        <v>98.17</v>
      </c>
      <c r="G192" s="7">
        <v>150549.17000000001</v>
      </c>
      <c r="H192" s="7">
        <v>3.2552207184846664</v>
      </c>
      <c r="I192" s="7"/>
      <c r="J192" s="7"/>
      <c r="K192" s="7"/>
    </row>
    <row r="193" spans="1:11" x14ac:dyDescent="0.25">
      <c r="A193" s="7">
        <v>2015.5</v>
      </c>
      <c r="B193" s="7">
        <v>-6.5333333333329998E-3</v>
      </c>
      <c r="C193" s="7">
        <v>252.34388450433107</v>
      </c>
      <c r="D193" s="7">
        <v>103.9</v>
      </c>
      <c r="E193" s="7">
        <v>100.64</v>
      </c>
      <c r="F193" s="7">
        <v>105.56</v>
      </c>
      <c r="G193" s="7">
        <v>151097.75</v>
      </c>
      <c r="H193" s="7">
        <v>3.2626266181056165</v>
      </c>
      <c r="I193" s="7"/>
      <c r="J193" s="7"/>
      <c r="K193" s="7"/>
    </row>
    <row r="194" spans="1:11" x14ac:dyDescent="0.25">
      <c r="A194" s="7">
        <v>2015.75</v>
      </c>
      <c r="B194" s="7">
        <v>-2.7799999999999998E-2</v>
      </c>
      <c r="C194" s="7">
        <v>253.24312877552973</v>
      </c>
      <c r="D194" s="7">
        <v>104.29</v>
      </c>
      <c r="E194" s="7">
        <v>101.09</v>
      </c>
      <c r="F194" s="7">
        <v>100.98</v>
      </c>
      <c r="G194" s="7">
        <v>151656.16</v>
      </c>
      <c r="H194" s="7">
        <v>3.2630658458356883</v>
      </c>
      <c r="I194" s="7"/>
      <c r="J194" s="7"/>
      <c r="K194" s="7"/>
    </row>
    <row r="195" spans="1:11" x14ac:dyDescent="0.25">
      <c r="A195" s="7">
        <v>2016</v>
      </c>
      <c r="B195" s="7">
        <v>-8.9166666666667005E-2</v>
      </c>
      <c r="C195" s="7">
        <v>254.05421223399182</v>
      </c>
      <c r="D195" s="7">
        <v>104.79</v>
      </c>
      <c r="E195" s="7">
        <v>101.56</v>
      </c>
      <c r="F195" s="7">
        <v>103.72</v>
      </c>
      <c r="G195" s="7">
        <v>152199.49</v>
      </c>
      <c r="H195" s="7">
        <v>3.2657953100019088</v>
      </c>
      <c r="I195" s="7"/>
      <c r="J195" s="7"/>
      <c r="K195" s="7"/>
    </row>
    <row r="196" spans="1:11" x14ac:dyDescent="0.25">
      <c r="A196" s="7">
        <v>2016.25</v>
      </c>
      <c r="B196" s="7">
        <v>-0.18606666666666699</v>
      </c>
      <c r="C196" s="7">
        <v>254.38929011468107</v>
      </c>
      <c r="D196" s="7">
        <v>105.51</v>
      </c>
      <c r="E196" s="7">
        <v>102.2</v>
      </c>
      <c r="F196" s="7">
        <v>104.35</v>
      </c>
      <c r="G196" s="7">
        <v>152645.60999999999</v>
      </c>
      <c r="H196" s="7">
        <v>3.2731386365543651</v>
      </c>
      <c r="I196" s="7"/>
      <c r="J196" s="7"/>
      <c r="K196" s="7"/>
    </row>
    <row r="197" spans="1:11" x14ac:dyDescent="0.25">
      <c r="A197" s="7">
        <v>2016.5</v>
      </c>
      <c r="B197" s="7">
        <v>-0.2581</v>
      </c>
      <c r="C197" s="7">
        <v>254.62287401946884</v>
      </c>
      <c r="D197" s="7">
        <v>105.81</v>
      </c>
      <c r="E197" s="7">
        <v>102.49</v>
      </c>
      <c r="F197" s="7">
        <v>105.66</v>
      </c>
      <c r="G197" s="7">
        <v>153234.66</v>
      </c>
      <c r="H197" s="7">
        <v>3.2772539600515063</v>
      </c>
      <c r="I197" s="7"/>
      <c r="J197" s="7"/>
      <c r="K197" s="7"/>
    </row>
    <row r="198" spans="1:11" x14ac:dyDescent="0.25">
      <c r="A198" s="7">
        <v>2016.75</v>
      </c>
      <c r="B198" s="7">
        <v>-0.29809999999999998</v>
      </c>
      <c r="C198" s="7">
        <v>254.99237072619383</v>
      </c>
      <c r="D198" s="7">
        <v>106.17</v>
      </c>
      <c r="E198" s="7">
        <v>102.82</v>
      </c>
      <c r="F198" s="7">
        <v>106.53</v>
      </c>
      <c r="G198" s="7">
        <v>153722.63</v>
      </c>
      <c r="H198" s="7">
        <v>3.2882165211928398</v>
      </c>
      <c r="I198" s="7"/>
      <c r="J198" s="7"/>
      <c r="K198" s="7"/>
    </row>
    <row r="199" spans="1:11" x14ac:dyDescent="0.25">
      <c r="A199" s="7">
        <v>2017</v>
      </c>
      <c r="B199" s="7">
        <v>-0.3125</v>
      </c>
      <c r="C199" s="7">
        <v>255.6018629650402</v>
      </c>
      <c r="D199" s="7">
        <v>106.98</v>
      </c>
      <c r="E199" s="7">
        <v>103.43</v>
      </c>
      <c r="F199" s="7">
        <v>108.06</v>
      </c>
      <c r="G199" s="7">
        <v>154278.97</v>
      </c>
      <c r="H199" s="7">
        <v>3.2966269823911634</v>
      </c>
      <c r="I199" s="7"/>
      <c r="J199" s="7"/>
      <c r="K199" s="7"/>
    </row>
    <row r="200" spans="1:11" x14ac:dyDescent="0.25">
      <c r="A200" s="7">
        <v>2017.25</v>
      </c>
      <c r="B200" s="7">
        <v>-0.32779999999999998</v>
      </c>
      <c r="C200" s="7">
        <v>256.18265112823849</v>
      </c>
      <c r="D200" s="7">
        <v>107.69</v>
      </c>
      <c r="E200" s="7">
        <v>103.87</v>
      </c>
      <c r="F200" s="7">
        <v>107.27</v>
      </c>
      <c r="G200" s="7">
        <v>155038.48000000001</v>
      </c>
      <c r="H200" s="7">
        <v>3.302061486109567</v>
      </c>
      <c r="I200" s="7"/>
      <c r="J200" s="7"/>
      <c r="K200" s="7"/>
    </row>
    <row r="201" spans="1:11" x14ac:dyDescent="0.25">
      <c r="A201" s="7">
        <v>2017.5</v>
      </c>
      <c r="B201" s="7">
        <v>-0.32996666666666702</v>
      </c>
      <c r="C201" s="7">
        <v>257.42814425382772</v>
      </c>
      <c r="D201" s="7">
        <v>108.42</v>
      </c>
      <c r="E201" s="7">
        <v>104.37</v>
      </c>
      <c r="F201" s="7">
        <v>109.51</v>
      </c>
      <c r="G201" s="7">
        <v>155656.75</v>
      </c>
      <c r="H201" s="7">
        <v>3.3027103740517219</v>
      </c>
      <c r="I201" s="7"/>
      <c r="J201" s="7"/>
      <c r="K201" s="7"/>
    </row>
    <row r="202" spans="1:11" x14ac:dyDescent="0.25">
      <c r="A202" s="7">
        <v>2017.75</v>
      </c>
      <c r="B202" s="7">
        <v>-0.329633333333333</v>
      </c>
      <c r="C202" s="7">
        <v>258.23982866043616</v>
      </c>
      <c r="D202" s="7">
        <v>109.14</v>
      </c>
      <c r="E202" s="7">
        <v>104.82</v>
      </c>
      <c r="F202" s="7">
        <v>109.2</v>
      </c>
      <c r="G202" s="7">
        <v>156277.35</v>
      </c>
      <c r="H202" s="7">
        <v>3.3097216987541525</v>
      </c>
      <c r="I202" s="7"/>
      <c r="J202" s="7"/>
      <c r="K202" s="7"/>
    </row>
    <row r="203" spans="1:11" x14ac:dyDescent="0.25">
      <c r="A203" s="9">
        <v>2018</v>
      </c>
      <c r="B203" s="10">
        <v>-0.32879999999999998</v>
      </c>
      <c r="C203" s="9">
        <v>258.86499726925177</v>
      </c>
      <c r="D203" s="9">
        <v>109.86</v>
      </c>
      <c r="E203" s="9">
        <v>105.07</v>
      </c>
      <c r="F203" s="9">
        <v>110.88</v>
      </c>
      <c r="G203" s="9">
        <v>156744.70000000001</v>
      </c>
      <c r="H203" s="9">
        <v>3.3262086067372501</v>
      </c>
      <c r="I203" s="7"/>
      <c r="J203" s="7"/>
      <c r="K203" s="7"/>
    </row>
    <row r="204" spans="1:11" x14ac:dyDescent="0.25">
      <c r="A204" s="7"/>
      <c r="B204" s="8"/>
      <c r="C204" s="7"/>
      <c r="D204" s="7"/>
      <c r="E204" s="7"/>
      <c r="F204" s="7"/>
      <c r="G204" s="7"/>
      <c r="H204" s="18"/>
      <c r="I204" s="7"/>
      <c r="J204" s="7"/>
      <c r="K204" s="7"/>
    </row>
    <row r="205" spans="1:11" x14ac:dyDescent="0.25">
      <c r="A205" s="10"/>
      <c r="B205" s="10"/>
      <c r="C205" s="7"/>
      <c r="D205" s="9"/>
      <c r="E205" s="9"/>
      <c r="F205" s="9"/>
      <c r="G205" s="9"/>
      <c r="H205" s="18"/>
      <c r="I205" s="7"/>
      <c r="J205" s="7"/>
      <c r="K205" s="7"/>
    </row>
    <row r="206" spans="1:11" x14ac:dyDescent="0.25">
      <c r="A206" s="8"/>
      <c r="B206" s="7"/>
      <c r="C206" s="7"/>
      <c r="D206" s="7"/>
      <c r="E206" s="7"/>
      <c r="F206" s="7"/>
      <c r="G206" s="7"/>
      <c r="H206" s="18"/>
      <c r="I206" s="7"/>
      <c r="J206" s="7"/>
      <c r="K206" s="7"/>
    </row>
    <row r="207" spans="1:11" x14ac:dyDescent="0.25">
      <c r="A207" s="8"/>
      <c r="B207" s="2"/>
      <c r="C207" s="7"/>
      <c r="D207" s="7"/>
      <c r="E207" s="7"/>
      <c r="F207" s="7"/>
      <c r="H207" s="18"/>
      <c r="I207" s="7"/>
      <c r="J207" s="7"/>
      <c r="K207" s="7"/>
    </row>
    <row r="208" spans="1:11" x14ac:dyDescent="0.25">
      <c r="A208" s="8"/>
      <c r="B208" s="2"/>
      <c r="C208" s="7"/>
      <c r="D208" s="7"/>
      <c r="E208" s="7"/>
      <c r="F208" s="7"/>
      <c r="H208" s="18"/>
      <c r="I208" s="7"/>
      <c r="J208" s="7"/>
      <c r="K208" s="7"/>
    </row>
    <row r="209" spans="1:11" x14ac:dyDescent="0.25">
      <c r="A209" s="8"/>
      <c r="B209" s="7"/>
      <c r="C209" s="7"/>
      <c r="D209" s="7"/>
      <c r="E209" s="7"/>
      <c r="F209" s="7"/>
      <c r="H209" s="18"/>
      <c r="I209" s="7"/>
      <c r="J209" s="7"/>
      <c r="K209" s="7"/>
    </row>
    <row r="210" spans="1:11" x14ac:dyDescent="0.25">
      <c r="B210" s="7"/>
      <c r="C210" s="7"/>
      <c r="D210" s="7"/>
      <c r="E210" s="7"/>
      <c r="F210" s="7"/>
      <c r="H210" s="18"/>
      <c r="I210" s="7"/>
      <c r="J210" s="7"/>
      <c r="K210" s="7"/>
    </row>
    <row r="211" spans="1:11" x14ac:dyDescent="0.25">
      <c r="B211" s="7"/>
      <c r="C211" s="7"/>
      <c r="D211" s="7"/>
      <c r="E211" s="7"/>
      <c r="F211" s="7"/>
      <c r="H211" s="18"/>
      <c r="I211" s="7"/>
      <c r="J211" s="7"/>
      <c r="K211" s="7"/>
    </row>
    <row r="212" spans="1:11" x14ac:dyDescent="0.25">
      <c r="D212" s="7"/>
      <c r="E212" s="7"/>
      <c r="F212" s="7"/>
      <c r="H212" s="18"/>
    </row>
    <row r="213" spans="1:11" x14ac:dyDescent="0.25">
      <c r="D213" s="7"/>
      <c r="E213" s="7"/>
      <c r="F213" s="7"/>
      <c r="H213" s="18"/>
    </row>
    <row r="214" spans="1:11" x14ac:dyDescent="0.25">
      <c r="D214" s="7"/>
      <c r="E214" s="7"/>
      <c r="F214" s="7"/>
      <c r="H214" s="18"/>
    </row>
    <row r="215" spans="1:11" x14ac:dyDescent="0.25">
      <c r="D215" s="7"/>
      <c r="E215" s="7"/>
      <c r="F215" s="7"/>
      <c r="H215" s="18"/>
    </row>
    <row r="216" spans="1:11" x14ac:dyDescent="0.25">
      <c r="D216" s="8"/>
      <c r="E216" s="8"/>
      <c r="F216" s="8"/>
      <c r="H216" s="18"/>
    </row>
    <row r="217" spans="1:11" x14ac:dyDescent="0.25">
      <c r="D217" s="8"/>
      <c r="E217" s="8"/>
      <c r="F217" s="8"/>
      <c r="H217" s="18"/>
    </row>
    <row r="218" spans="1:11" x14ac:dyDescent="0.25">
      <c r="D218" s="11"/>
      <c r="E218" s="11"/>
      <c r="F218" s="11"/>
      <c r="H218" s="18"/>
    </row>
    <row r="219" spans="1:11" x14ac:dyDescent="0.25">
      <c r="D219" s="7"/>
      <c r="E219" s="7"/>
      <c r="F219" s="7"/>
      <c r="H219" s="18"/>
    </row>
    <row r="220" spans="1:11" x14ac:dyDescent="0.25">
      <c r="H220" s="18"/>
    </row>
    <row r="221" spans="1:11" x14ac:dyDescent="0.25">
      <c r="H221" s="18"/>
    </row>
    <row r="222" spans="1:11" x14ac:dyDescent="0.25">
      <c r="H222" s="18"/>
    </row>
    <row r="223" spans="1:11" x14ac:dyDescent="0.25">
      <c r="H223" s="18"/>
    </row>
    <row r="224" spans="1:11" x14ac:dyDescent="0.25">
      <c r="H224" s="18"/>
    </row>
    <row r="225" spans="8:8" x14ac:dyDescent="0.25">
      <c r="H225" s="18"/>
    </row>
    <row r="226" spans="8:8" x14ac:dyDescent="0.25">
      <c r="H226" s="18"/>
    </row>
    <row r="227" spans="8:8" x14ac:dyDescent="0.25">
      <c r="H227" s="18"/>
    </row>
    <row r="228" spans="8:8" x14ac:dyDescent="0.25">
      <c r="H228" s="18"/>
    </row>
    <row r="229" spans="8:8" x14ac:dyDescent="0.25">
      <c r="H229" s="18"/>
    </row>
    <row r="230" spans="8:8" x14ac:dyDescent="0.25">
      <c r="H230" s="18"/>
    </row>
    <row r="231" spans="8:8" x14ac:dyDescent="0.25">
      <c r="H231" s="18"/>
    </row>
    <row r="232" spans="8:8" x14ac:dyDescent="0.25">
      <c r="H232" s="18"/>
    </row>
    <row r="233" spans="8:8" x14ac:dyDescent="0.25">
      <c r="H233" s="18"/>
    </row>
    <row r="234" spans="8:8" x14ac:dyDescent="0.25">
      <c r="H234" s="18"/>
    </row>
    <row r="235" spans="8:8" x14ac:dyDescent="0.25">
      <c r="H235" s="18"/>
    </row>
    <row r="236" spans="8:8" x14ac:dyDescent="0.25">
      <c r="H236" s="18"/>
    </row>
    <row r="237" spans="8:8" x14ac:dyDescent="0.25">
      <c r="H237" s="18"/>
    </row>
    <row r="238" spans="8:8" x14ac:dyDescent="0.25">
      <c r="H238" s="18"/>
    </row>
    <row r="239" spans="8:8" x14ac:dyDescent="0.25">
      <c r="H239" s="18"/>
    </row>
    <row r="240" spans="8:8" x14ac:dyDescent="0.25">
      <c r="H240" s="18"/>
    </row>
    <row r="241" spans="8:8" x14ac:dyDescent="0.25">
      <c r="H241" s="18"/>
    </row>
    <row r="242" spans="8:8" x14ac:dyDescent="0.25">
      <c r="H242" s="18"/>
    </row>
    <row r="243" spans="8:8" x14ac:dyDescent="0.25">
      <c r="H243" s="18"/>
    </row>
    <row r="244" spans="8:8" x14ac:dyDescent="0.25">
      <c r="H244" s="18"/>
    </row>
    <row r="245" spans="8:8" x14ac:dyDescent="0.25">
      <c r="H245" s="18"/>
    </row>
    <row r="246" spans="8:8" x14ac:dyDescent="0.25">
      <c r="H246" s="18"/>
    </row>
    <row r="247" spans="8:8" x14ac:dyDescent="0.25">
      <c r="H247" s="18"/>
    </row>
    <row r="248" spans="8:8" x14ac:dyDescent="0.25">
      <c r="H248" s="18"/>
    </row>
    <row r="249" spans="8:8" x14ac:dyDescent="0.25">
      <c r="H249" s="18"/>
    </row>
    <row r="250" spans="8:8" x14ac:dyDescent="0.25">
      <c r="H250" s="18"/>
    </row>
    <row r="251" spans="8:8" x14ac:dyDescent="0.25">
      <c r="H251" s="18"/>
    </row>
    <row r="252" spans="8:8" x14ac:dyDescent="0.25">
      <c r="H252" s="18"/>
    </row>
    <row r="253" spans="8:8" x14ac:dyDescent="0.25">
      <c r="H253" s="18"/>
    </row>
    <row r="254" spans="8:8" x14ac:dyDescent="0.25">
      <c r="H254" s="18"/>
    </row>
    <row r="255" spans="8:8" x14ac:dyDescent="0.25">
      <c r="H255" s="18"/>
    </row>
    <row r="256" spans="8:8" x14ac:dyDescent="0.25">
      <c r="H256" s="18"/>
    </row>
    <row r="257" spans="8:8" x14ac:dyDescent="0.25">
      <c r="H257" s="18"/>
    </row>
    <row r="258" spans="8:8" x14ac:dyDescent="0.25">
      <c r="H258" s="19"/>
    </row>
    <row r="259" spans="8:8" x14ac:dyDescent="0.25">
      <c r="H259" s="18"/>
    </row>
    <row r="260" spans="8:8" x14ac:dyDescent="0.25">
      <c r="H260" s="18"/>
    </row>
    <row r="261" spans="8:8" x14ac:dyDescent="0.25">
      <c r="H261" s="18"/>
    </row>
    <row r="262" spans="8:8" x14ac:dyDescent="0.25">
      <c r="H262" s="18"/>
    </row>
    <row r="263" spans="8:8" x14ac:dyDescent="0.25">
      <c r="H263" s="18"/>
    </row>
    <row r="264" spans="8:8" x14ac:dyDescent="0.25">
      <c r="H264" s="18"/>
    </row>
    <row r="265" spans="8:8" x14ac:dyDescent="0.25">
      <c r="H265" s="18"/>
    </row>
    <row r="266" spans="8:8" x14ac:dyDescent="0.25">
      <c r="H266" s="18"/>
    </row>
    <row r="267" spans="8:8" x14ac:dyDescent="0.25">
      <c r="H267" s="18"/>
    </row>
    <row r="268" spans="8:8" x14ac:dyDescent="0.25">
      <c r="H268" s="18"/>
    </row>
    <row r="269" spans="8:8" x14ac:dyDescent="0.25">
      <c r="H269" s="18"/>
    </row>
    <row r="270" spans="8:8" x14ac:dyDescent="0.25">
      <c r="H270" s="18"/>
    </row>
    <row r="271" spans="8:8" x14ac:dyDescent="0.25">
      <c r="H271" s="18"/>
    </row>
    <row r="272" spans="8:8" x14ac:dyDescent="0.25">
      <c r="H272" s="18"/>
    </row>
    <row r="273" spans="8:8" x14ac:dyDescent="0.25">
      <c r="H273" s="18"/>
    </row>
    <row r="274" spans="8:8" x14ac:dyDescent="0.25">
      <c r="H274" s="18"/>
    </row>
    <row r="275" spans="8:8" x14ac:dyDescent="0.25">
      <c r="H275" s="18"/>
    </row>
    <row r="276" spans="8:8" x14ac:dyDescent="0.25">
      <c r="H276" s="18"/>
    </row>
    <row r="277" spans="8:8" x14ac:dyDescent="0.25">
      <c r="H277" s="18"/>
    </row>
    <row r="278" spans="8:8" x14ac:dyDescent="0.25">
      <c r="H278" s="18"/>
    </row>
    <row r="279" spans="8:8" x14ac:dyDescent="0.25">
      <c r="H279" s="18"/>
    </row>
    <row r="280" spans="8:8" x14ac:dyDescent="0.25">
      <c r="H280" s="18"/>
    </row>
    <row r="281" spans="8:8" x14ac:dyDescent="0.25">
      <c r="H281" s="18"/>
    </row>
    <row r="282" spans="8:8" x14ac:dyDescent="0.25">
      <c r="H282" s="18"/>
    </row>
    <row r="283" spans="8:8" x14ac:dyDescent="0.25">
      <c r="H283" s="18"/>
    </row>
    <row r="284" spans="8:8" x14ac:dyDescent="0.25">
      <c r="H284" s="18"/>
    </row>
    <row r="285" spans="8:8" x14ac:dyDescent="0.25">
      <c r="H285" s="18"/>
    </row>
    <row r="286" spans="8:8" x14ac:dyDescent="0.25">
      <c r="H286" s="18"/>
    </row>
    <row r="287" spans="8:8" x14ac:dyDescent="0.25">
      <c r="H287" s="18"/>
    </row>
    <row r="288" spans="8:8" x14ac:dyDescent="0.25">
      <c r="H288" s="18"/>
    </row>
    <row r="289" spans="8:8" x14ac:dyDescent="0.25">
      <c r="H289" s="18"/>
    </row>
    <row r="290" spans="8:8" x14ac:dyDescent="0.25">
      <c r="H290" s="18"/>
    </row>
    <row r="291" spans="8:8" x14ac:dyDescent="0.25">
      <c r="H291" s="18"/>
    </row>
    <row r="292" spans="8:8" x14ac:dyDescent="0.25">
      <c r="H292" s="18"/>
    </row>
    <row r="293" spans="8:8" x14ac:dyDescent="0.25">
      <c r="H293" s="18"/>
    </row>
    <row r="294" spans="8:8" x14ac:dyDescent="0.25">
      <c r="H294" s="18"/>
    </row>
    <row r="295" spans="8:8" x14ac:dyDescent="0.25">
      <c r="H295" s="18"/>
    </row>
    <row r="296" spans="8:8" x14ac:dyDescent="0.25">
      <c r="H296" s="18"/>
    </row>
    <row r="297" spans="8:8" x14ac:dyDescent="0.25">
      <c r="H297" s="18"/>
    </row>
    <row r="298" spans="8:8" x14ac:dyDescent="0.25">
      <c r="H298" s="18"/>
    </row>
    <row r="299" spans="8:8" x14ac:dyDescent="0.25">
      <c r="H299" s="18"/>
    </row>
    <row r="300" spans="8:8" x14ac:dyDescent="0.25">
      <c r="H300" s="18"/>
    </row>
    <row r="301" spans="8:8" x14ac:dyDescent="0.25">
      <c r="H301" s="18"/>
    </row>
    <row r="302" spans="8:8" x14ac:dyDescent="0.25">
      <c r="H302" s="18"/>
    </row>
    <row r="303" spans="8:8" x14ac:dyDescent="0.25">
      <c r="H303" s="18"/>
    </row>
    <row r="304" spans="8:8" x14ac:dyDescent="0.25">
      <c r="H304" s="18"/>
    </row>
    <row r="305" spans="8:8" x14ac:dyDescent="0.25">
      <c r="H305" s="18"/>
    </row>
    <row r="306" spans="8:8" x14ac:dyDescent="0.25">
      <c r="H306" s="18"/>
    </row>
    <row r="307" spans="8:8" x14ac:dyDescent="0.25">
      <c r="H307" s="18"/>
    </row>
    <row r="308" spans="8:8" x14ac:dyDescent="0.25">
      <c r="H308" s="18"/>
    </row>
    <row r="309" spans="8:8" x14ac:dyDescent="0.25">
      <c r="H309" s="18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US</vt:lpstr>
      <vt:lpstr>EuroArea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Benati</dc:creator>
  <cp:lastModifiedBy>Phillis</cp:lastModifiedBy>
  <dcterms:created xsi:type="dcterms:W3CDTF">2018-11-07T13:37:33Z</dcterms:created>
  <dcterms:modified xsi:type="dcterms:W3CDTF">2022-12-28T12:57:21Z</dcterms:modified>
</cp:coreProperties>
</file>