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468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13" i="1" l="1"/>
  <c r="D13" i="1"/>
  <c r="D12" i="1"/>
  <c r="I12" i="1" s="1"/>
  <c r="I6" i="1"/>
  <c r="I5" i="1"/>
  <c r="I4" i="1"/>
  <c r="D6" i="1"/>
  <c r="D5" i="1"/>
  <c r="D4" i="1"/>
</calcChain>
</file>

<file path=xl/sharedStrings.xml><?xml version="1.0" encoding="utf-8"?>
<sst xmlns="http://schemas.openxmlformats.org/spreadsheetml/2006/main" count="27" uniqueCount="21">
  <si>
    <t>AEREO</t>
  </si>
  <si>
    <t xml:space="preserve">LARGO (PULG) </t>
  </si>
  <si>
    <t>ANCHO (PULG)</t>
  </si>
  <si>
    <t>ALTO (PULG)</t>
  </si>
  <si>
    <t>PESO VOLUMEN (LB)</t>
  </si>
  <si>
    <t>PESO REAL (LB)</t>
  </si>
  <si>
    <t>MINIMO LB (VARIABLE)</t>
  </si>
  <si>
    <t>FLETE</t>
  </si>
  <si>
    <t>OBSERVACIONES</t>
  </si>
  <si>
    <t>Bs/$ (VARIABLE)</t>
  </si>
  <si>
    <t>EL PESO REAL &gt; AL PESO VOLUMETRICO &lt; MINIMO (SE TOMA PESO MINIMO)</t>
  </si>
  <si>
    <t>EL PESO REAL &gt; AL PESO VOLUMETRICO &gt; MINIMO (SE TOMA PESO REAL)</t>
  </si>
  <si>
    <t>EL PESO REAL &lt; AL PESO VOLUMETRICO &gt; MINIMO (SE TOMA PESO VOLUMETRICO)</t>
  </si>
  <si>
    <t>COSTO POR LIBRA $ (VARIABLE)</t>
  </si>
  <si>
    <t>MARITIMO</t>
  </si>
  <si>
    <t>COSTO POR PIE³ $ (VARIABLE)</t>
  </si>
  <si>
    <t>MEDIDA REAL &gt; A LA MEDIDA MINIMA  (SE TOMA LA MEDIDA REAL)</t>
  </si>
  <si>
    <t>MEDIDA REAL MARITIMO (PIE³)</t>
  </si>
  <si>
    <t>MEDIDA REAL &lt; A LA MEDIDA MINIMA  (SE TOMA LA MEDIDA MINIMA)</t>
  </si>
  <si>
    <t>MEDIDA MINIMA PIE ³ (VARIABLE)</t>
  </si>
  <si>
    <t>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</si>
</sst>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 applyAlignment="1">
      <alignment wrapText="1"/>
    </xf>
    <xf numFmtId="4" fontId="0" fillId="0" borderId="0" xfId="0" applyNumberFormat="1" applyAlignment="1">
      <alignment horizontal="center" wrapText="1"/>
    </xf>
    <xf numFmtId="4" fontId="2" fillId="0" borderId="0" xfId="0" applyNumberFormat="1" applyFont="1" applyAlignment="1">
      <alignment wrapText="1"/>
    </xf>
    <xf numFmtId="4" fontId="2" fillId="0" borderId="0" xfId="0" applyNumberFormat="1" applyFont="1" applyAlignment="1">
      <alignment horizontal="center" wrapText="1"/>
    </xf>
    <xf numFmtId="4" fontId="4" fillId="0" borderId="0" xfId="0" applyNumberFormat="1" applyFont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4" fontId="1" fillId="0" borderId="0" xfId="0" applyNumberFormat="1" applyFont="1" applyAlignment="1">
      <alignment horizontal="center" wrapText="1"/>
    </xf>
    <xf numFmtId="4" fontId="0" fillId="2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A7" workbookViewId="0">
      <selection activeCell="F20" sqref="F20"/>
    </sheetView>
  </sheetViews>
  <sheetFormatPr baseColWidth="10" defaultRowHeight="15" x14ac:dyDescent="0.25"/>
  <cols>
    <col min="1" max="2" width="11.42578125" style="1"/>
    <col min="3" max="3" width="11" style="1" customWidth="1"/>
    <col min="4" max="4" width="19" style="1" customWidth="1"/>
    <col min="5" max="5" width="11.42578125" style="1"/>
    <col min="6" max="6" width="18" style="1" customWidth="1"/>
    <col min="7" max="7" width="19.140625" style="1" bestFit="1" customWidth="1"/>
    <col min="8" max="8" width="13.140625" style="1" customWidth="1"/>
    <col min="9" max="9" width="11.42578125" style="1"/>
    <col min="10" max="10" width="29.28515625" style="3" customWidth="1"/>
    <col min="11" max="16384" width="11.42578125" style="1"/>
  </cols>
  <sheetData>
    <row r="1" spans="1:10" ht="23.25" x14ac:dyDescent="0.35">
      <c r="A1" s="6" t="s">
        <v>0</v>
      </c>
      <c r="B1" s="6"/>
    </row>
    <row r="2" spans="1:10" x14ac:dyDescent="0.25">
      <c r="A2" s="3"/>
      <c r="B2" s="3"/>
      <c r="C2" s="3"/>
      <c r="D2" s="3"/>
      <c r="E2" s="3"/>
      <c r="F2" s="3"/>
      <c r="G2" s="3"/>
      <c r="H2" s="3"/>
      <c r="I2" s="3"/>
    </row>
    <row r="3" spans="1:10" s="2" customFormat="1" ht="42.75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13</v>
      </c>
      <c r="H3" s="4" t="s">
        <v>9</v>
      </c>
      <c r="I3" s="4" t="s">
        <v>7</v>
      </c>
      <c r="J3" s="4" t="s">
        <v>8</v>
      </c>
    </row>
    <row r="4" spans="1:10" s="2" customFormat="1" ht="45" x14ac:dyDescent="0.25">
      <c r="A4" s="2">
        <v>6</v>
      </c>
      <c r="B4" s="2">
        <v>5</v>
      </c>
      <c r="C4" s="2">
        <v>6</v>
      </c>
      <c r="D4" s="7">
        <f>(A4*B4*C4)/166</f>
        <v>1.0843373493975903</v>
      </c>
      <c r="E4" s="2">
        <v>2</v>
      </c>
      <c r="F4" s="2">
        <v>3</v>
      </c>
      <c r="G4" s="2">
        <v>6</v>
      </c>
      <c r="H4" s="2">
        <v>180</v>
      </c>
      <c r="I4" s="7">
        <f>F4*G4*H4</f>
        <v>3240</v>
      </c>
      <c r="J4" s="4" t="s">
        <v>10</v>
      </c>
    </row>
    <row r="5" spans="1:10" s="2" customFormat="1" ht="45" x14ac:dyDescent="0.25">
      <c r="A5" s="2">
        <v>6</v>
      </c>
      <c r="B5" s="2">
        <v>5</v>
      </c>
      <c r="C5" s="2">
        <v>6</v>
      </c>
      <c r="D5" s="7">
        <f>(A5*B5*C5)/166</f>
        <v>1.0843373493975903</v>
      </c>
      <c r="E5" s="2">
        <v>3.5</v>
      </c>
      <c r="F5" s="2">
        <v>3</v>
      </c>
      <c r="G5" s="2">
        <v>6</v>
      </c>
      <c r="H5" s="2">
        <v>180</v>
      </c>
      <c r="I5" s="7">
        <f>E5*G5*H5</f>
        <v>3780</v>
      </c>
      <c r="J5" s="4" t="s">
        <v>11</v>
      </c>
    </row>
    <row r="6" spans="1:10" ht="45" x14ac:dyDescent="0.25">
      <c r="A6" s="2">
        <v>15</v>
      </c>
      <c r="B6" s="2">
        <v>12</v>
      </c>
      <c r="C6" s="2">
        <v>6</v>
      </c>
      <c r="D6" s="7">
        <f>(A6*B6*C6)/166</f>
        <v>6.5060240963855422</v>
      </c>
      <c r="E6" s="2">
        <v>3.5</v>
      </c>
      <c r="F6" s="2">
        <v>3</v>
      </c>
      <c r="G6" s="2">
        <v>6</v>
      </c>
      <c r="H6" s="2">
        <v>180</v>
      </c>
      <c r="I6" s="7">
        <f>D6*G6*H6</f>
        <v>7026.5060240963858</v>
      </c>
      <c r="J6" s="4" t="s">
        <v>12</v>
      </c>
    </row>
    <row r="9" spans="1:10" ht="42" customHeight="1" x14ac:dyDescent="0.35">
      <c r="A9" s="5" t="s">
        <v>14</v>
      </c>
      <c r="B9" s="5"/>
    </row>
    <row r="11" spans="1:10" ht="30" x14ac:dyDescent="0.25">
      <c r="A11" s="4" t="s">
        <v>1</v>
      </c>
      <c r="B11" s="4" t="s">
        <v>2</v>
      </c>
      <c r="C11" s="4" t="s">
        <v>3</v>
      </c>
      <c r="D11" s="4" t="s">
        <v>17</v>
      </c>
      <c r="E11" s="4"/>
      <c r="F11" s="4" t="s">
        <v>19</v>
      </c>
      <c r="G11" s="4" t="s">
        <v>15</v>
      </c>
      <c r="H11" s="4" t="s">
        <v>9</v>
      </c>
      <c r="I11" s="4" t="s">
        <v>7</v>
      </c>
      <c r="J11" s="4" t="s">
        <v>8</v>
      </c>
    </row>
    <row r="12" spans="1:10" ht="45" x14ac:dyDescent="0.25">
      <c r="A12" s="2">
        <v>30</v>
      </c>
      <c r="B12" s="2">
        <v>45</v>
      </c>
      <c r="C12" s="2">
        <v>30</v>
      </c>
      <c r="D12" s="7">
        <f>(A12*B12*C12)/1728</f>
        <v>23.4375</v>
      </c>
      <c r="E12" s="2"/>
      <c r="F12" s="2">
        <v>6</v>
      </c>
      <c r="G12" s="2">
        <v>21</v>
      </c>
      <c r="H12" s="2">
        <v>180</v>
      </c>
      <c r="I12" s="7">
        <f>D12*G12*H12</f>
        <v>88593.75</v>
      </c>
      <c r="J12" s="4" t="s">
        <v>16</v>
      </c>
    </row>
    <row r="13" spans="1:10" ht="45" x14ac:dyDescent="0.25">
      <c r="A13" s="2">
        <v>12</v>
      </c>
      <c r="B13" s="2">
        <v>12</v>
      </c>
      <c r="C13" s="2">
        <v>18</v>
      </c>
      <c r="D13" s="7">
        <f t="shared" ref="D13" si="0">(A13*B13*C13)/1728</f>
        <v>1.5</v>
      </c>
      <c r="E13" s="2"/>
      <c r="F13" s="2">
        <v>6</v>
      </c>
      <c r="G13" s="2">
        <v>21</v>
      </c>
      <c r="H13" s="2">
        <v>180</v>
      </c>
      <c r="I13" s="7">
        <f>F13*G13*H13</f>
        <v>22680</v>
      </c>
      <c r="J13" s="4" t="s">
        <v>18</v>
      </c>
    </row>
    <row r="16" spans="1:10" x14ac:dyDescent="0.25">
      <c r="A16" s="8"/>
      <c r="B16" s="1" t="s">
        <v>20</v>
      </c>
    </row>
  </sheetData>
  <mergeCells count="2">
    <mergeCell ref="A9:B9"/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2015-01-16T02:12:43Z</dcterms:created>
  <dcterms:modified xsi:type="dcterms:W3CDTF">2015-01-16T03:23:21Z</dcterms:modified>
</cp:coreProperties>
</file>