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Documents\Career\13 EBI\"/>
    </mc:Choice>
  </mc:AlternateContent>
  <xr:revisionPtr revIDLastSave="0" documentId="13_ncr:1_{24EE46B2-0FC9-44C2-9CA6-2484EF507015}" xr6:coauthVersionLast="40" xr6:coauthVersionMax="40" xr10:uidLastSave="{00000000-0000-0000-0000-000000000000}"/>
  <bookViews>
    <workbookView xWindow="3523" yWindow="0" windowWidth="18566" windowHeight="9369" xr2:uid="{00000000-000D-0000-FFFF-FFFF00000000}"/>
  </bookViews>
  <sheets>
    <sheet name="Schedule" sheetId="1" r:id="rId1"/>
    <sheet name="Sheet1" sheetId="5" state="hidden" r:id="rId2"/>
    <sheet name="统计分析" sheetId="3" r:id="rId3"/>
  </sheets>
  <definedNames>
    <definedName name="_xlnm._FilterDatabase" localSheetId="0" hidden="1">Schedule!$A$10:$N$160</definedName>
  </definedNames>
  <calcPr calcId="181029"/>
  <pivotCaches>
    <pivotCache cacheId="0" r:id="rId4"/>
  </pivotCaches>
</workbook>
</file>

<file path=xl/calcChain.xml><?xml version="1.0" encoding="utf-8"?>
<calcChain xmlns="http://schemas.openxmlformats.org/spreadsheetml/2006/main">
  <c r="B170" i="1" l="1"/>
  <c r="B169" i="1"/>
  <c r="B168" i="1"/>
  <c r="B167" i="1"/>
  <c r="B166" i="1"/>
  <c r="B165" i="1"/>
  <c r="B164" i="1"/>
  <c r="B163" i="1"/>
  <c r="B162" i="1"/>
  <c r="B161" i="1"/>
  <c r="B130" i="1"/>
  <c r="B129" i="1"/>
  <c r="B128" i="1"/>
  <c r="B127" i="1"/>
  <c r="B126" i="1"/>
  <c r="B125" i="1"/>
  <c r="B124" i="1"/>
  <c r="B123" i="1"/>
  <c r="B122" i="1"/>
  <c r="B121" i="1"/>
  <c r="B118" i="1"/>
  <c r="B117" i="1"/>
  <c r="B114" i="1"/>
  <c r="B113" i="1"/>
  <c r="B110" i="1"/>
  <c r="B109" i="1"/>
  <c r="B106" i="1"/>
  <c r="B105" i="1"/>
  <c r="B102" i="1"/>
  <c r="B101" i="1"/>
  <c r="B98" i="1"/>
  <c r="B97" i="1"/>
  <c r="B92" i="1"/>
  <c r="B91" i="1"/>
  <c r="B86" i="1"/>
  <c r="B85" i="1"/>
  <c r="B80" i="1"/>
  <c r="B79" i="1"/>
  <c r="B74" i="1"/>
  <c r="B73" i="1"/>
  <c r="B68" i="1"/>
  <c r="B67" i="1"/>
  <c r="B62" i="1"/>
  <c r="B61" i="1"/>
  <c r="B56" i="1"/>
  <c r="B55" i="1"/>
  <c r="B48" i="1"/>
  <c r="B47" i="1"/>
  <c r="B44" i="1"/>
  <c r="B43" i="1"/>
  <c r="B36" i="1"/>
  <c r="B35" i="1"/>
  <c r="B30" i="1"/>
  <c r="B29" i="1"/>
  <c r="B24" i="1"/>
  <c r="B23" i="1"/>
  <c r="B18" i="1"/>
  <c r="B17" i="1"/>
  <c r="B120" i="1" l="1"/>
  <c r="B119" i="1"/>
  <c r="B116" i="1"/>
  <c r="B115" i="1"/>
  <c r="B112" i="1"/>
  <c r="B111" i="1"/>
  <c r="B108" i="1"/>
  <c r="B107" i="1"/>
  <c r="B104" i="1"/>
  <c r="B103" i="1"/>
  <c r="B100" i="1"/>
  <c r="B99" i="1"/>
  <c r="B96" i="1"/>
  <c r="B95" i="1"/>
  <c r="B94" i="1"/>
  <c r="B93" i="1"/>
  <c r="B90" i="1"/>
  <c r="B89" i="1"/>
  <c r="B88" i="1"/>
  <c r="B87" i="1"/>
  <c r="B84" i="1"/>
  <c r="B83" i="1"/>
  <c r="B82" i="1"/>
  <c r="B81" i="1"/>
  <c r="B78" i="1"/>
  <c r="B77" i="1"/>
  <c r="B76" i="1"/>
  <c r="B75" i="1"/>
  <c r="B72" i="1"/>
  <c r="B71" i="1"/>
  <c r="B70" i="1"/>
  <c r="B69" i="1"/>
  <c r="B66" i="1"/>
  <c r="B65" i="1"/>
  <c r="B64" i="1"/>
  <c r="B63" i="1"/>
  <c r="B60" i="1"/>
  <c r="B59" i="1"/>
  <c r="B58" i="1"/>
  <c r="B57" i="1"/>
  <c r="B54" i="1"/>
  <c r="B53" i="1"/>
  <c r="B52" i="1"/>
  <c r="B51" i="1"/>
  <c r="B50" i="1"/>
  <c r="B49" i="1"/>
  <c r="B46" i="1"/>
  <c r="B45" i="1"/>
  <c r="B42" i="1"/>
  <c r="B41" i="1"/>
  <c r="B40" i="1"/>
  <c r="B39" i="1"/>
  <c r="B38" i="1"/>
  <c r="B37" i="1"/>
  <c r="B34" i="1"/>
  <c r="B33" i="1"/>
  <c r="B32" i="1"/>
  <c r="B31" i="1"/>
  <c r="B28" i="1"/>
  <c r="B27" i="1"/>
  <c r="B26" i="1"/>
  <c r="B25" i="1"/>
  <c r="B22" i="1"/>
  <c r="B21" i="1"/>
  <c r="B20" i="1"/>
  <c r="B19" i="1"/>
  <c r="B16" i="1"/>
  <c r="B15" i="1"/>
  <c r="B14" i="1"/>
  <c r="B13" i="1"/>
  <c r="B12" i="1"/>
  <c r="B11" i="1"/>
</calcChain>
</file>

<file path=xl/sharedStrings.xml><?xml version="1.0" encoding="utf-8"?>
<sst xmlns="http://schemas.openxmlformats.org/spreadsheetml/2006/main" count="898" uniqueCount="88">
  <si>
    <t>日期</t>
  </si>
  <si>
    <t>时间段</t>
  </si>
  <si>
    <t>售前顾问</t>
  </si>
  <si>
    <t>任务类型</t>
  </si>
  <si>
    <t>客户</t>
  </si>
  <si>
    <t>形式</t>
  </si>
  <si>
    <t>销售</t>
  </si>
  <si>
    <t>预计规模</t>
  </si>
  <si>
    <t>预计时间</t>
  </si>
  <si>
    <t>预计成功率</t>
  </si>
  <si>
    <t>上午</t>
  </si>
  <si>
    <t>龚春强</t>
  </si>
  <si>
    <t>资料学习</t>
  </si>
  <si>
    <t>远程</t>
  </si>
  <si>
    <t>胡立涛</t>
  </si>
  <si>
    <t>下午</t>
  </si>
  <si>
    <t>蔡志鹏</t>
  </si>
  <si>
    <t>客户培训</t>
  </si>
  <si>
    <t>现场</t>
  </si>
  <si>
    <t>陈勇</t>
  </si>
  <si>
    <t>喻炎</t>
  </si>
  <si>
    <t>售前讲解</t>
  </si>
  <si>
    <t>方案准备</t>
  </si>
  <si>
    <t>产品测试</t>
  </si>
  <si>
    <t>投标</t>
  </si>
  <si>
    <t>项目实施</t>
  </si>
  <si>
    <t>休假</t>
  </si>
  <si>
    <t>星期</t>
  </si>
  <si>
    <t>地点</t>
  </si>
  <si>
    <t>结果</t>
  </si>
  <si>
    <t>合同金额</t>
  </si>
  <si>
    <t>美好集团</t>
  </si>
  <si>
    <t>观数台学习</t>
  </si>
  <si>
    <t>九州通</t>
  </si>
  <si>
    <t>华新水泥</t>
  </si>
  <si>
    <t>武重集团</t>
  </si>
  <si>
    <t>康众验收</t>
  </si>
  <si>
    <t>武汉智慧思科</t>
  </si>
  <si>
    <t>管理驾驶舱</t>
  </si>
  <si>
    <t>爱帛汇报</t>
  </si>
  <si>
    <t>武汉丝宝集团</t>
  </si>
  <si>
    <t>宝业湖北建工</t>
  </si>
  <si>
    <t>华为智能制造武汉站</t>
  </si>
  <si>
    <t>上海百岁奥秘健康科技</t>
  </si>
  <si>
    <t>丝宝POC</t>
  </si>
  <si>
    <t>观数台</t>
  </si>
  <si>
    <t>大数据平台</t>
  </si>
  <si>
    <t>良品铺子物流园</t>
  </si>
  <si>
    <t>卧龙电气</t>
  </si>
  <si>
    <t>产品poc</t>
  </si>
  <si>
    <t>东风李尔汽车座椅有限公司</t>
  </si>
  <si>
    <t>观数台poc</t>
  </si>
  <si>
    <t>数据仓库</t>
  </si>
  <si>
    <t>内部产品poc讲解</t>
  </si>
  <si>
    <t>观数台poc讲解</t>
  </si>
  <si>
    <t>Alteyx</t>
  </si>
  <si>
    <t>数据建模</t>
  </si>
  <si>
    <t>团队会议</t>
  </si>
  <si>
    <t>马应龙</t>
  </si>
  <si>
    <t>劲酒</t>
  </si>
  <si>
    <t>步步高</t>
  </si>
  <si>
    <t>楚天科技</t>
  </si>
  <si>
    <t>数据赋能汇报沙龙</t>
  </si>
  <si>
    <t>武汉创新引领信息化活动</t>
  </si>
  <si>
    <t>欢乐谷</t>
  </si>
  <si>
    <t>欢乐谷一期项目交流</t>
  </si>
  <si>
    <t>欢乐谷二期项目准备</t>
  </si>
  <si>
    <t>欢乐谷二期项目</t>
  </si>
  <si>
    <t>东新大数据</t>
  </si>
  <si>
    <t>旷日科技</t>
  </si>
  <si>
    <t>楚天商报</t>
  </si>
  <si>
    <t>计数项:客户</t>
  </si>
  <si>
    <t>列标签</t>
  </si>
  <si>
    <t>行标签</t>
  </si>
  <si>
    <t>(空白)</t>
  </si>
  <si>
    <t>总计</t>
  </si>
  <si>
    <t>蔡智鹏</t>
  </si>
  <si>
    <t>通灵珠宝</t>
    <phoneticPr fontId="8" type="noConversion"/>
  </si>
  <si>
    <t>步步高</t>
    <phoneticPr fontId="8" type="noConversion"/>
  </si>
  <si>
    <t>东风模具</t>
    <phoneticPr fontId="8" type="noConversion"/>
  </si>
  <si>
    <t>欢乐谷</t>
    <phoneticPr fontId="8" type="noConversion"/>
  </si>
  <si>
    <t>上午</t>
    <phoneticPr fontId="8" type="noConversion"/>
  </si>
  <si>
    <t>龚春强</t>
    <phoneticPr fontId="8" type="noConversion"/>
  </si>
  <si>
    <t>美好集团</t>
    <phoneticPr fontId="8" type="noConversion"/>
  </si>
  <si>
    <t>现场</t>
    <phoneticPr fontId="8" type="noConversion"/>
  </si>
  <si>
    <t>下午</t>
    <phoneticPr fontId="8" type="noConversion"/>
  </si>
  <si>
    <t>武钢众鹏</t>
    <phoneticPr fontId="8" type="noConversion"/>
  </si>
  <si>
    <t>IBM已经撤资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</si>
</sst>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Microsoft YaHei UI"/>
      <charset val="134"/>
    </font>
    <font>
      <sz val="9"/>
      <color rgb="FF000000"/>
      <name val="Microsoft YaHei UI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14" fontId="2" fillId="0" borderId="1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176" fontId="3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176" fontId="5" fillId="0" borderId="0" xfId="0" applyNumberFormat="1" applyFont="1" applyBorder="1" applyAlignment="1">
      <alignment vertical="center"/>
    </xf>
    <xf numFmtId="0" fontId="0" fillId="0" borderId="2" xfId="0" applyBorder="1">
      <alignment vertical="center"/>
    </xf>
    <xf numFmtId="176" fontId="5" fillId="0" borderId="2" xfId="0" applyNumberFormat="1" applyFont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4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523"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59996337778862885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rgb="FF92D050"/>
        </patternFill>
      </fill>
    </dxf>
    <dxf>
      <font>
        <color theme="0"/>
      </font>
      <fill>
        <patternFill patternType="solid">
          <bgColor theme="9" tint="-0.499984740745262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b/>
        <i/>
        <color theme="0"/>
      </font>
      <fill>
        <patternFill patternType="solid">
          <bgColor rgb="FF7030A0"/>
        </patternFill>
      </fill>
    </dxf>
    <dxf>
      <font>
        <b/>
        <i/>
        <color theme="0"/>
      </font>
      <fill>
        <patternFill patternType="solid">
          <bgColor rgb="FF002060"/>
        </patternFill>
      </fill>
    </dxf>
    <dxf>
      <font>
        <b/>
        <i/>
        <color theme="0"/>
      </font>
      <fill>
        <patternFill patternType="solid">
          <bgColor rgb="FF00B050"/>
        </patternFill>
      </fill>
    </dxf>
    <dxf>
      <font>
        <b/>
        <i/>
        <color theme="0"/>
      </font>
      <fill>
        <patternFill patternType="solid">
          <bgColor rgb="FFFFC000"/>
        </patternFill>
      </fill>
    </dxf>
    <dxf>
      <font>
        <b/>
        <i/>
        <color theme="0"/>
      </font>
      <fill>
        <patternFill patternType="solid">
          <bgColor rgb="FF00B0F0"/>
        </patternFill>
      </fill>
    </dxf>
    <dxf>
      <font>
        <b/>
        <i/>
        <color theme="0"/>
      </font>
      <fill>
        <patternFill patternType="solid">
          <bgColor rgb="FF0070C0"/>
        </patternFill>
      </fill>
    </dxf>
    <dxf>
      <font>
        <b/>
        <i/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theme="0"/>
      </font>
      <fill>
        <patternFill patternType="solid">
          <bgColor rgb="FFFFC000"/>
        </patternFill>
      </fill>
    </dxf>
    <dxf>
      <font>
        <color theme="0"/>
      </font>
      <fill>
        <patternFill patternType="solid">
          <bgColor theme="9" tint="-0.24994659260841701"/>
        </patternFill>
      </fill>
    </dxf>
    <dxf>
      <font>
        <color theme="0"/>
      </font>
      <fill>
        <patternFill patternType="solid">
          <bgColor rgb="FF002060"/>
        </patternFill>
      </fill>
    </dxf>
    <dxf>
      <font>
        <color theme="0"/>
      </font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[Presales Schedule FY2018_MidChina_20181207.xlsx]统计分析!数据透视表2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统计分析!$B$3:$B$4</c:f>
              <c:strCache>
                <c:ptCount val="1"/>
                <c:pt idx="0">
                  <c:v>方案准备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统计分析!$A$5:$A$9</c:f>
              <c:strCache>
                <c:ptCount val="4"/>
                <c:pt idx="0">
                  <c:v>蔡智鹏</c:v>
                </c:pt>
                <c:pt idx="1">
                  <c:v>龚春强</c:v>
                </c:pt>
                <c:pt idx="2">
                  <c:v>喻炎</c:v>
                </c:pt>
                <c:pt idx="3">
                  <c:v>(blank)</c:v>
                </c:pt>
              </c:strCache>
            </c:strRef>
          </c:cat>
          <c:val>
            <c:numRef>
              <c:f>统计分析!$B$5:$B$9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3-433F-A071-38FC837BBE52}"/>
            </c:ext>
          </c:extLst>
        </c:ser>
        <c:ser>
          <c:idx val="1"/>
          <c:order val="1"/>
          <c:tx>
            <c:strRef>
              <c:f>统计分析!$C$3:$C$4</c:f>
              <c:strCache>
                <c:ptCount val="1"/>
                <c:pt idx="0">
                  <c:v>客户培训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统计分析!$A$5:$A$9</c:f>
              <c:strCache>
                <c:ptCount val="4"/>
                <c:pt idx="0">
                  <c:v>蔡智鹏</c:v>
                </c:pt>
                <c:pt idx="1">
                  <c:v>龚春强</c:v>
                </c:pt>
                <c:pt idx="2">
                  <c:v>喻炎</c:v>
                </c:pt>
                <c:pt idx="3">
                  <c:v>(blank)</c:v>
                </c:pt>
              </c:strCache>
            </c:strRef>
          </c:cat>
          <c:val>
            <c:numRef>
              <c:f>统计分析!$C$5:$C$9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3-433F-A071-38FC837BBE52}"/>
            </c:ext>
          </c:extLst>
        </c:ser>
        <c:ser>
          <c:idx val="2"/>
          <c:order val="2"/>
          <c:tx>
            <c:strRef>
              <c:f>统计分析!$D$3:$D$4</c:f>
              <c:strCache>
                <c:ptCount val="1"/>
                <c:pt idx="0">
                  <c:v>售前讲解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统计分析!$A$5:$A$9</c:f>
              <c:strCache>
                <c:ptCount val="4"/>
                <c:pt idx="0">
                  <c:v>蔡智鹏</c:v>
                </c:pt>
                <c:pt idx="1">
                  <c:v>龚春强</c:v>
                </c:pt>
                <c:pt idx="2">
                  <c:v>喻炎</c:v>
                </c:pt>
                <c:pt idx="3">
                  <c:v>(blank)</c:v>
                </c:pt>
              </c:strCache>
            </c:strRef>
          </c:cat>
          <c:val>
            <c:numRef>
              <c:f>统计分析!$D$5:$D$9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B3-433F-A071-38FC837BBE52}"/>
            </c:ext>
          </c:extLst>
        </c:ser>
        <c:ser>
          <c:idx val="3"/>
          <c:order val="3"/>
          <c:tx>
            <c:strRef>
              <c:f>统计分析!$E$3:$E$4</c:f>
              <c:strCache>
                <c:ptCount val="1"/>
                <c:pt idx="0">
                  <c:v>项目实施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统计分析!$A$5:$A$9</c:f>
              <c:strCache>
                <c:ptCount val="4"/>
                <c:pt idx="0">
                  <c:v>蔡智鹏</c:v>
                </c:pt>
                <c:pt idx="1">
                  <c:v>龚春强</c:v>
                </c:pt>
                <c:pt idx="2">
                  <c:v>喻炎</c:v>
                </c:pt>
                <c:pt idx="3">
                  <c:v>(blank)</c:v>
                </c:pt>
              </c:strCache>
            </c:strRef>
          </c:cat>
          <c:val>
            <c:numRef>
              <c:f>统计分析!$E$5:$E$9</c:f>
              <c:numCache>
                <c:formatCode>General</c:formatCode>
                <c:ptCount val="4"/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B3-433F-A071-38FC837BBE52}"/>
            </c:ext>
          </c:extLst>
        </c:ser>
        <c:ser>
          <c:idx val="4"/>
          <c:order val="4"/>
          <c:tx>
            <c:strRef>
              <c:f>统计分析!$F$3:$F$4</c:f>
              <c:strCache>
                <c:ptCount val="1"/>
                <c:pt idx="0">
                  <c:v>资料学习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统计分析!$A$5:$A$9</c:f>
              <c:strCache>
                <c:ptCount val="4"/>
                <c:pt idx="0">
                  <c:v>蔡智鹏</c:v>
                </c:pt>
                <c:pt idx="1">
                  <c:v>龚春强</c:v>
                </c:pt>
                <c:pt idx="2">
                  <c:v>喻炎</c:v>
                </c:pt>
                <c:pt idx="3">
                  <c:v>(blank)</c:v>
                </c:pt>
              </c:strCache>
            </c:strRef>
          </c:cat>
          <c:val>
            <c:numRef>
              <c:f>统计分析!$F$5:$F$9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B3-433F-A071-38FC837BBE52}"/>
            </c:ext>
          </c:extLst>
        </c:ser>
        <c:ser>
          <c:idx val="5"/>
          <c:order val="5"/>
          <c:tx>
            <c:strRef>
              <c:f>统计分析!$G$3:$G$4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统计分析!$A$5:$A$9</c:f>
              <c:strCache>
                <c:ptCount val="4"/>
                <c:pt idx="0">
                  <c:v>蔡智鹏</c:v>
                </c:pt>
                <c:pt idx="1">
                  <c:v>龚春强</c:v>
                </c:pt>
                <c:pt idx="2">
                  <c:v>喻炎</c:v>
                </c:pt>
                <c:pt idx="3">
                  <c:v>(blank)</c:v>
                </c:pt>
              </c:strCache>
            </c:strRef>
          </c:cat>
          <c:val>
            <c:numRef>
              <c:f>统计分析!$G$5:$G$9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12B3-433F-A071-38FC837BB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9575040"/>
        <c:axId val="1429576128"/>
      </c:barChart>
      <c:catAx>
        <c:axId val="142957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576128"/>
        <c:crosses val="autoZero"/>
        <c:auto val="1"/>
        <c:lblAlgn val="ctr"/>
        <c:lblOffset val="100"/>
        <c:noMultiLvlLbl val="0"/>
      </c:catAx>
      <c:valAx>
        <c:axId val="142957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57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10</xdr:row>
      <xdr:rowOff>157162</xdr:rowOff>
    </xdr:from>
    <xdr:to>
      <xdr:col>11</xdr:col>
      <xdr:colOff>805815</xdr:colOff>
      <xdr:row>26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S" refreshedDate="43424.599768865701" createdVersion="5" refreshedVersion="5" minRefreshableVersion="3" recordCount="61" xr:uid="{00000000-000A-0000-FFFF-FFFF00000000}">
  <cacheSource type="worksheet">
    <worksheetSource ref="A10:L304" sheet="Schedule"/>
  </cacheSource>
  <cacheFields count="10">
    <cacheField name="日期" numFmtId="0">
      <sharedItems containsSemiMixedTypes="0" containsNonDate="0" containsString="0"/>
    </cacheField>
    <cacheField name="星期" numFmtId="0">
      <sharedItems containsSemiMixedTypes="0" containsNonDate="0" containsString="0"/>
    </cacheField>
    <cacheField name="时间段" numFmtId="0">
      <sharedItems containsSemiMixedTypes="0" containsNonDate="0" containsString="0"/>
    </cacheField>
    <cacheField name="任务类型" numFmtId="0">
      <sharedItems containsBlank="1" count="6">
        <s v="资料学习"/>
        <s v="项目实施"/>
        <s v="售前讲解"/>
        <s v="方案准备"/>
        <s v="客户培训"/>
        <m/>
      </sharedItems>
    </cacheField>
    <cacheField name="客户" numFmtId="0">
      <sharedItems containsSemiMixedTypes="0" containsNonDate="0" containsString="0"/>
    </cacheField>
    <cacheField name="售前顾问" numFmtId="0">
      <sharedItems containsBlank="1" count="4">
        <s v="蔡智鹏"/>
        <s v="龚春强"/>
        <s v="喻炎"/>
        <m/>
      </sharedItems>
    </cacheField>
    <cacheField name="销售" numFmtId="0">
      <sharedItems containsSemiMixedTypes="0" containsNonDate="0" containsString="0"/>
    </cacheField>
    <cacheField name="预计规模" numFmtId="0">
      <sharedItems containsSemiMixedTypes="0" containsNonDate="0" containsString="0"/>
    </cacheField>
    <cacheField name="预计时间" numFmtId="0">
      <sharedItems containsSemiMixedTypes="0" containsNonDate="0" containsString="0"/>
    </cacheField>
    <cacheField name="预计成功率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d v="2018-11-12T00:00:00"/>
    <n v="1"/>
    <s v="上午"/>
    <x v="0"/>
    <s v="九州通"/>
    <x v="0"/>
    <m/>
    <m/>
    <m/>
    <m/>
  </r>
  <r>
    <d v="2018-11-12T00:00:00"/>
    <n v="1"/>
    <s v="下午"/>
    <x v="0"/>
    <s v="九州通"/>
    <x v="0"/>
    <m/>
    <m/>
    <m/>
    <m/>
  </r>
  <r>
    <d v="2018-11-12T00:00:00"/>
    <n v="1"/>
    <s v="上午"/>
    <x v="1"/>
    <s v="美好集团"/>
    <x v="1"/>
    <m/>
    <m/>
    <m/>
    <m/>
  </r>
  <r>
    <d v="2018-11-12T00:00:00"/>
    <n v="1"/>
    <s v="下午"/>
    <x v="1"/>
    <s v="美好集团"/>
    <x v="1"/>
    <m/>
    <m/>
    <m/>
    <m/>
  </r>
  <r>
    <d v="2018-11-12T00:00:00"/>
    <n v="1"/>
    <s v="上午"/>
    <x v="0"/>
    <s v="观数台学习"/>
    <x v="2"/>
    <m/>
    <m/>
    <m/>
    <m/>
  </r>
  <r>
    <d v="2018-11-12T00:00:00"/>
    <n v="1"/>
    <s v="下午"/>
    <x v="0"/>
    <s v="观数台学习"/>
    <x v="2"/>
    <m/>
    <m/>
    <m/>
    <m/>
  </r>
  <r>
    <d v="2018-11-13T00:00:00"/>
    <n v="2"/>
    <s v="上午"/>
    <x v="2"/>
    <s v="华新水泥"/>
    <x v="0"/>
    <m/>
    <m/>
    <m/>
    <m/>
  </r>
  <r>
    <d v="2018-11-13T00:00:00"/>
    <n v="2"/>
    <s v="下午"/>
    <x v="0"/>
    <s v="观数台学习"/>
    <x v="0"/>
    <m/>
    <m/>
    <m/>
    <m/>
  </r>
  <r>
    <d v="2018-11-13T00:00:00"/>
    <n v="2"/>
    <s v="上午"/>
    <x v="2"/>
    <s v="华新水泥"/>
    <x v="1"/>
    <m/>
    <m/>
    <m/>
    <m/>
  </r>
  <r>
    <d v="2018-11-13T00:00:00"/>
    <n v="2"/>
    <s v="下午"/>
    <x v="2"/>
    <s v="武重集团"/>
    <x v="1"/>
    <m/>
    <m/>
    <m/>
    <m/>
  </r>
  <r>
    <d v="2018-11-13T00:00:00"/>
    <n v="2"/>
    <s v="上午"/>
    <x v="0"/>
    <s v="观数台学习"/>
    <x v="2"/>
    <m/>
    <m/>
    <m/>
    <m/>
  </r>
  <r>
    <d v="2018-11-13T00:00:00"/>
    <n v="2"/>
    <s v="下午"/>
    <x v="0"/>
    <s v="观数台学习"/>
    <x v="2"/>
    <m/>
    <m/>
    <m/>
    <m/>
  </r>
  <r>
    <d v="2018-11-14T00:00:00"/>
    <n v="3"/>
    <s v="上午"/>
    <x v="0"/>
    <s v="九州通"/>
    <x v="0"/>
    <m/>
    <m/>
    <m/>
    <m/>
  </r>
  <r>
    <d v="2018-11-14T00:00:00"/>
    <n v="3"/>
    <s v="下午"/>
    <x v="0"/>
    <s v="九州通"/>
    <x v="0"/>
    <m/>
    <m/>
    <m/>
    <m/>
  </r>
  <r>
    <d v="2018-11-14T00:00:00"/>
    <n v="3"/>
    <s v="上午"/>
    <x v="3"/>
    <s v="康众验收"/>
    <x v="1"/>
    <m/>
    <m/>
    <m/>
    <m/>
  </r>
  <r>
    <d v="2018-11-14T00:00:00"/>
    <n v="3"/>
    <s v="下午"/>
    <x v="2"/>
    <s v="武汉智慧思科"/>
    <x v="1"/>
    <m/>
    <m/>
    <m/>
    <m/>
  </r>
  <r>
    <d v="2018-11-14T00:00:00"/>
    <n v="3"/>
    <s v="上午"/>
    <x v="0"/>
    <s v="观数台学习"/>
    <x v="2"/>
    <m/>
    <m/>
    <m/>
    <m/>
  </r>
  <r>
    <d v="2018-11-14T00:00:00"/>
    <n v="3"/>
    <s v="下午"/>
    <x v="0"/>
    <s v="观数台学习"/>
    <x v="2"/>
    <m/>
    <m/>
    <m/>
    <m/>
  </r>
  <r>
    <d v="2018-11-15T00:00:00"/>
    <n v="4"/>
    <s v="上午"/>
    <x v="0"/>
    <s v="九州通"/>
    <x v="0"/>
    <m/>
    <m/>
    <m/>
    <m/>
  </r>
  <r>
    <d v="2018-11-15T00:00:00"/>
    <n v="4"/>
    <s v="下午"/>
    <x v="3"/>
    <s v="管理驾驶舱"/>
    <x v="0"/>
    <m/>
    <m/>
    <m/>
    <m/>
  </r>
  <r>
    <d v="2018-11-15T00:00:00"/>
    <n v="4"/>
    <s v="上午"/>
    <x v="3"/>
    <s v="管理驾驶舱"/>
    <x v="1"/>
    <m/>
    <m/>
    <m/>
    <m/>
  </r>
  <r>
    <d v="2018-11-15T00:00:00"/>
    <n v="4"/>
    <s v="下午"/>
    <x v="3"/>
    <s v="爱帛汇报"/>
    <x v="1"/>
    <m/>
    <m/>
    <m/>
    <m/>
  </r>
  <r>
    <d v="2018-11-15T00:00:00"/>
    <n v="4"/>
    <s v="上午"/>
    <x v="0"/>
    <s v="观数台学习"/>
    <x v="2"/>
    <m/>
    <m/>
    <m/>
    <m/>
  </r>
  <r>
    <d v="2018-11-15T00:00:00"/>
    <n v="4"/>
    <s v="下午"/>
    <x v="0"/>
    <s v="观数台学习"/>
    <x v="2"/>
    <m/>
    <m/>
    <m/>
    <m/>
  </r>
  <r>
    <d v="2018-11-16T00:00:00"/>
    <n v="5"/>
    <s v="上午"/>
    <x v="3"/>
    <s v="管理驾驶舱"/>
    <x v="0"/>
    <m/>
    <m/>
    <m/>
    <m/>
  </r>
  <r>
    <d v="2018-11-16T00:00:00"/>
    <n v="5"/>
    <s v="下午"/>
    <x v="3"/>
    <s v="管理驾驶舱"/>
    <x v="0"/>
    <m/>
    <m/>
    <m/>
    <m/>
  </r>
  <r>
    <d v="2018-11-16T00:00:00"/>
    <n v="5"/>
    <s v="上午"/>
    <x v="3"/>
    <s v="管理驾驶舱"/>
    <x v="1"/>
    <m/>
    <m/>
    <m/>
    <m/>
  </r>
  <r>
    <d v="2018-11-16T00:00:00"/>
    <n v="5"/>
    <s v="下午"/>
    <x v="2"/>
    <s v="武汉丝宝集团"/>
    <x v="1"/>
    <m/>
    <m/>
    <m/>
    <m/>
  </r>
  <r>
    <d v="2018-11-16T00:00:00"/>
    <n v="5"/>
    <s v="上午"/>
    <x v="0"/>
    <s v="观数台学习"/>
    <x v="2"/>
    <m/>
    <m/>
    <m/>
    <m/>
  </r>
  <r>
    <d v="2018-11-16T00:00:00"/>
    <n v="5"/>
    <s v="下午"/>
    <x v="0"/>
    <s v="观数台学习"/>
    <x v="2"/>
    <m/>
    <m/>
    <m/>
    <m/>
  </r>
  <r>
    <d v="2018-11-19T00:00:00"/>
    <n v="1"/>
    <s v="上午"/>
    <x v="2"/>
    <s v="宝业湖北建工"/>
    <x v="0"/>
    <s v="陈勇"/>
    <m/>
    <m/>
    <m/>
  </r>
  <r>
    <d v="2018-11-19T00:00:00"/>
    <n v="1"/>
    <s v="下午"/>
    <x v="3"/>
    <s v="管理驾驶舱"/>
    <x v="0"/>
    <m/>
    <m/>
    <m/>
    <m/>
  </r>
  <r>
    <d v="2018-11-19T00:00:00"/>
    <n v="1"/>
    <s v="上午"/>
    <x v="3"/>
    <s v="爱帛汇报"/>
    <x v="1"/>
    <m/>
    <m/>
    <m/>
    <m/>
  </r>
  <r>
    <d v="2018-11-19T00:00:00"/>
    <n v="1"/>
    <s v="下午"/>
    <x v="0"/>
    <s v="华为智能制造武汉粘"/>
    <x v="1"/>
    <m/>
    <m/>
    <m/>
    <m/>
  </r>
  <r>
    <d v="2018-11-19T00:00:00"/>
    <n v="1"/>
    <s v="上午"/>
    <x v="0"/>
    <s v="观数台学习"/>
    <x v="2"/>
    <m/>
    <m/>
    <m/>
    <m/>
  </r>
  <r>
    <d v="2018-11-19T00:00:00"/>
    <n v="1"/>
    <s v="下午"/>
    <x v="0"/>
    <s v="华为智能制造武汉粘"/>
    <x v="2"/>
    <m/>
    <m/>
    <m/>
    <m/>
  </r>
  <r>
    <d v="2018-11-20T00:00:00"/>
    <n v="2"/>
    <s v="上午"/>
    <x v="2"/>
    <s v="上海百岁奥秘健康科技"/>
    <x v="0"/>
    <m/>
    <m/>
    <m/>
    <m/>
  </r>
  <r>
    <d v="2018-11-20T00:00:00"/>
    <n v="2"/>
    <s v="下午"/>
    <x v="3"/>
    <s v="上海百岁奥秘健康科技"/>
    <x v="0"/>
    <m/>
    <m/>
    <m/>
    <m/>
  </r>
  <r>
    <d v="2018-11-20T00:00:00"/>
    <n v="2"/>
    <s v="上午"/>
    <x v="2"/>
    <s v="上海百岁奥秘健康科技"/>
    <x v="1"/>
    <m/>
    <m/>
    <m/>
    <m/>
  </r>
  <r>
    <d v="2018-11-20T00:00:00"/>
    <n v="2"/>
    <s v="下午"/>
    <x v="3"/>
    <s v="上海百岁奥秘健康科技"/>
    <x v="1"/>
    <m/>
    <m/>
    <m/>
    <m/>
  </r>
  <r>
    <d v="2018-11-20T00:00:00"/>
    <n v="2"/>
    <s v="上午"/>
    <x v="2"/>
    <s v="上海百岁奥秘健康科技"/>
    <x v="2"/>
    <m/>
    <m/>
    <m/>
    <m/>
  </r>
  <r>
    <d v="2018-11-20T00:00:00"/>
    <n v="2"/>
    <s v="下午"/>
    <x v="3"/>
    <s v="上海百岁奥秘健康科技"/>
    <x v="2"/>
    <m/>
    <m/>
    <m/>
    <m/>
  </r>
  <r>
    <d v="2018-11-21T00:00:00"/>
    <n v="3"/>
    <s v="上午"/>
    <x v="3"/>
    <s v="丝宝POC"/>
    <x v="0"/>
    <m/>
    <m/>
    <m/>
    <m/>
  </r>
  <r>
    <d v="2018-11-21T00:00:00"/>
    <n v="3"/>
    <s v="下午"/>
    <x v="3"/>
    <s v="丝宝POC"/>
    <x v="0"/>
    <m/>
    <m/>
    <m/>
    <m/>
  </r>
  <r>
    <d v="2018-11-21T00:00:00"/>
    <n v="3"/>
    <s v="上午"/>
    <x v="3"/>
    <s v="丝宝POC"/>
    <x v="1"/>
    <m/>
    <m/>
    <m/>
    <m/>
  </r>
  <r>
    <d v="2018-11-21T00:00:00"/>
    <n v="3"/>
    <s v="下午"/>
    <x v="3"/>
    <s v="丝宝POC"/>
    <x v="1"/>
    <m/>
    <m/>
    <m/>
    <m/>
  </r>
  <r>
    <d v="2018-11-21T00:00:00"/>
    <n v="3"/>
    <s v="上午"/>
    <x v="0"/>
    <s v="观数台学习"/>
    <x v="2"/>
    <m/>
    <m/>
    <m/>
    <m/>
  </r>
  <r>
    <d v="2018-11-21T00:00:00"/>
    <n v="3"/>
    <s v="下午"/>
    <x v="0"/>
    <s v="观数台学习"/>
    <x v="2"/>
    <m/>
    <m/>
    <m/>
    <m/>
  </r>
  <r>
    <d v="2018-11-22T00:00:00"/>
    <n v="4"/>
    <s v="上午"/>
    <x v="3"/>
    <s v="丝宝POC"/>
    <x v="0"/>
    <m/>
    <m/>
    <m/>
    <m/>
  </r>
  <r>
    <d v="2018-11-22T00:00:00"/>
    <n v="4"/>
    <s v="下午"/>
    <x v="3"/>
    <s v="丝宝POC"/>
    <x v="0"/>
    <m/>
    <m/>
    <m/>
    <m/>
  </r>
  <r>
    <d v="2018-11-22T00:00:00"/>
    <n v="4"/>
    <s v="上午"/>
    <x v="1"/>
    <s v="美好集团"/>
    <x v="1"/>
    <m/>
    <m/>
    <m/>
    <m/>
  </r>
  <r>
    <d v="2018-11-22T00:00:00"/>
    <n v="4"/>
    <s v="下午"/>
    <x v="1"/>
    <s v="爱帛汇报"/>
    <x v="1"/>
    <m/>
    <m/>
    <m/>
    <m/>
  </r>
  <r>
    <d v="2018-11-22T00:00:00"/>
    <n v="4"/>
    <s v="上午"/>
    <x v="0"/>
    <s v="观数台学习"/>
    <x v="2"/>
    <m/>
    <m/>
    <m/>
    <m/>
  </r>
  <r>
    <d v="2018-11-22T00:00:00"/>
    <n v="4"/>
    <s v="下午"/>
    <x v="0"/>
    <s v="观数台学习"/>
    <x v="2"/>
    <m/>
    <m/>
    <m/>
    <m/>
  </r>
  <r>
    <d v="2018-11-23T00:00:00"/>
    <n v="5"/>
    <s v="上午"/>
    <x v="4"/>
    <s v="华新水泥"/>
    <x v="0"/>
    <m/>
    <m/>
    <m/>
    <m/>
  </r>
  <r>
    <d v="2018-11-23T00:00:00"/>
    <n v="5"/>
    <s v="下午"/>
    <x v="4"/>
    <s v="华新水泥"/>
    <x v="0"/>
    <m/>
    <m/>
    <m/>
    <m/>
  </r>
  <r>
    <d v="2018-11-23T00:00:00"/>
    <n v="5"/>
    <s v="上午"/>
    <x v="1"/>
    <s v="爱帛汇报"/>
    <x v="1"/>
    <m/>
    <m/>
    <m/>
    <m/>
  </r>
  <r>
    <d v="2018-11-23T00:00:00"/>
    <n v="5"/>
    <s v="下午"/>
    <x v="1"/>
    <s v="爱帛汇报"/>
    <x v="1"/>
    <m/>
    <m/>
    <m/>
    <m/>
  </r>
  <r>
    <d v="2018-11-23T00:00:00"/>
    <n v="5"/>
    <s v="上午"/>
    <x v="0"/>
    <s v="观数台学习"/>
    <x v="2"/>
    <m/>
    <m/>
    <m/>
    <m/>
  </r>
  <r>
    <d v="2018-11-23T00:00:00"/>
    <n v="5"/>
    <s v="下午"/>
    <x v="0"/>
    <s v="观数台学习"/>
    <x v="2"/>
    <m/>
    <m/>
    <m/>
    <m/>
  </r>
  <r>
    <m/>
    <m/>
    <m/>
    <x v="5"/>
    <m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数据透视表2" cacheId="0" applyNumberFormats="0" applyBorderFormats="0" applyFontFormats="0" applyPatternFormats="0" applyAlignmentFormats="0" applyWidthHeightFormats="1" dataCaption="值" updatedVersion="5" minRefreshableVersion="3" useAutoFormatting="1" createdVersion="5" indent="0" outline="1" outlineData="1" multipleFieldFilters="0" chartFormat="6">
  <location ref="A3:H9" firstHeaderRow="1" firstDataRow="2" firstDataCol="1"/>
  <pivotFields count="10">
    <pivotField showAll="0"/>
    <pivotField showAll="0"/>
    <pivotField showAll="0"/>
    <pivotField axis="axisCol" showAll="0">
      <items count="7">
        <item x="3"/>
        <item x="4"/>
        <item x="2"/>
        <item x="1"/>
        <item x="0"/>
        <item x="5"/>
        <item t="default"/>
      </items>
    </pivotField>
    <pivotField dataField="1"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计数项:客户" fld="4" subtotal="count" baseField="0" baseItem="0"/>
  </dataFields>
  <chartFormats count="6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J2" insertRow="1" totalsRowShown="0">
  <autoFilter ref="A1:J2" xr:uid="{00000000-0009-0000-0100-000002000000}"/>
  <tableColumns count="10">
    <tableColumn id="1" xr3:uid="{00000000-0010-0000-0000-000001000000}" name="日期"/>
    <tableColumn id="2" xr3:uid="{00000000-0010-0000-0000-000002000000}" name="星期"/>
    <tableColumn id="3" xr3:uid="{00000000-0010-0000-0000-000003000000}" name="时间段"/>
    <tableColumn id="4" xr3:uid="{00000000-0010-0000-0000-000004000000}" name="任务类型"/>
    <tableColumn id="5" xr3:uid="{00000000-0010-0000-0000-000005000000}" name="客户"/>
    <tableColumn id="6" xr3:uid="{00000000-0010-0000-0000-000006000000}" name="售前顾问"/>
    <tableColumn id="7" xr3:uid="{00000000-0010-0000-0000-000007000000}" name="销售"/>
    <tableColumn id="8" xr3:uid="{00000000-0010-0000-0000-000008000000}" name="预计规模"/>
    <tableColumn id="9" xr3:uid="{00000000-0010-0000-0000-000009000000}" name="预计时间"/>
    <tableColumn id="10" xr3:uid="{00000000-0010-0000-0000-00000A000000}" name="预计成功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0"/>
  <sheetViews>
    <sheetView tabSelected="1" topLeftCell="A101" workbookViewId="0">
      <selection activeCell="F170" sqref="F170"/>
    </sheetView>
  </sheetViews>
  <sheetFormatPr defaultColWidth="9" defaultRowHeight="14.15" outlineLevelRow="1" x14ac:dyDescent="0.3"/>
  <cols>
    <col min="1" max="2" width="11.61328125" customWidth="1"/>
    <col min="6" max="6" width="19.23046875" customWidth="1"/>
    <col min="7" max="8" width="5.765625" customWidth="1"/>
    <col min="12" max="12" width="11.84375" customWidth="1"/>
  </cols>
  <sheetData>
    <row r="1" spans="1:14" hidden="1" outlineLevel="1" x14ac:dyDescent="0.3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 t="s">
        <v>6</v>
      </c>
      <c r="J1" s="3" t="s">
        <v>7</v>
      </c>
      <c r="K1" s="3" t="s">
        <v>8</v>
      </c>
      <c r="L1" s="3" t="s">
        <v>9</v>
      </c>
    </row>
    <row r="2" spans="1:14" hidden="1" outlineLevel="1" x14ac:dyDescent="0.3">
      <c r="A2" s="4">
        <v>43416</v>
      </c>
      <c r="B2" s="5"/>
      <c r="C2" t="s">
        <v>10</v>
      </c>
      <c r="D2" t="s">
        <v>11</v>
      </c>
      <c r="E2" s="6" t="s">
        <v>12</v>
      </c>
      <c r="G2" t="s">
        <v>13</v>
      </c>
      <c r="I2" t="s">
        <v>14</v>
      </c>
    </row>
    <row r="3" spans="1:14" hidden="1" outlineLevel="1" x14ac:dyDescent="0.3">
      <c r="A3" s="4">
        <v>43416</v>
      </c>
      <c r="B3" s="5"/>
      <c r="C3" t="s">
        <v>15</v>
      </c>
      <c r="D3" t="s">
        <v>16</v>
      </c>
      <c r="E3" s="6" t="s">
        <v>17</v>
      </c>
      <c r="G3" t="s">
        <v>18</v>
      </c>
      <c r="I3" t="s">
        <v>19</v>
      </c>
    </row>
    <row r="4" spans="1:14" hidden="1" outlineLevel="1" x14ac:dyDescent="0.3">
      <c r="D4" t="s">
        <v>20</v>
      </c>
      <c r="E4" s="6" t="s">
        <v>21</v>
      </c>
    </row>
    <row r="5" spans="1:14" hidden="1" outlineLevel="1" x14ac:dyDescent="0.3">
      <c r="E5" s="6" t="s">
        <v>22</v>
      </c>
    </row>
    <row r="6" spans="1:14" hidden="1" outlineLevel="1" x14ac:dyDescent="0.3">
      <c r="E6" s="6" t="s">
        <v>23</v>
      </c>
    </row>
    <row r="7" spans="1:14" hidden="1" outlineLevel="1" x14ac:dyDescent="0.3">
      <c r="E7" s="6" t="s">
        <v>24</v>
      </c>
    </row>
    <row r="8" spans="1:14" hidden="1" outlineLevel="1" x14ac:dyDescent="0.3">
      <c r="E8" s="6" t="s">
        <v>25</v>
      </c>
    </row>
    <row r="9" spans="1:14" hidden="1" outlineLevel="1" x14ac:dyDescent="0.3">
      <c r="E9" s="6" t="s">
        <v>26</v>
      </c>
    </row>
    <row r="10" spans="1:14" collapsed="1" x14ac:dyDescent="0.3">
      <c r="A10" s="3" t="s">
        <v>0</v>
      </c>
      <c r="B10" s="3" t="s">
        <v>27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28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29</v>
      </c>
      <c r="N10" s="3" t="s">
        <v>30</v>
      </c>
    </row>
    <row r="11" spans="1:14" x14ac:dyDescent="0.3">
      <c r="A11" s="7">
        <v>43416</v>
      </c>
      <c r="B11" s="2">
        <f t="shared" ref="B11:B44" si="0">WEEKDAY(A11)-1</f>
        <v>1</v>
      </c>
      <c r="C11" t="s">
        <v>10</v>
      </c>
      <c r="D11" t="s">
        <v>11</v>
      </c>
      <c r="E11" t="s">
        <v>25</v>
      </c>
      <c r="F11" t="s">
        <v>31</v>
      </c>
      <c r="G11" t="s">
        <v>18</v>
      </c>
      <c r="I11" t="s">
        <v>19</v>
      </c>
    </row>
    <row r="12" spans="1:14" x14ac:dyDescent="0.3">
      <c r="A12" s="7">
        <v>43416</v>
      </c>
      <c r="B12" s="2">
        <f t="shared" si="0"/>
        <v>1</v>
      </c>
      <c r="C12" t="s">
        <v>15</v>
      </c>
      <c r="D12" t="s">
        <v>11</v>
      </c>
      <c r="E12" t="s">
        <v>25</v>
      </c>
      <c r="F12" t="s">
        <v>31</v>
      </c>
      <c r="G12" t="s">
        <v>18</v>
      </c>
      <c r="I12" t="s">
        <v>19</v>
      </c>
    </row>
    <row r="13" spans="1:14" hidden="1" x14ac:dyDescent="0.3">
      <c r="A13" s="7">
        <v>43416</v>
      </c>
      <c r="B13" s="2">
        <f t="shared" si="0"/>
        <v>1</v>
      </c>
      <c r="C13" t="s">
        <v>10</v>
      </c>
      <c r="D13" t="s">
        <v>20</v>
      </c>
      <c r="E13" t="s">
        <v>12</v>
      </c>
      <c r="F13" t="s">
        <v>32</v>
      </c>
      <c r="G13" t="s">
        <v>13</v>
      </c>
    </row>
    <row r="14" spans="1:14" hidden="1" x14ac:dyDescent="0.3">
      <c r="A14" s="7">
        <v>43416</v>
      </c>
      <c r="B14" s="2">
        <f t="shared" si="0"/>
        <v>1</v>
      </c>
      <c r="C14" t="s">
        <v>15</v>
      </c>
      <c r="D14" t="s">
        <v>20</v>
      </c>
      <c r="E14" t="s">
        <v>12</v>
      </c>
      <c r="F14" s="8" t="s">
        <v>32</v>
      </c>
      <c r="G14" t="s">
        <v>13</v>
      </c>
      <c r="H14" s="8"/>
    </row>
    <row r="15" spans="1:14" hidden="1" x14ac:dyDescent="0.3">
      <c r="A15" s="7">
        <v>43416</v>
      </c>
      <c r="B15" s="2">
        <f t="shared" si="0"/>
        <v>1</v>
      </c>
      <c r="C15" t="s">
        <v>10</v>
      </c>
      <c r="D15" t="s">
        <v>16</v>
      </c>
      <c r="E15" t="s">
        <v>12</v>
      </c>
      <c r="F15" t="s">
        <v>33</v>
      </c>
      <c r="G15" t="s">
        <v>18</v>
      </c>
      <c r="I15" t="s">
        <v>19</v>
      </c>
    </row>
    <row r="16" spans="1:14" hidden="1" x14ac:dyDescent="0.3">
      <c r="A16" s="7">
        <v>43416</v>
      </c>
      <c r="B16" s="2">
        <f t="shared" si="0"/>
        <v>1</v>
      </c>
      <c r="C16" t="s">
        <v>15</v>
      </c>
      <c r="D16" t="s">
        <v>16</v>
      </c>
      <c r="E16" t="s">
        <v>12</v>
      </c>
      <c r="F16" t="s">
        <v>33</v>
      </c>
      <c r="G16" t="s">
        <v>18</v>
      </c>
      <c r="I16" t="s">
        <v>19</v>
      </c>
    </row>
    <row r="17" spans="1:9" x14ac:dyDescent="0.3">
      <c r="A17" s="7">
        <v>43417</v>
      </c>
      <c r="B17" s="2">
        <f t="shared" si="0"/>
        <v>2</v>
      </c>
      <c r="C17" t="s">
        <v>10</v>
      </c>
      <c r="D17" t="s">
        <v>11</v>
      </c>
      <c r="E17" t="s">
        <v>21</v>
      </c>
      <c r="F17" t="s">
        <v>34</v>
      </c>
      <c r="G17" t="s">
        <v>18</v>
      </c>
      <c r="I17" t="s">
        <v>14</v>
      </c>
    </row>
    <row r="18" spans="1:9" x14ac:dyDescent="0.3">
      <c r="A18" s="7">
        <v>43417</v>
      </c>
      <c r="B18" s="2">
        <f t="shared" si="0"/>
        <v>2</v>
      </c>
      <c r="C18" t="s">
        <v>15</v>
      </c>
      <c r="D18" t="s">
        <v>11</v>
      </c>
      <c r="E18" t="s">
        <v>21</v>
      </c>
      <c r="F18" t="s">
        <v>35</v>
      </c>
      <c r="G18" t="s">
        <v>18</v>
      </c>
      <c r="I18" t="s">
        <v>14</v>
      </c>
    </row>
    <row r="19" spans="1:9" hidden="1" x14ac:dyDescent="0.3">
      <c r="A19" s="7">
        <v>43417</v>
      </c>
      <c r="B19" s="2">
        <f t="shared" si="0"/>
        <v>2</v>
      </c>
      <c r="C19" t="s">
        <v>10</v>
      </c>
      <c r="D19" t="s">
        <v>20</v>
      </c>
      <c r="E19" t="s">
        <v>12</v>
      </c>
      <c r="F19" t="s">
        <v>32</v>
      </c>
      <c r="G19" t="s">
        <v>13</v>
      </c>
    </row>
    <row r="20" spans="1:9" hidden="1" x14ac:dyDescent="0.3">
      <c r="A20" s="7">
        <v>43417</v>
      </c>
      <c r="B20" s="2">
        <f t="shared" si="0"/>
        <v>2</v>
      </c>
      <c r="C20" t="s">
        <v>15</v>
      </c>
      <c r="D20" t="s">
        <v>20</v>
      </c>
      <c r="E20" t="s">
        <v>12</v>
      </c>
      <c r="F20" t="s">
        <v>32</v>
      </c>
      <c r="G20" t="s">
        <v>13</v>
      </c>
    </row>
    <row r="21" spans="1:9" hidden="1" x14ac:dyDescent="0.3">
      <c r="A21" s="7">
        <v>43417</v>
      </c>
      <c r="B21" s="2">
        <f t="shared" si="0"/>
        <v>2</v>
      </c>
      <c r="C21" t="s">
        <v>10</v>
      </c>
      <c r="D21" t="s">
        <v>16</v>
      </c>
      <c r="E21" t="s">
        <v>21</v>
      </c>
      <c r="F21" t="s">
        <v>34</v>
      </c>
      <c r="G21" t="s">
        <v>18</v>
      </c>
      <c r="I21" t="s">
        <v>14</v>
      </c>
    </row>
    <row r="22" spans="1:9" hidden="1" x14ac:dyDescent="0.3">
      <c r="A22" s="7">
        <v>43417</v>
      </c>
      <c r="B22" s="2">
        <f t="shared" si="0"/>
        <v>2</v>
      </c>
      <c r="C22" t="s">
        <v>15</v>
      </c>
      <c r="D22" t="s">
        <v>16</v>
      </c>
      <c r="E22" t="s">
        <v>12</v>
      </c>
      <c r="F22" s="9" t="s">
        <v>32</v>
      </c>
      <c r="G22" t="s">
        <v>18</v>
      </c>
      <c r="H22" s="8"/>
    </row>
    <row r="23" spans="1:9" x14ac:dyDescent="0.3">
      <c r="A23" s="7">
        <v>43418</v>
      </c>
      <c r="B23" s="2">
        <f t="shared" si="0"/>
        <v>3</v>
      </c>
      <c r="C23" t="s">
        <v>10</v>
      </c>
      <c r="D23" t="s">
        <v>11</v>
      </c>
      <c r="E23" t="s">
        <v>22</v>
      </c>
      <c r="F23" t="s">
        <v>36</v>
      </c>
      <c r="G23" t="s">
        <v>13</v>
      </c>
    </row>
    <row r="24" spans="1:9" x14ac:dyDescent="0.3">
      <c r="A24" s="7">
        <v>43418</v>
      </c>
      <c r="B24" s="2">
        <f t="shared" si="0"/>
        <v>3</v>
      </c>
      <c r="C24" t="s">
        <v>15</v>
      </c>
      <c r="D24" t="s">
        <v>11</v>
      </c>
      <c r="E24" t="s">
        <v>21</v>
      </c>
      <c r="F24" t="s">
        <v>37</v>
      </c>
      <c r="G24" t="s">
        <v>18</v>
      </c>
      <c r="I24" t="s">
        <v>14</v>
      </c>
    </row>
    <row r="25" spans="1:9" hidden="1" x14ac:dyDescent="0.3">
      <c r="A25" s="7">
        <v>43418</v>
      </c>
      <c r="B25" s="2">
        <f t="shared" si="0"/>
        <v>3</v>
      </c>
      <c r="C25" t="s">
        <v>10</v>
      </c>
      <c r="D25" t="s">
        <v>20</v>
      </c>
      <c r="E25" t="s">
        <v>12</v>
      </c>
      <c r="F25" t="s">
        <v>32</v>
      </c>
      <c r="G25" t="s">
        <v>13</v>
      </c>
    </row>
    <row r="26" spans="1:9" hidden="1" x14ac:dyDescent="0.3">
      <c r="A26" s="7">
        <v>43418</v>
      </c>
      <c r="B26" s="2">
        <f t="shared" si="0"/>
        <v>3</v>
      </c>
      <c r="C26" t="s">
        <v>15</v>
      </c>
      <c r="D26" t="s">
        <v>20</v>
      </c>
      <c r="E26" t="s">
        <v>12</v>
      </c>
      <c r="F26" t="s">
        <v>32</v>
      </c>
      <c r="G26" t="s">
        <v>13</v>
      </c>
    </row>
    <row r="27" spans="1:9" hidden="1" x14ac:dyDescent="0.3">
      <c r="A27" s="7">
        <v>43418</v>
      </c>
      <c r="B27" s="2">
        <f t="shared" si="0"/>
        <v>3</v>
      </c>
      <c r="C27" t="s">
        <v>10</v>
      </c>
      <c r="D27" t="s">
        <v>16</v>
      </c>
      <c r="E27" t="s">
        <v>12</v>
      </c>
      <c r="F27" t="s">
        <v>33</v>
      </c>
      <c r="G27" t="s">
        <v>18</v>
      </c>
      <c r="I27" t="s">
        <v>19</v>
      </c>
    </row>
    <row r="28" spans="1:9" hidden="1" x14ac:dyDescent="0.3">
      <c r="A28" s="7">
        <v>43418</v>
      </c>
      <c r="B28" s="2">
        <f t="shared" si="0"/>
        <v>3</v>
      </c>
      <c r="C28" t="s">
        <v>15</v>
      </c>
      <c r="D28" t="s">
        <v>16</v>
      </c>
      <c r="E28" t="s">
        <v>12</v>
      </c>
      <c r="F28" t="s">
        <v>33</v>
      </c>
      <c r="G28" t="s">
        <v>18</v>
      </c>
      <c r="I28" t="s">
        <v>19</v>
      </c>
    </row>
    <row r="29" spans="1:9" x14ac:dyDescent="0.3">
      <c r="A29" s="7">
        <v>43419</v>
      </c>
      <c r="B29" s="2">
        <f t="shared" si="0"/>
        <v>4</v>
      </c>
      <c r="C29" t="s">
        <v>10</v>
      </c>
      <c r="D29" t="s">
        <v>11</v>
      </c>
      <c r="E29" t="s">
        <v>22</v>
      </c>
      <c r="F29" t="s">
        <v>38</v>
      </c>
      <c r="G29" t="s">
        <v>13</v>
      </c>
    </row>
    <row r="30" spans="1:9" x14ac:dyDescent="0.3">
      <c r="A30" s="7">
        <v>43419</v>
      </c>
      <c r="B30" s="2">
        <f t="shared" si="0"/>
        <v>4</v>
      </c>
      <c r="C30" t="s">
        <v>15</v>
      </c>
      <c r="D30" t="s">
        <v>11</v>
      </c>
      <c r="E30" t="s">
        <v>22</v>
      </c>
      <c r="F30" t="s">
        <v>39</v>
      </c>
      <c r="G30" t="s">
        <v>13</v>
      </c>
    </row>
    <row r="31" spans="1:9" hidden="1" x14ac:dyDescent="0.3">
      <c r="A31" s="7">
        <v>43419</v>
      </c>
      <c r="B31" s="2">
        <f t="shared" si="0"/>
        <v>4</v>
      </c>
      <c r="C31" t="s">
        <v>10</v>
      </c>
      <c r="D31" t="s">
        <v>20</v>
      </c>
      <c r="E31" t="s">
        <v>12</v>
      </c>
      <c r="F31" t="s">
        <v>32</v>
      </c>
      <c r="G31" t="s">
        <v>13</v>
      </c>
    </row>
    <row r="32" spans="1:9" hidden="1" x14ac:dyDescent="0.3">
      <c r="A32" s="7">
        <v>43419</v>
      </c>
      <c r="B32" s="2">
        <f t="shared" si="0"/>
        <v>4</v>
      </c>
      <c r="C32" t="s">
        <v>15</v>
      </c>
      <c r="D32" t="s">
        <v>20</v>
      </c>
      <c r="E32" t="s">
        <v>12</v>
      </c>
      <c r="F32" t="s">
        <v>32</v>
      </c>
      <c r="G32" t="s">
        <v>13</v>
      </c>
    </row>
    <row r="33" spans="1:9" hidden="1" x14ac:dyDescent="0.3">
      <c r="A33" s="7">
        <v>43419</v>
      </c>
      <c r="B33" s="2">
        <f t="shared" si="0"/>
        <v>4</v>
      </c>
      <c r="C33" t="s">
        <v>10</v>
      </c>
      <c r="D33" t="s">
        <v>16</v>
      </c>
      <c r="E33" t="s">
        <v>12</v>
      </c>
      <c r="F33" t="s">
        <v>33</v>
      </c>
      <c r="G33" t="s">
        <v>18</v>
      </c>
      <c r="I33" t="s">
        <v>19</v>
      </c>
    </row>
    <row r="34" spans="1:9" hidden="1" x14ac:dyDescent="0.3">
      <c r="A34" s="7">
        <v>43419</v>
      </c>
      <c r="B34" s="2">
        <f t="shared" si="0"/>
        <v>4</v>
      </c>
      <c r="C34" t="s">
        <v>15</v>
      </c>
      <c r="D34" t="s">
        <v>16</v>
      </c>
      <c r="E34" t="s">
        <v>22</v>
      </c>
      <c r="F34" t="s">
        <v>38</v>
      </c>
      <c r="G34" t="s">
        <v>13</v>
      </c>
    </row>
    <row r="35" spans="1:9" x14ac:dyDescent="0.3">
      <c r="A35" s="7">
        <v>43420</v>
      </c>
      <c r="B35" s="2">
        <f t="shared" si="0"/>
        <v>5</v>
      </c>
      <c r="C35" t="s">
        <v>10</v>
      </c>
      <c r="D35" t="s">
        <v>11</v>
      </c>
      <c r="E35" t="s">
        <v>22</v>
      </c>
      <c r="F35" t="s">
        <v>38</v>
      </c>
      <c r="G35" t="s">
        <v>13</v>
      </c>
    </row>
    <row r="36" spans="1:9" x14ac:dyDescent="0.3">
      <c r="A36" s="7">
        <v>43420</v>
      </c>
      <c r="B36" s="2">
        <f t="shared" si="0"/>
        <v>5</v>
      </c>
      <c r="C36" t="s">
        <v>15</v>
      </c>
      <c r="D36" t="s">
        <v>11</v>
      </c>
      <c r="E36" t="s">
        <v>21</v>
      </c>
      <c r="F36" t="s">
        <v>40</v>
      </c>
      <c r="G36" t="s">
        <v>18</v>
      </c>
      <c r="I36" t="s">
        <v>14</v>
      </c>
    </row>
    <row r="37" spans="1:9" hidden="1" x14ac:dyDescent="0.3">
      <c r="A37" s="7">
        <v>43420</v>
      </c>
      <c r="B37" s="2">
        <f t="shared" si="0"/>
        <v>5</v>
      </c>
      <c r="C37" t="s">
        <v>10</v>
      </c>
      <c r="D37" t="s">
        <v>20</v>
      </c>
      <c r="E37" t="s">
        <v>12</v>
      </c>
      <c r="F37" t="s">
        <v>32</v>
      </c>
      <c r="G37" t="s">
        <v>13</v>
      </c>
    </row>
    <row r="38" spans="1:9" hidden="1" x14ac:dyDescent="0.3">
      <c r="A38" s="7">
        <v>43420</v>
      </c>
      <c r="B38" s="2">
        <f t="shared" si="0"/>
        <v>5</v>
      </c>
      <c r="C38" t="s">
        <v>15</v>
      </c>
      <c r="D38" t="s">
        <v>20</v>
      </c>
      <c r="E38" t="s">
        <v>12</v>
      </c>
      <c r="F38" t="s">
        <v>32</v>
      </c>
      <c r="G38" t="s">
        <v>13</v>
      </c>
    </row>
    <row r="39" spans="1:9" hidden="1" x14ac:dyDescent="0.3">
      <c r="A39" s="7">
        <v>43420</v>
      </c>
      <c r="B39" s="2">
        <f t="shared" si="0"/>
        <v>5</v>
      </c>
      <c r="C39" t="s">
        <v>10</v>
      </c>
      <c r="D39" t="s">
        <v>16</v>
      </c>
      <c r="E39" t="s">
        <v>22</v>
      </c>
      <c r="F39" t="s">
        <v>38</v>
      </c>
      <c r="G39" t="s">
        <v>13</v>
      </c>
    </row>
    <row r="40" spans="1:9" hidden="1" x14ac:dyDescent="0.3">
      <c r="A40" s="7">
        <v>43420</v>
      </c>
      <c r="B40" s="2">
        <f t="shared" si="0"/>
        <v>5</v>
      </c>
      <c r="C40" t="s">
        <v>15</v>
      </c>
      <c r="D40" t="s">
        <v>16</v>
      </c>
      <c r="E40" t="s">
        <v>22</v>
      </c>
      <c r="F40" t="s">
        <v>38</v>
      </c>
      <c r="G40" t="s">
        <v>13</v>
      </c>
    </row>
    <row r="41" spans="1:9" hidden="1" x14ac:dyDescent="0.3">
      <c r="A41" s="7">
        <v>43423</v>
      </c>
      <c r="B41" s="2">
        <f t="shared" si="0"/>
        <v>1</v>
      </c>
      <c r="C41" t="s">
        <v>10</v>
      </c>
      <c r="D41" t="s">
        <v>16</v>
      </c>
      <c r="E41" t="s">
        <v>21</v>
      </c>
      <c r="F41" s="10" t="s">
        <v>41</v>
      </c>
      <c r="G41" t="s">
        <v>18</v>
      </c>
      <c r="H41" s="10"/>
      <c r="I41" t="s">
        <v>19</v>
      </c>
    </row>
    <row r="42" spans="1:9" hidden="1" x14ac:dyDescent="0.3">
      <c r="A42" s="7">
        <v>43423</v>
      </c>
      <c r="B42" s="2">
        <f t="shared" si="0"/>
        <v>1</v>
      </c>
      <c r="C42" t="s">
        <v>15</v>
      </c>
      <c r="D42" t="s">
        <v>16</v>
      </c>
      <c r="E42" t="s">
        <v>22</v>
      </c>
      <c r="F42" s="11" t="s">
        <v>38</v>
      </c>
      <c r="G42" t="s">
        <v>13</v>
      </c>
      <c r="H42" s="8"/>
    </row>
    <row r="43" spans="1:9" x14ac:dyDescent="0.3">
      <c r="A43" s="7">
        <v>43423</v>
      </c>
      <c r="B43" s="2">
        <f t="shared" si="0"/>
        <v>1</v>
      </c>
      <c r="C43" t="s">
        <v>10</v>
      </c>
      <c r="D43" t="s">
        <v>11</v>
      </c>
      <c r="E43" t="s">
        <v>22</v>
      </c>
      <c r="F43" t="s">
        <v>39</v>
      </c>
      <c r="G43" t="s">
        <v>13</v>
      </c>
    </row>
    <row r="44" spans="1:9" x14ac:dyDescent="0.3">
      <c r="A44" s="7">
        <v>43423</v>
      </c>
      <c r="B44" s="2">
        <f t="shared" si="0"/>
        <v>1</v>
      </c>
      <c r="C44" t="s">
        <v>15</v>
      </c>
      <c r="D44" t="s">
        <v>11</v>
      </c>
      <c r="E44" t="s">
        <v>12</v>
      </c>
      <c r="F44" s="8" t="s">
        <v>42</v>
      </c>
      <c r="G44" t="s">
        <v>18</v>
      </c>
      <c r="H44" s="8"/>
      <c r="I44" t="s">
        <v>14</v>
      </c>
    </row>
    <row r="45" spans="1:9" hidden="1" x14ac:dyDescent="0.3">
      <c r="A45" s="7">
        <v>43423</v>
      </c>
      <c r="B45" s="2">
        <f t="shared" ref="B45:B74" si="1">WEEKDAY(A45)-1</f>
        <v>1</v>
      </c>
      <c r="C45" t="s">
        <v>10</v>
      </c>
      <c r="D45" t="s">
        <v>20</v>
      </c>
      <c r="E45" t="s">
        <v>12</v>
      </c>
      <c r="F45" t="s">
        <v>32</v>
      </c>
      <c r="G45" t="s">
        <v>13</v>
      </c>
    </row>
    <row r="46" spans="1:9" hidden="1" x14ac:dyDescent="0.3">
      <c r="A46" s="7">
        <v>43423</v>
      </c>
      <c r="B46" s="2">
        <f t="shared" si="1"/>
        <v>1</v>
      </c>
      <c r="C46" t="s">
        <v>15</v>
      </c>
      <c r="D46" t="s">
        <v>20</v>
      </c>
      <c r="E46" t="s">
        <v>12</v>
      </c>
      <c r="F46" s="8" t="s">
        <v>42</v>
      </c>
      <c r="G46" t="s">
        <v>18</v>
      </c>
      <c r="H46" s="8"/>
      <c r="I46" t="s">
        <v>14</v>
      </c>
    </row>
    <row r="47" spans="1:9" x14ac:dyDescent="0.3">
      <c r="A47" s="7">
        <v>43424</v>
      </c>
      <c r="B47" s="2">
        <f t="shared" si="1"/>
        <v>2</v>
      </c>
      <c r="C47" t="s">
        <v>10</v>
      </c>
      <c r="D47" t="s">
        <v>11</v>
      </c>
      <c r="E47" t="s">
        <v>21</v>
      </c>
      <c r="F47" s="10" t="s">
        <v>43</v>
      </c>
      <c r="G47" t="s">
        <v>13</v>
      </c>
      <c r="H47" s="10"/>
      <c r="I47" t="s">
        <v>14</v>
      </c>
    </row>
    <row r="48" spans="1:9" x14ac:dyDescent="0.3">
      <c r="A48" s="7">
        <v>43424</v>
      </c>
      <c r="B48" s="2">
        <f t="shared" si="1"/>
        <v>2</v>
      </c>
      <c r="C48" t="s">
        <v>15</v>
      </c>
      <c r="D48" t="s">
        <v>11</v>
      </c>
      <c r="E48" t="s">
        <v>22</v>
      </c>
      <c r="F48" s="10" t="s">
        <v>43</v>
      </c>
      <c r="G48" t="s">
        <v>13</v>
      </c>
      <c r="H48" s="10"/>
      <c r="I48" t="s">
        <v>14</v>
      </c>
    </row>
    <row r="49" spans="1:9" hidden="1" x14ac:dyDescent="0.3">
      <c r="A49" s="7">
        <v>43424</v>
      </c>
      <c r="B49" s="2">
        <f t="shared" si="1"/>
        <v>2</v>
      </c>
      <c r="C49" t="s">
        <v>10</v>
      </c>
      <c r="D49" t="s">
        <v>20</v>
      </c>
      <c r="E49" t="s">
        <v>21</v>
      </c>
      <c r="F49" s="10" t="s">
        <v>43</v>
      </c>
      <c r="G49" t="s">
        <v>13</v>
      </c>
      <c r="H49" s="10"/>
      <c r="I49" t="s">
        <v>14</v>
      </c>
    </row>
    <row r="50" spans="1:9" hidden="1" x14ac:dyDescent="0.3">
      <c r="A50" s="7">
        <v>43424</v>
      </c>
      <c r="B50" s="2">
        <f t="shared" si="1"/>
        <v>2</v>
      </c>
      <c r="C50" t="s">
        <v>15</v>
      </c>
      <c r="D50" t="s">
        <v>20</v>
      </c>
      <c r="E50" t="s">
        <v>22</v>
      </c>
      <c r="F50" s="10" t="s">
        <v>43</v>
      </c>
      <c r="G50" t="s">
        <v>13</v>
      </c>
      <c r="H50" s="10"/>
      <c r="I50" t="s">
        <v>14</v>
      </c>
    </row>
    <row r="51" spans="1:9" hidden="1" x14ac:dyDescent="0.3">
      <c r="A51" s="7">
        <v>43424</v>
      </c>
      <c r="B51" s="2">
        <f t="shared" si="1"/>
        <v>2</v>
      </c>
      <c r="C51" t="s">
        <v>10</v>
      </c>
      <c r="D51" t="s">
        <v>16</v>
      </c>
      <c r="E51" t="s">
        <v>21</v>
      </c>
      <c r="F51" s="10" t="s">
        <v>43</v>
      </c>
      <c r="G51" t="s">
        <v>13</v>
      </c>
      <c r="H51" s="10"/>
      <c r="I51" t="s">
        <v>14</v>
      </c>
    </row>
    <row r="52" spans="1:9" hidden="1" x14ac:dyDescent="0.3">
      <c r="A52" s="7">
        <v>43424</v>
      </c>
      <c r="B52" s="2">
        <f t="shared" si="1"/>
        <v>2</v>
      </c>
      <c r="C52" t="s">
        <v>15</v>
      </c>
      <c r="D52" t="s">
        <v>16</v>
      </c>
      <c r="E52" t="s">
        <v>22</v>
      </c>
      <c r="F52" s="12" t="s">
        <v>43</v>
      </c>
      <c r="G52" t="s">
        <v>13</v>
      </c>
      <c r="H52" s="10"/>
      <c r="I52" t="s">
        <v>14</v>
      </c>
    </row>
    <row r="53" spans="1:9" hidden="1" x14ac:dyDescent="0.3">
      <c r="A53" s="7">
        <v>43425</v>
      </c>
      <c r="B53" s="2">
        <f t="shared" si="1"/>
        <v>3</v>
      </c>
      <c r="C53" t="s">
        <v>10</v>
      </c>
      <c r="D53" t="s">
        <v>16</v>
      </c>
      <c r="E53" t="s">
        <v>22</v>
      </c>
      <c r="F53" s="13" t="s">
        <v>44</v>
      </c>
      <c r="G53" t="s">
        <v>18</v>
      </c>
      <c r="H53" s="13"/>
      <c r="I53" t="s">
        <v>14</v>
      </c>
    </row>
    <row r="54" spans="1:9" hidden="1" x14ac:dyDescent="0.3">
      <c r="A54" s="7">
        <v>43425</v>
      </c>
      <c r="B54" s="2">
        <f t="shared" si="1"/>
        <v>3</v>
      </c>
      <c r="C54" t="s">
        <v>15</v>
      </c>
      <c r="D54" t="s">
        <v>16</v>
      </c>
      <c r="E54" t="s">
        <v>22</v>
      </c>
      <c r="F54" s="13" t="s">
        <v>44</v>
      </c>
      <c r="G54" t="s">
        <v>18</v>
      </c>
      <c r="H54" s="13"/>
      <c r="I54" t="s">
        <v>14</v>
      </c>
    </row>
    <row r="55" spans="1:9" x14ac:dyDescent="0.3">
      <c r="A55" s="7">
        <v>43425</v>
      </c>
      <c r="B55" s="2">
        <f t="shared" si="1"/>
        <v>3</v>
      </c>
      <c r="C55" t="s">
        <v>10</v>
      </c>
      <c r="D55" t="s">
        <v>11</v>
      </c>
      <c r="E55" t="s">
        <v>22</v>
      </c>
      <c r="F55" s="13" t="s">
        <v>44</v>
      </c>
      <c r="G55" t="s">
        <v>18</v>
      </c>
      <c r="H55" s="13"/>
      <c r="I55" t="s">
        <v>14</v>
      </c>
    </row>
    <row r="56" spans="1:9" x14ac:dyDescent="0.3">
      <c r="A56" s="7">
        <v>43425</v>
      </c>
      <c r="B56" s="2">
        <f t="shared" si="1"/>
        <v>3</v>
      </c>
      <c r="C56" t="s">
        <v>15</v>
      </c>
      <c r="D56" t="s">
        <v>11</v>
      </c>
      <c r="E56" t="s">
        <v>22</v>
      </c>
      <c r="F56" s="13" t="s">
        <v>44</v>
      </c>
      <c r="G56" t="s">
        <v>18</v>
      </c>
      <c r="H56" s="13"/>
      <c r="I56" t="s">
        <v>14</v>
      </c>
    </row>
    <row r="57" spans="1:9" hidden="1" x14ac:dyDescent="0.3">
      <c r="A57" s="7">
        <v>43425</v>
      </c>
      <c r="B57" s="2">
        <f t="shared" si="1"/>
        <v>3</v>
      </c>
      <c r="C57" t="s">
        <v>10</v>
      </c>
      <c r="D57" t="s">
        <v>20</v>
      </c>
      <c r="E57" t="s">
        <v>12</v>
      </c>
      <c r="F57" t="s">
        <v>32</v>
      </c>
      <c r="G57" t="s">
        <v>13</v>
      </c>
    </row>
    <row r="58" spans="1:9" hidden="1" x14ac:dyDescent="0.3">
      <c r="A58" s="7">
        <v>43425</v>
      </c>
      <c r="B58" s="2">
        <f t="shared" si="1"/>
        <v>3</v>
      </c>
      <c r="C58" t="s">
        <v>15</v>
      </c>
      <c r="D58" t="s">
        <v>20</v>
      </c>
      <c r="E58" t="s">
        <v>22</v>
      </c>
      <c r="F58" s="12" t="s">
        <v>43</v>
      </c>
      <c r="G58" t="s">
        <v>13</v>
      </c>
    </row>
    <row r="59" spans="1:9" hidden="1" x14ac:dyDescent="0.3">
      <c r="A59" s="7">
        <v>43426</v>
      </c>
      <c r="B59" s="2">
        <f t="shared" si="1"/>
        <v>4</v>
      </c>
      <c r="C59" t="s">
        <v>10</v>
      </c>
      <c r="D59" t="s">
        <v>16</v>
      </c>
      <c r="E59" t="s">
        <v>22</v>
      </c>
      <c r="F59" s="13" t="s">
        <v>44</v>
      </c>
      <c r="G59" t="s">
        <v>18</v>
      </c>
      <c r="H59" s="13"/>
      <c r="I59" t="s">
        <v>14</v>
      </c>
    </row>
    <row r="60" spans="1:9" hidden="1" x14ac:dyDescent="0.3">
      <c r="A60" s="7">
        <v>43426</v>
      </c>
      <c r="B60" s="2">
        <f t="shared" si="1"/>
        <v>4</v>
      </c>
      <c r="C60" t="s">
        <v>15</v>
      </c>
      <c r="D60" t="s">
        <v>16</v>
      </c>
      <c r="E60" t="s">
        <v>22</v>
      </c>
      <c r="F60" s="13" t="s">
        <v>44</v>
      </c>
      <c r="G60" t="s">
        <v>18</v>
      </c>
      <c r="H60" s="13"/>
      <c r="I60" t="s">
        <v>14</v>
      </c>
    </row>
    <row r="61" spans="1:9" x14ac:dyDescent="0.3">
      <c r="A61" s="7">
        <v>43426</v>
      </c>
      <c r="B61" s="2">
        <f t="shared" si="1"/>
        <v>4</v>
      </c>
      <c r="C61" t="s">
        <v>10</v>
      </c>
      <c r="D61" t="s">
        <v>11</v>
      </c>
      <c r="E61" t="s">
        <v>25</v>
      </c>
      <c r="F61" t="s">
        <v>31</v>
      </c>
      <c r="G61" t="s">
        <v>18</v>
      </c>
      <c r="I61" t="s">
        <v>19</v>
      </c>
    </row>
    <row r="62" spans="1:9" x14ac:dyDescent="0.3">
      <c r="A62" s="7">
        <v>43426</v>
      </c>
      <c r="B62" s="2">
        <f t="shared" si="1"/>
        <v>4</v>
      </c>
      <c r="C62" t="s">
        <v>15</v>
      </c>
      <c r="D62" t="s">
        <v>11</v>
      </c>
      <c r="E62" t="s">
        <v>25</v>
      </c>
      <c r="F62" s="11" t="s">
        <v>39</v>
      </c>
      <c r="G62" t="s">
        <v>18</v>
      </c>
      <c r="H62" s="8"/>
    </row>
    <row r="63" spans="1:9" hidden="1" x14ac:dyDescent="0.3">
      <c r="A63" s="7">
        <v>43426</v>
      </c>
      <c r="B63" s="2">
        <f t="shared" si="1"/>
        <v>4</v>
      </c>
      <c r="C63" t="s">
        <v>10</v>
      </c>
      <c r="D63" t="s">
        <v>20</v>
      </c>
      <c r="E63" t="s">
        <v>12</v>
      </c>
      <c r="F63" t="s">
        <v>32</v>
      </c>
      <c r="G63" t="s">
        <v>13</v>
      </c>
    </row>
    <row r="64" spans="1:9" hidden="1" x14ac:dyDescent="0.3">
      <c r="A64" s="7">
        <v>43426</v>
      </c>
      <c r="B64" s="2">
        <f t="shared" si="1"/>
        <v>4</v>
      </c>
      <c r="C64" t="s">
        <v>15</v>
      </c>
      <c r="D64" t="s">
        <v>20</v>
      </c>
      <c r="E64" t="s">
        <v>12</v>
      </c>
      <c r="F64" t="s">
        <v>32</v>
      </c>
      <c r="G64" t="s">
        <v>13</v>
      </c>
    </row>
    <row r="65" spans="1:9" hidden="1" x14ac:dyDescent="0.3">
      <c r="A65" s="7">
        <v>43427</v>
      </c>
      <c r="B65" s="2">
        <f t="shared" si="1"/>
        <v>5</v>
      </c>
      <c r="C65" t="s">
        <v>10</v>
      </c>
      <c r="D65" t="s">
        <v>16</v>
      </c>
      <c r="E65" t="s">
        <v>17</v>
      </c>
      <c r="F65" s="13" t="s">
        <v>34</v>
      </c>
      <c r="G65" t="s">
        <v>18</v>
      </c>
      <c r="H65" s="13"/>
      <c r="I65" t="s">
        <v>14</v>
      </c>
    </row>
    <row r="66" spans="1:9" hidden="1" x14ac:dyDescent="0.3">
      <c r="A66" s="7">
        <v>43427</v>
      </c>
      <c r="B66" s="2">
        <f t="shared" si="1"/>
        <v>5</v>
      </c>
      <c r="C66" t="s">
        <v>15</v>
      </c>
      <c r="D66" t="s">
        <v>16</v>
      </c>
      <c r="E66" t="s">
        <v>17</v>
      </c>
      <c r="F66" s="13" t="s">
        <v>34</v>
      </c>
      <c r="G66" t="s">
        <v>18</v>
      </c>
      <c r="H66" s="13"/>
      <c r="I66" t="s">
        <v>14</v>
      </c>
    </row>
    <row r="67" spans="1:9" x14ac:dyDescent="0.3">
      <c r="A67" s="7">
        <v>43427</v>
      </c>
      <c r="B67" s="2">
        <f t="shared" si="1"/>
        <v>5</v>
      </c>
      <c r="C67" t="s">
        <v>10</v>
      </c>
      <c r="D67" t="s">
        <v>11</v>
      </c>
      <c r="E67" t="s">
        <v>25</v>
      </c>
      <c r="F67" t="s">
        <v>39</v>
      </c>
      <c r="G67" t="s">
        <v>18</v>
      </c>
    </row>
    <row r="68" spans="1:9" x14ac:dyDescent="0.3">
      <c r="A68" s="7">
        <v>43427</v>
      </c>
      <c r="B68" s="2">
        <f t="shared" si="1"/>
        <v>5</v>
      </c>
      <c r="C68" t="s">
        <v>15</v>
      </c>
      <c r="D68" t="s">
        <v>11</v>
      </c>
      <c r="E68" t="s">
        <v>25</v>
      </c>
      <c r="F68" t="s">
        <v>39</v>
      </c>
      <c r="G68" t="s">
        <v>18</v>
      </c>
    </row>
    <row r="69" spans="1:9" hidden="1" x14ac:dyDescent="0.3">
      <c r="A69" s="7">
        <v>43427</v>
      </c>
      <c r="B69" s="2">
        <f t="shared" si="1"/>
        <v>5</v>
      </c>
      <c r="C69" t="s">
        <v>10</v>
      </c>
      <c r="D69" t="s">
        <v>20</v>
      </c>
      <c r="E69" t="s">
        <v>12</v>
      </c>
      <c r="F69" t="s">
        <v>32</v>
      </c>
      <c r="G69" t="s">
        <v>13</v>
      </c>
    </row>
    <row r="70" spans="1:9" hidden="1" x14ac:dyDescent="0.3">
      <c r="A70" s="7">
        <v>43427</v>
      </c>
      <c r="B70" s="2">
        <f t="shared" si="1"/>
        <v>5</v>
      </c>
      <c r="C70" t="s">
        <v>15</v>
      </c>
      <c r="D70" t="s">
        <v>20</v>
      </c>
      <c r="E70" t="s">
        <v>12</v>
      </c>
      <c r="F70" t="s">
        <v>32</v>
      </c>
      <c r="G70" t="s">
        <v>13</v>
      </c>
    </row>
    <row r="71" spans="1:9" hidden="1" x14ac:dyDescent="0.3">
      <c r="A71" s="7">
        <v>43430</v>
      </c>
      <c r="B71" s="2">
        <f t="shared" si="1"/>
        <v>1</v>
      </c>
      <c r="C71" t="s">
        <v>10</v>
      </c>
      <c r="D71" t="s">
        <v>16</v>
      </c>
      <c r="E71" t="s">
        <v>12</v>
      </c>
      <c r="F71" s="13" t="s">
        <v>31</v>
      </c>
      <c r="G71" t="s">
        <v>18</v>
      </c>
    </row>
    <row r="72" spans="1:9" hidden="1" x14ac:dyDescent="0.3">
      <c r="A72" s="7">
        <v>43430</v>
      </c>
      <c r="B72" s="2">
        <f t="shared" si="1"/>
        <v>1</v>
      </c>
      <c r="C72" t="s">
        <v>15</v>
      </c>
      <c r="D72" t="s">
        <v>16</v>
      </c>
      <c r="E72" t="s">
        <v>22</v>
      </c>
      <c r="F72" s="13" t="s">
        <v>43</v>
      </c>
      <c r="G72" t="s">
        <v>13</v>
      </c>
    </row>
    <row r="73" spans="1:9" x14ac:dyDescent="0.3">
      <c r="A73" s="7">
        <v>43430</v>
      </c>
      <c r="B73" s="2">
        <f t="shared" si="1"/>
        <v>1</v>
      </c>
      <c r="C73" t="s">
        <v>10</v>
      </c>
      <c r="D73" t="s">
        <v>11</v>
      </c>
      <c r="E73" t="s">
        <v>25</v>
      </c>
      <c r="F73" t="s">
        <v>31</v>
      </c>
      <c r="G73" t="s">
        <v>18</v>
      </c>
    </row>
    <row r="74" spans="1:9" x14ac:dyDescent="0.3">
      <c r="A74" s="7">
        <v>43430</v>
      </c>
      <c r="B74" s="2">
        <f t="shared" si="1"/>
        <v>1</v>
      </c>
      <c r="C74" t="s">
        <v>15</v>
      </c>
      <c r="D74" t="s">
        <v>11</v>
      </c>
      <c r="E74" t="s">
        <v>25</v>
      </c>
      <c r="F74" t="s">
        <v>31</v>
      </c>
      <c r="G74" t="s">
        <v>18</v>
      </c>
    </row>
    <row r="75" spans="1:9" hidden="1" x14ac:dyDescent="0.3">
      <c r="A75" s="7">
        <v>43430</v>
      </c>
      <c r="B75" s="2">
        <f t="shared" ref="B75:B102" si="2">WEEKDAY(A75)-1</f>
        <v>1</v>
      </c>
      <c r="C75" t="s">
        <v>10</v>
      </c>
      <c r="D75" t="s">
        <v>20</v>
      </c>
      <c r="E75" t="s">
        <v>12</v>
      </c>
      <c r="F75" t="s">
        <v>45</v>
      </c>
      <c r="G75" t="s">
        <v>13</v>
      </c>
    </row>
    <row r="76" spans="1:9" hidden="1" x14ac:dyDescent="0.3">
      <c r="A76" s="7">
        <v>43430</v>
      </c>
      <c r="B76" s="2">
        <f t="shared" si="2"/>
        <v>1</v>
      </c>
      <c r="C76" t="s">
        <v>15</v>
      </c>
      <c r="D76" t="s">
        <v>20</v>
      </c>
      <c r="E76" t="s">
        <v>21</v>
      </c>
      <c r="F76" t="s">
        <v>46</v>
      </c>
      <c r="G76" t="s">
        <v>18</v>
      </c>
    </row>
    <row r="77" spans="1:9" hidden="1" x14ac:dyDescent="0.3">
      <c r="A77" s="7">
        <v>43431</v>
      </c>
      <c r="B77" s="2">
        <f t="shared" si="2"/>
        <v>2</v>
      </c>
      <c r="C77" t="s">
        <v>10</v>
      </c>
      <c r="D77" t="s">
        <v>16</v>
      </c>
      <c r="E77" t="s">
        <v>22</v>
      </c>
      <c r="F77" s="13" t="s">
        <v>38</v>
      </c>
      <c r="G77" t="s">
        <v>18</v>
      </c>
    </row>
    <row r="78" spans="1:9" hidden="1" x14ac:dyDescent="0.3">
      <c r="A78" s="7">
        <v>43431</v>
      </c>
      <c r="B78" s="2">
        <f t="shared" si="2"/>
        <v>2</v>
      </c>
      <c r="C78" t="s">
        <v>15</v>
      </c>
      <c r="D78" t="s">
        <v>16</v>
      </c>
      <c r="E78" t="s">
        <v>12</v>
      </c>
      <c r="F78" s="13" t="s">
        <v>47</v>
      </c>
      <c r="G78" t="s">
        <v>18</v>
      </c>
      <c r="I78" t="s">
        <v>14</v>
      </c>
    </row>
    <row r="79" spans="1:9" x14ac:dyDescent="0.3">
      <c r="A79" s="7">
        <v>43431</v>
      </c>
      <c r="B79" s="2">
        <f t="shared" si="2"/>
        <v>2</v>
      </c>
      <c r="C79" t="s">
        <v>10</v>
      </c>
      <c r="D79" t="s">
        <v>11</v>
      </c>
      <c r="E79" t="s">
        <v>25</v>
      </c>
      <c r="F79" t="s">
        <v>48</v>
      </c>
      <c r="G79" t="s">
        <v>18</v>
      </c>
    </row>
    <row r="80" spans="1:9" x14ac:dyDescent="0.3">
      <c r="A80" s="7">
        <v>43431</v>
      </c>
      <c r="B80" s="2">
        <f t="shared" si="2"/>
        <v>2</v>
      </c>
      <c r="C80" t="s">
        <v>15</v>
      </c>
      <c r="D80" t="s">
        <v>11</v>
      </c>
      <c r="E80" t="s">
        <v>25</v>
      </c>
      <c r="F80" t="s">
        <v>48</v>
      </c>
      <c r="G80" t="s">
        <v>18</v>
      </c>
    </row>
    <row r="81" spans="1:9" hidden="1" x14ac:dyDescent="0.3">
      <c r="A81" s="7">
        <v>43431</v>
      </c>
      <c r="B81" s="2">
        <f t="shared" si="2"/>
        <v>2</v>
      </c>
      <c r="C81" t="s">
        <v>10</v>
      </c>
      <c r="D81" t="s">
        <v>20</v>
      </c>
      <c r="E81" t="s">
        <v>12</v>
      </c>
      <c r="F81" t="s">
        <v>49</v>
      </c>
      <c r="G81" t="s">
        <v>13</v>
      </c>
    </row>
    <row r="82" spans="1:9" hidden="1" x14ac:dyDescent="0.3">
      <c r="A82" s="7">
        <v>43431</v>
      </c>
      <c r="B82" s="2">
        <f t="shared" si="2"/>
        <v>2</v>
      </c>
      <c r="C82" t="s">
        <v>15</v>
      </c>
      <c r="D82" t="s">
        <v>20</v>
      </c>
      <c r="E82" t="s">
        <v>12</v>
      </c>
      <c r="F82" s="13" t="s">
        <v>47</v>
      </c>
      <c r="G82" t="s">
        <v>18</v>
      </c>
      <c r="I82" t="s">
        <v>14</v>
      </c>
    </row>
    <row r="83" spans="1:9" hidden="1" x14ac:dyDescent="0.3">
      <c r="A83" s="7">
        <v>43432</v>
      </c>
      <c r="B83" s="2">
        <f t="shared" si="2"/>
        <v>3</v>
      </c>
      <c r="C83" t="s">
        <v>10</v>
      </c>
      <c r="D83" t="s">
        <v>16</v>
      </c>
      <c r="E83" t="s">
        <v>21</v>
      </c>
      <c r="F83" s="13" t="s">
        <v>50</v>
      </c>
      <c r="G83" t="s">
        <v>18</v>
      </c>
      <c r="I83" t="s">
        <v>19</v>
      </c>
    </row>
    <row r="84" spans="1:9" hidden="1" x14ac:dyDescent="0.3">
      <c r="A84" s="7">
        <v>43432</v>
      </c>
      <c r="B84" s="2">
        <f t="shared" si="2"/>
        <v>3</v>
      </c>
      <c r="C84" t="s">
        <v>15</v>
      </c>
      <c r="D84" t="s">
        <v>16</v>
      </c>
      <c r="E84" t="s">
        <v>22</v>
      </c>
      <c r="F84" s="13" t="s">
        <v>38</v>
      </c>
      <c r="G84" t="s">
        <v>18</v>
      </c>
    </row>
    <row r="85" spans="1:9" x14ac:dyDescent="0.3">
      <c r="A85" s="7">
        <v>43432</v>
      </c>
      <c r="B85" s="2">
        <f t="shared" si="2"/>
        <v>3</v>
      </c>
      <c r="C85" t="s">
        <v>10</v>
      </c>
      <c r="D85" t="s">
        <v>11</v>
      </c>
      <c r="E85" t="s">
        <v>25</v>
      </c>
      <c r="F85" t="s">
        <v>48</v>
      </c>
      <c r="G85" t="s">
        <v>18</v>
      </c>
    </row>
    <row r="86" spans="1:9" x14ac:dyDescent="0.3">
      <c r="A86" s="7">
        <v>43432</v>
      </c>
      <c r="B86" s="2">
        <f t="shared" si="2"/>
        <v>3</v>
      </c>
      <c r="C86" t="s">
        <v>15</v>
      </c>
      <c r="D86" t="s">
        <v>11</v>
      </c>
      <c r="E86" t="s">
        <v>25</v>
      </c>
      <c r="F86" t="s">
        <v>48</v>
      </c>
      <c r="G86" t="s">
        <v>18</v>
      </c>
    </row>
    <row r="87" spans="1:9" hidden="1" x14ac:dyDescent="0.3">
      <c r="A87" s="7">
        <v>43432</v>
      </c>
      <c r="B87" s="2">
        <f t="shared" si="2"/>
        <v>3</v>
      </c>
      <c r="C87" t="s">
        <v>10</v>
      </c>
      <c r="D87" t="s">
        <v>20</v>
      </c>
      <c r="E87" t="s">
        <v>21</v>
      </c>
      <c r="F87" s="13" t="s">
        <v>50</v>
      </c>
      <c r="G87" t="s">
        <v>18</v>
      </c>
    </row>
    <row r="88" spans="1:9" ht="21" hidden="1" customHeight="1" x14ac:dyDescent="0.3">
      <c r="A88" s="7">
        <v>43432</v>
      </c>
      <c r="B88" s="2">
        <f t="shared" si="2"/>
        <v>3</v>
      </c>
      <c r="C88" t="s">
        <v>15</v>
      </c>
      <c r="D88" t="s">
        <v>20</v>
      </c>
      <c r="E88" t="s">
        <v>12</v>
      </c>
      <c r="F88" t="s">
        <v>51</v>
      </c>
      <c r="G88" t="s">
        <v>13</v>
      </c>
    </row>
    <row r="89" spans="1:9" hidden="1" x14ac:dyDescent="0.3">
      <c r="A89" s="7">
        <v>43433</v>
      </c>
      <c r="B89" s="2">
        <f t="shared" si="2"/>
        <v>4</v>
      </c>
      <c r="C89" t="s">
        <v>10</v>
      </c>
      <c r="D89" t="s">
        <v>16</v>
      </c>
      <c r="E89" t="s">
        <v>12</v>
      </c>
      <c r="F89" s="13" t="s">
        <v>52</v>
      </c>
      <c r="G89" t="s">
        <v>18</v>
      </c>
    </row>
    <row r="90" spans="1:9" hidden="1" x14ac:dyDescent="0.3">
      <c r="A90" s="7">
        <v>43433</v>
      </c>
      <c r="B90" s="2">
        <f t="shared" si="2"/>
        <v>4</v>
      </c>
      <c r="C90" t="s">
        <v>15</v>
      </c>
      <c r="D90" t="s">
        <v>16</v>
      </c>
      <c r="E90" t="s">
        <v>12</v>
      </c>
      <c r="F90" s="13" t="s">
        <v>53</v>
      </c>
      <c r="G90" t="s">
        <v>13</v>
      </c>
    </row>
    <row r="91" spans="1:9" x14ac:dyDescent="0.3">
      <c r="A91" s="7">
        <v>43433</v>
      </c>
      <c r="B91" s="2">
        <f t="shared" si="2"/>
        <v>4</v>
      </c>
      <c r="C91" t="s">
        <v>10</v>
      </c>
      <c r="D91" t="s">
        <v>11</v>
      </c>
      <c r="E91" t="s">
        <v>25</v>
      </c>
      <c r="F91" t="s">
        <v>48</v>
      </c>
      <c r="G91" t="s">
        <v>18</v>
      </c>
    </row>
    <row r="92" spans="1:9" x14ac:dyDescent="0.3">
      <c r="A92" s="7">
        <v>43433</v>
      </c>
      <c r="B92" s="2">
        <f t="shared" si="2"/>
        <v>4</v>
      </c>
      <c r="C92" t="s">
        <v>15</v>
      </c>
      <c r="D92" t="s">
        <v>11</v>
      </c>
      <c r="E92" t="s">
        <v>25</v>
      </c>
      <c r="F92" t="s">
        <v>48</v>
      </c>
      <c r="G92" t="s">
        <v>18</v>
      </c>
    </row>
    <row r="93" spans="1:9" hidden="1" x14ac:dyDescent="0.3">
      <c r="A93" s="7">
        <v>43433</v>
      </c>
      <c r="B93" s="2">
        <f t="shared" si="2"/>
        <v>4</v>
      </c>
      <c r="C93" t="s">
        <v>10</v>
      </c>
      <c r="D93" t="s">
        <v>20</v>
      </c>
      <c r="E93" t="s">
        <v>12</v>
      </c>
      <c r="F93" t="s">
        <v>45</v>
      </c>
      <c r="G93" t="s">
        <v>13</v>
      </c>
    </row>
    <row r="94" spans="1:9" hidden="1" x14ac:dyDescent="0.3">
      <c r="A94" s="7">
        <v>43433</v>
      </c>
      <c r="B94" s="2">
        <f t="shared" si="2"/>
        <v>4</v>
      </c>
      <c r="C94" t="s">
        <v>15</v>
      </c>
      <c r="D94" t="s">
        <v>20</v>
      </c>
      <c r="E94" t="s">
        <v>21</v>
      </c>
      <c r="F94" t="s">
        <v>54</v>
      </c>
      <c r="G94" t="s">
        <v>13</v>
      </c>
    </row>
    <row r="95" spans="1:9" hidden="1" x14ac:dyDescent="0.3">
      <c r="A95" s="7">
        <v>43434</v>
      </c>
      <c r="B95" s="2">
        <f t="shared" si="2"/>
        <v>5</v>
      </c>
      <c r="C95" t="s">
        <v>10</v>
      </c>
      <c r="D95" t="s">
        <v>16</v>
      </c>
      <c r="E95" t="s">
        <v>12</v>
      </c>
      <c r="F95" s="13" t="s">
        <v>32</v>
      </c>
      <c r="G95" t="s">
        <v>18</v>
      </c>
    </row>
    <row r="96" spans="1:9" hidden="1" x14ac:dyDescent="0.3">
      <c r="A96" s="7">
        <v>43434</v>
      </c>
      <c r="B96" s="2">
        <f t="shared" si="2"/>
        <v>5</v>
      </c>
      <c r="C96" t="s">
        <v>15</v>
      </c>
      <c r="D96" t="s">
        <v>16</v>
      </c>
      <c r="E96" t="s">
        <v>12</v>
      </c>
      <c r="F96" s="13" t="s">
        <v>52</v>
      </c>
      <c r="G96" t="s">
        <v>18</v>
      </c>
    </row>
    <row r="97" spans="1:7" x14ac:dyDescent="0.3">
      <c r="A97" s="7">
        <v>43434</v>
      </c>
      <c r="B97" s="2">
        <f t="shared" si="2"/>
        <v>5</v>
      </c>
      <c r="C97" t="s">
        <v>10</v>
      </c>
      <c r="D97" t="s">
        <v>11</v>
      </c>
      <c r="E97" t="s">
        <v>12</v>
      </c>
      <c r="F97" s="14" t="s">
        <v>55</v>
      </c>
    </row>
    <row r="98" spans="1:7" x14ac:dyDescent="0.3">
      <c r="A98" s="7">
        <v>43434</v>
      </c>
      <c r="B98" s="2">
        <f t="shared" si="2"/>
        <v>5</v>
      </c>
      <c r="C98" t="s">
        <v>15</v>
      </c>
      <c r="D98" t="s">
        <v>11</v>
      </c>
      <c r="E98" t="s">
        <v>12</v>
      </c>
      <c r="F98" s="14" t="s">
        <v>55</v>
      </c>
    </row>
    <row r="99" spans="1:7" hidden="1" x14ac:dyDescent="0.3">
      <c r="A99" s="7">
        <v>43434</v>
      </c>
      <c r="B99" s="2">
        <f t="shared" si="2"/>
        <v>5</v>
      </c>
      <c r="C99" t="s">
        <v>10</v>
      </c>
      <c r="D99" t="s">
        <v>20</v>
      </c>
      <c r="E99" t="s">
        <v>12</v>
      </c>
      <c r="F99" t="s">
        <v>56</v>
      </c>
      <c r="G99" t="s">
        <v>13</v>
      </c>
    </row>
    <row r="100" spans="1:7" hidden="1" x14ac:dyDescent="0.3">
      <c r="A100" s="7">
        <v>43434</v>
      </c>
      <c r="B100" s="2">
        <f t="shared" si="2"/>
        <v>5</v>
      </c>
      <c r="C100" t="s">
        <v>15</v>
      </c>
      <c r="D100" t="s">
        <v>20</v>
      </c>
      <c r="E100" t="s">
        <v>12</v>
      </c>
      <c r="F100" t="s">
        <v>56</v>
      </c>
      <c r="G100" t="s">
        <v>13</v>
      </c>
    </row>
    <row r="101" spans="1:7" x14ac:dyDescent="0.3">
      <c r="A101" s="7">
        <v>43437</v>
      </c>
      <c r="B101" s="2">
        <f t="shared" si="2"/>
        <v>1</v>
      </c>
      <c r="C101" t="s">
        <v>10</v>
      </c>
      <c r="D101" t="s">
        <v>11</v>
      </c>
      <c r="E101" t="s">
        <v>25</v>
      </c>
      <c r="F101" s="15" t="s">
        <v>31</v>
      </c>
      <c r="G101" t="s">
        <v>18</v>
      </c>
    </row>
    <row r="102" spans="1:7" x14ac:dyDescent="0.3">
      <c r="A102" s="7">
        <v>43437</v>
      </c>
      <c r="B102" s="2">
        <f t="shared" si="2"/>
        <v>1</v>
      </c>
      <c r="C102" t="s">
        <v>15</v>
      </c>
      <c r="D102" t="s">
        <v>11</v>
      </c>
      <c r="E102" t="s">
        <v>12</v>
      </c>
      <c r="F102" s="15" t="s">
        <v>57</v>
      </c>
      <c r="G102" t="s">
        <v>18</v>
      </c>
    </row>
    <row r="103" spans="1:7" hidden="1" x14ac:dyDescent="0.3">
      <c r="A103" s="7">
        <v>43437</v>
      </c>
      <c r="B103" s="2">
        <f t="shared" ref="B103:B130" si="3">WEEKDAY(A103)-1</f>
        <v>1</v>
      </c>
      <c r="C103" t="s">
        <v>10</v>
      </c>
      <c r="D103" t="s">
        <v>20</v>
      </c>
      <c r="E103" t="s">
        <v>21</v>
      </c>
      <c r="F103" t="s">
        <v>45</v>
      </c>
      <c r="G103" t="s">
        <v>18</v>
      </c>
    </row>
    <row r="104" spans="1:7" hidden="1" x14ac:dyDescent="0.3">
      <c r="A104" s="7">
        <v>43437</v>
      </c>
      <c r="B104" s="2">
        <f t="shared" si="3"/>
        <v>1</v>
      </c>
      <c r="C104" t="s">
        <v>15</v>
      </c>
      <c r="D104" t="s">
        <v>20</v>
      </c>
      <c r="E104" t="s">
        <v>12</v>
      </c>
      <c r="F104" t="s">
        <v>57</v>
      </c>
      <c r="G104" t="s">
        <v>18</v>
      </c>
    </row>
    <row r="105" spans="1:7" x14ac:dyDescent="0.3">
      <c r="A105" s="7">
        <v>43438</v>
      </c>
      <c r="B105" s="2">
        <f t="shared" si="3"/>
        <v>2</v>
      </c>
      <c r="C105" t="s">
        <v>10</v>
      </c>
      <c r="D105" t="s">
        <v>11</v>
      </c>
      <c r="E105" t="s">
        <v>21</v>
      </c>
      <c r="F105" s="14" t="s">
        <v>58</v>
      </c>
      <c r="G105" t="s">
        <v>18</v>
      </c>
    </row>
    <row r="106" spans="1:7" x14ac:dyDescent="0.3">
      <c r="A106" s="7">
        <v>43438</v>
      </c>
      <c r="B106" s="2">
        <f t="shared" si="3"/>
        <v>2</v>
      </c>
      <c r="C106" t="s">
        <v>15</v>
      </c>
      <c r="D106" t="s">
        <v>11</v>
      </c>
      <c r="E106" t="s">
        <v>21</v>
      </c>
      <c r="F106" s="14" t="s">
        <v>59</v>
      </c>
      <c r="G106" s="15" t="s">
        <v>13</v>
      </c>
    </row>
    <row r="107" spans="1:7" hidden="1" x14ac:dyDescent="0.3">
      <c r="A107" s="7">
        <v>43438</v>
      </c>
      <c r="B107" s="2">
        <f t="shared" si="3"/>
        <v>2</v>
      </c>
      <c r="C107" t="s">
        <v>10</v>
      </c>
      <c r="D107" t="s">
        <v>20</v>
      </c>
      <c r="E107" t="s">
        <v>21</v>
      </c>
      <c r="F107" t="s">
        <v>58</v>
      </c>
      <c r="G107" t="s">
        <v>18</v>
      </c>
    </row>
    <row r="108" spans="1:7" ht="13" hidden="1" customHeight="1" x14ac:dyDescent="0.3">
      <c r="A108" s="7">
        <v>43438</v>
      </c>
      <c r="B108" s="2">
        <f t="shared" si="3"/>
        <v>2</v>
      </c>
      <c r="C108" t="s">
        <v>15</v>
      </c>
      <c r="D108" t="s">
        <v>20</v>
      </c>
      <c r="E108" t="s">
        <v>12</v>
      </c>
      <c r="F108" s="13" t="s">
        <v>46</v>
      </c>
      <c r="G108" t="s">
        <v>13</v>
      </c>
    </row>
    <row r="109" spans="1:7" x14ac:dyDescent="0.3">
      <c r="A109" s="7">
        <v>43439</v>
      </c>
      <c r="B109" s="2">
        <f t="shared" si="3"/>
        <v>3</v>
      </c>
      <c r="C109" t="s">
        <v>10</v>
      </c>
      <c r="D109" t="s">
        <v>11</v>
      </c>
      <c r="E109" t="s">
        <v>25</v>
      </c>
      <c r="F109" s="14" t="s">
        <v>60</v>
      </c>
      <c r="G109" t="s">
        <v>18</v>
      </c>
    </row>
    <row r="110" spans="1:7" x14ac:dyDescent="0.3">
      <c r="A110" s="7">
        <v>43439</v>
      </c>
      <c r="B110" s="2">
        <f t="shared" si="3"/>
        <v>3</v>
      </c>
      <c r="C110" t="s">
        <v>15</v>
      </c>
      <c r="D110" t="s">
        <v>11</v>
      </c>
      <c r="E110" t="s">
        <v>25</v>
      </c>
      <c r="F110" s="14" t="s">
        <v>48</v>
      </c>
      <c r="G110" t="s">
        <v>18</v>
      </c>
    </row>
    <row r="111" spans="1:7" hidden="1" x14ac:dyDescent="0.3">
      <c r="A111" s="7">
        <v>43439</v>
      </c>
      <c r="B111" s="2">
        <f t="shared" si="3"/>
        <v>3</v>
      </c>
      <c r="C111" t="s">
        <v>10</v>
      </c>
      <c r="D111" t="s">
        <v>20</v>
      </c>
      <c r="E111" t="s">
        <v>21</v>
      </c>
      <c r="F111" s="13" t="s">
        <v>61</v>
      </c>
      <c r="G111" t="s">
        <v>18</v>
      </c>
    </row>
    <row r="112" spans="1:7" hidden="1" x14ac:dyDescent="0.3">
      <c r="A112" s="7">
        <v>43439</v>
      </c>
      <c r="B112" s="2">
        <f t="shared" si="3"/>
        <v>3</v>
      </c>
      <c r="C112" t="s">
        <v>15</v>
      </c>
      <c r="D112" t="s">
        <v>20</v>
      </c>
      <c r="E112" t="s">
        <v>12</v>
      </c>
      <c r="F112" t="s">
        <v>46</v>
      </c>
      <c r="G112" t="s">
        <v>13</v>
      </c>
    </row>
    <row r="113" spans="1:10" x14ac:dyDescent="0.3">
      <c r="A113" s="7">
        <v>43440</v>
      </c>
      <c r="B113" s="2">
        <f t="shared" si="3"/>
        <v>4</v>
      </c>
      <c r="C113" t="s">
        <v>10</v>
      </c>
      <c r="D113" t="s">
        <v>11</v>
      </c>
      <c r="E113" t="s">
        <v>25</v>
      </c>
      <c r="F113" t="s">
        <v>48</v>
      </c>
      <c r="G113" t="s">
        <v>18</v>
      </c>
    </row>
    <row r="114" spans="1:10" x14ac:dyDescent="0.3">
      <c r="A114" s="7">
        <v>43440</v>
      </c>
      <c r="B114" s="2">
        <f t="shared" si="3"/>
        <v>4</v>
      </c>
      <c r="C114" t="s">
        <v>15</v>
      </c>
      <c r="D114" t="s">
        <v>11</v>
      </c>
      <c r="E114" t="s">
        <v>21</v>
      </c>
      <c r="F114" s="15" t="s">
        <v>61</v>
      </c>
      <c r="G114" t="s">
        <v>18</v>
      </c>
    </row>
    <row r="115" spans="1:10" hidden="1" x14ac:dyDescent="0.3">
      <c r="A115" s="7">
        <v>43440</v>
      </c>
      <c r="B115" s="2">
        <f t="shared" si="3"/>
        <v>4</v>
      </c>
      <c r="C115" t="s">
        <v>10</v>
      </c>
      <c r="D115" t="s">
        <v>20</v>
      </c>
      <c r="E115" t="s">
        <v>12</v>
      </c>
      <c r="F115" t="s">
        <v>46</v>
      </c>
      <c r="G115" t="s">
        <v>13</v>
      </c>
    </row>
    <row r="116" spans="1:10" hidden="1" x14ac:dyDescent="0.3">
      <c r="A116" s="7">
        <v>43440</v>
      </c>
      <c r="B116" s="2">
        <f t="shared" si="3"/>
        <v>4</v>
      </c>
      <c r="C116" t="s">
        <v>15</v>
      </c>
      <c r="D116" t="s">
        <v>20</v>
      </c>
      <c r="E116" t="s">
        <v>12</v>
      </c>
      <c r="F116" t="s">
        <v>62</v>
      </c>
      <c r="G116" t="s">
        <v>13</v>
      </c>
    </row>
    <row r="117" spans="1:10" x14ac:dyDescent="0.3">
      <c r="A117" s="7">
        <v>43441</v>
      </c>
      <c r="B117" s="2">
        <f t="shared" si="3"/>
        <v>5</v>
      </c>
      <c r="C117" t="s">
        <v>10</v>
      </c>
      <c r="D117" t="s">
        <v>11</v>
      </c>
      <c r="E117" t="s">
        <v>25</v>
      </c>
      <c r="F117" s="14" t="s">
        <v>48</v>
      </c>
      <c r="G117" s="15" t="s">
        <v>18</v>
      </c>
      <c r="J117" s="15"/>
    </row>
    <row r="118" spans="1:10" x14ac:dyDescent="0.3">
      <c r="A118" s="7">
        <v>43441</v>
      </c>
      <c r="B118" s="2">
        <f t="shared" si="3"/>
        <v>5</v>
      </c>
      <c r="C118" t="s">
        <v>15</v>
      </c>
      <c r="D118" t="s">
        <v>11</v>
      </c>
      <c r="E118" t="s">
        <v>25</v>
      </c>
      <c r="F118" s="14" t="s">
        <v>48</v>
      </c>
      <c r="G118" s="15" t="s">
        <v>18</v>
      </c>
    </row>
    <row r="119" spans="1:10" hidden="1" x14ac:dyDescent="0.3">
      <c r="A119" s="7">
        <v>43441</v>
      </c>
      <c r="B119" s="2">
        <f t="shared" si="3"/>
        <v>5</v>
      </c>
      <c r="C119" t="s">
        <v>10</v>
      </c>
      <c r="D119" t="s">
        <v>20</v>
      </c>
      <c r="E119" t="s">
        <v>12</v>
      </c>
      <c r="F119" s="16" t="s">
        <v>63</v>
      </c>
      <c r="G119" t="s">
        <v>18</v>
      </c>
    </row>
    <row r="120" spans="1:10" hidden="1" x14ac:dyDescent="0.3">
      <c r="A120" s="7">
        <v>43441</v>
      </c>
      <c r="B120" s="2">
        <f t="shared" si="3"/>
        <v>5</v>
      </c>
      <c r="C120" t="s">
        <v>15</v>
      </c>
      <c r="D120" t="s">
        <v>20</v>
      </c>
      <c r="E120" t="s">
        <v>12</v>
      </c>
      <c r="F120" s="16" t="s">
        <v>63</v>
      </c>
      <c r="G120" t="s">
        <v>18</v>
      </c>
    </row>
    <row r="121" spans="1:10" x14ac:dyDescent="0.3">
      <c r="A121" s="7">
        <v>43444</v>
      </c>
      <c r="B121" s="2">
        <f t="shared" si="3"/>
        <v>1</v>
      </c>
      <c r="C121" t="s">
        <v>10</v>
      </c>
      <c r="D121" t="s">
        <v>11</v>
      </c>
      <c r="E121" t="s">
        <v>25</v>
      </c>
      <c r="F121" s="15" t="s">
        <v>64</v>
      </c>
      <c r="G121" t="s">
        <v>18</v>
      </c>
    </row>
    <row r="122" spans="1:10" x14ac:dyDescent="0.3">
      <c r="A122" s="7">
        <v>43444</v>
      </c>
      <c r="B122" s="2">
        <f t="shared" si="3"/>
        <v>1</v>
      </c>
      <c r="C122" t="s">
        <v>15</v>
      </c>
      <c r="D122" t="s">
        <v>11</v>
      </c>
      <c r="E122" t="s">
        <v>25</v>
      </c>
      <c r="F122" s="15" t="s">
        <v>64</v>
      </c>
      <c r="G122" t="s">
        <v>18</v>
      </c>
    </row>
    <row r="123" spans="1:10" x14ac:dyDescent="0.3">
      <c r="A123" s="7">
        <v>43445</v>
      </c>
      <c r="B123" s="2">
        <f t="shared" si="3"/>
        <v>2</v>
      </c>
      <c r="C123" t="s">
        <v>10</v>
      </c>
      <c r="D123" t="s">
        <v>11</v>
      </c>
      <c r="E123" t="s">
        <v>22</v>
      </c>
      <c r="F123" s="19" t="s">
        <v>77</v>
      </c>
      <c r="G123" t="s">
        <v>18</v>
      </c>
    </row>
    <row r="124" spans="1:10" x14ac:dyDescent="0.3">
      <c r="A124" s="7">
        <v>43445</v>
      </c>
      <c r="B124" s="2">
        <f t="shared" si="3"/>
        <v>2</v>
      </c>
      <c r="C124" t="s">
        <v>15</v>
      </c>
      <c r="D124" t="s">
        <v>11</v>
      </c>
      <c r="E124" t="s">
        <v>22</v>
      </c>
      <c r="F124" s="19" t="s">
        <v>77</v>
      </c>
      <c r="G124" s="15" t="s">
        <v>13</v>
      </c>
    </row>
    <row r="125" spans="1:10" x14ac:dyDescent="0.3">
      <c r="A125" s="7">
        <v>43446</v>
      </c>
      <c r="B125" s="2">
        <f t="shared" si="3"/>
        <v>3</v>
      </c>
      <c r="C125" t="s">
        <v>10</v>
      </c>
      <c r="D125" t="s">
        <v>11</v>
      </c>
      <c r="E125" t="s">
        <v>21</v>
      </c>
      <c r="F125" s="19" t="s">
        <v>78</v>
      </c>
      <c r="G125" t="s">
        <v>18</v>
      </c>
    </row>
    <row r="126" spans="1:10" x14ac:dyDescent="0.3">
      <c r="A126" s="7">
        <v>43446</v>
      </c>
      <c r="B126" s="2">
        <f t="shared" si="3"/>
        <v>3</v>
      </c>
      <c r="C126" t="s">
        <v>15</v>
      </c>
      <c r="D126" t="s">
        <v>11</v>
      </c>
      <c r="E126" t="s">
        <v>21</v>
      </c>
      <c r="F126" s="19" t="s">
        <v>78</v>
      </c>
      <c r="G126" t="s">
        <v>18</v>
      </c>
    </row>
    <row r="127" spans="1:10" x14ac:dyDescent="0.3">
      <c r="A127" s="7">
        <v>43447</v>
      </c>
      <c r="B127" s="2">
        <f t="shared" si="3"/>
        <v>4</v>
      </c>
      <c r="C127" t="s">
        <v>10</v>
      </c>
      <c r="D127" t="s">
        <v>11</v>
      </c>
      <c r="E127" t="s">
        <v>21</v>
      </c>
      <c r="F127" s="19" t="s">
        <v>78</v>
      </c>
      <c r="G127" t="s">
        <v>18</v>
      </c>
    </row>
    <row r="128" spans="1:10" x14ac:dyDescent="0.3">
      <c r="A128" s="7">
        <v>43447</v>
      </c>
      <c r="B128" s="2">
        <f t="shared" si="3"/>
        <v>4</v>
      </c>
      <c r="C128" t="s">
        <v>15</v>
      </c>
      <c r="D128" t="s">
        <v>11</v>
      </c>
      <c r="E128" t="s">
        <v>21</v>
      </c>
      <c r="F128" s="19" t="s">
        <v>79</v>
      </c>
      <c r="G128" t="s">
        <v>18</v>
      </c>
    </row>
    <row r="129" spans="1:10" x14ac:dyDescent="0.3">
      <c r="A129" s="7">
        <v>43448</v>
      </c>
      <c r="B129" s="2">
        <f t="shared" si="3"/>
        <v>5</v>
      </c>
      <c r="C129" t="s">
        <v>10</v>
      </c>
      <c r="D129" t="s">
        <v>11</v>
      </c>
      <c r="E129" t="s">
        <v>21</v>
      </c>
      <c r="F129" s="19" t="s">
        <v>86</v>
      </c>
      <c r="G129" s="15" t="s">
        <v>18</v>
      </c>
      <c r="J129" s="19" t="s">
        <v>87</v>
      </c>
    </row>
    <row r="130" spans="1:10" x14ac:dyDescent="0.3">
      <c r="A130" s="7">
        <v>43448</v>
      </c>
      <c r="B130" s="2">
        <f t="shared" si="3"/>
        <v>5</v>
      </c>
      <c r="C130" t="s">
        <v>15</v>
      </c>
      <c r="D130" t="s">
        <v>11</v>
      </c>
      <c r="E130" t="s">
        <v>25</v>
      </c>
      <c r="F130" s="19" t="s">
        <v>80</v>
      </c>
      <c r="G130" s="15" t="s">
        <v>18</v>
      </c>
    </row>
    <row r="131" spans="1:10" hidden="1" x14ac:dyDescent="0.3">
      <c r="A131" s="7">
        <v>43437</v>
      </c>
      <c r="B131" s="2">
        <v>1</v>
      </c>
      <c r="C131" t="s">
        <v>10</v>
      </c>
      <c r="D131" t="s">
        <v>16</v>
      </c>
      <c r="E131" t="s">
        <v>22</v>
      </c>
      <c r="F131" s="13" t="s">
        <v>38</v>
      </c>
      <c r="G131" t="s">
        <v>18</v>
      </c>
    </row>
    <row r="132" spans="1:10" hidden="1" x14ac:dyDescent="0.3">
      <c r="A132" s="7">
        <v>43437</v>
      </c>
      <c r="B132" s="2">
        <v>1</v>
      </c>
      <c r="C132" t="s">
        <v>15</v>
      </c>
      <c r="D132" t="s">
        <v>16</v>
      </c>
      <c r="E132" t="s">
        <v>12</v>
      </c>
      <c r="F132" s="13" t="s">
        <v>57</v>
      </c>
      <c r="G132" t="s">
        <v>18</v>
      </c>
    </row>
    <row r="133" spans="1:10" hidden="1" x14ac:dyDescent="0.3">
      <c r="A133" s="7">
        <v>43438</v>
      </c>
      <c r="B133" s="2">
        <v>2</v>
      </c>
      <c r="C133" t="s">
        <v>10</v>
      </c>
      <c r="D133" t="s">
        <v>16</v>
      </c>
      <c r="E133" t="s">
        <v>12</v>
      </c>
      <c r="F133" s="16" t="s">
        <v>65</v>
      </c>
      <c r="G133" t="s">
        <v>18</v>
      </c>
    </row>
    <row r="134" spans="1:10" hidden="1" x14ac:dyDescent="0.3">
      <c r="A134" s="7">
        <v>43438</v>
      </c>
      <c r="B134" s="2">
        <v>2</v>
      </c>
      <c r="C134" t="s">
        <v>15</v>
      </c>
      <c r="D134" t="s">
        <v>16</v>
      </c>
      <c r="E134" t="s">
        <v>12</v>
      </c>
      <c r="F134" s="16" t="s">
        <v>65</v>
      </c>
      <c r="G134" t="s">
        <v>18</v>
      </c>
    </row>
    <row r="135" spans="1:10" hidden="1" x14ac:dyDescent="0.3">
      <c r="A135" s="7">
        <v>43439</v>
      </c>
      <c r="B135" s="2">
        <v>3</v>
      </c>
      <c r="C135" t="s">
        <v>10</v>
      </c>
      <c r="D135" t="s">
        <v>16</v>
      </c>
      <c r="E135" t="s">
        <v>25</v>
      </c>
      <c r="F135" s="16" t="s">
        <v>66</v>
      </c>
      <c r="G135" t="s">
        <v>18</v>
      </c>
    </row>
    <row r="136" spans="1:10" hidden="1" x14ac:dyDescent="0.3">
      <c r="A136" s="7">
        <v>43439</v>
      </c>
      <c r="B136" s="2">
        <v>3</v>
      </c>
      <c r="C136" t="s">
        <v>15</v>
      </c>
      <c r="D136" t="s">
        <v>16</v>
      </c>
      <c r="E136" t="s">
        <v>25</v>
      </c>
      <c r="F136" s="16" t="s">
        <v>66</v>
      </c>
      <c r="G136" t="s">
        <v>18</v>
      </c>
    </row>
    <row r="137" spans="1:10" hidden="1" x14ac:dyDescent="0.3">
      <c r="A137" s="7">
        <v>43440</v>
      </c>
      <c r="B137" s="2">
        <v>4</v>
      </c>
      <c r="C137" t="s">
        <v>10</v>
      </c>
      <c r="D137" t="s">
        <v>16</v>
      </c>
      <c r="E137" t="s">
        <v>25</v>
      </c>
      <c r="F137" s="16" t="s">
        <v>66</v>
      </c>
      <c r="G137" t="s">
        <v>18</v>
      </c>
    </row>
    <row r="138" spans="1:10" hidden="1" x14ac:dyDescent="0.3">
      <c r="A138" s="7">
        <v>43440</v>
      </c>
      <c r="B138" s="2">
        <v>4</v>
      </c>
      <c r="C138" t="s">
        <v>15</v>
      </c>
      <c r="D138" t="s">
        <v>16</v>
      </c>
      <c r="E138" t="s">
        <v>25</v>
      </c>
      <c r="F138" s="16" t="s">
        <v>66</v>
      </c>
      <c r="G138" t="s">
        <v>18</v>
      </c>
    </row>
    <row r="139" spans="1:10" hidden="1" x14ac:dyDescent="0.3">
      <c r="A139" s="7">
        <v>43441</v>
      </c>
      <c r="B139" s="2">
        <v>5</v>
      </c>
      <c r="C139" t="s">
        <v>10</v>
      </c>
      <c r="D139" t="s">
        <v>16</v>
      </c>
      <c r="E139" t="s">
        <v>12</v>
      </c>
      <c r="F139" s="16" t="s">
        <v>63</v>
      </c>
      <c r="G139" t="s">
        <v>18</v>
      </c>
    </row>
    <row r="140" spans="1:10" hidden="1" x14ac:dyDescent="0.3">
      <c r="A140" s="7">
        <v>43441</v>
      </c>
      <c r="B140" s="2">
        <v>5</v>
      </c>
      <c r="C140" t="s">
        <v>15</v>
      </c>
      <c r="D140" t="s">
        <v>16</v>
      </c>
      <c r="E140" t="s">
        <v>12</v>
      </c>
      <c r="F140" s="16" t="s">
        <v>63</v>
      </c>
      <c r="G140" t="s">
        <v>18</v>
      </c>
    </row>
    <row r="141" spans="1:10" hidden="1" x14ac:dyDescent="0.3">
      <c r="A141" s="7">
        <v>43444</v>
      </c>
      <c r="B141" s="2">
        <v>1</v>
      </c>
      <c r="C141" t="s">
        <v>10</v>
      </c>
      <c r="D141" t="s">
        <v>16</v>
      </c>
      <c r="E141" t="s">
        <v>25</v>
      </c>
      <c r="F141" s="16" t="s">
        <v>67</v>
      </c>
      <c r="G141" s="14" t="s">
        <v>18</v>
      </c>
    </row>
    <row r="142" spans="1:10" hidden="1" x14ac:dyDescent="0.3">
      <c r="A142" s="7">
        <v>43444</v>
      </c>
      <c r="B142" s="2">
        <v>1</v>
      </c>
      <c r="C142" t="s">
        <v>15</v>
      </c>
      <c r="D142" t="s">
        <v>16</v>
      </c>
      <c r="E142" t="s">
        <v>25</v>
      </c>
      <c r="F142" s="16" t="s">
        <v>67</v>
      </c>
      <c r="G142" s="14" t="s">
        <v>18</v>
      </c>
    </row>
    <row r="143" spans="1:10" hidden="1" x14ac:dyDescent="0.3">
      <c r="A143" s="7">
        <v>43445</v>
      </c>
      <c r="B143" s="2">
        <v>2</v>
      </c>
      <c r="C143" t="s">
        <v>10</v>
      </c>
      <c r="D143" t="s">
        <v>16</v>
      </c>
      <c r="E143" t="s">
        <v>25</v>
      </c>
      <c r="F143" s="16" t="s">
        <v>67</v>
      </c>
      <c r="G143" s="14" t="s">
        <v>18</v>
      </c>
    </row>
    <row r="144" spans="1:10" hidden="1" x14ac:dyDescent="0.3">
      <c r="A144" s="7">
        <v>43445</v>
      </c>
      <c r="B144" s="2">
        <v>2</v>
      </c>
      <c r="C144" t="s">
        <v>15</v>
      </c>
      <c r="D144" t="s">
        <v>16</v>
      </c>
      <c r="E144" t="s">
        <v>25</v>
      </c>
      <c r="F144" s="16" t="s">
        <v>67</v>
      </c>
      <c r="G144" s="14" t="s">
        <v>18</v>
      </c>
    </row>
    <row r="145" spans="1:7" hidden="1" x14ac:dyDescent="0.3">
      <c r="A145" s="7">
        <v>43446</v>
      </c>
      <c r="B145" s="2">
        <v>3</v>
      </c>
      <c r="C145" t="s">
        <v>10</v>
      </c>
      <c r="D145" t="s">
        <v>16</v>
      </c>
      <c r="E145" t="s">
        <v>25</v>
      </c>
      <c r="F145" s="16" t="s">
        <v>67</v>
      </c>
      <c r="G145" s="14" t="s">
        <v>18</v>
      </c>
    </row>
    <row r="146" spans="1:7" hidden="1" x14ac:dyDescent="0.3">
      <c r="A146" s="7">
        <v>43446</v>
      </c>
      <c r="B146" s="2">
        <v>3</v>
      </c>
      <c r="C146" t="s">
        <v>15</v>
      </c>
      <c r="D146" t="s">
        <v>16</v>
      </c>
      <c r="E146" t="s">
        <v>25</v>
      </c>
      <c r="F146" s="16" t="s">
        <v>67</v>
      </c>
      <c r="G146" s="14" t="s">
        <v>18</v>
      </c>
    </row>
    <row r="147" spans="1:7" hidden="1" x14ac:dyDescent="0.3">
      <c r="A147" s="7">
        <v>43447</v>
      </c>
      <c r="B147" s="2">
        <v>4</v>
      </c>
      <c r="C147" t="s">
        <v>10</v>
      </c>
      <c r="D147" t="s">
        <v>16</v>
      </c>
      <c r="E147" t="s">
        <v>25</v>
      </c>
      <c r="F147" s="16" t="s">
        <v>67</v>
      </c>
      <c r="G147" s="14" t="s">
        <v>18</v>
      </c>
    </row>
    <row r="148" spans="1:7" hidden="1" x14ac:dyDescent="0.3">
      <c r="A148" s="7">
        <v>43447</v>
      </c>
      <c r="B148" s="2">
        <v>4</v>
      </c>
      <c r="C148" t="s">
        <v>15</v>
      </c>
      <c r="D148" t="s">
        <v>16</v>
      </c>
      <c r="E148" t="s">
        <v>25</v>
      </c>
      <c r="F148" s="16" t="s">
        <v>67</v>
      </c>
      <c r="G148" s="14" t="s">
        <v>18</v>
      </c>
    </row>
    <row r="149" spans="1:7" hidden="1" x14ac:dyDescent="0.3">
      <c r="A149" s="7">
        <v>43448</v>
      </c>
      <c r="B149" s="2">
        <v>5</v>
      </c>
      <c r="C149" t="s">
        <v>10</v>
      </c>
      <c r="D149" t="s">
        <v>16</v>
      </c>
      <c r="E149" t="s">
        <v>25</v>
      </c>
      <c r="F149" s="16" t="s">
        <v>67</v>
      </c>
      <c r="G149" s="14" t="s">
        <v>18</v>
      </c>
    </row>
    <row r="150" spans="1:7" hidden="1" x14ac:dyDescent="0.3">
      <c r="A150" s="17">
        <v>43448</v>
      </c>
      <c r="B150" s="2">
        <v>5</v>
      </c>
      <c r="C150" t="s">
        <v>15</v>
      </c>
      <c r="D150" t="s">
        <v>16</v>
      </c>
      <c r="E150" t="s">
        <v>25</v>
      </c>
      <c r="F150" s="16" t="s">
        <v>67</v>
      </c>
      <c r="G150" s="14" t="s">
        <v>18</v>
      </c>
    </row>
    <row r="151" spans="1:7" hidden="1" x14ac:dyDescent="0.3">
      <c r="A151" s="7">
        <v>43444</v>
      </c>
      <c r="B151" s="2">
        <v>1</v>
      </c>
      <c r="C151" t="s">
        <v>10</v>
      </c>
      <c r="D151" s="18" t="s">
        <v>20</v>
      </c>
      <c r="E151" t="s">
        <v>12</v>
      </c>
      <c r="F151" s="16" t="s">
        <v>46</v>
      </c>
      <c r="G151" s="14" t="s">
        <v>13</v>
      </c>
    </row>
    <row r="152" spans="1:7" hidden="1" x14ac:dyDescent="0.3">
      <c r="A152" s="7">
        <v>43444</v>
      </c>
      <c r="B152" s="2">
        <v>1</v>
      </c>
      <c r="C152" t="s">
        <v>15</v>
      </c>
      <c r="D152" s="18" t="s">
        <v>20</v>
      </c>
      <c r="E152" t="s">
        <v>21</v>
      </c>
      <c r="F152" s="16" t="s">
        <v>68</v>
      </c>
      <c r="G152" s="14" t="s">
        <v>18</v>
      </c>
    </row>
    <row r="153" spans="1:7" hidden="1" x14ac:dyDescent="0.3">
      <c r="A153" s="7">
        <v>43445</v>
      </c>
      <c r="B153" s="2">
        <v>2</v>
      </c>
      <c r="C153" t="s">
        <v>10</v>
      </c>
      <c r="D153" s="18" t="s">
        <v>20</v>
      </c>
      <c r="E153" t="s">
        <v>12</v>
      </c>
      <c r="F153" s="16" t="s">
        <v>46</v>
      </c>
      <c r="G153" s="14" t="s">
        <v>13</v>
      </c>
    </row>
    <row r="154" spans="1:7" hidden="1" x14ac:dyDescent="0.3">
      <c r="A154" s="7">
        <v>43445</v>
      </c>
      <c r="B154" s="2">
        <v>2</v>
      </c>
      <c r="C154" t="s">
        <v>15</v>
      </c>
      <c r="D154" s="18" t="s">
        <v>20</v>
      </c>
      <c r="E154" t="s">
        <v>12</v>
      </c>
      <c r="F154" s="16" t="s">
        <v>46</v>
      </c>
      <c r="G154" s="14" t="s">
        <v>13</v>
      </c>
    </row>
    <row r="155" spans="1:7" hidden="1" x14ac:dyDescent="0.3">
      <c r="A155" s="7">
        <v>43446</v>
      </c>
      <c r="B155" s="2">
        <v>3</v>
      </c>
      <c r="C155" t="s">
        <v>10</v>
      </c>
      <c r="D155" s="18" t="s">
        <v>20</v>
      </c>
      <c r="E155" t="s">
        <v>21</v>
      </c>
      <c r="F155" s="16" t="s">
        <v>69</v>
      </c>
      <c r="G155" s="14" t="s">
        <v>18</v>
      </c>
    </row>
    <row r="156" spans="1:7" hidden="1" x14ac:dyDescent="0.3">
      <c r="A156" s="7">
        <v>43446</v>
      </c>
      <c r="B156" s="2">
        <v>3</v>
      </c>
      <c r="C156" t="s">
        <v>15</v>
      </c>
      <c r="D156" s="18" t="s">
        <v>20</v>
      </c>
      <c r="E156" t="s">
        <v>12</v>
      </c>
      <c r="F156" s="16" t="s">
        <v>46</v>
      </c>
      <c r="G156" s="14" t="s">
        <v>13</v>
      </c>
    </row>
    <row r="157" spans="1:7" hidden="1" x14ac:dyDescent="0.3">
      <c r="A157" s="7">
        <v>43447</v>
      </c>
      <c r="B157" s="2">
        <v>4</v>
      </c>
      <c r="C157" t="s">
        <v>10</v>
      </c>
      <c r="D157" s="18" t="s">
        <v>20</v>
      </c>
      <c r="E157" t="s">
        <v>12</v>
      </c>
      <c r="F157" s="16" t="s">
        <v>46</v>
      </c>
      <c r="G157" s="14" t="s">
        <v>13</v>
      </c>
    </row>
    <row r="158" spans="1:7" hidden="1" x14ac:dyDescent="0.3">
      <c r="A158" s="7">
        <v>43447</v>
      </c>
      <c r="B158" s="2">
        <v>4</v>
      </c>
      <c r="C158" t="s">
        <v>15</v>
      </c>
      <c r="D158" s="18" t="s">
        <v>20</v>
      </c>
      <c r="E158" t="s">
        <v>21</v>
      </c>
      <c r="F158" s="16" t="s">
        <v>70</v>
      </c>
      <c r="G158" s="14" t="s">
        <v>18</v>
      </c>
    </row>
    <row r="159" spans="1:7" hidden="1" x14ac:dyDescent="0.3">
      <c r="A159" s="7">
        <v>43448</v>
      </c>
      <c r="B159" s="2">
        <v>5</v>
      </c>
      <c r="C159" t="s">
        <v>10</v>
      </c>
      <c r="D159" s="18" t="s">
        <v>20</v>
      </c>
      <c r="E159" t="s">
        <v>12</v>
      </c>
      <c r="F159" s="16" t="s">
        <v>46</v>
      </c>
      <c r="G159" s="14" t="s">
        <v>13</v>
      </c>
    </row>
    <row r="160" spans="1:7" hidden="1" x14ac:dyDescent="0.3">
      <c r="A160" s="17">
        <v>43448</v>
      </c>
      <c r="B160" s="2">
        <v>5</v>
      </c>
      <c r="C160" t="s">
        <v>15</v>
      </c>
      <c r="D160" s="18" t="s">
        <v>20</v>
      </c>
      <c r="E160" t="s">
        <v>12</v>
      </c>
      <c r="F160" s="16" t="s">
        <v>46</v>
      </c>
      <c r="G160" s="14" t="s">
        <v>13</v>
      </c>
    </row>
    <row r="161" spans="1:7" x14ac:dyDescent="0.3">
      <c r="A161" s="7">
        <v>43451</v>
      </c>
      <c r="B161" s="2">
        <f t="shared" ref="B161:B165" si="4">WEEKDAY(A161)-1</f>
        <v>1</v>
      </c>
      <c r="C161" s="19" t="s">
        <v>81</v>
      </c>
      <c r="D161" s="19" t="s">
        <v>82</v>
      </c>
      <c r="E161" t="s">
        <v>24</v>
      </c>
      <c r="F161" s="19" t="s">
        <v>77</v>
      </c>
      <c r="G161" s="15" t="s">
        <v>18</v>
      </c>
    </row>
    <row r="162" spans="1:7" x14ac:dyDescent="0.3">
      <c r="A162" s="7">
        <v>43452</v>
      </c>
      <c r="B162" s="2">
        <f t="shared" si="4"/>
        <v>2</v>
      </c>
      <c r="C162" s="19" t="s">
        <v>81</v>
      </c>
      <c r="D162" s="19" t="s">
        <v>82</v>
      </c>
      <c r="E162" t="s">
        <v>25</v>
      </c>
      <c r="F162" s="14" t="s">
        <v>48</v>
      </c>
      <c r="G162" s="15" t="s">
        <v>18</v>
      </c>
    </row>
    <row r="163" spans="1:7" x14ac:dyDescent="0.3">
      <c r="A163" s="7">
        <v>43453</v>
      </c>
      <c r="B163" s="2">
        <f t="shared" si="4"/>
        <v>3</v>
      </c>
      <c r="C163" s="19" t="s">
        <v>81</v>
      </c>
      <c r="D163" s="19" t="s">
        <v>82</v>
      </c>
      <c r="E163" t="s">
        <v>25</v>
      </c>
      <c r="F163" s="14" t="s">
        <v>48</v>
      </c>
      <c r="G163" s="15" t="s">
        <v>18</v>
      </c>
    </row>
    <row r="164" spans="1:7" x14ac:dyDescent="0.3">
      <c r="A164" s="7">
        <v>43454</v>
      </c>
      <c r="B164" s="2">
        <f t="shared" si="4"/>
        <v>4</v>
      </c>
      <c r="C164" s="19" t="s">
        <v>81</v>
      </c>
      <c r="D164" s="19" t="s">
        <v>82</v>
      </c>
      <c r="E164" t="s">
        <v>25</v>
      </c>
      <c r="F164" s="14" t="s">
        <v>48</v>
      </c>
      <c r="G164" s="15" t="s">
        <v>18</v>
      </c>
    </row>
    <row r="165" spans="1:7" x14ac:dyDescent="0.3">
      <c r="A165" s="7">
        <v>43455</v>
      </c>
      <c r="B165" s="2">
        <f t="shared" si="4"/>
        <v>5</v>
      </c>
      <c r="C165" s="19" t="s">
        <v>81</v>
      </c>
      <c r="D165" s="19" t="s">
        <v>82</v>
      </c>
      <c r="E165" t="s">
        <v>25</v>
      </c>
      <c r="F165" s="14" t="s">
        <v>83</v>
      </c>
      <c r="G165" s="14" t="s">
        <v>84</v>
      </c>
    </row>
    <row r="166" spans="1:7" x14ac:dyDescent="0.3">
      <c r="A166" s="7">
        <v>43451</v>
      </c>
      <c r="B166" s="2">
        <f t="shared" ref="B166:B170" si="5">WEEKDAY(A166)-1</f>
        <v>1</v>
      </c>
      <c r="C166" s="19" t="s">
        <v>85</v>
      </c>
      <c r="D166" s="19" t="s">
        <v>82</v>
      </c>
      <c r="E166" t="s">
        <v>24</v>
      </c>
      <c r="F166" s="19" t="s">
        <v>77</v>
      </c>
      <c r="G166" s="15" t="s">
        <v>18</v>
      </c>
    </row>
    <row r="167" spans="1:7" x14ac:dyDescent="0.3">
      <c r="A167" s="7">
        <v>43452</v>
      </c>
      <c r="B167" s="2">
        <f t="shared" si="5"/>
        <v>2</v>
      </c>
      <c r="C167" s="19" t="s">
        <v>85</v>
      </c>
      <c r="D167" s="19" t="s">
        <v>82</v>
      </c>
      <c r="E167" t="s">
        <v>25</v>
      </c>
      <c r="F167" s="14" t="s">
        <v>48</v>
      </c>
      <c r="G167" s="15" t="s">
        <v>18</v>
      </c>
    </row>
    <row r="168" spans="1:7" x14ac:dyDescent="0.3">
      <c r="A168" s="7">
        <v>43453</v>
      </c>
      <c r="B168" s="2">
        <f t="shared" si="5"/>
        <v>3</v>
      </c>
      <c r="C168" s="19" t="s">
        <v>85</v>
      </c>
      <c r="D168" s="19" t="s">
        <v>82</v>
      </c>
      <c r="E168" t="s">
        <v>25</v>
      </c>
      <c r="F168" s="14" t="s">
        <v>48</v>
      </c>
      <c r="G168" s="15" t="s">
        <v>18</v>
      </c>
    </row>
    <row r="169" spans="1:7" x14ac:dyDescent="0.3">
      <c r="A169" s="7">
        <v>43454</v>
      </c>
      <c r="B169" s="2">
        <f t="shared" si="5"/>
        <v>4</v>
      </c>
      <c r="C169" s="19" t="s">
        <v>85</v>
      </c>
      <c r="D169" s="19" t="s">
        <v>82</v>
      </c>
      <c r="E169" t="s">
        <v>25</v>
      </c>
      <c r="F169" s="14" t="s">
        <v>48</v>
      </c>
      <c r="G169" s="15" t="s">
        <v>18</v>
      </c>
    </row>
    <row r="170" spans="1:7" x14ac:dyDescent="0.3">
      <c r="A170" s="7">
        <v>43455</v>
      </c>
      <c r="B170" s="2">
        <f t="shared" si="5"/>
        <v>5</v>
      </c>
      <c r="C170" s="19" t="s">
        <v>85</v>
      </c>
      <c r="D170" s="19" t="s">
        <v>82</v>
      </c>
      <c r="E170" t="s">
        <v>25</v>
      </c>
      <c r="F170" s="14" t="s">
        <v>48</v>
      </c>
      <c r="G170" s="19" t="s">
        <v>84</v>
      </c>
    </row>
  </sheetData>
  <autoFilter ref="A10:N160" xr:uid="{00000000-0009-0000-0000-000000000000}">
    <filterColumn colId="3">
      <filters>
        <filter val="龚春强"/>
      </filters>
    </filterColumn>
  </autoFilter>
  <sortState ref="A10:J99">
    <sortCondition ref="A10:A99"/>
    <sortCondition ref="D10:D99"/>
    <sortCondition ref="B10:B99"/>
  </sortState>
  <phoneticPr fontId="8" type="noConversion"/>
  <conditionalFormatting sqref="E30">
    <cfRule type="cellIs" dxfId="522" priority="494" operator="equal">
      <formula>"产品测试"</formula>
    </cfRule>
    <cfRule type="cellIs" dxfId="521" priority="495" operator="equal">
      <formula>"客户培训"</formula>
    </cfRule>
    <cfRule type="cellIs" dxfId="520" priority="496" operator="equal">
      <formula>"售前讲解"</formula>
    </cfRule>
    <cfRule type="cellIs" dxfId="519" priority="497" operator="equal">
      <formula>"方案准备"</formula>
    </cfRule>
    <cfRule type="cellIs" dxfId="518" priority="498" operator="equal">
      <formula>"项目实施"</formula>
    </cfRule>
    <cfRule type="cellIs" dxfId="517" priority="499" operator="equal">
      <formula>"资料学习"</formula>
    </cfRule>
  </conditionalFormatting>
  <conditionalFormatting sqref="E41">
    <cfRule type="cellIs" dxfId="516" priority="500" operator="equal">
      <formula>"产品测试"</formula>
    </cfRule>
    <cfRule type="cellIs" dxfId="515" priority="501" operator="equal">
      <formula>"客户培训"</formula>
    </cfRule>
    <cfRule type="cellIs" dxfId="514" priority="502" operator="equal">
      <formula>"售前讲解"</formula>
    </cfRule>
    <cfRule type="cellIs" dxfId="513" priority="503" operator="equal">
      <formula>"方案准备"</formula>
    </cfRule>
    <cfRule type="cellIs" dxfId="512" priority="504" operator="equal">
      <formula>"项目实施"</formula>
    </cfRule>
    <cfRule type="cellIs" dxfId="511" priority="505" operator="equal">
      <formula>"资料学习"</formula>
    </cfRule>
  </conditionalFormatting>
  <conditionalFormatting sqref="E43">
    <cfRule type="cellIs" dxfId="510" priority="488" operator="equal">
      <formula>"产品测试"</formula>
    </cfRule>
    <cfRule type="cellIs" dxfId="509" priority="489" operator="equal">
      <formula>"客户培训"</formula>
    </cfRule>
    <cfRule type="cellIs" dxfId="508" priority="490" operator="equal">
      <formula>"售前讲解"</formula>
    </cfRule>
    <cfRule type="cellIs" dxfId="507" priority="491" operator="equal">
      <formula>"方案准备"</formula>
    </cfRule>
    <cfRule type="cellIs" dxfId="506" priority="492" operator="equal">
      <formula>"项目实施"</formula>
    </cfRule>
    <cfRule type="cellIs" dxfId="505" priority="493" operator="equal">
      <formula>"资料学习"</formula>
    </cfRule>
  </conditionalFormatting>
  <conditionalFormatting sqref="E45">
    <cfRule type="cellIs" dxfId="504" priority="470" operator="equal">
      <formula>"产品测试"</formula>
    </cfRule>
    <cfRule type="cellIs" dxfId="503" priority="471" operator="equal">
      <formula>"客户培训"</formula>
    </cfRule>
    <cfRule type="cellIs" dxfId="502" priority="472" operator="equal">
      <formula>"售前讲解"</formula>
    </cfRule>
    <cfRule type="cellIs" dxfId="501" priority="473" operator="equal">
      <formula>"方案准备"</formula>
    </cfRule>
    <cfRule type="cellIs" dxfId="500" priority="474" operator="equal">
      <formula>"项目实施"</formula>
    </cfRule>
    <cfRule type="cellIs" dxfId="499" priority="475" operator="equal">
      <formula>"资料学习"</formula>
    </cfRule>
  </conditionalFormatting>
  <conditionalFormatting sqref="E46">
    <cfRule type="cellIs" dxfId="498" priority="464" operator="equal">
      <formula>"产品测试"</formula>
    </cfRule>
    <cfRule type="cellIs" dxfId="497" priority="465" operator="equal">
      <formula>"客户培训"</formula>
    </cfRule>
    <cfRule type="cellIs" dxfId="496" priority="466" operator="equal">
      <formula>"售前讲解"</formula>
    </cfRule>
    <cfRule type="cellIs" dxfId="495" priority="467" operator="equal">
      <formula>"方案准备"</formula>
    </cfRule>
    <cfRule type="cellIs" dxfId="494" priority="468" operator="equal">
      <formula>"项目实施"</formula>
    </cfRule>
    <cfRule type="cellIs" dxfId="493" priority="469" operator="equal">
      <formula>"资料学习"</formula>
    </cfRule>
  </conditionalFormatting>
  <conditionalFormatting sqref="E47">
    <cfRule type="cellIs" dxfId="492" priority="458" operator="equal">
      <formula>"产品测试"</formula>
    </cfRule>
    <cfRule type="cellIs" dxfId="491" priority="459" operator="equal">
      <formula>"客户培训"</formula>
    </cfRule>
    <cfRule type="cellIs" dxfId="490" priority="460" operator="equal">
      <formula>"售前讲解"</formula>
    </cfRule>
    <cfRule type="cellIs" dxfId="489" priority="461" operator="equal">
      <formula>"方案准备"</formula>
    </cfRule>
    <cfRule type="cellIs" dxfId="488" priority="462" operator="equal">
      <formula>"项目实施"</formula>
    </cfRule>
    <cfRule type="cellIs" dxfId="487" priority="463" operator="equal">
      <formula>"资料学习"</formula>
    </cfRule>
  </conditionalFormatting>
  <conditionalFormatting sqref="E52">
    <cfRule type="cellIs" dxfId="486" priority="544" operator="equal">
      <formula>"产品测试"</formula>
    </cfRule>
    <cfRule type="cellIs" dxfId="485" priority="545" operator="equal">
      <formula>"客户培训"</formula>
    </cfRule>
    <cfRule type="cellIs" dxfId="484" priority="546" operator="equal">
      <formula>"售前讲解"</formula>
    </cfRule>
    <cfRule type="cellIs" dxfId="483" priority="547" operator="equal">
      <formula>"方案准备"</formula>
    </cfRule>
    <cfRule type="cellIs" dxfId="482" priority="548" operator="equal">
      <formula>"项目实施"</formula>
    </cfRule>
    <cfRule type="cellIs" dxfId="481" priority="549" operator="equal">
      <formula>"资料学习"</formula>
    </cfRule>
  </conditionalFormatting>
  <conditionalFormatting sqref="F58">
    <cfRule type="containsText" dxfId="480" priority="422" operator="containsText" text="休假">
      <formula>NOT(ISERROR(SEARCH("休假",F58)))</formula>
    </cfRule>
    <cfRule type="containsText" dxfId="479" priority="423" operator="containsText" text="项目实施">
      <formula>NOT(ISERROR(SEARCH("项目实施",F58)))</formula>
    </cfRule>
    <cfRule type="containsText" dxfId="478" priority="424" operator="containsText" text="产品测试">
      <formula>NOT(ISERROR(SEARCH("产品测试",F58)))</formula>
    </cfRule>
    <cfRule type="containsText" dxfId="477" priority="425" operator="containsText" text="方案准备">
      <formula>NOT(ISERROR(SEARCH("方案准备",F58)))</formula>
    </cfRule>
    <cfRule type="containsText" dxfId="476" priority="426" operator="containsText" text="售前讲解">
      <formula>NOT(ISERROR(SEARCH("售前讲解",F58)))</formula>
    </cfRule>
    <cfRule type="containsText" dxfId="475" priority="427" operator="containsText" text="客户培训">
      <formula>NOT(ISERROR(SEARCH("客户培训",F58)))</formula>
    </cfRule>
    <cfRule type="containsText" dxfId="474" priority="428" operator="containsText" text="资料学习">
      <formula>NOT(ISERROR(SEARCH("资料学习",F58)))</formula>
    </cfRule>
  </conditionalFormatting>
  <conditionalFormatting sqref="E61">
    <cfRule type="cellIs" dxfId="473" priority="452" operator="equal">
      <formula>"产品测试"</formula>
    </cfRule>
    <cfRule type="cellIs" dxfId="472" priority="453" operator="equal">
      <formula>"客户培训"</formula>
    </cfRule>
    <cfRule type="cellIs" dxfId="471" priority="454" operator="equal">
      <formula>"售前讲解"</formula>
    </cfRule>
    <cfRule type="cellIs" dxfId="470" priority="455" operator="equal">
      <formula>"方案准备"</formula>
    </cfRule>
    <cfRule type="cellIs" dxfId="469" priority="456" operator="equal">
      <formula>"项目实施"</formula>
    </cfRule>
    <cfRule type="cellIs" dxfId="468" priority="457" operator="equal">
      <formula>"资料学习"</formula>
    </cfRule>
  </conditionalFormatting>
  <conditionalFormatting sqref="E62">
    <cfRule type="cellIs" dxfId="467" priority="531" operator="equal">
      <formula>"产品测试"</formula>
    </cfRule>
    <cfRule type="cellIs" dxfId="466" priority="532" operator="equal">
      <formula>"客户培训"</formula>
    </cfRule>
    <cfRule type="cellIs" dxfId="465" priority="533" operator="equal">
      <formula>"售前讲解"</formula>
    </cfRule>
    <cfRule type="cellIs" dxfId="464" priority="534" operator="equal">
      <formula>"方案准备"</formula>
    </cfRule>
    <cfRule type="cellIs" dxfId="463" priority="535" operator="equal">
      <formula>"项目实施"</formula>
    </cfRule>
    <cfRule type="cellIs" dxfId="462" priority="536" operator="equal">
      <formula>"资料学习"</formula>
    </cfRule>
  </conditionalFormatting>
  <conditionalFormatting sqref="E64">
    <cfRule type="cellIs" dxfId="461" priority="476" operator="equal">
      <formula>"产品测试"</formula>
    </cfRule>
    <cfRule type="cellIs" dxfId="460" priority="477" operator="equal">
      <formula>"客户培训"</formula>
    </cfRule>
    <cfRule type="cellIs" dxfId="459" priority="478" operator="equal">
      <formula>"售前讲解"</formula>
    </cfRule>
    <cfRule type="cellIs" dxfId="458" priority="479" operator="equal">
      <formula>"方案准备"</formula>
    </cfRule>
    <cfRule type="cellIs" dxfId="457" priority="480" operator="equal">
      <formula>"项目实施"</formula>
    </cfRule>
    <cfRule type="cellIs" dxfId="456" priority="481" operator="equal">
      <formula>"资料学习"</formula>
    </cfRule>
  </conditionalFormatting>
  <conditionalFormatting sqref="G82">
    <cfRule type="cellIs" dxfId="455" priority="416" operator="equal">
      <formula>"产品测试"</formula>
    </cfRule>
    <cfRule type="cellIs" dxfId="454" priority="417" operator="equal">
      <formula>"客户培训"</formula>
    </cfRule>
    <cfRule type="cellIs" dxfId="453" priority="418" operator="equal">
      <formula>"售前讲解"</formula>
    </cfRule>
    <cfRule type="cellIs" dxfId="452" priority="419" operator="equal">
      <formula>"方案准备"</formula>
    </cfRule>
    <cfRule type="cellIs" dxfId="451" priority="420" operator="equal">
      <formula>"项目实施"</formula>
    </cfRule>
    <cfRule type="cellIs" dxfId="450" priority="421" operator="equal">
      <formula>"资料学习"</formula>
    </cfRule>
  </conditionalFormatting>
  <conditionalFormatting sqref="E86">
    <cfRule type="cellIs" dxfId="449" priority="429" operator="equal">
      <formula>"产品测试"</formula>
    </cfRule>
    <cfRule type="cellIs" dxfId="448" priority="430" operator="equal">
      <formula>"客户培训"</formula>
    </cfRule>
    <cfRule type="cellIs" dxfId="447" priority="431" operator="equal">
      <formula>"售前讲解"</formula>
    </cfRule>
    <cfRule type="cellIs" dxfId="446" priority="432" operator="equal">
      <formula>"方案准备"</formula>
    </cfRule>
    <cfRule type="cellIs" dxfId="445" priority="433" operator="equal">
      <formula>"项目实施"</formula>
    </cfRule>
    <cfRule type="cellIs" dxfId="444" priority="434" operator="equal">
      <formula>"资料学习"</formula>
    </cfRule>
  </conditionalFormatting>
  <conditionalFormatting sqref="F98">
    <cfRule type="cellIs" dxfId="443" priority="410" operator="equal">
      <formula>"产品测试"</formula>
    </cfRule>
    <cfRule type="cellIs" dxfId="442" priority="411" operator="equal">
      <formula>"客户培训"</formula>
    </cfRule>
    <cfRule type="cellIs" dxfId="441" priority="412" operator="equal">
      <formula>"售前讲解"</formula>
    </cfRule>
    <cfRule type="cellIs" dxfId="440" priority="413" operator="equal">
      <formula>"方案准备"</formula>
    </cfRule>
    <cfRule type="cellIs" dxfId="439" priority="414" operator="equal">
      <formula>"项目实施"</formula>
    </cfRule>
    <cfRule type="cellIs" dxfId="438" priority="415" operator="equal">
      <formula>"资料学习"</formula>
    </cfRule>
  </conditionalFormatting>
  <conditionalFormatting sqref="E101">
    <cfRule type="cellIs" dxfId="437" priority="335" operator="equal">
      <formula>"产品测试"</formula>
    </cfRule>
    <cfRule type="cellIs" dxfId="436" priority="336" operator="equal">
      <formula>"客户培训"</formula>
    </cfRule>
    <cfRule type="cellIs" dxfId="435" priority="337" operator="equal">
      <formula>"售前讲解"</formula>
    </cfRule>
    <cfRule type="cellIs" dxfId="434" priority="338" operator="equal">
      <formula>"方案准备"</formula>
    </cfRule>
    <cfRule type="cellIs" dxfId="433" priority="339" operator="equal">
      <formula>"项目实施"</formula>
    </cfRule>
    <cfRule type="cellIs" dxfId="432" priority="340" operator="equal">
      <formula>"资料学习"</formula>
    </cfRule>
  </conditionalFormatting>
  <conditionalFormatting sqref="F101">
    <cfRule type="cellIs" dxfId="431" priority="365" operator="equal">
      <formula>"产品测试"</formula>
    </cfRule>
    <cfRule type="cellIs" dxfId="430" priority="366" operator="equal">
      <formula>"客户培训"</formula>
    </cfRule>
    <cfRule type="cellIs" dxfId="429" priority="367" operator="equal">
      <formula>"售前讲解"</formula>
    </cfRule>
    <cfRule type="cellIs" dxfId="428" priority="368" operator="equal">
      <formula>"方案准备"</formula>
    </cfRule>
    <cfRule type="cellIs" dxfId="427" priority="369" operator="equal">
      <formula>"项目实施"</formula>
    </cfRule>
    <cfRule type="cellIs" dxfId="426" priority="370" operator="equal">
      <formula>"资料学习"</formula>
    </cfRule>
  </conditionalFormatting>
  <conditionalFormatting sqref="F106">
    <cfRule type="cellIs" dxfId="425" priority="359" operator="equal">
      <formula>"产品测试"</formula>
    </cfRule>
    <cfRule type="cellIs" dxfId="424" priority="360" operator="equal">
      <formula>"客户培训"</formula>
    </cfRule>
    <cfRule type="cellIs" dxfId="423" priority="361" operator="equal">
      <formula>"售前讲解"</formula>
    </cfRule>
    <cfRule type="cellIs" dxfId="422" priority="362" operator="equal">
      <formula>"方案准备"</formula>
    </cfRule>
    <cfRule type="cellIs" dxfId="421" priority="363" operator="equal">
      <formula>"项目实施"</formula>
    </cfRule>
    <cfRule type="cellIs" dxfId="420" priority="364" operator="equal">
      <formula>"资料学习"</formula>
    </cfRule>
  </conditionalFormatting>
  <conditionalFormatting sqref="G108">
    <cfRule type="cellIs" dxfId="419" priority="383" operator="equal">
      <formula>"产品测试"</formula>
    </cfRule>
    <cfRule type="cellIs" dxfId="418" priority="384" operator="equal">
      <formula>"客户培训"</formula>
    </cfRule>
    <cfRule type="cellIs" dxfId="417" priority="385" operator="equal">
      <formula>"售前讲解"</formula>
    </cfRule>
    <cfRule type="cellIs" dxfId="416" priority="386" operator="equal">
      <formula>"方案准备"</formula>
    </cfRule>
    <cfRule type="cellIs" dxfId="415" priority="387" operator="equal">
      <formula>"项目实施"</formula>
    </cfRule>
    <cfRule type="cellIs" dxfId="414" priority="388" operator="equal">
      <formula>"资料学习"</formula>
    </cfRule>
  </conditionalFormatting>
  <conditionalFormatting sqref="E110:F110">
    <cfRule type="cellIs" dxfId="413" priority="389" operator="equal">
      <formula>"产品测试"</formula>
    </cfRule>
    <cfRule type="cellIs" dxfId="412" priority="390" operator="equal">
      <formula>"客户培训"</formula>
    </cfRule>
    <cfRule type="cellIs" dxfId="411" priority="391" operator="equal">
      <formula>"售前讲解"</formula>
    </cfRule>
    <cfRule type="cellIs" dxfId="410" priority="392" operator="equal">
      <formula>"方案准备"</formula>
    </cfRule>
    <cfRule type="cellIs" dxfId="409" priority="393" operator="equal">
      <formula>"项目实施"</formula>
    </cfRule>
    <cfRule type="cellIs" dxfId="408" priority="394" operator="equal">
      <formula>"资料学习"</formula>
    </cfRule>
  </conditionalFormatting>
  <conditionalFormatting sqref="E114">
    <cfRule type="cellIs" dxfId="407" priority="341" operator="equal">
      <formula>"产品测试"</formula>
    </cfRule>
    <cfRule type="cellIs" dxfId="406" priority="342" operator="equal">
      <formula>"客户培训"</formula>
    </cfRule>
    <cfRule type="cellIs" dxfId="405" priority="343" operator="equal">
      <formula>"售前讲解"</formula>
    </cfRule>
    <cfRule type="cellIs" dxfId="404" priority="344" operator="equal">
      <formula>"方案准备"</formula>
    </cfRule>
    <cfRule type="cellIs" dxfId="403" priority="345" operator="equal">
      <formula>"项目实施"</formula>
    </cfRule>
    <cfRule type="cellIs" dxfId="402" priority="346" operator="equal">
      <formula>"资料学习"</formula>
    </cfRule>
  </conditionalFormatting>
  <conditionalFormatting sqref="G118">
    <cfRule type="cellIs" dxfId="401" priority="371" operator="equal">
      <formula>"产品测试"</formula>
    </cfRule>
    <cfRule type="cellIs" dxfId="400" priority="372" operator="equal">
      <formula>"客户培训"</formula>
    </cfRule>
    <cfRule type="cellIs" dxfId="399" priority="373" operator="equal">
      <formula>"售前讲解"</formula>
    </cfRule>
    <cfRule type="cellIs" dxfId="398" priority="374" operator="equal">
      <formula>"方案准备"</formula>
    </cfRule>
    <cfRule type="cellIs" dxfId="397" priority="375" operator="equal">
      <formula>"项目实施"</formula>
    </cfRule>
    <cfRule type="cellIs" dxfId="396" priority="376" operator="equal">
      <formula>"资料学习"</formula>
    </cfRule>
  </conditionalFormatting>
  <conditionalFormatting sqref="F119">
    <cfRule type="cellIs" dxfId="395" priority="203" operator="equal">
      <formula>"资料学习"</formula>
    </cfRule>
    <cfRule type="cellIs" dxfId="394" priority="202" operator="equal">
      <formula>"项目实施"</formula>
    </cfRule>
    <cfRule type="cellIs" dxfId="393" priority="201" operator="equal">
      <formula>"方案准备"</formula>
    </cfRule>
    <cfRule type="cellIs" dxfId="392" priority="200" operator="equal">
      <formula>"售前讲解"</formula>
    </cfRule>
    <cfRule type="cellIs" dxfId="391" priority="199" operator="equal">
      <formula>"客户培训"</formula>
    </cfRule>
    <cfRule type="cellIs" dxfId="390" priority="198" operator="equal">
      <formula>"产品测试"</formula>
    </cfRule>
  </conditionalFormatting>
  <conditionalFormatting sqref="F120">
    <cfRule type="cellIs" dxfId="389" priority="197" operator="equal">
      <formula>"资料学习"</formula>
    </cfRule>
    <cfRule type="cellIs" dxfId="388" priority="196" operator="equal">
      <formula>"项目实施"</formula>
    </cfRule>
    <cfRule type="cellIs" dxfId="387" priority="195" operator="equal">
      <formula>"方案准备"</formula>
    </cfRule>
    <cfRule type="cellIs" dxfId="386" priority="194" operator="equal">
      <formula>"售前讲解"</formula>
    </cfRule>
    <cfRule type="cellIs" dxfId="385" priority="193" operator="equal">
      <formula>"客户培训"</formula>
    </cfRule>
    <cfRule type="cellIs" dxfId="384" priority="192" operator="equal">
      <formula>"产品测试"</formula>
    </cfRule>
  </conditionalFormatting>
  <conditionalFormatting sqref="E121">
    <cfRule type="cellIs" dxfId="383" priority="314" operator="equal">
      <formula>"产品测试"</formula>
    </cfRule>
    <cfRule type="cellIs" dxfId="382" priority="315" operator="equal">
      <formula>"客户培训"</formula>
    </cfRule>
    <cfRule type="cellIs" dxfId="381" priority="316" operator="equal">
      <formula>"售前讲解"</formula>
    </cfRule>
    <cfRule type="cellIs" dxfId="380" priority="317" operator="equal">
      <formula>"方案准备"</formula>
    </cfRule>
    <cfRule type="cellIs" dxfId="379" priority="318" operator="equal">
      <formula>"项目实施"</formula>
    </cfRule>
    <cfRule type="cellIs" dxfId="378" priority="319" operator="equal">
      <formula>"资料学习"</formula>
    </cfRule>
  </conditionalFormatting>
  <conditionalFormatting sqref="F121">
    <cfRule type="cellIs" dxfId="377" priority="320" operator="equal">
      <formula>"产品测试"</formula>
    </cfRule>
    <cfRule type="cellIs" dxfId="376" priority="321" operator="equal">
      <formula>"客户培训"</formula>
    </cfRule>
    <cfRule type="cellIs" dxfId="375" priority="322" operator="equal">
      <formula>"售前讲解"</formula>
    </cfRule>
    <cfRule type="cellIs" dxfId="374" priority="323" operator="equal">
      <formula>"方案准备"</formula>
    </cfRule>
    <cfRule type="cellIs" dxfId="373" priority="324" operator="equal">
      <formula>"项目实施"</formula>
    </cfRule>
    <cfRule type="cellIs" dxfId="372" priority="325" operator="equal">
      <formula>"资料学习"</formula>
    </cfRule>
  </conditionalFormatting>
  <conditionalFormatting sqref="E125:F125">
    <cfRule type="cellIs" dxfId="371" priority="308" operator="equal">
      <formula>"产品测试"</formula>
    </cfRule>
    <cfRule type="cellIs" dxfId="370" priority="309" operator="equal">
      <formula>"客户培训"</formula>
    </cfRule>
    <cfRule type="cellIs" dxfId="369" priority="310" operator="equal">
      <formula>"售前讲解"</formula>
    </cfRule>
    <cfRule type="cellIs" dxfId="368" priority="311" operator="equal">
      <formula>"方案准备"</formula>
    </cfRule>
    <cfRule type="cellIs" dxfId="367" priority="312" operator="equal">
      <formula>"项目实施"</formula>
    </cfRule>
    <cfRule type="cellIs" dxfId="366" priority="313" operator="equal">
      <formula>"资料学习"</formula>
    </cfRule>
  </conditionalFormatting>
  <conditionalFormatting sqref="E126">
    <cfRule type="cellIs" dxfId="365" priority="296" operator="equal">
      <formula>"产品测试"</formula>
    </cfRule>
    <cfRule type="cellIs" dxfId="364" priority="297" operator="equal">
      <formula>"客户培训"</formula>
    </cfRule>
    <cfRule type="cellIs" dxfId="363" priority="298" operator="equal">
      <formula>"售前讲解"</formula>
    </cfRule>
    <cfRule type="cellIs" dxfId="362" priority="299" operator="equal">
      <formula>"方案准备"</formula>
    </cfRule>
    <cfRule type="cellIs" dxfId="361" priority="300" operator="equal">
      <formula>"项目实施"</formula>
    </cfRule>
    <cfRule type="cellIs" dxfId="360" priority="301" operator="equal">
      <formula>"资料学习"</formula>
    </cfRule>
  </conditionalFormatting>
  <conditionalFormatting sqref="E128">
    <cfRule type="cellIs" dxfId="359" priority="248" operator="equal">
      <formula>"产品测试"</formula>
    </cfRule>
    <cfRule type="cellIs" dxfId="358" priority="249" operator="equal">
      <formula>"客户培训"</formula>
    </cfRule>
    <cfRule type="cellIs" dxfId="357" priority="250" operator="equal">
      <formula>"售前讲解"</formula>
    </cfRule>
    <cfRule type="cellIs" dxfId="356" priority="251" operator="equal">
      <formula>"方案准备"</formula>
    </cfRule>
    <cfRule type="cellIs" dxfId="355" priority="252" operator="equal">
      <formula>"项目实施"</formula>
    </cfRule>
    <cfRule type="cellIs" dxfId="354" priority="253" operator="equal">
      <formula>"资料学习"</formula>
    </cfRule>
  </conditionalFormatting>
  <conditionalFormatting sqref="G130">
    <cfRule type="cellIs" dxfId="353" priority="278" operator="equal">
      <formula>"产品测试"</formula>
    </cfRule>
    <cfRule type="cellIs" dxfId="352" priority="279" operator="equal">
      <formula>"客户培训"</formula>
    </cfRule>
    <cfRule type="cellIs" dxfId="351" priority="280" operator="equal">
      <formula>"售前讲解"</formula>
    </cfRule>
    <cfRule type="cellIs" dxfId="350" priority="281" operator="equal">
      <formula>"方案准备"</formula>
    </cfRule>
    <cfRule type="cellIs" dxfId="349" priority="282" operator="equal">
      <formula>"项目实施"</formula>
    </cfRule>
    <cfRule type="cellIs" dxfId="348" priority="283" operator="equal">
      <formula>"资料学习"</formula>
    </cfRule>
  </conditionalFormatting>
  <conditionalFormatting sqref="A71:A120">
    <cfRule type="timePeriod" dxfId="347" priority="442" timePeriod="today">
      <formula>FLOOR(A71,1)=TODAY()</formula>
    </cfRule>
    <cfRule type="timePeriod" dxfId="346" priority="443" timePeriod="thisWeek">
      <formula>AND(TODAY()-ROUNDDOWN(A71,0)&lt;=WEEKDAY(TODAY())-1,ROUNDDOWN(A71,0)-TODAY()&lt;=7-WEEKDAY(TODAY()))</formula>
    </cfRule>
  </conditionalFormatting>
  <conditionalFormatting sqref="A121:A130">
    <cfRule type="timePeriod" dxfId="345" priority="332" timePeriod="nextWeek">
      <formula>AND(ROUNDDOWN(A121,0)-TODAY()&gt;(7-WEEKDAY(TODAY())),ROUNDDOWN(A121,0)-TODAY()&lt;(15-WEEKDAY(TODAY())))</formula>
    </cfRule>
    <cfRule type="timePeriod" dxfId="344" priority="333" timePeriod="today">
      <formula>FLOOR(A121,1)=TODAY()</formula>
    </cfRule>
    <cfRule type="timePeriod" dxfId="343" priority="334" timePeriod="thisWeek">
      <formula>AND(TODAY()-ROUNDDOWN(A121,0)&lt;=WEEKDAY(TODAY())-1,ROUNDDOWN(A121,0)-TODAY()&lt;=7-WEEKDAY(TODAY()))</formula>
    </cfRule>
  </conditionalFormatting>
  <conditionalFormatting sqref="A131:A140">
    <cfRule type="timePeriod" dxfId="342" priority="239" timePeriod="nextWeek">
      <formula>AND(ROUNDDOWN(A131,0)-TODAY()&gt;(7-WEEKDAY(TODAY())),ROUNDDOWN(A131,0)-TODAY()&lt;(15-WEEKDAY(TODAY())))</formula>
    </cfRule>
    <cfRule type="timePeriod" dxfId="341" priority="240" timePeriod="today">
      <formula>FLOOR(A131,1)=TODAY()</formula>
    </cfRule>
    <cfRule type="timePeriod" dxfId="340" priority="241" timePeriod="thisWeek">
      <formula>AND(TODAY()-ROUNDDOWN(A131,0)&lt;=WEEKDAY(TODAY())-1,ROUNDDOWN(A131,0)-TODAY()&lt;=7-WEEKDAY(TODAY()))</formula>
    </cfRule>
  </conditionalFormatting>
  <conditionalFormatting sqref="A141:A150">
    <cfRule type="timePeriod" dxfId="339" priority="204" timePeriod="today">
      <formula>FLOOR(A141,1)=TODAY()</formula>
    </cfRule>
    <cfRule type="timePeriod" dxfId="338" priority="205" timePeriod="thisWeek">
      <formula>AND(TODAY()-ROUNDDOWN(A141,0)&lt;=WEEKDAY(TODAY())-1,ROUNDDOWN(A141,0)-TODAY()&lt;=7-WEEKDAY(TODAY()))</formula>
    </cfRule>
    <cfRule type="timePeriod" dxfId="337" priority="206" timePeriod="nextWeek">
      <formula>AND(ROUNDDOWN(A141,0)-TODAY()&gt;(7-WEEKDAY(TODAY())),ROUNDDOWN(A141,0)-TODAY()&lt;(15-WEEKDAY(TODAY())))</formula>
    </cfRule>
    <cfRule type="timePeriod" dxfId="336" priority="207" timePeriod="today">
      <formula>FLOOR(A141,1)=TODAY()</formula>
    </cfRule>
    <cfRule type="timePeriod" dxfId="335" priority="208" timePeriod="thisWeek">
      <formula>AND(TODAY()-ROUNDDOWN(A141,0)&lt;=WEEKDAY(TODAY())-1,ROUNDDOWN(A141,0)-TODAY()&lt;=7-WEEKDAY(TODAY()))</formula>
    </cfRule>
  </conditionalFormatting>
  <conditionalFormatting sqref="A151:A160">
    <cfRule type="timePeriod" dxfId="334" priority="173" timePeriod="thisWeek">
      <formula>AND(TODAY()-ROUNDDOWN(A151,0)&lt;=WEEKDAY(TODAY())-1,ROUNDDOWN(A151,0)-TODAY()&lt;=7-WEEKDAY(TODAY()))</formula>
    </cfRule>
    <cfRule type="timePeriod" dxfId="333" priority="172" timePeriod="today">
      <formula>FLOOR(A151,1)=TODAY()</formula>
    </cfRule>
    <cfRule type="timePeriod" dxfId="332" priority="171" timePeriod="nextWeek">
      <formula>AND(ROUNDDOWN(A151,0)-TODAY()&gt;(7-WEEKDAY(TODAY())),ROUNDDOWN(A151,0)-TODAY()&lt;(15-WEEKDAY(TODAY())))</formula>
    </cfRule>
    <cfRule type="timePeriod" dxfId="331" priority="170" timePeriod="thisWeek">
      <formula>AND(TODAY()-ROUNDDOWN(A151,0)&lt;=WEEKDAY(TODAY())-1,ROUNDDOWN(A151,0)-TODAY()&lt;=7-WEEKDAY(TODAY()))</formula>
    </cfRule>
    <cfRule type="timePeriod" dxfId="330" priority="169" timePeriod="today">
      <formula>FLOOR(A151,1)=TODAY()</formula>
    </cfRule>
  </conditionalFormatting>
  <conditionalFormatting sqref="E26:E28">
    <cfRule type="cellIs" dxfId="329" priority="506" operator="equal">
      <formula>"产品测试"</formula>
    </cfRule>
    <cfRule type="cellIs" dxfId="328" priority="507" operator="equal">
      <formula>"客户培训"</formula>
    </cfRule>
    <cfRule type="cellIs" dxfId="327" priority="508" operator="equal">
      <formula>"售前讲解"</formula>
    </cfRule>
    <cfRule type="cellIs" dxfId="326" priority="509" operator="equal">
      <formula>"方案准备"</formula>
    </cfRule>
    <cfRule type="cellIs" dxfId="325" priority="510" operator="equal">
      <formula>"项目实施"</formula>
    </cfRule>
    <cfRule type="cellIs" dxfId="324" priority="511" operator="equal">
      <formula>"资料学习"</formula>
    </cfRule>
  </conditionalFormatting>
  <conditionalFormatting sqref="E49:E50">
    <cfRule type="cellIs" dxfId="323" priority="482" operator="equal">
      <formula>"产品测试"</formula>
    </cfRule>
    <cfRule type="cellIs" dxfId="322" priority="483" operator="equal">
      <formula>"客户培训"</formula>
    </cfRule>
    <cfRule type="cellIs" dxfId="321" priority="484" operator="equal">
      <formula>"售前讲解"</formula>
    </cfRule>
    <cfRule type="cellIs" dxfId="320" priority="485" operator="equal">
      <formula>"方案准备"</formula>
    </cfRule>
    <cfRule type="cellIs" dxfId="319" priority="486" operator="equal">
      <formula>"项目实施"</formula>
    </cfRule>
    <cfRule type="cellIs" dxfId="318" priority="487" operator="equal">
      <formula>"资料学习"</formula>
    </cfRule>
  </conditionalFormatting>
  <conditionalFormatting sqref="E65:E70">
    <cfRule type="cellIs" dxfId="317" priority="446" operator="equal">
      <formula>"产品测试"</formula>
    </cfRule>
    <cfRule type="cellIs" dxfId="316" priority="447" operator="equal">
      <formula>"客户培训"</formula>
    </cfRule>
    <cfRule type="cellIs" dxfId="315" priority="448" operator="equal">
      <formula>"售前讲解"</formula>
    </cfRule>
    <cfRule type="cellIs" dxfId="314" priority="449" operator="equal">
      <formula>"方案准备"</formula>
    </cfRule>
    <cfRule type="cellIs" dxfId="313" priority="450" operator="equal">
      <formula>"项目实施"</formula>
    </cfRule>
    <cfRule type="cellIs" dxfId="312" priority="451" operator="equal">
      <formula>"资料学习"</formula>
    </cfRule>
  </conditionalFormatting>
  <conditionalFormatting sqref="E117:E118">
    <cfRule type="cellIs" dxfId="311" priority="347" operator="equal">
      <formula>"产品测试"</formula>
    </cfRule>
    <cfRule type="cellIs" dxfId="310" priority="348" operator="equal">
      <formula>"客户培训"</formula>
    </cfRule>
    <cfRule type="cellIs" dxfId="309" priority="349" operator="equal">
      <formula>"售前讲解"</formula>
    </cfRule>
    <cfRule type="cellIs" dxfId="308" priority="350" operator="equal">
      <formula>"方案准备"</formula>
    </cfRule>
    <cfRule type="cellIs" dxfId="307" priority="351" operator="equal">
      <formula>"项目实施"</formula>
    </cfRule>
    <cfRule type="cellIs" dxfId="306" priority="352" operator="equal">
      <formula>"资料学习"</formula>
    </cfRule>
  </conditionalFormatting>
  <conditionalFormatting sqref="E122:E124">
    <cfRule type="cellIs" dxfId="305" priority="254" operator="equal">
      <formula>"产品测试"</formula>
    </cfRule>
    <cfRule type="cellIs" dxfId="304" priority="255" operator="equal">
      <formula>"客户培训"</formula>
    </cfRule>
    <cfRule type="cellIs" dxfId="303" priority="256" operator="equal">
      <formula>"售前讲解"</formula>
    </cfRule>
    <cfRule type="cellIs" dxfId="302" priority="257" operator="equal">
      <formula>"方案准备"</formula>
    </cfRule>
    <cfRule type="cellIs" dxfId="301" priority="258" operator="equal">
      <formula>"项目实施"</formula>
    </cfRule>
    <cfRule type="cellIs" dxfId="300" priority="259" operator="equal">
      <formula>"资料学习"</formula>
    </cfRule>
  </conditionalFormatting>
  <conditionalFormatting sqref="E141:E150">
    <cfRule type="cellIs" dxfId="293" priority="209" operator="equal">
      <formula>"产品测试"</formula>
    </cfRule>
    <cfRule type="cellIs" dxfId="292" priority="210" operator="equal">
      <formula>"客户培训"</formula>
    </cfRule>
    <cfRule type="cellIs" dxfId="291" priority="211" operator="equal">
      <formula>"售前讲解"</formula>
    </cfRule>
    <cfRule type="cellIs" dxfId="290" priority="212" operator="equal">
      <formula>"方案准备"</formula>
    </cfRule>
    <cfRule type="cellIs" dxfId="289" priority="213" operator="equal">
      <formula>"项目实施"</formula>
    </cfRule>
    <cfRule type="cellIs" dxfId="288" priority="214" operator="equal">
      <formula>"资料学习"</formula>
    </cfRule>
  </conditionalFormatting>
  <conditionalFormatting sqref="E151:E160">
    <cfRule type="cellIs" dxfId="287" priority="179" operator="equal">
      <formula>"资料学习"</formula>
    </cfRule>
    <cfRule type="cellIs" dxfId="286" priority="178" operator="equal">
      <formula>"项目实施"</formula>
    </cfRule>
    <cfRule type="cellIs" dxfId="285" priority="177" operator="equal">
      <formula>"方案准备"</formula>
    </cfRule>
    <cfRule type="cellIs" dxfId="284" priority="176" operator="equal">
      <formula>"售前讲解"</formula>
    </cfRule>
    <cfRule type="cellIs" dxfId="283" priority="175" operator="equal">
      <formula>"客户培训"</formula>
    </cfRule>
    <cfRule type="cellIs" dxfId="282" priority="174" operator="equal">
      <formula>"产品测试"</formula>
    </cfRule>
  </conditionalFormatting>
  <conditionalFormatting sqref="F117:F118">
    <cfRule type="cellIs" dxfId="281" priority="353" operator="equal">
      <formula>"产品测试"</formula>
    </cfRule>
    <cfRule type="cellIs" dxfId="280" priority="354" operator="equal">
      <formula>"客户培训"</formula>
    </cfRule>
    <cfRule type="cellIs" dxfId="279" priority="355" operator="equal">
      <formula>"售前讲解"</formula>
    </cfRule>
    <cfRule type="cellIs" dxfId="278" priority="356" operator="equal">
      <formula>"方案准备"</formula>
    </cfRule>
    <cfRule type="cellIs" dxfId="277" priority="357" operator="equal">
      <formula>"项目实施"</formula>
    </cfRule>
    <cfRule type="cellIs" dxfId="276" priority="358" operator="equal">
      <formula>"资料学习"</formula>
    </cfRule>
  </conditionalFormatting>
  <conditionalFormatting sqref="F122:F124">
    <cfRule type="cellIs" dxfId="275" priority="260" operator="equal">
      <formula>"产品测试"</formula>
    </cfRule>
    <cfRule type="cellIs" dxfId="274" priority="261" operator="equal">
      <formula>"客户培训"</formula>
    </cfRule>
    <cfRule type="cellIs" dxfId="273" priority="262" operator="equal">
      <formula>"售前讲解"</formula>
    </cfRule>
    <cfRule type="cellIs" dxfId="272" priority="263" operator="equal">
      <formula>"方案准备"</formula>
    </cfRule>
    <cfRule type="cellIs" dxfId="271" priority="264" operator="equal">
      <formula>"项目实施"</formula>
    </cfRule>
    <cfRule type="cellIs" dxfId="270" priority="265" operator="equal">
      <formula>"资料学习"</formula>
    </cfRule>
  </conditionalFormatting>
  <conditionalFormatting sqref="F139:F140">
    <cfRule type="cellIs" dxfId="263" priority="221" operator="equal">
      <formula>"产品测试"</formula>
    </cfRule>
    <cfRule type="cellIs" dxfId="262" priority="222" operator="equal">
      <formula>"客户培训"</formula>
    </cfRule>
    <cfRule type="cellIs" dxfId="261" priority="223" operator="equal">
      <formula>"售前讲解"</formula>
    </cfRule>
    <cfRule type="cellIs" dxfId="260" priority="224" operator="equal">
      <formula>"方案准备"</formula>
    </cfRule>
    <cfRule type="cellIs" dxfId="259" priority="225" operator="equal">
      <formula>"项目实施"</formula>
    </cfRule>
    <cfRule type="cellIs" dxfId="258" priority="226" operator="equal">
      <formula>"资料学习"</formula>
    </cfRule>
  </conditionalFormatting>
  <conditionalFormatting sqref="F151:F160">
    <cfRule type="cellIs" dxfId="257" priority="191" operator="equal">
      <formula>"资料学习"</formula>
    </cfRule>
    <cfRule type="cellIs" dxfId="256" priority="190" operator="equal">
      <formula>"项目实施"</formula>
    </cfRule>
    <cfRule type="cellIs" dxfId="255" priority="189" operator="equal">
      <formula>"方案准备"</formula>
    </cfRule>
    <cfRule type="cellIs" dxfId="254" priority="188" operator="equal">
      <formula>"售前讲解"</formula>
    </cfRule>
    <cfRule type="cellIs" dxfId="253" priority="187" operator="equal">
      <formula>"客户培训"</formula>
    </cfRule>
    <cfRule type="cellIs" dxfId="252" priority="186" operator="equal">
      <formula>"产品测试"</formula>
    </cfRule>
  </conditionalFormatting>
  <conditionalFormatting sqref="G139:G150">
    <cfRule type="cellIs" dxfId="251" priority="215" operator="equal">
      <formula>"产品测试"</formula>
    </cfRule>
    <cfRule type="cellIs" dxfId="250" priority="216" operator="equal">
      <formula>"客户培训"</formula>
    </cfRule>
    <cfRule type="cellIs" dxfId="249" priority="217" operator="equal">
      <formula>"售前讲解"</formula>
    </cfRule>
    <cfRule type="cellIs" dxfId="248" priority="218" operator="equal">
      <formula>"方案准备"</formula>
    </cfRule>
    <cfRule type="cellIs" dxfId="247" priority="219" operator="equal">
      <formula>"项目实施"</formula>
    </cfRule>
    <cfRule type="cellIs" dxfId="246" priority="220" operator="equal">
      <formula>"资料学习"</formula>
    </cfRule>
  </conditionalFormatting>
  <conditionalFormatting sqref="G151:G160">
    <cfRule type="cellIs" dxfId="245" priority="185" operator="equal">
      <formula>"资料学习"</formula>
    </cfRule>
    <cfRule type="cellIs" dxfId="244" priority="184" operator="equal">
      <formula>"项目实施"</formula>
    </cfRule>
    <cfRule type="cellIs" dxfId="243" priority="183" operator="equal">
      <formula>"方案准备"</formula>
    </cfRule>
    <cfRule type="cellIs" dxfId="242" priority="182" operator="equal">
      <formula>"售前讲解"</formula>
    </cfRule>
    <cfRule type="cellIs" dxfId="241" priority="181" operator="equal">
      <formula>"客户培训"</formula>
    </cfRule>
    <cfRule type="cellIs" dxfId="240" priority="180" operator="equal">
      <formula>"产品测试"</formula>
    </cfRule>
  </conditionalFormatting>
  <conditionalFormatting sqref="A171:A1048576 A1:A70">
    <cfRule type="timePeriod" dxfId="239" priority="444" timePeriod="today">
      <formula>FLOOR(A1,1)=TODAY()</formula>
    </cfRule>
    <cfRule type="timePeriod" dxfId="238" priority="445" timePeriod="thisWeek">
      <formula>AND(TODAY()-ROUNDDOWN(A1,0)&lt;=WEEKDAY(TODAY())-1,ROUNDDOWN(A1,0)-TODAY()&lt;=7-WEEKDAY(TODAY()))</formula>
    </cfRule>
  </conditionalFormatting>
  <conditionalFormatting sqref="A171:A1048576 A1:A120">
    <cfRule type="timePeriod" dxfId="237" priority="441" timePeriod="nextWeek">
      <formula>AND(ROUNDDOWN(A1,0)-TODAY()&gt;(7-WEEKDAY(TODAY())),ROUNDDOWN(A1,0)-TODAY()&lt;(15-WEEKDAY(TODAY())))</formula>
    </cfRule>
  </conditionalFormatting>
  <conditionalFormatting sqref="E44 E53:E60 E63 E71:E72 E25 E29 E42 E31:E40 E51 E48 E1:E23 E75:E78 E81:E84 G71:G72 G77:G78 G83:G84 G89:G90 G95:G96 E87:E100 F97 E171:E1048576">
    <cfRule type="cellIs" dxfId="236" priority="564" operator="equal">
      <formula>"产品测试"</formula>
    </cfRule>
    <cfRule type="cellIs" dxfId="235" priority="565" operator="equal">
      <formula>"客户培训"</formula>
    </cfRule>
    <cfRule type="cellIs" dxfId="234" priority="566" operator="equal">
      <formula>"售前讲解"</formula>
    </cfRule>
    <cfRule type="cellIs" dxfId="233" priority="567" operator="equal">
      <formula>"方案准备"</formula>
    </cfRule>
    <cfRule type="cellIs" dxfId="232" priority="568" operator="equal">
      <formula>"项目实施"</formula>
    </cfRule>
    <cfRule type="cellIs" dxfId="231" priority="569" operator="equal">
      <formula>"资料学习"</formula>
    </cfRule>
  </conditionalFormatting>
  <conditionalFormatting sqref="E24 F105 E109:F109 G117 E111:E113">
    <cfRule type="cellIs" dxfId="230" priority="512" operator="equal">
      <formula>"产品测试"</formula>
    </cfRule>
    <cfRule type="cellIs" dxfId="229" priority="513" operator="equal">
      <formula>"客户培训"</formula>
    </cfRule>
    <cfRule type="cellIs" dxfId="228" priority="514" operator="equal">
      <formula>"售前讲解"</formula>
    </cfRule>
    <cfRule type="cellIs" dxfId="227" priority="515" operator="equal">
      <formula>"方案准备"</formula>
    </cfRule>
    <cfRule type="cellIs" dxfId="226" priority="516" operator="equal">
      <formula>"项目实施"</formula>
    </cfRule>
    <cfRule type="cellIs" dxfId="225" priority="517" operator="equal">
      <formula>"资料学习"</formula>
    </cfRule>
  </conditionalFormatting>
  <conditionalFormatting sqref="F42 H42">
    <cfRule type="containsText" dxfId="224" priority="550" operator="containsText" text="休假">
      <formula>NOT(ISERROR(SEARCH("休假",F42)))</formula>
    </cfRule>
    <cfRule type="containsText" dxfId="223" priority="551" operator="containsText" text="项目实施">
      <formula>NOT(ISERROR(SEARCH("项目实施",F42)))</formula>
    </cfRule>
    <cfRule type="containsText" dxfId="222" priority="552" operator="containsText" text="产品测试">
      <formula>NOT(ISERROR(SEARCH("产品测试",F42)))</formula>
    </cfRule>
    <cfRule type="containsText" dxfId="221" priority="553" operator="containsText" text="方案准备">
      <formula>NOT(ISERROR(SEARCH("方案准备",F42)))</formula>
    </cfRule>
    <cfRule type="containsText" dxfId="220" priority="554" operator="containsText" text="售前讲解">
      <formula>NOT(ISERROR(SEARCH("售前讲解",F42)))</formula>
    </cfRule>
    <cfRule type="containsText" dxfId="219" priority="555" operator="containsText" text="客户培训">
      <formula>NOT(ISERROR(SEARCH("客户培训",F42)))</formula>
    </cfRule>
    <cfRule type="containsText" dxfId="218" priority="556" operator="containsText" text="资料学习">
      <formula>NOT(ISERROR(SEARCH("资料学习",F42)))</formula>
    </cfRule>
  </conditionalFormatting>
  <conditionalFormatting sqref="F52 H52">
    <cfRule type="containsText" dxfId="217" priority="537" operator="containsText" text="休假">
      <formula>NOT(ISERROR(SEARCH("休假",F52)))</formula>
    </cfRule>
    <cfRule type="containsText" dxfId="216" priority="538" operator="containsText" text="项目实施">
      <formula>NOT(ISERROR(SEARCH("项目实施",F52)))</formula>
    </cfRule>
    <cfRule type="containsText" dxfId="215" priority="539" operator="containsText" text="产品测试">
      <formula>NOT(ISERROR(SEARCH("产品测试",F52)))</formula>
    </cfRule>
    <cfRule type="containsText" dxfId="214" priority="540" operator="containsText" text="方案准备">
      <formula>NOT(ISERROR(SEARCH("方案准备",F52)))</formula>
    </cfRule>
    <cfRule type="containsText" dxfId="213" priority="541" operator="containsText" text="售前讲解">
      <formula>NOT(ISERROR(SEARCH("售前讲解",F52)))</formula>
    </cfRule>
    <cfRule type="containsText" dxfId="212" priority="542" operator="containsText" text="客户培训">
      <formula>NOT(ISERROR(SEARCH("客户培训",F52)))</formula>
    </cfRule>
    <cfRule type="containsText" dxfId="211" priority="543" operator="containsText" text="资料学习">
      <formula>NOT(ISERROR(SEARCH("资料学习",F52)))</formula>
    </cfRule>
  </conditionalFormatting>
  <conditionalFormatting sqref="F62 H62">
    <cfRule type="containsText" dxfId="210" priority="524" operator="containsText" text="休假">
      <formula>NOT(ISERROR(SEARCH("休假",F62)))</formula>
    </cfRule>
    <cfRule type="containsText" dxfId="209" priority="525" operator="containsText" text="项目实施">
      <formula>NOT(ISERROR(SEARCH("项目实施",F62)))</formula>
    </cfRule>
    <cfRule type="containsText" dxfId="208" priority="526" operator="containsText" text="产品测试">
      <formula>NOT(ISERROR(SEARCH("产品测试",F62)))</formula>
    </cfRule>
    <cfRule type="containsText" dxfId="207" priority="527" operator="containsText" text="方案准备">
      <formula>NOT(ISERROR(SEARCH("方案准备",F62)))</formula>
    </cfRule>
    <cfRule type="containsText" dxfId="206" priority="528" operator="containsText" text="售前讲解">
      <formula>NOT(ISERROR(SEARCH("售前讲解",F62)))</formula>
    </cfRule>
    <cfRule type="containsText" dxfId="205" priority="529" operator="containsText" text="客户培训">
      <formula>NOT(ISERROR(SEARCH("客户培训",F62)))</formula>
    </cfRule>
    <cfRule type="containsText" dxfId="204" priority="530" operator="containsText" text="资料学习">
      <formula>NOT(ISERROR(SEARCH("资料学习",F62)))</formula>
    </cfRule>
  </conditionalFormatting>
  <conditionalFormatting sqref="E85 E79:E80 E73:E74">
    <cfRule type="cellIs" dxfId="203" priority="435" operator="equal">
      <formula>"产品测试"</formula>
    </cfRule>
    <cfRule type="cellIs" dxfId="202" priority="436" operator="equal">
      <formula>"客户培训"</formula>
    </cfRule>
    <cfRule type="cellIs" dxfId="201" priority="437" operator="equal">
      <formula>"售前讲解"</formula>
    </cfRule>
    <cfRule type="cellIs" dxfId="200" priority="438" operator="equal">
      <formula>"方案准备"</formula>
    </cfRule>
    <cfRule type="cellIs" dxfId="199" priority="439" operator="equal">
      <formula>"项目实施"</formula>
    </cfRule>
    <cfRule type="cellIs" dxfId="198" priority="440" operator="equal">
      <formula>"资料学习"</formula>
    </cfRule>
  </conditionalFormatting>
  <conditionalFormatting sqref="E102 E105:E106">
    <cfRule type="cellIs" dxfId="197" priority="395" operator="equal">
      <formula>"产品测试"</formula>
    </cfRule>
    <cfRule type="cellIs" dxfId="196" priority="396" operator="equal">
      <formula>"客户培训"</formula>
    </cfRule>
    <cfRule type="cellIs" dxfId="195" priority="397" operator="equal">
      <formula>"售前讲解"</formula>
    </cfRule>
    <cfRule type="cellIs" dxfId="194" priority="398" operator="equal">
      <formula>"方案准备"</formula>
    </cfRule>
    <cfRule type="cellIs" dxfId="193" priority="399" operator="equal">
      <formula>"项目实施"</formula>
    </cfRule>
    <cfRule type="cellIs" dxfId="192" priority="400" operator="equal">
      <formula>"资料学习"</formula>
    </cfRule>
  </conditionalFormatting>
  <conditionalFormatting sqref="E103:E104 E107:E108 E119:E120 E115:E116">
    <cfRule type="cellIs" dxfId="191" priority="404" operator="equal">
      <formula>"产品测试"</formula>
    </cfRule>
    <cfRule type="cellIs" dxfId="190" priority="405" operator="equal">
      <formula>"客户培训"</formula>
    </cfRule>
    <cfRule type="cellIs" dxfId="189" priority="406" operator="equal">
      <formula>"售前讲解"</formula>
    </cfRule>
    <cfRule type="cellIs" dxfId="188" priority="407" operator="equal">
      <formula>"方案准备"</formula>
    </cfRule>
    <cfRule type="cellIs" dxfId="187" priority="408" operator="equal">
      <formula>"项目实施"</formula>
    </cfRule>
    <cfRule type="cellIs" dxfId="186" priority="409" operator="equal">
      <formula>"资料学习"</formula>
    </cfRule>
  </conditionalFormatting>
  <conditionalFormatting sqref="G129 E127">
    <cfRule type="cellIs" dxfId="185" priority="290" operator="equal">
      <formula>"产品测试"</formula>
    </cfRule>
    <cfRule type="cellIs" dxfId="184" priority="291" operator="equal">
      <formula>"客户培训"</formula>
    </cfRule>
    <cfRule type="cellIs" dxfId="183" priority="292" operator="equal">
      <formula>"售前讲解"</formula>
    </cfRule>
    <cfRule type="cellIs" dxfId="182" priority="293" operator="equal">
      <formula>"方案准备"</formula>
    </cfRule>
    <cfRule type="cellIs" dxfId="181" priority="294" operator="equal">
      <formula>"项目实施"</formula>
    </cfRule>
    <cfRule type="cellIs" dxfId="180" priority="295" operator="equal">
      <formula>"资料学习"</formula>
    </cfRule>
  </conditionalFormatting>
  <conditionalFormatting sqref="E131:E140 G131:G138">
    <cfRule type="cellIs" dxfId="179" priority="242" operator="equal">
      <formula>"产品测试"</formula>
    </cfRule>
    <cfRule type="cellIs" dxfId="178" priority="243" operator="equal">
      <formula>"客户培训"</formula>
    </cfRule>
    <cfRule type="cellIs" dxfId="177" priority="244" operator="equal">
      <formula>"售前讲解"</formula>
    </cfRule>
    <cfRule type="cellIs" dxfId="176" priority="245" operator="equal">
      <formula>"方案准备"</formula>
    </cfRule>
    <cfRule type="cellIs" dxfId="175" priority="246" operator="equal">
      <formula>"项目实施"</formula>
    </cfRule>
    <cfRule type="cellIs" dxfId="174" priority="247" operator="equal">
      <formula>"资料学习"</formula>
    </cfRule>
  </conditionalFormatting>
  <conditionalFormatting sqref="F141:F150 F133:F138">
    <cfRule type="cellIs" dxfId="173" priority="233" operator="equal">
      <formula>"产品测试"</formula>
    </cfRule>
    <cfRule type="cellIs" dxfId="172" priority="234" operator="equal">
      <formula>"客户培训"</formula>
    </cfRule>
    <cfRule type="cellIs" dxfId="171" priority="235" operator="equal">
      <formula>"售前讲解"</formula>
    </cfRule>
    <cfRule type="cellIs" dxfId="170" priority="236" operator="equal">
      <formula>"方案准备"</formula>
    </cfRule>
    <cfRule type="cellIs" dxfId="169" priority="237" operator="equal">
      <formula>"项目实施"</formula>
    </cfRule>
    <cfRule type="cellIs" dxfId="168" priority="238" operator="equal">
      <formula>"资料学习"</formula>
    </cfRule>
  </conditionalFormatting>
  <conditionalFormatting sqref="F126">
    <cfRule type="cellIs" dxfId="167" priority="163" operator="equal">
      <formula>"产品测试"</formula>
    </cfRule>
    <cfRule type="cellIs" dxfId="166" priority="164" operator="equal">
      <formula>"客户培训"</formula>
    </cfRule>
    <cfRule type="cellIs" dxfId="165" priority="165" operator="equal">
      <formula>"售前讲解"</formula>
    </cfRule>
    <cfRule type="cellIs" dxfId="164" priority="166" operator="equal">
      <formula>"方案准备"</formula>
    </cfRule>
    <cfRule type="cellIs" dxfId="163" priority="167" operator="equal">
      <formula>"项目实施"</formula>
    </cfRule>
    <cfRule type="cellIs" dxfId="162" priority="168" operator="equal">
      <formula>"资料学习"</formula>
    </cfRule>
  </conditionalFormatting>
  <conditionalFormatting sqref="A161">
    <cfRule type="timePeriod" dxfId="161" priority="160" timePeriod="nextWeek">
      <formula>AND(ROUNDDOWN(A161,0)-TODAY()&gt;(7-WEEKDAY(TODAY())),ROUNDDOWN(A161,0)-TODAY()&lt;(15-WEEKDAY(TODAY())))</formula>
    </cfRule>
    <cfRule type="timePeriod" dxfId="160" priority="161" timePeriod="today">
      <formula>FLOOR(A161,1)=TODAY()</formula>
    </cfRule>
    <cfRule type="timePeriod" dxfId="159" priority="162" timePeriod="thisWeek">
      <formula>AND(TODAY()-ROUNDDOWN(A161,0)&lt;=WEEKDAY(TODAY())-1,ROUNDDOWN(A161,0)-TODAY()&lt;=7-WEEKDAY(TODAY()))</formula>
    </cfRule>
  </conditionalFormatting>
  <conditionalFormatting sqref="A162">
    <cfRule type="timePeriod" dxfId="158" priority="157" timePeriod="nextWeek">
      <formula>AND(ROUNDDOWN(A162,0)-TODAY()&gt;(7-WEEKDAY(TODAY())),ROUNDDOWN(A162,0)-TODAY()&lt;(15-WEEKDAY(TODAY())))</formula>
    </cfRule>
    <cfRule type="timePeriod" dxfId="157" priority="158" timePeriod="today">
      <formula>FLOOR(A162,1)=TODAY()</formula>
    </cfRule>
    <cfRule type="timePeriod" dxfId="156" priority="159" timePeriod="thisWeek">
      <formula>AND(TODAY()-ROUNDDOWN(A162,0)&lt;=WEEKDAY(TODAY())-1,ROUNDDOWN(A162,0)-TODAY()&lt;=7-WEEKDAY(TODAY()))</formula>
    </cfRule>
  </conditionalFormatting>
  <conditionalFormatting sqref="A163">
    <cfRule type="timePeriod" dxfId="155" priority="154" timePeriod="nextWeek">
      <formula>AND(ROUNDDOWN(A163,0)-TODAY()&gt;(7-WEEKDAY(TODAY())),ROUNDDOWN(A163,0)-TODAY()&lt;(15-WEEKDAY(TODAY())))</formula>
    </cfRule>
    <cfRule type="timePeriod" dxfId="154" priority="155" timePeriod="today">
      <formula>FLOOR(A163,1)=TODAY()</formula>
    </cfRule>
    <cfRule type="timePeriod" dxfId="153" priority="156" timePeriod="thisWeek">
      <formula>AND(TODAY()-ROUNDDOWN(A163,0)&lt;=WEEKDAY(TODAY())-1,ROUNDDOWN(A163,0)-TODAY()&lt;=7-WEEKDAY(TODAY()))</formula>
    </cfRule>
  </conditionalFormatting>
  <conditionalFormatting sqref="A164">
    <cfRule type="timePeriod" dxfId="152" priority="151" timePeriod="nextWeek">
      <formula>AND(ROUNDDOWN(A164,0)-TODAY()&gt;(7-WEEKDAY(TODAY())),ROUNDDOWN(A164,0)-TODAY()&lt;(15-WEEKDAY(TODAY())))</formula>
    </cfRule>
    <cfRule type="timePeriod" dxfId="151" priority="152" timePeriod="today">
      <formula>FLOOR(A164,1)=TODAY()</formula>
    </cfRule>
    <cfRule type="timePeriod" dxfId="150" priority="153" timePeriod="thisWeek">
      <formula>AND(TODAY()-ROUNDDOWN(A164,0)&lt;=WEEKDAY(TODAY())-1,ROUNDDOWN(A164,0)-TODAY()&lt;=7-WEEKDAY(TODAY()))</formula>
    </cfRule>
  </conditionalFormatting>
  <conditionalFormatting sqref="A165">
    <cfRule type="timePeriod" dxfId="149" priority="148" timePeriod="nextWeek">
      <formula>AND(ROUNDDOWN(A165,0)-TODAY()&gt;(7-WEEKDAY(TODAY())),ROUNDDOWN(A165,0)-TODAY()&lt;(15-WEEKDAY(TODAY())))</formula>
    </cfRule>
    <cfRule type="timePeriod" dxfId="148" priority="149" timePeriod="today">
      <formula>FLOOR(A165,1)=TODAY()</formula>
    </cfRule>
    <cfRule type="timePeriod" dxfId="147" priority="150" timePeriod="thisWeek">
      <formula>AND(TODAY()-ROUNDDOWN(A165,0)&lt;=WEEKDAY(TODAY())-1,ROUNDDOWN(A165,0)-TODAY()&lt;=7-WEEKDAY(TODAY()))</formula>
    </cfRule>
  </conditionalFormatting>
  <conditionalFormatting sqref="E161">
    <cfRule type="cellIs" dxfId="146" priority="142" operator="equal">
      <formula>"产品测试"</formula>
    </cfRule>
    <cfRule type="cellIs" dxfId="145" priority="143" operator="equal">
      <formula>"客户培训"</formula>
    </cfRule>
    <cfRule type="cellIs" dxfId="144" priority="144" operator="equal">
      <formula>"售前讲解"</formula>
    </cfRule>
    <cfRule type="cellIs" dxfId="143" priority="145" operator="equal">
      <formula>"方案准备"</formula>
    </cfRule>
    <cfRule type="cellIs" dxfId="142" priority="146" operator="equal">
      <formula>"项目实施"</formula>
    </cfRule>
    <cfRule type="cellIs" dxfId="141" priority="147" operator="equal">
      <formula>"资料学习"</formula>
    </cfRule>
  </conditionalFormatting>
  <conditionalFormatting sqref="F161">
    <cfRule type="cellIs" dxfId="140" priority="136" operator="equal">
      <formula>"产品测试"</formula>
    </cfRule>
    <cfRule type="cellIs" dxfId="139" priority="137" operator="equal">
      <formula>"客户培训"</formula>
    </cfRule>
    <cfRule type="cellIs" dxfId="138" priority="138" operator="equal">
      <formula>"售前讲解"</formula>
    </cfRule>
    <cfRule type="cellIs" dxfId="137" priority="139" operator="equal">
      <formula>"方案准备"</formula>
    </cfRule>
    <cfRule type="cellIs" dxfId="136" priority="140" operator="equal">
      <formula>"项目实施"</formula>
    </cfRule>
    <cfRule type="cellIs" dxfId="135" priority="141" operator="equal">
      <formula>"资料学习"</formula>
    </cfRule>
  </conditionalFormatting>
  <conditionalFormatting sqref="G161">
    <cfRule type="cellIs" dxfId="134" priority="130" operator="equal">
      <formula>"产品测试"</formula>
    </cfRule>
    <cfRule type="cellIs" dxfId="133" priority="131" operator="equal">
      <formula>"客户培训"</formula>
    </cfRule>
    <cfRule type="cellIs" dxfId="132" priority="132" operator="equal">
      <formula>"售前讲解"</formula>
    </cfRule>
    <cfRule type="cellIs" dxfId="131" priority="133" operator="equal">
      <formula>"方案准备"</formula>
    </cfRule>
    <cfRule type="cellIs" dxfId="130" priority="134" operator="equal">
      <formula>"项目实施"</formula>
    </cfRule>
    <cfRule type="cellIs" dxfId="129" priority="135" operator="equal">
      <formula>"资料学习"</formula>
    </cfRule>
  </conditionalFormatting>
  <conditionalFormatting sqref="G162:G165">
    <cfRule type="cellIs" dxfId="128" priority="124" operator="equal">
      <formula>"产品测试"</formula>
    </cfRule>
    <cfRule type="cellIs" dxfId="127" priority="125" operator="equal">
      <formula>"客户培训"</formula>
    </cfRule>
    <cfRule type="cellIs" dxfId="126" priority="126" operator="equal">
      <formula>"售前讲解"</formula>
    </cfRule>
    <cfRule type="cellIs" dxfId="125" priority="127" operator="equal">
      <formula>"方案准备"</formula>
    </cfRule>
    <cfRule type="cellIs" dxfId="124" priority="128" operator="equal">
      <formula>"项目实施"</formula>
    </cfRule>
    <cfRule type="cellIs" dxfId="123" priority="129" operator="equal">
      <formula>"资料学习"</formula>
    </cfRule>
  </conditionalFormatting>
  <conditionalFormatting sqref="E162:E164">
    <cfRule type="cellIs" dxfId="122" priority="112" operator="equal">
      <formula>"产品测试"</formula>
    </cfRule>
    <cfRule type="cellIs" dxfId="121" priority="113" operator="equal">
      <formula>"客户培训"</formula>
    </cfRule>
    <cfRule type="cellIs" dxfId="120" priority="114" operator="equal">
      <formula>"售前讲解"</formula>
    </cfRule>
    <cfRule type="cellIs" dxfId="119" priority="115" operator="equal">
      <formula>"方案准备"</formula>
    </cfRule>
    <cfRule type="cellIs" dxfId="118" priority="116" operator="equal">
      <formula>"项目实施"</formula>
    </cfRule>
    <cfRule type="cellIs" dxfId="117" priority="117" operator="equal">
      <formula>"资料学习"</formula>
    </cfRule>
  </conditionalFormatting>
  <conditionalFormatting sqref="F162:F165">
    <cfRule type="cellIs" dxfId="116" priority="118" operator="equal">
      <formula>"产品测试"</formula>
    </cfRule>
    <cfRule type="cellIs" dxfId="115" priority="119" operator="equal">
      <formula>"客户培训"</formula>
    </cfRule>
    <cfRule type="cellIs" dxfId="114" priority="120" operator="equal">
      <formula>"售前讲解"</formula>
    </cfRule>
    <cfRule type="cellIs" dxfId="113" priority="121" operator="equal">
      <formula>"方案准备"</formula>
    </cfRule>
    <cfRule type="cellIs" dxfId="112" priority="122" operator="equal">
      <formula>"项目实施"</formula>
    </cfRule>
    <cfRule type="cellIs" dxfId="111" priority="123" operator="equal">
      <formula>"资料学习"</formula>
    </cfRule>
  </conditionalFormatting>
  <conditionalFormatting sqref="E165">
    <cfRule type="cellIs" dxfId="110" priority="106" operator="equal">
      <formula>"产品测试"</formula>
    </cfRule>
    <cfRule type="cellIs" dxfId="109" priority="107" operator="equal">
      <formula>"客户培训"</formula>
    </cfRule>
    <cfRule type="cellIs" dxfId="108" priority="108" operator="equal">
      <formula>"售前讲解"</formula>
    </cfRule>
    <cfRule type="cellIs" dxfId="107" priority="109" operator="equal">
      <formula>"方案准备"</formula>
    </cfRule>
    <cfRule type="cellIs" dxfId="106" priority="110" operator="equal">
      <formula>"项目实施"</formula>
    </cfRule>
    <cfRule type="cellIs" dxfId="105" priority="111" operator="equal">
      <formula>"资料学习"</formula>
    </cfRule>
  </conditionalFormatting>
  <conditionalFormatting sqref="A166">
    <cfRule type="timePeriod" dxfId="104" priority="103" timePeriod="nextWeek">
      <formula>AND(ROUNDDOWN(A166,0)-TODAY()&gt;(7-WEEKDAY(TODAY())),ROUNDDOWN(A166,0)-TODAY()&lt;(15-WEEKDAY(TODAY())))</formula>
    </cfRule>
    <cfRule type="timePeriod" dxfId="103" priority="104" timePeriod="today">
      <formula>FLOOR(A166,1)=TODAY()</formula>
    </cfRule>
    <cfRule type="timePeriod" dxfId="102" priority="105" timePeriod="thisWeek">
      <formula>AND(TODAY()-ROUNDDOWN(A166,0)&lt;=WEEKDAY(TODAY())-1,ROUNDDOWN(A166,0)-TODAY()&lt;=7-WEEKDAY(TODAY()))</formula>
    </cfRule>
  </conditionalFormatting>
  <conditionalFormatting sqref="A167">
    <cfRule type="timePeriod" dxfId="101" priority="100" timePeriod="nextWeek">
      <formula>AND(ROUNDDOWN(A167,0)-TODAY()&gt;(7-WEEKDAY(TODAY())),ROUNDDOWN(A167,0)-TODAY()&lt;(15-WEEKDAY(TODAY())))</formula>
    </cfRule>
    <cfRule type="timePeriod" dxfId="100" priority="101" timePeriod="today">
      <formula>FLOOR(A167,1)=TODAY()</formula>
    </cfRule>
    <cfRule type="timePeriod" dxfId="99" priority="102" timePeriod="thisWeek">
      <formula>AND(TODAY()-ROUNDDOWN(A167,0)&lt;=WEEKDAY(TODAY())-1,ROUNDDOWN(A167,0)-TODAY()&lt;=7-WEEKDAY(TODAY()))</formula>
    </cfRule>
  </conditionalFormatting>
  <conditionalFormatting sqref="A168">
    <cfRule type="timePeriod" dxfId="98" priority="97" timePeriod="nextWeek">
      <formula>AND(ROUNDDOWN(A168,0)-TODAY()&gt;(7-WEEKDAY(TODAY())),ROUNDDOWN(A168,0)-TODAY()&lt;(15-WEEKDAY(TODAY())))</formula>
    </cfRule>
    <cfRule type="timePeriod" dxfId="97" priority="98" timePeriod="today">
      <formula>FLOOR(A168,1)=TODAY()</formula>
    </cfRule>
    <cfRule type="timePeriod" dxfId="96" priority="99" timePeriod="thisWeek">
      <formula>AND(TODAY()-ROUNDDOWN(A168,0)&lt;=WEEKDAY(TODAY())-1,ROUNDDOWN(A168,0)-TODAY()&lt;=7-WEEKDAY(TODAY()))</formula>
    </cfRule>
  </conditionalFormatting>
  <conditionalFormatting sqref="A169">
    <cfRule type="timePeriod" dxfId="95" priority="94" timePeriod="nextWeek">
      <formula>AND(ROUNDDOWN(A169,0)-TODAY()&gt;(7-WEEKDAY(TODAY())),ROUNDDOWN(A169,0)-TODAY()&lt;(15-WEEKDAY(TODAY())))</formula>
    </cfRule>
    <cfRule type="timePeriod" dxfId="94" priority="95" timePeriod="today">
      <formula>FLOOR(A169,1)=TODAY()</formula>
    </cfRule>
    <cfRule type="timePeriod" dxfId="93" priority="96" timePeriod="thisWeek">
      <formula>AND(TODAY()-ROUNDDOWN(A169,0)&lt;=WEEKDAY(TODAY())-1,ROUNDDOWN(A169,0)-TODAY()&lt;=7-WEEKDAY(TODAY()))</formula>
    </cfRule>
  </conditionalFormatting>
  <conditionalFormatting sqref="A170">
    <cfRule type="timePeriod" dxfId="92" priority="91" timePeriod="nextWeek">
      <formula>AND(ROUNDDOWN(A170,0)-TODAY()&gt;(7-WEEKDAY(TODAY())),ROUNDDOWN(A170,0)-TODAY()&lt;(15-WEEKDAY(TODAY())))</formula>
    </cfRule>
    <cfRule type="timePeriod" dxfId="91" priority="92" timePeriod="today">
      <formula>FLOOR(A170,1)=TODAY()</formula>
    </cfRule>
    <cfRule type="timePeriod" dxfId="90" priority="93" timePeriod="thisWeek">
      <formula>AND(TODAY()-ROUNDDOWN(A170,0)&lt;=WEEKDAY(TODAY())-1,ROUNDDOWN(A170,0)-TODAY()&lt;=7-WEEKDAY(TODAY()))</formula>
    </cfRule>
  </conditionalFormatting>
  <conditionalFormatting sqref="E166">
    <cfRule type="cellIs" dxfId="89" priority="85" operator="equal">
      <formula>"产品测试"</formula>
    </cfRule>
    <cfRule type="cellIs" dxfId="88" priority="86" operator="equal">
      <formula>"客户培训"</formula>
    </cfRule>
    <cfRule type="cellIs" dxfId="87" priority="87" operator="equal">
      <formula>"售前讲解"</formula>
    </cfRule>
    <cfRule type="cellIs" dxfId="86" priority="88" operator="equal">
      <formula>"方案准备"</formula>
    </cfRule>
    <cfRule type="cellIs" dxfId="85" priority="89" operator="equal">
      <formula>"项目实施"</formula>
    </cfRule>
    <cfRule type="cellIs" dxfId="84" priority="90" operator="equal">
      <formula>"资料学习"</formula>
    </cfRule>
  </conditionalFormatting>
  <conditionalFormatting sqref="F166">
    <cfRule type="cellIs" dxfId="83" priority="79" operator="equal">
      <formula>"产品测试"</formula>
    </cfRule>
    <cfRule type="cellIs" dxfId="82" priority="80" operator="equal">
      <formula>"客户培训"</formula>
    </cfRule>
    <cfRule type="cellIs" dxfId="81" priority="81" operator="equal">
      <formula>"售前讲解"</formula>
    </cfRule>
    <cfRule type="cellIs" dxfId="80" priority="82" operator="equal">
      <formula>"方案准备"</formula>
    </cfRule>
    <cfRule type="cellIs" dxfId="79" priority="83" operator="equal">
      <formula>"项目实施"</formula>
    </cfRule>
    <cfRule type="cellIs" dxfId="78" priority="84" operator="equal">
      <formula>"资料学习"</formula>
    </cfRule>
  </conditionalFormatting>
  <conditionalFormatting sqref="G166">
    <cfRule type="cellIs" dxfId="77" priority="73" operator="equal">
      <formula>"产品测试"</formula>
    </cfRule>
    <cfRule type="cellIs" dxfId="76" priority="74" operator="equal">
      <formula>"客户培训"</formula>
    </cfRule>
    <cfRule type="cellIs" dxfId="75" priority="75" operator="equal">
      <formula>"售前讲解"</formula>
    </cfRule>
    <cfRule type="cellIs" dxfId="74" priority="76" operator="equal">
      <formula>"方案准备"</formula>
    </cfRule>
    <cfRule type="cellIs" dxfId="73" priority="77" operator="equal">
      <formula>"项目实施"</formula>
    </cfRule>
    <cfRule type="cellIs" dxfId="72" priority="78" operator="equal">
      <formula>"资料学习"</formula>
    </cfRule>
  </conditionalFormatting>
  <conditionalFormatting sqref="G167">
    <cfRule type="cellIs" dxfId="71" priority="67" operator="equal">
      <formula>"产品测试"</formula>
    </cfRule>
    <cfRule type="cellIs" dxfId="70" priority="68" operator="equal">
      <formula>"客户培训"</formula>
    </cfRule>
    <cfRule type="cellIs" dxfId="69" priority="69" operator="equal">
      <formula>"售前讲解"</formula>
    </cfRule>
    <cfRule type="cellIs" dxfId="68" priority="70" operator="equal">
      <formula>"方案准备"</formula>
    </cfRule>
    <cfRule type="cellIs" dxfId="67" priority="71" operator="equal">
      <formula>"项目实施"</formula>
    </cfRule>
    <cfRule type="cellIs" dxfId="66" priority="72" operator="equal">
      <formula>"资料学习"</formula>
    </cfRule>
  </conditionalFormatting>
  <conditionalFormatting sqref="E167">
    <cfRule type="cellIs" dxfId="65" priority="55" operator="equal">
      <formula>"产品测试"</formula>
    </cfRule>
    <cfRule type="cellIs" dxfId="64" priority="56" operator="equal">
      <formula>"客户培训"</formula>
    </cfRule>
    <cfRule type="cellIs" dxfId="63" priority="57" operator="equal">
      <formula>"售前讲解"</formula>
    </cfRule>
    <cfRule type="cellIs" dxfId="62" priority="58" operator="equal">
      <formula>"方案准备"</formula>
    </cfRule>
    <cfRule type="cellIs" dxfId="61" priority="59" operator="equal">
      <formula>"项目实施"</formula>
    </cfRule>
    <cfRule type="cellIs" dxfId="60" priority="60" operator="equal">
      <formula>"资料学习"</formula>
    </cfRule>
  </conditionalFormatting>
  <conditionalFormatting sqref="F167">
    <cfRule type="cellIs" dxfId="59" priority="61" operator="equal">
      <formula>"产品测试"</formula>
    </cfRule>
    <cfRule type="cellIs" dxfId="58" priority="62" operator="equal">
      <formula>"客户培训"</formula>
    </cfRule>
    <cfRule type="cellIs" dxfId="57" priority="63" operator="equal">
      <formula>"售前讲解"</formula>
    </cfRule>
    <cfRule type="cellIs" dxfId="56" priority="64" operator="equal">
      <formula>"方案准备"</formula>
    </cfRule>
    <cfRule type="cellIs" dxfId="55" priority="65" operator="equal">
      <formula>"项目实施"</formula>
    </cfRule>
    <cfRule type="cellIs" dxfId="54" priority="66" operator="equal">
      <formula>"资料学习"</formula>
    </cfRule>
  </conditionalFormatting>
  <conditionalFormatting sqref="G168:G169">
    <cfRule type="cellIs" dxfId="53" priority="49" operator="equal">
      <formula>"产品测试"</formula>
    </cfRule>
    <cfRule type="cellIs" dxfId="52" priority="50" operator="equal">
      <formula>"客户培训"</formula>
    </cfRule>
    <cfRule type="cellIs" dxfId="51" priority="51" operator="equal">
      <formula>"售前讲解"</formula>
    </cfRule>
    <cfRule type="cellIs" dxfId="50" priority="52" operator="equal">
      <formula>"方案准备"</formula>
    </cfRule>
    <cfRule type="cellIs" dxfId="49" priority="53" operator="equal">
      <formula>"项目实施"</formula>
    </cfRule>
    <cfRule type="cellIs" dxfId="48" priority="54" operator="equal">
      <formula>"资料学习"</formula>
    </cfRule>
  </conditionalFormatting>
  <conditionalFormatting sqref="E168:E169">
    <cfRule type="cellIs" dxfId="47" priority="37" operator="equal">
      <formula>"产品测试"</formula>
    </cfRule>
    <cfRule type="cellIs" dxfId="46" priority="38" operator="equal">
      <formula>"客户培训"</formula>
    </cfRule>
    <cfRule type="cellIs" dxfId="45" priority="39" operator="equal">
      <formula>"售前讲解"</formula>
    </cfRule>
    <cfRule type="cellIs" dxfId="44" priority="40" operator="equal">
      <formula>"方案准备"</formula>
    </cfRule>
    <cfRule type="cellIs" dxfId="43" priority="41" operator="equal">
      <formula>"项目实施"</formula>
    </cfRule>
    <cfRule type="cellIs" dxfId="42" priority="42" operator="equal">
      <formula>"资料学习"</formula>
    </cfRule>
  </conditionalFormatting>
  <conditionalFormatting sqref="F168:F169">
    <cfRule type="cellIs" dxfId="41" priority="43" operator="equal">
      <formula>"产品测试"</formula>
    </cfRule>
    <cfRule type="cellIs" dxfId="40" priority="44" operator="equal">
      <formula>"客户培训"</formula>
    </cfRule>
    <cfRule type="cellIs" dxfId="39" priority="45" operator="equal">
      <formula>"售前讲解"</formula>
    </cfRule>
    <cfRule type="cellIs" dxfId="38" priority="46" operator="equal">
      <formula>"方案准备"</formula>
    </cfRule>
    <cfRule type="cellIs" dxfId="37" priority="47" operator="equal">
      <formula>"项目实施"</formula>
    </cfRule>
    <cfRule type="cellIs" dxfId="36" priority="48" operator="equal">
      <formula>"资料学习"</formula>
    </cfRule>
  </conditionalFormatting>
  <conditionalFormatting sqref="G170">
    <cfRule type="cellIs" dxfId="35" priority="31" operator="equal">
      <formula>"产品测试"</formula>
    </cfRule>
    <cfRule type="cellIs" dxfId="34" priority="32" operator="equal">
      <formula>"客户培训"</formula>
    </cfRule>
    <cfRule type="cellIs" dxfId="33" priority="33" operator="equal">
      <formula>"售前讲解"</formula>
    </cfRule>
    <cfRule type="cellIs" dxfId="32" priority="34" operator="equal">
      <formula>"方案准备"</formula>
    </cfRule>
    <cfRule type="cellIs" dxfId="31" priority="35" operator="equal">
      <formula>"项目实施"</formula>
    </cfRule>
    <cfRule type="cellIs" dxfId="30" priority="36" operator="equal">
      <formula>"资料学习"</formula>
    </cfRule>
  </conditionalFormatting>
  <conditionalFormatting sqref="E170">
    <cfRule type="cellIs" dxfId="29" priority="25" operator="equal">
      <formula>"产品测试"</formula>
    </cfRule>
    <cfRule type="cellIs" dxfId="28" priority="26" operator="equal">
      <formula>"客户培训"</formula>
    </cfRule>
    <cfRule type="cellIs" dxfId="27" priority="27" operator="equal">
      <formula>"售前讲解"</formula>
    </cfRule>
    <cfRule type="cellIs" dxfId="26" priority="28" operator="equal">
      <formula>"方案准备"</formula>
    </cfRule>
    <cfRule type="cellIs" dxfId="25" priority="29" operator="equal">
      <formula>"项目实施"</formula>
    </cfRule>
    <cfRule type="cellIs" dxfId="24" priority="30" operator="equal">
      <formula>"资料学习"</formula>
    </cfRule>
  </conditionalFormatting>
  <conditionalFormatting sqref="E130">
    <cfRule type="cellIs" dxfId="23" priority="13" operator="equal">
      <formula>"产品测试"</formula>
    </cfRule>
    <cfRule type="cellIs" dxfId="22" priority="14" operator="equal">
      <formula>"客户培训"</formula>
    </cfRule>
    <cfRule type="cellIs" dxfId="21" priority="15" operator="equal">
      <formula>"售前讲解"</formula>
    </cfRule>
    <cfRule type="cellIs" dxfId="20" priority="16" operator="equal">
      <formula>"方案准备"</formula>
    </cfRule>
    <cfRule type="cellIs" dxfId="19" priority="17" operator="equal">
      <formula>"项目实施"</formula>
    </cfRule>
    <cfRule type="cellIs" dxfId="18" priority="18" operator="equal">
      <formula>"资料学习"</formula>
    </cfRule>
  </conditionalFormatting>
  <conditionalFormatting sqref="F130">
    <cfRule type="cellIs" dxfId="17" priority="19" operator="equal">
      <formula>"产品测试"</formula>
    </cfRule>
    <cfRule type="cellIs" dxfId="16" priority="20" operator="equal">
      <formula>"客户培训"</formula>
    </cfRule>
    <cfRule type="cellIs" dxfId="15" priority="21" operator="equal">
      <formula>"售前讲解"</formula>
    </cfRule>
    <cfRule type="cellIs" dxfId="14" priority="22" operator="equal">
      <formula>"方案准备"</formula>
    </cfRule>
    <cfRule type="cellIs" dxfId="13" priority="23" operator="equal">
      <formula>"项目实施"</formula>
    </cfRule>
    <cfRule type="cellIs" dxfId="12" priority="24" operator="equal">
      <formula>"资料学习"</formula>
    </cfRule>
  </conditionalFormatting>
  <conditionalFormatting sqref="E129">
    <cfRule type="cellIs" dxfId="11" priority="7" operator="equal">
      <formula>"产品测试"</formula>
    </cfRule>
    <cfRule type="cellIs" dxfId="10" priority="8" operator="equal">
      <formula>"客户培训"</formula>
    </cfRule>
    <cfRule type="cellIs" dxfId="9" priority="9" operator="equal">
      <formula>"售前讲解"</formula>
    </cfRule>
    <cfRule type="cellIs" dxfId="8" priority="10" operator="equal">
      <formula>"方案准备"</formula>
    </cfRule>
    <cfRule type="cellIs" dxfId="7" priority="11" operator="equal">
      <formula>"项目实施"</formula>
    </cfRule>
    <cfRule type="cellIs" dxfId="6" priority="12" operator="equal">
      <formula>"资料学习"</formula>
    </cfRule>
  </conditionalFormatting>
  <conditionalFormatting sqref="F170">
    <cfRule type="cellIs" dxfId="5" priority="1" operator="equal">
      <formula>"产品测试"</formula>
    </cfRule>
    <cfRule type="cellIs" dxfId="4" priority="2" operator="equal">
      <formula>"客户培训"</formula>
    </cfRule>
    <cfRule type="cellIs" dxfId="3" priority="3" operator="equal">
      <formula>"售前讲解"</formula>
    </cfRule>
    <cfRule type="cellIs" dxfId="2" priority="4" operator="equal">
      <formula>"方案准备"</formula>
    </cfRule>
    <cfRule type="cellIs" dxfId="1" priority="5" operator="equal">
      <formula>"项目实施"</formula>
    </cfRule>
    <cfRule type="cellIs" dxfId="0" priority="6" operator="equal">
      <formula>"资料学习"</formula>
    </cfRule>
  </conditionalFormatting>
  <dataValidations count="1">
    <dataValidation type="list" allowBlank="1" showInputMessage="1" showErrorMessage="1" sqref="E11:E170" xr:uid="{00000000-0002-0000-0000-000000000000}">
      <formula1>$E$2:$E$9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L2" sqref="L2"/>
    </sheetView>
  </sheetViews>
  <sheetFormatPr defaultColWidth="9" defaultRowHeight="14.15" x14ac:dyDescent="0.3"/>
  <cols>
    <col min="4" max="4" width="10.765625" customWidth="1"/>
    <col min="6" max="6" width="10.765625" customWidth="1"/>
    <col min="8" max="9" width="10.765625" customWidth="1"/>
    <col min="10" max="10" width="12.765625" customWidth="1"/>
  </cols>
  <sheetData>
    <row r="1" spans="1:10" x14ac:dyDescent="0.3">
      <c r="A1" t="s">
        <v>0</v>
      </c>
      <c r="B1" t="s">
        <v>27</v>
      </c>
      <c r="C1" t="s">
        <v>1</v>
      </c>
      <c r="D1" t="s">
        <v>3</v>
      </c>
      <c r="E1" t="s">
        <v>4</v>
      </c>
      <c r="F1" t="s">
        <v>2</v>
      </c>
      <c r="G1" t="s">
        <v>6</v>
      </c>
      <c r="H1" t="s">
        <v>7</v>
      </c>
      <c r="I1" t="s">
        <v>8</v>
      </c>
      <c r="J1" t="s">
        <v>9</v>
      </c>
    </row>
  </sheetData>
  <phoneticPr fontId="8" type="noConversion"/>
  <pageMargins left="0.69930555555555596" right="0.69930555555555596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9"/>
  <sheetViews>
    <sheetView workbookViewId="0">
      <selection activeCell="E5" sqref="E5"/>
    </sheetView>
  </sheetViews>
  <sheetFormatPr defaultColWidth="9" defaultRowHeight="14.15" x14ac:dyDescent="0.3"/>
  <cols>
    <col min="1" max="1" width="13.15234375" customWidth="1"/>
    <col min="2" max="6" width="9.765625" customWidth="1"/>
    <col min="7" max="7" width="8" customWidth="1"/>
    <col min="8" max="8" width="5.765625" customWidth="1"/>
    <col min="9" max="9" width="7.765625" customWidth="1"/>
    <col min="10" max="10" width="5.765625" customWidth="1"/>
    <col min="11" max="11" width="15.3828125" customWidth="1"/>
    <col min="12" max="12" width="11.765625" customWidth="1"/>
    <col min="13" max="13" width="15.3828125" customWidth="1"/>
    <col min="14" max="14" width="11.765625" customWidth="1"/>
    <col min="15" max="15" width="7.765625" customWidth="1"/>
    <col min="16" max="16" width="5.765625" customWidth="1"/>
    <col min="17" max="17" width="15.3828125" customWidth="1"/>
    <col min="18" max="18" width="10" customWidth="1"/>
    <col min="19" max="19" width="13.3828125" customWidth="1"/>
    <col min="20" max="20" width="5.765625" customWidth="1"/>
  </cols>
  <sheetData>
    <row r="3" spans="1:8" x14ac:dyDescent="0.3">
      <c r="A3" t="s">
        <v>71</v>
      </c>
      <c r="B3" t="s">
        <v>72</v>
      </c>
    </row>
    <row r="4" spans="1:8" x14ac:dyDescent="0.3">
      <c r="A4" t="s">
        <v>73</v>
      </c>
      <c r="B4" t="s">
        <v>22</v>
      </c>
      <c r="C4" t="s">
        <v>17</v>
      </c>
      <c r="D4" t="s">
        <v>21</v>
      </c>
      <c r="E4" t="s">
        <v>25</v>
      </c>
      <c r="F4" t="s">
        <v>12</v>
      </c>
      <c r="G4" t="s">
        <v>74</v>
      </c>
      <c r="H4" t="s">
        <v>75</v>
      </c>
    </row>
    <row r="5" spans="1:8" x14ac:dyDescent="0.3">
      <c r="A5" s="1" t="s">
        <v>76</v>
      </c>
      <c r="B5" s="2">
        <v>9</v>
      </c>
      <c r="C5" s="2">
        <v>2</v>
      </c>
      <c r="D5" s="2">
        <v>3</v>
      </c>
      <c r="E5" s="2"/>
      <c r="F5" s="2">
        <v>6</v>
      </c>
      <c r="G5" s="2"/>
      <c r="H5" s="2">
        <v>20</v>
      </c>
    </row>
    <row r="6" spans="1:8" x14ac:dyDescent="0.3">
      <c r="A6" s="1" t="s">
        <v>11</v>
      </c>
      <c r="B6" s="2">
        <v>8</v>
      </c>
      <c r="C6" s="2"/>
      <c r="D6" s="2">
        <v>5</v>
      </c>
      <c r="E6" s="2">
        <v>6</v>
      </c>
      <c r="F6" s="2">
        <v>1</v>
      </c>
      <c r="G6" s="2"/>
      <c r="H6" s="2">
        <v>20</v>
      </c>
    </row>
    <row r="7" spans="1:8" x14ac:dyDescent="0.3">
      <c r="A7" s="1" t="s">
        <v>20</v>
      </c>
      <c r="B7" s="2">
        <v>1</v>
      </c>
      <c r="C7" s="2"/>
      <c r="D7" s="2">
        <v>1</v>
      </c>
      <c r="E7" s="2"/>
      <c r="F7" s="2">
        <v>18</v>
      </c>
      <c r="G7" s="2"/>
      <c r="H7" s="2">
        <v>20</v>
      </c>
    </row>
    <row r="8" spans="1:8" x14ac:dyDescent="0.3">
      <c r="A8" s="1" t="s">
        <v>74</v>
      </c>
      <c r="B8" s="2"/>
      <c r="C8" s="2"/>
      <c r="D8" s="2"/>
      <c r="E8" s="2"/>
      <c r="F8" s="2"/>
      <c r="G8" s="2"/>
      <c r="H8" s="2"/>
    </row>
    <row r="9" spans="1:8" x14ac:dyDescent="0.3">
      <c r="A9" s="1" t="s">
        <v>75</v>
      </c>
      <c r="B9" s="2">
        <v>18</v>
      </c>
      <c r="C9" s="2">
        <v>2</v>
      </c>
      <c r="D9" s="2">
        <v>9</v>
      </c>
      <c r="E9" s="2">
        <v>6</v>
      </c>
      <c r="F9" s="2">
        <v>25</v>
      </c>
      <c r="G9" s="2"/>
      <c r="H9" s="2">
        <v>60</v>
      </c>
    </row>
  </sheetData>
  <phoneticPr fontId="8" type="noConversion"/>
  <pageMargins left="0.69930555555555596" right="0.69930555555555596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Sheet1</vt:lpstr>
      <vt:lpstr>统计分析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</dc:creator>
  <cp:lastModifiedBy>龚春强</cp:lastModifiedBy>
  <dcterms:created xsi:type="dcterms:W3CDTF">2018-11-20T05:38:00Z</dcterms:created>
  <dcterms:modified xsi:type="dcterms:W3CDTF">2018-12-14T06:29:45Z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