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QRA\Alan\CB Workshop\2025 Workshop\"/>
    </mc:Choice>
  </mc:AlternateContent>
  <xr:revisionPtr revIDLastSave="0" documentId="13_ncr:1_{965491E5-49F3-4BA0-8B2A-F4E21FB71E01}" xr6:coauthVersionLast="47" xr6:coauthVersionMax="47" xr10:uidLastSave="{00000000-0000-0000-0000-000000000000}"/>
  <bookViews>
    <workbookView xWindow="-103" yWindow="-103" windowWidth="22149" windowHeight="11829" xr2:uid="{3CF5745C-B1FC-40D1-ABF0-DAC01C4274A7}"/>
  </bookViews>
  <sheets>
    <sheet name="ewtcovarmx" sheetId="1" r:id="rId1"/>
  </sheets>
  <definedNames>
    <definedName name="lambda">ewtcovarmx!$N$3</definedName>
    <definedName name="mrtns">ewtcovarmx!$C$17:$H$226</definedName>
    <definedName name="mrtns_net">ewtcovarmx!$T$17:$Y$226</definedName>
    <definedName name="norm_coeff">ewtcovarmx!$N$7</definedName>
    <definedName name="numobs">ewtcovarmx!$N$5</definedName>
    <definedName name="sumwts">ewtcovarmx!$N$6</definedName>
    <definedName name="wmeans">ewtcovarmx!$M$13:$R$13</definedName>
    <definedName name="wts">ewtcovarmx!$K$17:$K$226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6" i="1" l="1"/>
  <c r="N7" i="1" s="1"/>
</calcChain>
</file>

<file path=xl/sharedStrings.xml><?xml version="1.0" encoding="utf-8"?>
<sst xmlns="http://schemas.openxmlformats.org/spreadsheetml/2006/main" count="59" uniqueCount="23">
  <si>
    <t>half-life, months</t>
  </si>
  <si>
    <t>(add 1 for no. of observations)</t>
  </si>
  <si>
    <t>Note that the most recent observation occurs first</t>
  </si>
  <si>
    <t>no. of observations</t>
  </si>
  <si>
    <t>Monthly Returns</t>
  </si>
  <si>
    <t>Date</t>
  </si>
  <si>
    <t>CASH</t>
  </si>
  <si>
    <t>GOV 1-3</t>
  </si>
  <si>
    <t>GOVT</t>
  </si>
  <si>
    <t>AGG</t>
  </si>
  <si>
    <t>EQ</t>
  </si>
  <si>
    <t>HFOF</t>
  </si>
  <si>
    <t xml:space="preserve"> </t>
  </si>
  <si>
    <t>Mean</t>
  </si>
  <si>
    <t>wt</t>
  </si>
  <si>
    <t>sum of wts</t>
  </si>
  <si>
    <t>norm coeff</t>
  </si>
  <si>
    <t>Weighted Returns</t>
  </si>
  <si>
    <t>Weighted means</t>
  </si>
  <si>
    <t>Unweighted covariance matrix</t>
  </si>
  <si>
    <t>Weighted covariance matrix</t>
  </si>
  <si>
    <r>
      <t xml:space="preserve">monthly decay factor, </t>
    </r>
    <r>
      <rPr>
        <sz val="11"/>
        <color theme="1"/>
        <rFont val="Calibri"/>
        <family val="2"/>
      </rPr>
      <t>λ</t>
    </r>
  </si>
  <si>
    <t>Returns net of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</si>
</sst>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000"/>
    <numFmt numFmtId="166" formatCode="0.0"/>
    <numFmt numFmtId="167" formatCode="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ource Sans CAIM"/>
    </font>
    <font>
      <sz val="10"/>
      <color theme="1"/>
      <name val="Source Sans CAIM"/>
    </font>
    <font>
      <i/>
      <sz val="10"/>
      <color theme="1"/>
      <name val="Source Sans CAIM"/>
    </font>
    <font>
      <b/>
      <sz val="11"/>
      <color theme="1"/>
      <name val="Source Sans CAIM"/>
    </font>
    <font>
      <sz val="11"/>
      <color theme="0"/>
      <name val="Source Sans CAIM"/>
    </font>
    <font>
      <b/>
      <i/>
      <sz val="10"/>
      <color theme="5"/>
      <name val="Source Sans CAIM"/>
    </font>
    <font>
      <i/>
      <sz val="11"/>
      <color theme="1" tint="0.249977111117893"/>
      <name val="Source Sans CAIM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164" fontId="5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64" fontId="6" fillId="3" borderId="0" xfId="0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3" fillId="4" borderId="0" xfId="0" applyFont="1" applyFill="1"/>
    <xf numFmtId="17" fontId="2" fillId="5" borderId="0" xfId="0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right"/>
    </xf>
    <xf numFmtId="167" fontId="2" fillId="6" borderId="0" xfId="0" applyNumberFormat="1" applyFont="1" applyFill="1" applyAlignment="1">
      <alignment horizontal="center"/>
    </xf>
    <xf numFmtId="167" fontId="2" fillId="5" borderId="0" xfId="1" applyNumberFormat="1" applyFont="1" applyFill="1" applyAlignment="1">
      <alignment horizontal="center"/>
    </xf>
    <xf numFmtId="0" fontId="2" fillId="0" borderId="0" xfId="0" applyFont="1"/>
    <xf numFmtId="165" fontId="2" fillId="7" borderId="0" xfId="0" applyNumberFormat="1" applyFont="1" applyFill="1" applyAlignment="1">
      <alignment horizontal="center"/>
    </xf>
    <xf numFmtId="0" fontId="6" fillId="2" borderId="0" xfId="0" applyFont="1" applyFill="1"/>
    <xf numFmtId="0" fontId="2" fillId="0" borderId="0" xfId="0" applyFont="1" applyAlignment="1">
      <alignment horizontal="right"/>
    </xf>
    <xf numFmtId="0" fontId="8" fillId="0" borderId="0" xfId="0" applyFont="1"/>
    <xf numFmtId="166" fontId="2" fillId="7" borderId="0" xfId="0" applyNumberFormat="1" applyFont="1" applyFill="1"/>
    <xf numFmtId="0" fontId="2" fillId="7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330200</xdr:colOff>
      <xdr:row>20</xdr:row>
      <xdr:rowOff>93133</xdr:rowOff>
    </xdr:from>
    <xdr:to>
      <xdr:col>17</xdr:col>
      <xdr:colOff>330200</xdr:colOff>
      <xdr:row>25</xdr:row>
      <xdr:rowOff>93133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B57AE7D-C537-5B3C-F968-79FF2C1B66F7}"/>
                </a:ext>
              </a:extLst>
            </xdr:cNvPr>
            <xdr:cNvSpPr txBox="1"/>
          </xdr:nvSpPr>
          <xdr:spPr>
            <a:xfrm>
              <a:off x="7137400" y="3589866"/>
              <a:ext cx="3166533" cy="889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Calculation of exponentially-weighted mean: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b>
                    </m:sSub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 </m:t>
                        </m:r>
                        <m:sSup>
                          <m:sSup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p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</m:s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p>
                          <m:sSup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p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B57AE7D-C537-5B3C-F968-79FF2C1B66F7}"/>
                </a:ext>
              </a:extLst>
            </xdr:cNvPr>
            <xdr:cNvSpPr txBox="1"/>
          </xdr:nvSpPr>
          <xdr:spPr>
            <a:xfrm>
              <a:off x="7137400" y="3589866"/>
              <a:ext cx="3166533" cy="889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Calculation of exponentially-weighted mean:</a:t>
              </a:r>
            </a:p>
            <a:p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𝜇_𝑥=  ((1−𝜆))/((1− 𝜆^𝑛)) ∑1_(𝑖=1)^𝑛▒〖𝜆^(𝑖−1) 𝑥_𝑖 〗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twoCellAnchor>
  <xdr:twoCellAnchor>
    <xdr:from>
      <xdr:col>19</xdr:col>
      <xdr:colOff>406400</xdr:colOff>
      <xdr:row>20</xdr:row>
      <xdr:rowOff>59266</xdr:rowOff>
    </xdr:from>
    <xdr:to>
      <xdr:col>24</xdr:col>
      <xdr:colOff>406400</xdr:colOff>
      <xdr:row>25</xdr:row>
      <xdr:rowOff>59266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568D3A7-CB6C-4DE8-92D6-40F1CECA910F}"/>
                </a:ext>
              </a:extLst>
            </xdr:cNvPr>
            <xdr:cNvSpPr txBox="1"/>
          </xdr:nvSpPr>
          <xdr:spPr>
            <a:xfrm>
              <a:off x="11743267" y="3564466"/>
              <a:ext cx="3166533" cy="889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Calculation of exponentially-weighted covariance: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𝑥𝑦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 </m:t>
                        </m:r>
                        <m:sSup>
                          <m:sSup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p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</m:s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p>
                          <m:sSup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p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568D3A7-CB6C-4DE8-92D6-40F1CECA910F}"/>
                </a:ext>
              </a:extLst>
            </xdr:cNvPr>
            <xdr:cNvSpPr txBox="1"/>
          </xdr:nvSpPr>
          <xdr:spPr>
            <a:xfrm>
              <a:off x="11743267" y="3564466"/>
              <a:ext cx="3166533" cy="889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Calculation of exponentially-weighted covariance:</a:t>
              </a:r>
            </a:p>
            <a:p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𝜎_𝑥𝑦^2=  ((1−𝜆))/((1− 𝜆^𝑛)) ∑1_(𝑖=1)^𝑛▒〖𝜆^(𝑖−1) (𝑥_𝑖− 𝜇_𝑥)(𝑦_(𝑖 )− 𝜇_𝑦)〗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twoCellAnchor>
  <xdr:twoCellAnchor editAs="oneCell">
    <xdr:from>
      <xdr:col>0</xdr:col>
      <xdr:colOff>151190</xdr:colOff>
      <xdr:row>228</xdr:row>
      <xdr:rowOff>24191</xdr:rowOff>
    </xdr:from>
    <xdr:to>
      <xdr:col>10</xdr:col>
      <xdr:colOff>133198</xdr:colOff>
      <xdr:row>246</xdr:row>
      <xdr:rowOff>24278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428A66-4506-4B65-A0C9-9F02E98CA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190" y="41275001"/>
          <a:ext cx="5769579" cy="326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CAIM">
  <a:themeElements>
    <a:clrScheme name="CAIM_colours_2020">
      <a:dk1>
        <a:srgbClr val="2C2824"/>
      </a:dk1>
      <a:lt1>
        <a:srgbClr val="CFC9C4"/>
      </a:lt1>
      <a:dk2>
        <a:srgbClr val="9E9388"/>
      </a:dk2>
      <a:lt2>
        <a:srgbClr val="FFFFFF"/>
      </a:lt2>
      <a:accent1>
        <a:srgbClr val="28234B"/>
      </a:accent1>
      <a:accent2>
        <a:srgbClr val="9A221D"/>
      </a:accent2>
      <a:accent3>
        <a:srgbClr val="707070"/>
      </a:accent3>
      <a:accent4>
        <a:srgbClr val="548BE9"/>
      </a:accent4>
      <a:accent5>
        <a:srgbClr val="82ACB3"/>
      </a:accent5>
      <a:accent6>
        <a:srgbClr val="E6BE8A"/>
      </a:accent6>
      <a:hlink>
        <a:srgbClr val="675D54"/>
      </a:hlink>
      <a:folHlink>
        <a:srgbClr val="9E938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8AB7-194E-4189-BF41-E6B8B2130719}">
  <dimension ref="A1:Y226"/>
  <sheetViews>
    <sheetView showGridLines="0" tabSelected="1" zoomScale="90" zoomScaleNormal="90" workbookViewId="0">
      <selection activeCell="K9" sqref="K9"/>
    </sheetView>
  </sheetViews>
  <sheetFormatPr defaultColWidth="8.84375" defaultRowHeight="14.15"/>
  <cols>
    <col min="1" max="1" width="3.84375" style="18" customWidth="1"/>
    <col min="2" max="2" width="10.84375" style="18" bestFit="1" customWidth="1"/>
    <col min="3" max="3" width="9.84375" style="18" customWidth="1"/>
    <col min="4" max="5" width="9" style="18" bestFit="1" customWidth="1"/>
    <col min="6" max="6" width="8.84375" style="18" bestFit="1" customWidth="1"/>
    <col min="7" max="7" width="9.4609375" style="18" bestFit="1" customWidth="1"/>
    <col min="8" max="8" width="9" style="18" bestFit="1" customWidth="1"/>
    <col min="9" max="9" width="4.84375" style="18" customWidth="1"/>
    <col min="10" max="10" width="7.07421875" style="18" customWidth="1"/>
    <col min="11" max="11" width="11.4609375" style="18" customWidth="1"/>
    <col min="12" max="12" width="5.53515625" style="18" customWidth="1"/>
    <col min="13" max="13" width="10.69140625" style="18" bestFit="1" customWidth="1"/>
    <col min="14" max="18" width="8.84375" style="18"/>
    <col min="19" max="19" width="11" style="18" customWidth="1"/>
    <col min="20" max="20" width="10.69140625" style="18" bestFit="1" customWidth="1"/>
    <col min="21" max="16384" width="8.84375" style="18"/>
  </cols>
  <sheetData>
    <row r="1" spans="1:25">
      <c r="B1" s="18" t="s">
        <v>19</v>
      </c>
      <c r="S1" s="18" t="s">
        <v>20</v>
      </c>
    </row>
    <row r="2" spans="1:25">
      <c r="C2" s="22">
        <v>1</v>
      </c>
      <c r="D2" s="22">
        <v>2</v>
      </c>
      <c r="E2" s="22">
        <v>3</v>
      </c>
      <c r="F2" s="22">
        <v>4</v>
      </c>
      <c r="G2" s="22">
        <v>5</v>
      </c>
      <c r="H2" s="22">
        <v>6</v>
      </c>
      <c r="T2" s="22">
        <v>1</v>
      </c>
      <c r="U2" s="22">
        <v>2</v>
      </c>
      <c r="V2" s="22">
        <v>3</v>
      </c>
      <c r="W2" s="22">
        <v>4</v>
      </c>
      <c r="X2" s="22">
        <v>5</v>
      </c>
      <c r="Y2" s="22">
        <v>6</v>
      </c>
    </row>
    <row r="3" spans="1:25" ht="14.6">
      <c r="B3" s="10"/>
      <c r="C3" s="11" t="s">
        <v>6</v>
      </c>
      <c r="D3" s="11" t="s">
        <v>7</v>
      </c>
      <c r="E3" s="11" t="s">
        <v>8</v>
      </c>
      <c r="F3" s="11" t="s">
        <v>9</v>
      </c>
      <c r="G3" s="11" t="s">
        <v>10</v>
      </c>
      <c r="H3" s="11" t="s">
        <v>11</v>
      </c>
      <c r="I3" s="3"/>
      <c r="J3" s="3" t="s">
        <v>12</v>
      </c>
      <c r="K3" s="2"/>
      <c r="L3" s="3"/>
      <c r="M3" s="21" t="s">
        <v>21</v>
      </c>
      <c r="N3" s="20">
        <v>0.97</v>
      </c>
      <c r="P3" s="3"/>
      <c r="Q3" s="3"/>
      <c r="R3" s="3"/>
      <c r="S3" s="10"/>
      <c r="T3" s="11" t="s">
        <v>6</v>
      </c>
      <c r="U3" s="11" t="s">
        <v>7</v>
      </c>
      <c r="V3" s="11" t="s">
        <v>8</v>
      </c>
      <c r="W3" s="11" t="s">
        <v>9</v>
      </c>
      <c r="X3" s="11" t="s">
        <v>10</v>
      </c>
      <c r="Y3" s="11" t="s">
        <v>11</v>
      </c>
    </row>
    <row r="4" spans="1:25">
      <c r="A4" s="22">
        <v>1</v>
      </c>
      <c r="B4" s="11" t="s">
        <v>6</v>
      </c>
      <c r="C4" s="19"/>
      <c r="D4" s="19"/>
      <c r="E4" s="19"/>
      <c r="F4" s="19"/>
      <c r="G4" s="19"/>
      <c r="H4" s="19"/>
      <c r="K4" s="2"/>
      <c r="L4" s="3"/>
      <c r="M4" s="21" t="s">
        <v>0</v>
      </c>
      <c r="N4" s="23">
        <f>IF(lambda&lt;1,LN(0.5)/LN(lambda),"")</f>
        <v>22.756573062773409</v>
      </c>
      <c r="O4" s="5" t="s">
        <v>1</v>
      </c>
      <c r="R4" s="22">
        <v>1</v>
      </c>
      <c r="S4" s="11" t="s">
        <v>6</v>
      </c>
      <c r="T4" s="19"/>
      <c r="U4" s="19"/>
      <c r="V4" s="19"/>
      <c r="W4" s="19"/>
      <c r="X4" s="19"/>
      <c r="Y4" s="19"/>
    </row>
    <row r="5" spans="1:25">
      <c r="A5" s="22">
        <v>2</v>
      </c>
      <c r="B5" s="11" t="s">
        <v>7</v>
      </c>
      <c r="C5" s="19"/>
      <c r="D5" s="19"/>
      <c r="E5" s="19"/>
      <c r="F5" s="19"/>
      <c r="G5" s="19"/>
      <c r="H5" s="19"/>
      <c r="K5" s="2"/>
      <c r="L5" s="3"/>
      <c r="M5" s="21" t="s">
        <v>3</v>
      </c>
      <c r="N5" s="24">
        <v>210</v>
      </c>
      <c r="R5" s="22">
        <v>2</v>
      </c>
      <c r="S5" s="11" t="s">
        <v>7</v>
      </c>
      <c r="T5" s="19"/>
      <c r="U5" s="19"/>
      <c r="V5" s="19"/>
      <c r="W5" s="19"/>
      <c r="X5" s="19"/>
      <c r="Y5" s="19"/>
    </row>
    <row r="6" spans="1:25">
      <c r="A6" s="22">
        <v>3</v>
      </c>
      <c r="B6" s="11" t="s">
        <v>8</v>
      </c>
      <c r="C6" s="19"/>
      <c r="D6" s="19"/>
      <c r="E6" s="19"/>
      <c r="F6" s="19"/>
      <c r="G6" s="19"/>
      <c r="H6" s="19"/>
      <c r="K6" s="2"/>
      <c r="L6" s="3"/>
      <c r="M6" s="21" t="s">
        <v>15</v>
      </c>
      <c r="N6" s="24">
        <f>SUM(K17:K226)</f>
        <v>1</v>
      </c>
      <c r="R6" s="22">
        <v>3</v>
      </c>
      <c r="S6" s="11" t="s">
        <v>8</v>
      </c>
      <c r="T6" s="19"/>
      <c r="U6" s="19"/>
      <c r="V6" s="19"/>
      <c r="W6" s="19"/>
      <c r="X6" s="19"/>
      <c r="Y6" s="19"/>
    </row>
    <row r="7" spans="1:25">
      <c r="A7" s="22">
        <v>4</v>
      </c>
      <c r="B7" s="11" t="s">
        <v>9</v>
      </c>
      <c r="C7" s="19"/>
      <c r="D7" s="19"/>
      <c r="E7" s="19"/>
      <c r="F7" s="19"/>
      <c r="G7" s="19"/>
      <c r="H7" s="19"/>
      <c r="K7" s="2"/>
      <c r="L7" s="3"/>
      <c r="M7" s="21" t="s">
        <v>16</v>
      </c>
      <c r="N7" s="24">
        <f>1/sumwts</f>
        <v>1</v>
      </c>
      <c r="R7" s="22">
        <v>4</v>
      </c>
      <c r="S7" s="11" t="s">
        <v>9</v>
      </c>
      <c r="T7" s="19"/>
      <c r="U7" s="19"/>
      <c r="V7" s="19"/>
      <c r="W7" s="19"/>
      <c r="X7" s="19"/>
      <c r="Y7" s="19"/>
    </row>
    <row r="8" spans="1:25">
      <c r="A8" s="22">
        <v>5</v>
      </c>
      <c r="B8" s="11" t="s">
        <v>10</v>
      </c>
      <c r="C8" s="19"/>
      <c r="D8" s="19"/>
      <c r="E8" s="19"/>
      <c r="F8" s="19"/>
      <c r="G8" s="19"/>
      <c r="H8" s="19"/>
      <c r="R8" s="22">
        <v>5</v>
      </c>
      <c r="S8" s="11" t="s">
        <v>10</v>
      </c>
      <c r="T8" s="19"/>
      <c r="U8" s="19"/>
      <c r="V8" s="19"/>
      <c r="W8" s="19"/>
      <c r="X8" s="19"/>
      <c r="Y8" s="19"/>
    </row>
    <row r="9" spans="1:25">
      <c r="A9" s="22">
        <v>6</v>
      </c>
      <c r="B9" s="11" t="s">
        <v>11</v>
      </c>
      <c r="C9" s="19"/>
      <c r="D9" s="19"/>
      <c r="E9" s="19"/>
      <c r="F9" s="19"/>
      <c r="G9" s="19"/>
      <c r="H9" s="19"/>
      <c r="R9" s="22">
        <v>6</v>
      </c>
      <c r="S9" s="11" t="s">
        <v>11</v>
      </c>
      <c r="T9" s="19"/>
      <c r="U9" s="19"/>
      <c r="V9" s="19"/>
      <c r="W9" s="19"/>
      <c r="X9" s="19"/>
      <c r="Y9" s="19"/>
    </row>
    <row r="10" spans="1:25" ht="9.65" customHeight="1"/>
    <row r="11" spans="1:25">
      <c r="B11" s="6" t="s">
        <v>2</v>
      </c>
      <c r="C11" s="2"/>
      <c r="D11" s="2"/>
      <c r="E11" s="2"/>
      <c r="F11" s="2"/>
      <c r="G11" s="2"/>
    </row>
    <row r="12" spans="1:25">
      <c r="B12" s="6"/>
      <c r="C12" s="2"/>
      <c r="D12" s="2"/>
      <c r="E12" s="2"/>
      <c r="F12" s="2"/>
      <c r="G12" s="2"/>
      <c r="M12" s="18" t="s">
        <v>18</v>
      </c>
    </row>
    <row r="13" spans="1:25">
      <c r="B13" s="11" t="s">
        <v>13</v>
      </c>
      <c r="C13" s="16"/>
      <c r="D13" s="16"/>
      <c r="E13" s="16"/>
      <c r="F13" s="16"/>
      <c r="G13" s="16"/>
      <c r="H13" s="16"/>
      <c r="I13" s="3"/>
      <c r="J13" s="4"/>
      <c r="K13" s="3"/>
      <c r="M13" s="16"/>
      <c r="N13" s="16"/>
      <c r="O13" s="16"/>
      <c r="P13" s="16"/>
      <c r="Q13" s="16"/>
      <c r="R13" s="16"/>
    </row>
    <row r="14" spans="1:25" ht="9.65" customHeight="1">
      <c r="B14" s="1"/>
      <c r="C14" s="2"/>
      <c r="D14" s="2"/>
      <c r="E14" s="2"/>
      <c r="F14" s="2"/>
      <c r="G14" s="2"/>
      <c r="H14" s="7"/>
      <c r="I14" s="7"/>
      <c r="J14" s="7"/>
      <c r="K14" s="7"/>
      <c r="L14" s="7"/>
      <c r="S14" s="7"/>
      <c r="T14" s="7"/>
      <c r="U14" s="7"/>
      <c r="V14" s="7"/>
      <c r="W14" s="7"/>
      <c r="X14" s="7"/>
      <c r="Y14" s="7"/>
    </row>
    <row r="15" spans="1:25">
      <c r="B15" s="1"/>
      <c r="C15" s="8" t="s">
        <v>4</v>
      </c>
      <c r="D15" s="2"/>
      <c r="E15" s="2"/>
      <c r="F15" s="2"/>
      <c r="G15" s="9"/>
      <c r="H15" s="9"/>
      <c r="I15" s="3"/>
      <c r="M15" s="8" t="s">
        <v>17</v>
      </c>
      <c r="N15" s="2"/>
      <c r="O15" s="2"/>
      <c r="P15" s="2"/>
      <c r="Q15" s="9"/>
      <c r="R15" s="9"/>
      <c r="T15" s="8" t="s">
        <v>22</v>
      </c>
      <c r="U15" s="2"/>
      <c r="V15" s="2"/>
      <c r="W15" s="2"/>
      <c r="X15" s="9"/>
      <c r="Y15" s="9"/>
    </row>
    <row r="16" spans="1:25">
      <c r="B16" s="10" t="s">
        <v>5</v>
      </c>
      <c r="C16" s="11" t="s">
        <v>6</v>
      </c>
      <c r="D16" s="11" t="s">
        <v>7</v>
      </c>
      <c r="E16" s="11" t="s">
        <v>8</v>
      </c>
      <c r="F16" s="11" t="s">
        <v>9</v>
      </c>
      <c r="G16" s="11" t="s">
        <v>10</v>
      </c>
      <c r="H16" s="11" t="s">
        <v>11</v>
      </c>
      <c r="I16" s="3"/>
      <c r="J16" s="11"/>
      <c r="K16" s="15" t="s">
        <v>14</v>
      </c>
      <c r="M16" s="11" t="s">
        <v>6</v>
      </c>
      <c r="N16" s="11" t="s">
        <v>7</v>
      </c>
      <c r="O16" s="11" t="s">
        <v>8</v>
      </c>
      <c r="P16" s="11" t="s">
        <v>9</v>
      </c>
      <c r="Q16" s="11" t="s">
        <v>10</v>
      </c>
      <c r="R16" s="11" t="s">
        <v>11</v>
      </c>
      <c r="T16" s="11" t="s">
        <v>6</v>
      </c>
      <c r="U16" s="11" t="s">
        <v>7</v>
      </c>
      <c r="V16" s="11" t="s">
        <v>8</v>
      </c>
      <c r="W16" s="11" t="s">
        <v>9</v>
      </c>
      <c r="X16" s="11" t="s">
        <v>10</v>
      </c>
      <c r="Y16" s="11" t="s">
        <v>11</v>
      </c>
    </row>
    <row r="17" spans="2:25">
      <c r="B17" s="14">
        <v>45930</v>
      </c>
      <c r="C17" s="17">
        <v>2.8111111111111111E-2</v>
      </c>
      <c r="D17" s="17">
        <v>-0.14910140155317553</v>
      </c>
      <c r="E17" s="17">
        <v>-0.22748846736723172</v>
      </c>
      <c r="F17" s="17">
        <v>0.56876798609981627</v>
      </c>
      <c r="G17" s="17">
        <v>0.19839983315161902</v>
      </c>
      <c r="H17" s="17">
        <v>0.45000000000000007</v>
      </c>
      <c r="I17" s="3"/>
      <c r="J17" s="12">
        <v>1</v>
      </c>
      <c r="K17" s="13">
        <v>1</v>
      </c>
      <c r="M17" s="17"/>
      <c r="N17" s="17"/>
      <c r="O17" s="17"/>
      <c r="P17" s="17"/>
      <c r="Q17" s="17"/>
      <c r="R17" s="17"/>
      <c r="T17" s="17"/>
      <c r="U17" s="17"/>
      <c r="V17" s="17"/>
      <c r="W17" s="17"/>
      <c r="X17" s="17"/>
      <c r="Y17" s="17"/>
    </row>
    <row r="18" spans="2:25">
      <c r="B18" s="14">
        <v>45900</v>
      </c>
      <c r="C18" s="17">
        <v>3.3128472222222226E-2</v>
      </c>
      <c r="D18" s="17">
        <v>0.14132076027204565</v>
      </c>
      <c r="E18" s="17">
        <v>-1.0735008715192729</v>
      </c>
      <c r="F18" s="17">
        <v>0.7253460946846646</v>
      </c>
      <c r="G18" s="17">
        <v>5.5933147317726029</v>
      </c>
      <c r="H18" s="17">
        <v>3.38</v>
      </c>
      <c r="I18" s="3"/>
      <c r="J18" s="12">
        <v>2</v>
      </c>
      <c r="K18" s="13"/>
      <c r="M18" s="17"/>
      <c r="N18" s="17"/>
      <c r="O18" s="17"/>
      <c r="P18" s="17"/>
      <c r="Q18" s="17"/>
      <c r="R18" s="17"/>
      <c r="T18" s="17"/>
      <c r="U18" s="17"/>
      <c r="V18" s="17"/>
      <c r="W18" s="17"/>
      <c r="X18" s="17"/>
      <c r="Y18" s="17"/>
    </row>
    <row r="19" spans="2:25">
      <c r="B19" s="14">
        <v>45869</v>
      </c>
      <c r="C19" s="17">
        <v>4.1719166666666668E-2</v>
      </c>
      <c r="D19" s="17">
        <v>-0.13734648275398609</v>
      </c>
      <c r="E19" s="17">
        <v>-1.9871078586514934</v>
      </c>
      <c r="F19" s="17">
        <v>0.47809093344506337</v>
      </c>
      <c r="G19" s="17">
        <v>9.570935909919509</v>
      </c>
      <c r="H19" s="17">
        <v>1.1000000000000001</v>
      </c>
      <c r="I19" s="3"/>
      <c r="J19" s="12">
        <v>3</v>
      </c>
      <c r="K19" s="13"/>
      <c r="M19" s="17"/>
      <c r="N19" s="17"/>
      <c r="O19" s="17"/>
      <c r="P19" s="17"/>
      <c r="Q19" s="17"/>
      <c r="R19" s="17"/>
      <c r="T19" s="17"/>
      <c r="U19" s="17"/>
      <c r="V19" s="17"/>
      <c r="W19" s="17"/>
      <c r="X19" s="17"/>
      <c r="Y19" s="17"/>
    </row>
    <row r="20" spans="2:25">
      <c r="B20" s="14">
        <v>45838</v>
      </c>
      <c r="C20" s="17">
        <v>4.4111111111111115E-2</v>
      </c>
      <c r="D20" s="17">
        <v>0.47943008592601366</v>
      </c>
      <c r="E20" s="17">
        <v>2.250092460506159</v>
      </c>
      <c r="F20" s="17">
        <v>1.3901367153493105</v>
      </c>
      <c r="G20" s="17">
        <v>8.759547121563882</v>
      </c>
      <c r="H20" s="17">
        <v>0.02</v>
      </c>
      <c r="I20" s="3"/>
      <c r="J20" s="12">
        <v>4</v>
      </c>
      <c r="K20" s="13"/>
      <c r="M20" s="17"/>
      <c r="N20" s="17"/>
      <c r="O20" s="17"/>
      <c r="P20" s="17"/>
      <c r="Q20" s="17"/>
      <c r="R20" s="17"/>
      <c r="T20" s="17"/>
      <c r="U20" s="17"/>
      <c r="V20" s="17"/>
      <c r="W20" s="17"/>
      <c r="X20" s="17"/>
      <c r="Y20" s="17"/>
    </row>
    <row r="21" spans="2:25">
      <c r="B21" s="14">
        <v>45808</v>
      </c>
      <c r="C21" s="17">
        <v>3.2618444444444443E-2</v>
      </c>
      <c r="D21" s="17">
        <v>-3.8390307080260477E-2</v>
      </c>
      <c r="E21" s="17">
        <v>-0.40812568034649388</v>
      </c>
      <c r="F21" s="17">
        <v>-0.37744489235188583</v>
      </c>
      <c r="G21" s="17">
        <v>-10.647796709532443</v>
      </c>
      <c r="H21" s="17">
        <v>-0.37</v>
      </c>
      <c r="I21" s="3"/>
      <c r="J21" s="12">
        <v>5</v>
      </c>
      <c r="K21" s="13"/>
      <c r="M21" s="17"/>
      <c r="N21" s="17"/>
      <c r="O21" s="17"/>
      <c r="P21" s="17"/>
      <c r="Q21" s="17"/>
      <c r="R21" s="17"/>
      <c r="T21" s="17"/>
      <c r="U21" s="17"/>
      <c r="V21" s="17"/>
      <c r="W21" s="17"/>
      <c r="X21" s="17"/>
      <c r="Y21" s="17"/>
    </row>
    <row r="22" spans="2:25">
      <c r="B22" s="14">
        <v>45777</v>
      </c>
      <c r="C22" s="17">
        <v>3.6354166666666667E-2</v>
      </c>
      <c r="D22" s="17">
        <v>-0.33678102926337772</v>
      </c>
      <c r="E22" s="17">
        <v>-3.1815070128795031</v>
      </c>
      <c r="F22" s="17">
        <v>-0.88233271439377425</v>
      </c>
      <c r="G22" s="17">
        <v>-8.4286319939214529</v>
      </c>
      <c r="H22" s="17">
        <v>0.71</v>
      </c>
      <c r="I22" s="3"/>
      <c r="J22" s="12">
        <v>6</v>
      </c>
      <c r="K22" s="13"/>
      <c r="M22" s="17"/>
      <c r="N22" s="17"/>
      <c r="O22" s="17"/>
      <c r="P22" s="17"/>
      <c r="Q22" s="17"/>
      <c r="R22" s="17"/>
      <c r="T22" s="17"/>
      <c r="U22" s="17"/>
      <c r="V22" s="17"/>
      <c r="W22" s="17"/>
      <c r="X22" s="17"/>
      <c r="Y22" s="17"/>
    </row>
    <row r="23" spans="2:25">
      <c r="B23" s="14">
        <v>45747</v>
      </c>
      <c r="C23" s="17">
        <v>0.17428125</v>
      </c>
      <c r="D23" s="17">
        <v>0.54618935691699289</v>
      </c>
      <c r="E23" s="17">
        <v>3.5134556121356075</v>
      </c>
      <c r="F23" s="17">
        <v>3.7309173919246597</v>
      </c>
      <c r="G23" s="17">
        <v>1.0640066384777214</v>
      </c>
      <c r="H23" s="17">
        <v>-1.49</v>
      </c>
      <c r="I23" s="3"/>
      <c r="J23" s="12">
        <v>7</v>
      </c>
      <c r="K23" s="13"/>
      <c r="M23" s="17"/>
      <c r="N23" s="17"/>
      <c r="O23" s="17"/>
      <c r="P23" s="17"/>
      <c r="Q23" s="17"/>
      <c r="R23" s="17"/>
      <c r="T23" s="17"/>
      <c r="U23" s="17"/>
      <c r="V23" s="17"/>
      <c r="W23" s="17"/>
      <c r="X23" s="17"/>
      <c r="Y23" s="17"/>
    </row>
    <row r="24" spans="2:25">
      <c r="B24" s="14">
        <v>45716</v>
      </c>
      <c r="C24" s="17">
        <v>0.20076388888888885</v>
      </c>
      <c r="D24" s="17">
        <v>1.1801239579278811</v>
      </c>
      <c r="E24" s="17">
        <v>5.5288704005787448</v>
      </c>
      <c r="F24" s="17">
        <v>3.254984863105026</v>
      </c>
      <c r="G24" s="17">
        <v>-7.1754904074988968</v>
      </c>
      <c r="H24" s="17">
        <v>-2.64</v>
      </c>
      <c r="I24" s="3"/>
      <c r="J24" s="12">
        <v>8</v>
      </c>
      <c r="K24" s="13"/>
      <c r="M24" s="17"/>
      <c r="N24" s="17"/>
      <c r="O24" s="17"/>
      <c r="P24" s="17"/>
      <c r="Q24" s="17"/>
      <c r="R24" s="17"/>
      <c r="T24" s="17"/>
      <c r="U24" s="17"/>
      <c r="V24" s="17"/>
      <c r="W24" s="17"/>
      <c r="X24" s="17"/>
      <c r="Y24" s="17"/>
    </row>
    <row r="25" spans="2:25">
      <c r="B25" s="14">
        <v>45688</v>
      </c>
      <c r="C25" s="17">
        <v>0.33809375000000003</v>
      </c>
      <c r="D25" s="17">
        <v>0.94124148888858894</v>
      </c>
      <c r="E25" s="17">
        <v>-0.10874776771754302</v>
      </c>
      <c r="F25" s="17">
        <v>-2.3604208769948953</v>
      </c>
      <c r="G25" s="17">
        <v>-16.794757601381292</v>
      </c>
      <c r="H25" s="17">
        <v>-6.22</v>
      </c>
      <c r="I25" s="3"/>
      <c r="J25" s="12">
        <v>9</v>
      </c>
      <c r="K25" s="13"/>
      <c r="M25" s="17"/>
      <c r="N25" s="17"/>
      <c r="O25" s="17"/>
      <c r="P25" s="17"/>
      <c r="Q25" s="17"/>
      <c r="R25" s="17"/>
      <c r="T25" s="17"/>
      <c r="U25" s="17"/>
      <c r="V25" s="17"/>
      <c r="W25" s="17"/>
      <c r="X25" s="17"/>
      <c r="Y25" s="17"/>
    </row>
    <row r="26" spans="2:25">
      <c r="B26" s="14">
        <v>45657</v>
      </c>
      <c r="C26" s="17">
        <v>0.22094488888888889</v>
      </c>
      <c r="D26" s="17">
        <v>0.88730332967434933</v>
      </c>
      <c r="E26" s="17">
        <v>0.70290714558121081</v>
      </c>
      <c r="F26" s="17">
        <v>-1.3431628540614082</v>
      </c>
      <c r="G26" s="17">
        <v>-8.9107486449930722</v>
      </c>
      <c r="H26" s="17">
        <v>-6.54</v>
      </c>
      <c r="I26" s="3"/>
      <c r="J26" s="12">
        <v>10</v>
      </c>
      <c r="K26" s="13"/>
      <c r="M26" s="17"/>
      <c r="N26" s="17"/>
      <c r="O26" s="17"/>
      <c r="P26" s="17"/>
      <c r="Q26" s="17"/>
      <c r="R26" s="17"/>
      <c r="T26" s="17"/>
      <c r="U26" s="17"/>
      <c r="V26" s="17"/>
      <c r="W26" s="17"/>
      <c r="X26" s="17"/>
      <c r="Y26" s="17"/>
    </row>
    <row r="27" spans="2:25">
      <c r="B27" s="14">
        <v>45626</v>
      </c>
      <c r="C27" s="17">
        <v>0.19826736111111112</v>
      </c>
      <c r="D27" s="17">
        <v>0.49025615884299434</v>
      </c>
      <c r="E27" s="17">
        <v>1.1433849289763653</v>
      </c>
      <c r="F27" s="17">
        <v>0.94906561803869138</v>
      </c>
      <c r="G27" s="17">
        <v>1.4464896142462713</v>
      </c>
      <c r="H27" s="17">
        <v>-1.53</v>
      </c>
      <c r="I27" s="3"/>
      <c r="J27" s="12">
        <v>11</v>
      </c>
      <c r="K27" s="13"/>
      <c r="M27" s="17"/>
      <c r="N27" s="17"/>
      <c r="O27" s="17"/>
      <c r="P27" s="17"/>
      <c r="Q27" s="17"/>
      <c r="R27" s="17"/>
      <c r="T27" s="17"/>
      <c r="U27" s="17"/>
      <c r="V27" s="17"/>
      <c r="W27" s="17"/>
      <c r="X27" s="17"/>
      <c r="Y27" s="17"/>
    </row>
    <row r="28" spans="2:25">
      <c r="B28" s="14">
        <v>45596</v>
      </c>
      <c r="C28" s="17">
        <v>0.21204861111111106</v>
      </c>
      <c r="D28" s="17">
        <v>0.42464151640100312</v>
      </c>
      <c r="E28" s="17">
        <v>0.50147240834790274</v>
      </c>
      <c r="F28" s="17">
        <v>-8.1588835212031974E-2</v>
      </c>
      <c r="G28" s="17">
        <v>-0.84062238643820564</v>
      </c>
      <c r="H28" s="17">
        <v>-2.66</v>
      </c>
      <c r="I28" s="3"/>
      <c r="J28" s="12">
        <v>12</v>
      </c>
      <c r="K28" s="13"/>
      <c r="M28" s="17"/>
      <c r="N28" s="17"/>
      <c r="O28" s="17"/>
      <c r="P28" s="17"/>
      <c r="Q28" s="17"/>
      <c r="R28" s="17"/>
      <c r="T28" s="17"/>
      <c r="U28" s="17"/>
      <c r="V28" s="17"/>
      <c r="W28" s="17"/>
      <c r="X28" s="17"/>
      <c r="Y28" s="17"/>
    </row>
    <row r="29" spans="2:25">
      <c r="B29" s="14">
        <v>45565</v>
      </c>
      <c r="C29" s="17">
        <v>0.21161805555555557</v>
      </c>
      <c r="D29" s="17">
        <v>0.33033867432310515</v>
      </c>
      <c r="E29" s="17">
        <v>0.95725047216219661</v>
      </c>
      <c r="F29" s="17">
        <v>-8.0807791873460655E-2</v>
      </c>
      <c r="G29" s="17">
        <v>-8.4303846880255389</v>
      </c>
      <c r="H29" s="17">
        <v>-0.85000000000000009</v>
      </c>
      <c r="I29" s="3"/>
      <c r="J29" s="12">
        <v>13</v>
      </c>
      <c r="K29" s="13"/>
      <c r="M29" s="17"/>
      <c r="N29" s="17"/>
      <c r="O29" s="17"/>
      <c r="P29" s="17"/>
      <c r="Q29" s="17"/>
      <c r="R29" s="17"/>
      <c r="T29" s="17"/>
      <c r="U29" s="17"/>
      <c r="V29" s="17"/>
      <c r="W29" s="17"/>
      <c r="X29" s="17"/>
      <c r="Y29" s="17"/>
    </row>
    <row r="30" spans="2:25">
      <c r="B30" s="14">
        <v>45535</v>
      </c>
      <c r="C30" s="17">
        <v>0.23354166666666668</v>
      </c>
      <c r="D30" s="17">
        <v>-0.41286559468017847</v>
      </c>
      <c r="E30" s="17">
        <v>-1.4165970521188842</v>
      </c>
      <c r="F30" s="17">
        <v>-0.7332950003904215</v>
      </c>
      <c r="G30" s="17">
        <v>1.2952649864323096</v>
      </c>
      <c r="H30" s="17">
        <v>1.7399999999999998</v>
      </c>
      <c r="I30" s="3"/>
      <c r="J30" s="12">
        <v>14</v>
      </c>
      <c r="K30" s="13"/>
      <c r="M30" s="17"/>
      <c r="N30" s="17"/>
      <c r="O30" s="17"/>
      <c r="P30" s="17"/>
      <c r="Q30" s="17"/>
      <c r="R30" s="17"/>
      <c r="T30" s="17"/>
      <c r="U30" s="17"/>
      <c r="V30" s="17"/>
      <c r="W30" s="17"/>
      <c r="X30" s="17"/>
      <c r="Y30" s="17"/>
    </row>
    <row r="31" spans="2:25">
      <c r="B31" s="14">
        <v>45504</v>
      </c>
      <c r="C31" s="17">
        <v>0.22526083333333333</v>
      </c>
      <c r="D31" s="17">
        <v>-0.91134216241387511</v>
      </c>
      <c r="E31" s="17">
        <v>-1.6826580080252618</v>
      </c>
      <c r="F31" s="17">
        <v>-0.20897383222588939</v>
      </c>
      <c r="G31" s="17">
        <v>4.8703372600695793</v>
      </c>
      <c r="H31" s="17">
        <v>1.01</v>
      </c>
      <c r="I31" s="3"/>
      <c r="J31" s="12">
        <v>15</v>
      </c>
      <c r="K31" s="13"/>
      <c r="M31" s="17"/>
      <c r="N31" s="17"/>
      <c r="O31" s="17"/>
      <c r="P31" s="17"/>
      <c r="Q31" s="17"/>
      <c r="R31" s="17"/>
      <c r="T31" s="17"/>
      <c r="U31" s="17"/>
      <c r="V31" s="17"/>
      <c r="W31" s="17"/>
      <c r="X31" s="17"/>
      <c r="Y31" s="17"/>
    </row>
    <row r="32" spans="2:25">
      <c r="B32" s="14">
        <v>45473</v>
      </c>
      <c r="C32" s="17">
        <v>0.26785980555555555</v>
      </c>
      <c r="D32" s="17">
        <v>0.28982091337235172</v>
      </c>
      <c r="E32" s="17">
        <v>0.7217369358253567</v>
      </c>
      <c r="F32" s="17">
        <v>0.34118533471703127</v>
      </c>
      <c r="G32" s="17">
        <v>-0.43180490828256257</v>
      </c>
      <c r="H32" s="17">
        <v>-2.71</v>
      </c>
      <c r="I32" s="3"/>
      <c r="J32" s="12">
        <v>16</v>
      </c>
      <c r="K32" s="13"/>
      <c r="M32" s="17"/>
      <c r="N32" s="17"/>
      <c r="O32" s="17"/>
      <c r="P32" s="17"/>
      <c r="Q32" s="17"/>
      <c r="R32" s="17"/>
      <c r="T32" s="17"/>
      <c r="U32" s="17"/>
      <c r="V32" s="17"/>
      <c r="W32" s="17"/>
      <c r="X32" s="17"/>
      <c r="Y32" s="17"/>
    </row>
    <row r="33" spans="2:25">
      <c r="B33" s="14">
        <v>45443</v>
      </c>
      <c r="C33" s="17">
        <v>0.25324652777777779</v>
      </c>
      <c r="D33" s="17">
        <v>0.92641539356135283</v>
      </c>
      <c r="E33" s="17">
        <v>0.98048238317391956</v>
      </c>
      <c r="F33" s="17">
        <v>0.13879892662163051</v>
      </c>
      <c r="G33" s="17">
        <v>-3.2485800781493213</v>
      </c>
      <c r="H33" s="17">
        <v>1.36</v>
      </c>
      <c r="I33" s="3"/>
      <c r="J33" s="12">
        <v>17</v>
      </c>
      <c r="K33" s="13"/>
      <c r="M33" s="17"/>
      <c r="N33" s="17"/>
      <c r="O33" s="17"/>
      <c r="P33" s="17"/>
      <c r="Q33" s="17"/>
      <c r="R33" s="17"/>
      <c r="T33" s="17"/>
      <c r="U33" s="17"/>
      <c r="V33" s="17"/>
      <c r="W33" s="17"/>
      <c r="X33" s="17"/>
      <c r="Y33" s="17"/>
    </row>
    <row r="34" spans="2:25">
      <c r="B34" s="14">
        <v>45412</v>
      </c>
      <c r="C34" s="17">
        <v>0.39611111111111108</v>
      </c>
      <c r="D34" s="17">
        <v>1.8411843876177558</v>
      </c>
      <c r="E34" s="17">
        <v>2.7346051186571296</v>
      </c>
      <c r="F34" s="17">
        <v>1.6798147209958758</v>
      </c>
      <c r="G34" s="17">
        <v>-5.9981389556644782</v>
      </c>
      <c r="H34" s="17">
        <v>-2.9</v>
      </c>
      <c r="I34" s="3"/>
      <c r="J34" s="12">
        <v>18</v>
      </c>
      <c r="K34" s="13"/>
      <c r="M34" s="17"/>
      <c r="N34" s="17"/>
      <c r="O34" s="17"/>
      <c r="P34" s="17"/>
      <c r="Q34" s="17"/>
      <c r="R34" s="17"/>
      <c r="T34" s="17"/>
      <c r="U34" s="17"/>
      <c r="V34" s="17"/>
      <c r="W34" s="17"/>
      <c r="X34" s="17"/>
      <c r="Y34" s="17"/>
    </row>
    <row r="35" spans="2:25">
      <c r="B35" s="14">
        <v>45382</v>
      </c>
      <c r="C35" s="17">
        <v>0.45089930555555552</v>
      </c>
      <c r="D35" s="17">
        <v>0.21761024386734995</v>
      </c>
      <c r="E35" s="17">
        <v>7.2734149410669247E-3</v>
      </c>
      <c r="F35" s="17">
        <v>0.28087645065066891</v>
      </c>
      <c r="G35" s="17">
        <v>-0.69378179976782306</v>
      </c>
      <c r="H35" s="17">
        <v>0.45000000000000007</v>
      </c>
      <c r="I35" s="3"/>
      <c r="J35" s="12">
        <v>19</v>
      </c>
      <c r="K35" s="13"/>
      <c r="M35" s="17"/>
      <c r="N35" s="17"/>
      <c r="O35" s="17"/>
      <c r="P35" s="17"/>
      <c r="Q35" s="17"/>
      <c r="R35" s="17"/>
      <c r="T35" s="17"/>
      <c r="U35" s="17"/>
      <c r="V35" s="17"/>
      <c r="W35" s="17"/>
      <c r="X35" s="17"/>
      <c r="Y35" s="17"/>
    </row>
    <row r="36" spans="2:25">
      <c r="B36" s="14">
        <v>45351</v>
      </c>
      <c r="C36" s="17">
        <v>0.39218750000000002</v>
      </c>
      <c r="D36" s="17">
        <v>1.8145862706681504</v>
      </c>
      <c r="E36" s="17">
        <v>3.2440469485683243</v>
      </c>
      <c r="F36" s="17">
        <v>1.7983139882821408</v>
      </c>
      <c r="G36" s="17">
        <v>-4.1806451293472708</v>
      </c>
      <c r="H36" s="17">
        <v>-1.5</v>
      </c>
      <c r="I36" s="3"/>
      <c r="J36" s="12">
        <v>20</v>
      </c>
      <c r="K36" s="13"/>
      <c r="M36" s="17"/>
      <c r="N36" s="17"/>
      <c r="O36" s="17"/>
      <c r="P36" s="17"/>
      <c r="Q36" s="17"/>
      <c r="R36" s="17"/>
      <c r="T36" s="17"/>
      <c r="U36" s="17"/>
      <c r="V36" s="17"/>
      <c r="W36" s="17"/>
      <c r="X36" s="17"/>
      <c r="Y36" s="17"/>
    </row>
    <row r="37" spans="2:25">
      <c r="B37" s="14">
        <v>45322</v>
      </c>
      <c r="C37" s="17">
        <v>0.4696770833333333</v>
      </c>
      <c r="D37" s="17">
        <v>0.43123661005728398</v>
      </c>
      <c r="E37" s="17">
        <v>0.86575168151246107</v>
      </c>
      <c r="F37" s="17">
        <v>0.89828840648855657</v>
      </c>
      <c r="G37" s="17">
        <v>1.5906728367117706</v>
      </c>
      <c r="H37" s="17">
        <v>3.07</v>
      </c>
      <c r="I37" s="3"/>
      <c r="J37" s="12">
        <v>21</v>
      </c>
      <c r="K37" s="13"/>
      <c r="M37" s="17"/>
      <c r="N37" s="17"/>
      <c r="O37" s="17"/>
      <c r="P37" s="17"/>
      <c r="Q37" s="17"/>
      <c r="R37" s="17"/>
      <c r="T37" s="17"/>
      <c r="U37" s="17"/>
      <c r="V37" s="17"/>
      <c r="W37" s="17"/>
      <c r="X37" s="17"/>
      <c r="Y37" s="17"/>
    </row>
    <row r="38" spans="2:25">
      <c r="B38" s="14">
        <v>45291</v>
      </c>
      <c r="C38" s="17">
        <v>0.44488888888888883</v>
      </c>
      <c r="D38" s="17">
        <v>0.61382044248730061</v>
      </c>
      <c r="E38" s="17">
        <v>0.39580695570839985</v>
      </c>
      <c r="F38" s="17">
        <v>0.75863415806631807</v>
      </c>
      <c r="G38" s="17">
        <v>3.7398563473544977</v>
      </c>
      <c r="H38" s="17">
        <v>2.16</v>
      </c>
      <c r="I38" s="3"/>
      <c r="J38" s="12">
        <v>22</v>
      </c>
      <c r="K38" s="13"/>
      <c r="M38" s="17"/>
      <c r="N38" s="17"/>
      <c r="O38" s="17"/>
      <c r="P38" s="17"/>
      <c r="Q38" s="17"/>
      <c r="R38" s="17"/>
      <c r="T38" s="17"/>
      <c r="U38" s="17"/>
      <c r="V38" s="17"/>
      <c r="W38" s="17"/>
      <c r="X38" s="17"/>
      <c r="Y38" s="17"/>
    </row>
    <row r="39" spans="2:25">
      <c r="B39" s="14">
        <v>45260</v>
      </c>
      <c r="C39" s="17">
        <v>0.45811111111111114</v>
      </c>
      <c r="D39" s="17">
        <v>0.99081591658647383</v>
      </c>
      <c r="E39" s="17">
        <v>1.4879356051105352</v>
      </c>
      <c r="F39" s="17">
        <v>1.225650461519745</v>
      </c>
      <c r="G39" s="17">
        <v>1.4990179852146124</v>
      </c>
      <c r="H39" s="17">
        <v>-2.1800000000000002</v>
      </c>
      <c r="I39" s="3"/>
      <c r="J39" s="12">
        <v>23</v>
      </c>
      <c r="K39" s="13"/>
      <c r="M39" s="17"/>
      <c r="N39" s="17"/>
      <c r="O39" s="17"/>
      <c r="P39" s="17"/>
      <c r="Q39" s="17"/>
      <c r="R39" s="17"/>
      <c r="T39" s="17"/>
      <c r="U39" s="17"/>
      <c r="V39" s="17"/>
      <c r="W39" s="17"/>
      <c r="X39" s="17"/>
      <c r="Y39" s="17"/>
    </row>
    <row r="40" spans="2:25">
      <c r="B40" s="14">
        <v>45230</v>
      </c>
      <c r="C40" s="17">
        <v>0.47288888888888891</v>
      </c>
      <c r="D40" s="17">
        <v>0.95881301495521765</v>
      </c>
      <c r="E40" s="17">
        <v>1.7859106691175297</v>
      </c>
      <c r="F40" s="17">
        <v>0.83413833816337046</v>
      </c>
      <c r="G40" s="17">
        <v>-3.1004851070053685</v>
      </c>
      <c r="H40" s="17">
        <v>0.33</v>
      </c>
      <c r="I40" s="3"/>
      <c r="J40" s="12">
        <v>24</v>
      </c>
      <c r="K40" s="13"/>
      <c r="M40" s="17"/>
      <c r="N40" s="17"/>
      <c r="O40" s="17"/>
      <c r="P40" s="17"/>
      <c r="Q40" s="17"/>
      <c r="R40" s="17"/>
      <c r="T40" s="17"/>
      <c r="U40" s="17"/>
      <c r="V40" s="17"/>
      <c r="W40" s="17"/>
      <c r="X40" s="17"/>
      <c r="Y40" s="17"/>
    </row>
    <row r="41" spans="2:25">
      <c r="B41" s="14">
        <v>45199</v>
      </c>
      <c r="C41" s="17">
        <v>0.42855555555555552</v>
      </c>
      <c r="D41" s="17">
        <v>0.44006745490372534</v>
      </c>
      <c r="E41" s="17">
        <v>-3.6906453917973092E-2</v>
      </c>
      <c r="F41" s="17">
        <v>-0.29506191713806196</v>
      </c>
      <c r="G41" s="17">
        <v>-1.661319172040443</v>
      </c>
      <c r="H41" s="17">
        <v>0.68</v>
      </c>
      <c r="I41" s="3"/>
      <c r="J41" s="12">
        <v>25</v>
      </c>
      <c r="K41" s="13"/>
      <c r="M41" s="17"/>
      <c r="N41" s="17"/>
      <c r="O41" s="17"/>
      <c r="P41" s="17"/>
      <c r="Q41" s="17"/>
      <c r="R41" s="17"/>
      <c r="T41" s="17"/>
      <c r="U41" s="17"/>
      <c r="V41" s="17"/>
      <c r="W41" s="17"/>
      <c r="X41" s="17"/>
      <c r="Y41" s="17"/>
    </row>
    <row r="42" spans="2:25">
      <c r="B42" s="14">
        <v>45169</v>
      </c>
      <c r="C42" s="17">
        <v>0.45811111111111114</v>
      </c>
      <c r="D42" s="17">
        <v>-9.7487104254412316E-2</v>
      </c>
      <c r="E42" s="17">
        <v>-0.90343163956111416</v>
      </c>
      <c r="F42" s="17">
        <v>-0.75861022606584783</v>
      </c>
      <c r="G42" s="17">
        <v>3.4895052392196035</v>
      </c>
      <c r="H42" s="17">
        <v>2.1</v>
      </c>
      <c r="I42" s="3"/>
      <c r="J42" s="12">
        <v>26</v>
      </c>
      <c r="K42" s="13"/>
      <c r="M42" s="17"/>
      <c r="N42" s="17"/>
      <c r="O42" s="17"/>
      <c r="P42" s="17"/>
      <c r="Q42" s="17"/>
      <c r="R42" s="17"/>
      <c r="T42" s="17"/>
      <c r="U42" s="17"/>
      <c r="V42" s="17"/>
      <c r="W42" s="17"/>
      <c r="X42" s="17"/>
      <c r="Y42" s="17"/>
    </row>
    <row r="43" spans="2:25">
      <c r="B43" s="14">
        <v>45138</v>
      </c>
      <c r="C43" s="17">
        <v>0.45811111111111114</v>
      </c>
      <c r="D43" s="17">
        <v>0.37764529843480332</v>
      </c>
      <c r="E43" s="17">
        <v>0.54454128655703204</v>
      </c>
      <c r="F43" s="17">
        <v>0.53922951957470211</v>
      </c>
      <c r="G43" s="17">
        <v>4.4295311164845419</v>
      </c>
      <c r="H43" s="17">
        <v>1.69</v>
      </c>
      <c r="I43" s="3"/>
      <c r="J43" s="12">
        <v>27</v>
      </c>
      <c r="K43" s="13"/>
      <c r="M43" s="17"/>
      <c r="N43" s="17"/>
      <c r="O43" s="17"/>
      <c r="P43" s="17"/>
      <c r="Q43" s="17"/>
      <c r="R43" s="17"/>
      <c r="T43" s="17"/>
      <c r="U43" s="17"/>
      <c r="V43" s="17"/>
      <c r="W43" s="17"/>
      <c r="X43" s="17"/>
      <c r="Y43" s="17"/>
    </row>
    <row r="44" spans="2:25">
      <c r="B44" s="14">
        <v>45107</v>
      </c>
      <c r="C44" s="17">
        <v>0.44333333333333341</v>
      </c>
      <c r="D44" s="17">
        <v>0.39391670521582434</v>
      </c>
      <c r="E44" s="17">
        <v>-4.3012770882711049E-2</v>
      </c>
      <c r="F44" s="17">
        <v>3.0508965822573231E-3</v>
      </c>
      <c r="G44" s="17">
        <v>1.1184933798575436</v>
      </c>
      <c r="H44" s="17">
        <v>1.01</v>
      </c>
      <c r="I44" s="3"/>
      <c r="J44" s="12">
        <v>28</v>
      </c>
      <c r="K44" s="13"/>
      <c r="M44" s="17"/>
      <c r="N44" s="17"/>
      <c r="O44" s="17"/>
      <c r="P44" s="17"/>
      <c r="Q44" s="17"/>
      <c r="R44" s="17"/>
      <c r="T44" s="17"/>
      <c r="U44" s="17"/>
      <c r="V44" s="17"/>
      <c r="W44" s="17"/>
      <c r="X44" s="17"/>
      <c r="Y44" s="17"/>
    </row>
    <row r="45" spans="2:25">
      <c r="B45" s="14">
        <v>45077</v>
      </c>
      <c r="C45" s="17">
        <v>0.41377777777777786</v>
      </c>
      <c r="D45" s="17">
        <v>0.76502784759029385</v>
      </c>
      <c r="E45" s="17">
        <v>1.5220083841463339</v>
      </c>
      <c r="F45" s="17">
        <v>1.5420003407735416</v>
      </c>
      <c r="G45" s="17">
        <v>-1.9558946984686632</v>
      </c>
      <c r="H45" s="17">
        <v>0.81999999999999984</v>
      </c>
      <c r="I45" s="3"/>
      <c r="J45" s="12">
        <v>29</v>
      </c>
      <c r="K45" s="13"/>
      <c r="M45" s="17"/>
      <c r="N45" s="17"/>
      <c r="O45" s="17"/>
      <c r="P45" s="17"/>
      <c r="Q45" s="17"/>
      <c r="R45" s="17"/>
      <c r="T45" s="17"/>
      <c r="U45" s="17"/>
      <c r="V45" s="17"/>
      <c r="W45" s="17"/>
      <c r="X45" s="17"/>
      <c r="Y45" s="17"/>
    </row>
    <row r="46" spans="2:25">
      <c r="B46" s="14">
        <v>45046</v>
      </c>
      <c r="C46" s="17">
        <v>0.48783899999999997</v>
      </c>
      <c r="D46" s="17">
        <v>0.24809472883005057</v>
      </c>
      <c r="E46" s="17">
        <v>-7.3783172676422648E-2</v>
      </c>
      <c r="F46" s="17">
        <v>-4.1030881544612541E-2</v>
      </c>
      <c r="G46" s="17">
        <v>1.5123549546755433</v>
      </c>
      <c r="H46" s="17">
        <v>1.3</v>
      </c>
      <c r="I46" s="3"/>
      <c r="J46" s="12">
        <v>30</v>
      </c>
      <c r="K46" s="13"/>
      <c r="M46" s="17"/>
      <c r="N46" s="17"/>
      <c r="O46" s="17"/>
      <c r="P46" s="17"/>
      <c r="Q46" s="17"/>
      <c r="R46" s="17"/>
      <c r="T46" s="17"/>
      <c r="U46" s="17"/>
      <c r="V46" s="17"/>
      <c r="W46" s="17"/>
      <c r="X46" s="17"/>
      <c r="Y46" s="17"/>
    </row>
    <row r="47" spans="2:25">
      <c r="B47" s="14">
        <v>45016</v>
      </c>
      <c r="C47" s="17">
        <v>0.4309722222222222</v>
      </c>
      <c r="D47" s="17">
        <v>-9.633818556664675E-3</v>
      </c>
      <c r="E47" s="17">
        <v>-0.831615552863052</v>
      </c>
      <c r="F47" s="17">
        <v>-0.58033480854339237</v>
      </c>
      <c r="G47" s="17">
        <v>1.4027649897837557</v>
      </c>
      <c r="H47" s="17">
        <v>1.76</v>
      </c>
      <c r="I47" s="3"/>
      <c r="J47" s="12">
        <v>31</v>
      </c>
      <c r="K47" s="13"/>
      <c r="M47" s="17"/>
      <c r="N47" s="17"/>
      <c r="O47" s="17"/>
      <c r="P47" s="17"/>
      <c r="Q47" s="17"/>
      <c r="R47" s="17"/>
      <c r="T47" s="17"/>
      <c r="U47" s="17"/>
      <c r="V47" s="17"/>
      <c r="W47" s="17"/>
      <c r="X47" s="17"/>
      <c r="Y47" s="17"/>
    </row>
    <row r="48" spans="2:25">
      <c r="B48" s="14">
        <v>44985</v>
      </c>
      <c r="C48" s="17">
        <v>0.44333333333333341</v>
      </c>
      <c r="D48" s="17">
        <v>0.50980638976707571</v>
      </c>
      <c r="E48" s="17">
        <v>1.0325667909350411</v>
      </c>
      <c r="F48" s="17">
        <v>1.1601199050103261</v>
      </c>
      <c r="G48" s="17">
        <v>1.9015869324568335</v>
      </c>
      <c r="H48" s="17">
        <v>1.86</v>
      </c>
      <c r="I48" s="3"/>
      <c r="J48" s="12">
        <v>32</v>
      </c>
      <c r="K48" s="13"/>
      <c r="M48" s="17"/>
      <c r="N48" s="17"/>
      <c r="O48" s="17"/>
      <c r="P48" s="17"/>
      <c r="Q48" s="17"/>
      <c r="R48" s="17"/>
      <c r="T48" s="17"/>
      <c r="U48" s="17"/>
      <c r="V48" s="17"/>
      <c r="W48" s="17"/>
      <c r="X48" s="17"/>
      <c r="Y48" s="17"/>
    </row>
    <row r="49" spans="2:25">
      <c r="B49" s="14">
        <v>44957</v>
      </c>
      <c r="C49" s="17">
        <v>0.47305599999999998</v>
      </c>
      <c r="D49" s="17">
        <v>0.3966305843010165</v>
      </c>
      <c r="E49" s="17">
        <v>0.53181500349614996</v>
      </c>
      <c r="F49" s="17">
        <v>0.661488662993448</v>
      </c>
      <c r="G49" s="17">
        <v>3.2585952679720531</v>
      </c>
      <c r="H49" s="17">
        <v>1.69</v>
      </c>
      <c r="I49" s="3"/>
      <c r="J49" s="12">
        <v>33</v>
      </c>
      <c r="K49" s="13"/>
      <c r="M49" s="17"/>
      <c r="N49" s="17"/>
      <c r="O49" s="17"/>
      <c r="P49" s="17"/>
      <c r="Q49" s="17"/>
      <c r="R49" s="17"/>
      <c r="T49" s="17"/>
      <c r="U49" s="17"/>
      <c r="V49" s="17"/>
      <c r="W49" s="17"/>
      <c r="X49" s="17"/>
      <c r="Y49" s="17"/>
    </row>
    <row r="50" spans="2:25">
      <c r="B50" s="14">
        <v>44926</v>
      </c>
      <c r="C50" s="17">
        <v>0.42936111111111108</v>
      </c>
      <c r="D50" s="17">
        <v>0.50709592320281605</v>
      </c>
      <c r="E50" s="17">
        <v>0.91408341666396886</v>
      </c>
      <c r="F50" s="17">
        <v>0.87839974699557288</v>
      </c>
      <c r="G50" s="17">
        <v>2.577030812324943</v>
      </c>
      <c r="H50" s="17">
        <v>-0.03</v>
      </c>
      <c r="I50" s="3"/>
      <c r="J50" s="12">
        <v>34</v>
      </c>
      <c r="K50" s="13"/>
      <c r="M50" s="17"/>
      <c r="N50" s="17"/>
      <c r="O50" s="17"/>
      <c r="P50" s="17"/>
      <c r="Q50" s="17"/>
      <c r="R50" s="17"/>
      <c r="T50" s="17"/>
      <c r="U50" s="17"/>
      <c r="V50" s="17"/>
      <c r="W50" s="17"/>
      <c r="X50" s="17"/>
      <c r="Y50" s="17"/>
    </row>
    <row r="51" spans="2:25">
      <c r="B51" s="14">
        <v>44895</v>
      </c>
      <c r="C51" s="17">
        <v>0.46419313888888891</v>
      </c>
      <c r="D51" s="17">
        <v>0.70202884861365611</v>
      </c>
      <c r="E51" s="17">
        <v>1.458417708831905</v>
      </c>
      <c r="F51" s="17">
        <v>1.5308293129329797</v>
      </c>
      <c r="G51" s="17">
        <v>2.3792987680645084</v>
      </c>
      <c r="H51" s="17">
        <v>0.78</v>
      </c>
      <c r="I51" s="3"/>
      <c r="J51" s="12">
        <v>35</v>
      </c>
      <c r="K51" s="13"/>
      <c r="M51" s="17"/>
      <c r="N51" s="17"/>
      <c r="O51" s="17"/>
      <c r="P51" s="17"/>
      <c r="Q51" s="17"/>
      <c r="R51" s="17"/>
      <c r="T51" s="17"/>
      <c r="U51" s="17"/>
      <c r="V51" s="17"/>
      <c r="W51" s="17"/>
      <c r="X51" s="17"/>
      <c r="Y51" s="17"/>
    </row>
    <row r="52" spans="2:25">
      <c r="B52" s="14">
        <v>44865</v>
      </c>
      <c r="C52" s="17">
        <v>0.45934938888888893</v>
      </c>
      <c r="D52" s="17">
        <v>0.74392740140856173</v>
      </c>
      <c r="E52" s="17">
        <v>1.258466063254704</v>
      </c>
      <c r="F52" s="17">
        <v>1.3521979318368738</v>
      </c>
      <c r="G52" s="17">
        <v>0.61685354666292103</v>
      </c>
      <c r="H52" s="17">
        <v>-0.21</v>
      </c>
      <c r="I52" s="3"/>
      <c r="J52" s="12">
        <v>36</v>
      </c>
      <c r="K52" s="13"/>
      <c r="M52" s="17"/>
      <c r="N52" s="17"/>
      <c r="O52" s="17"/>
      <c r="P52" s="17"/>
      <c r="Q52" s="17"/>
      <c r="R52" s="17"/>
      <c r="T52" s="17"/>
      <c r="U52" s="17"/>
      <c r="V52" s="17"/>
      <c r="W52" s="17"/>
      <c r="X52" s="17"/>
      <c r="Y52" s="17"/>
    </row>
    <row r="53" spans="2:25">
      <c r="B53" s="14">
        <v>44834</v>
      </c>
      <c r="C53" s="17">
        <v>0.4258858333333333</v>
      </c>
      <c r="D53" s="17">
        <v>0.18520909262440544</v>
      </c>
      <c r="E53" s="17">
        <v>0.36127648252237687</v>
      </c>
      <c r="F53" s="17">
        <v>0.21198359573098013</v>
      </c>
      <c r="G53" s="17">
        <v>0.13556020448159956</v>
      </c>
      <c r="H53" s="17">
        <v>-0.6</v>
      </c>
      <c r="I53" s="3"/>
      <c r="J53" s="12">
        <v>37</v>
      </c>
      <c r="K53" s="13"/>
      <c r="M53" s="17"/>
      <c r="N53" s="17"/>
      <c r="O53" s="17"/>
      <c r="P53" s="17"/>
      <c r="Q53" s="17"/>
      <c r="R53" s="17"/>
      <c r="T53" s="17"/>
      <c r="U53" s="17"/>
      <c r="V53" s="17"/>
      <c r="W53" s="17"/>
      <c r="X53" s="17"/>
      <c r="Y53" s="17"/>
    </row>
    <row r="54" spans="2:25">
      <c r="B54" s="14">
        <v>44804</v>
      </c>
      <c r="C54" s="17">
        <v>0.46200000000000002</v>
      </c>
      <c r="D54" s="17">
        <v>0.15914538925967392</v>
      </c>
      <c r="E54" s="17">
        <v>-6.2356839090171867E-3</v>
      </c>
      <c r="F54" s="17">
        <v>-0.10669316349301017</v>
      </c>
      <c r="G54" s="17">
        <v>-2.8781322835419565</v>
      </c>
      <c r="H54" s="17">
        <v>-1.91</v>
      </c>
      <c r="I54" s="3"/>
      <c r="J54" s="12">
        <v>38</v>
      </c>
      <c r="K54" s="13"/>
      <c r="M54" s="17"/>
      <c r="N54" s="17"/>
      <c r="O54" s="17"/>
      <c r="P54" s="17"/>
      <c r="Q54" s="17"/>
      <c r="R54" s="17"/>
      <c r="T54" s="17"/>
      <c r="U54" s="17"/>
      <c r="V54" s="17"/>
      <c r="W54" s="17"/>
      <c r="X54" s="17"/>
      <c r="Y54" s="17"/>
    </row>
    <row r="55" spans="2:25">
      <c r="B55" s="14">
        <v>44773</v>
      </c>
      <c r="C55" s="17">
        <v>0.37561844444444442</v>
      </c>
      <c r="D55" s="17">
        <v>0.29428782346720972</v>
      </c>
      <c r="E55" s="17">
        <v>-0.41770160622620622</v>
      </c>
      <c r="F55" s="17">
        <v>-0.18129344335596764</v>
      </c>
      <c r="G55" s="17">
        <v>1.3428044983798237</v>
      </c>
      <c r="H55" s="17">
        <v>1.76</v>
      </c>
      <c r="I55" s="3"/>
      <c r="J55" s="12">
        <v>39</v>
      </c>
      <c r="K55" s="13"/>
      <c r="M55" s="17"/>
      <c r="N55" s="17"/>
      <c r="O55" s="17"/>
      <c r="P55" s="17"/>
      <c r="Q55" s="17"/>
      <c r="R55" s="17"/>
      <c r="T55" s="17"/>
      <c r="U55" s="17"/>
      <c r="V55" s="17"/>
      <c r="W55" s="17"/>
      <c r="X55" s="17"/>
      <c r="Y55" s="17"/>
    </row>
    <row r="56" spans="2:25">
      <c r="B56" s="14">
        <v>44742</v>
      </c>
      <c r="C56" s="17">
        <v>0.39896397222222224</v>
      </c>
      <c r="D56" s="17">
        <v>0.13435556776466573</v>
      </c>
      <c r="E56" s="17">
        <v>-1.0377192299656279</v>
      </c>
      <c r="F56" s="17">
        <v>-0.98129185986605139</v>
      </c>
      <c r="G56" s="17">
        <v>1.2447071513409957</v>
      </c>
      <c r="H56" s="17">
        <v>1.7000000000000002</v>
      </c>
      <c r="I56" s="3"/>
      <c r="J56" s="12">
        <v>40</v>
      </c>
      <c r="K56" s="13"/>
      <c r="M56" s="17"/>
      <c r="N56" s="17"/>
      <c r="O56" s="17"/>
      <c r="P56" s="17"/>
      <c r="Q56" s="17"/>
      <c r="R56" s="17"/>
      <c r="T56" s="17"/>
      <c r="U56" s="17"/>
      <c r="V56" s="17"/>
      <c r="W56" s="17"/>
      <c r="X56" s="17"/>
      <c r="Y56" s="17"/>
    </row>
    <row r="57" spans="2:25">
      <c r="B57" s="14">
        <v>44712</v>
      </c>
      <c r="C57" s="17">
        <v>0.35544444444444445</v>
      </c>
      <c r="D57" s="17">
        <v>7.1974449070588697E-2</v>
      </c>
      <c r="E57" s="17">
        <v>0.10211446662620194</v>
      </c>
      <c r="F57" s="17">
        <v>0.33195221826463062</v>
      </c>
      <c r="G57" s="17">
        <v>0.27137217101349531</v>
      </c>
      <c r="H57" s="17">
        <v>0.35</v>
      </c>
      <c r="I57" s="3"/>
      <c r="J57" s="12">
        <v>41</v>
      </c>
      <c r="K57" s="13"/>
      <c r="M57" s="17"/>
      <c r="N57" s="17"/>
      <c r="O57" s="17"/>
      <c r="P57" s="17"/>
      <c r="Q57" s="17"/>
      <c r="R57" s="17"/>
      <c r="T57" s="17"/>
      <c r="U57" s="17"/>
      <c r="V57" s="17"/>
      <c r="W57" s="17"/>
      <c r="X57" s="17"/>
      <c r="Y57" s="17"/>
    </row>
    <row r="58" spans="2:25">
      <c r="B58" s="14">
        <v>44681</v>
      </c>
      <c r="C58" s="17">
        <v>0.39022222222222219</v>
      </c>
      <c r="D58" s="17">
        <v>0.17574604446224384</v>
      </c>
      <c r="E58" s="17">
        <v>-0.25443210916855641</v>
      </c>
      <c r="F58" s="17">
        <v>5.6540070755950467E-3</v>
      </c>
      <c r="G58" s="17">
        <v>2.6477522337827297</v>
      </c>
      <c r="H58" s="17">
        <v>2.88</v>
      </c>
      <c r="I58" s="3"/>
      <c r="J58" s="12">
        <v>42</v>
      </c>
      <c r="K58" s="13"/>
      <c r="M58" s="17"/>
      <c r="N58" s="17"/>
      <c r="O58" s="17"/>
      <c r="P58" s="17"/>
      <c r="Q58" s="17"/>
      <c r="R58" s="17"/>
      <c r="T58" s="17"/>
      <c r="U58" s="17"/>
      <c r="V58" s="17"/>
      <c r="W58" s="17"/>
      <c r="X58" s="17"/>
      <c r="Y58" s="17"/>
    </row>
    <row r="59" spans="2:25">
      <c r="B59" s="14">
        <v>44651</v>
      </c>
      <c r="C59" s="17">
        <v>0.35781250000000003</v>
      </c>
      <c r="D59" s="17">
        <v>0.35323615570528322</v>
      </c>
      <c r="E59" s="17">
        <v>0.94559328752643612</v>
      </c>
      <c r="F59" s="17">
        <v>0.95075016307892835</v>
      </c>
      <c r="G59" s="17">
        <v>3.4811930795775048E-2</v>
      </c>
      <c r="H59" s="17">
        <v>1.9799999999999998</v>
      </c>
      <c r="I59" s="3"/>
      <c r="J59" s="12">
        <v>43</v>
      </c>
      <c r="K59" s="13"/>
      <c r="M59" s="17"/>
      <c r="N59" s="17"/>
      <c r="O59" s="17"/>
      <c r="P59" s="17"/>
      <c r="Q59" s="17"/>
      <c r="R59" s="17"/>
      <c r="T59" s="17"/>
      <c r="U59" s="17"/>
      <c r="V59" s="17"/>
      <c r="W59" s="17"/>
      <c r="X59" s="17"/>
      <c r="Y59" s="17"/>
    </row>
    <row r="60" spans="2:25">
      <c r="B60" s="14">
        <v>44620</v>
      </c>
      <c r="C60" s="17">
        <v>0.34083333333333332</v>
      </c>
      <c r="D60" s="17">
        <v>0.33273340492143699</v>
      </c>
      <c r="E60" s="17">
        <v>0.52216936883087151</v>
      </c>
      <c r="F60" s="17">
        <v>0.44226044226045591</v>
      </c>
      <c r="G60" s="17">
        <v>3.7822297888814305</v>
      </c>
      <c r="H60" s="17">
        <v>1.68</v>
      </c>
      <c r="I60" s="3"/>
      <c r="J60" s="12">
        <v>44</v>
      </c>
      <c r="K60" s="13"/>
      <c r="M60" s="17"/>
      <c r="N60" s="17"/>
      <c r="O60" s="17"/>
      <c r="P60" s="17"/>
      <c r="Q60" s="17"/>
      <c r="R60" s="17"/>
      <c r="T60" s="17"/>
      <c r="U60" s="17"/>
      <c r="V60" s="17"/>
      <c r="W60" s="17"/>
      <c r="X60" s="17"/>
      <c r="Y60" s="17"/>
    </row>
    <row r="61" spans="2:25">
      <c r="B61" s="14">
        <v>44592</v>
      </c>
      <c r="C61" s="17">
        <v>0.33271180555555557</v>
      </c>
      <c r="D61" s="17">
        <v>-2.8223957099593466E-2</v>
      </c>
      <c r="E61" s="17">
        <v>-0.77185409733434573</v>
      </c>
      <c r="F61" s="17">
        <v>-0.79139379560264622</v>
      </c>
      <c r="G61" s="17">
        <v>-1.6670866376760629</v>
      </c>
      <c r="H61" s="17">
        <v>-1.45</v>
      </c>
      <c r="I61" s="3"/>
      <c r="J61" s="12">
        <v>45</v>
      </c>
      <c r="K61" s="13"/>
      <c r="M61" s="17"/>
      <c r="N61" s="17"/>
      <c r="O61" s="17"/>
      <c r="P61" s="17"/>
      <c r="Q61" s="17"/>
      <c r="R61" s="17"/>
      <c r="T61" s="17"/>
      <c r="U61" s="17"/>
      <c r="V61" s="17"/>
      <c r="W61" s="17"/>
      <c r="X61" s="17"/>
      <c r="Y61" s="17"/>
    </row>
    <row r="62" spans="2:25">
      <c r="B62" s="14">
        <v>44561</v>
      </c>
      <c r="C62" s="17">
        <v>0.30833333333333335</v>
      </c>
      <c r="D62" s="17">
        <v>-0.26791189569027596</v>
      </c>
      <c r="E62" s="17">
        <v>-1.3309383216766224</v>
      </c>
      <c r="F62" s="17">
        <v>-1.0301153954404674</v>
      </c>
      <c r="G62" s="17">
        <v>0.80993155538693351</v>
      </c>
      <c r="H62" s="17">
        <v>1.55</v>
      </c>
      <c r="I62" s="3"/>
      <c r="J62" s="12">
        <v>46</v>
      </c>
      <c r="K62" s="13"/>
      <c r="M62" s="17"/>
      <c r="N62" s="17"/>
      <c r="O62" s="17"/>
      <c r="P62" s="17"/>
      <c r="Q62" s="17"/>
      <c r="R62" s="17"/>
      <c r="T62" s="17"/>
      <c r="U62" s="17"/>
      <c r="V62" s="17"/>
      <c r="W62" s="17"/>
      <c r="X62" s="17"/>
      <c r="Y62" s="17"/>
    </row>
    <row r="63" spans="2:25">
      <c r="B63" s="14">
        <v>44530</v>
      </c>
      <c r="C63" s="17">
        <v>0.32255208333333335</v>
      </c>
      <c r="D63" s="17">
        <v>0.67149413770943855</v>
      </c>
      <c r="E63" s="17">
        <v>1.6415179290603321</v>
      </c>
      <c r="F63" s="17">
        <v>1.2811324135459712</v>
      </c>
      <c r="G63" s="17">
        <v>-0.91240639354249753</v>
      </c>
      <c r="H63" s="17">
        <v>0.84</v>
      </c>
      <c r="I63" s="3"/>
      <c r="J63" s="12">
        <v>47</v>
      </c>
      <c r="K63" s="13"/>
      <c r="M63" s="17"/>
      <c r="N63" s="17"/>
      <c r="O63" s="17"/>
      <c r="P63" s="17"/>
      <c r="Q63" s="17"/>
      <c r="R63" s="17"/>
      <c r="T63" s="17"/>
      <c r="U63" s="17"/>
      <c r="V63" s="17"/>
      <c r="W63" s="17"/>
      <c r="X63" s="17"/>
      <c r="Y63" s="17"/>
    </row>
    <row r="64" spans="2:25">
      <c r="B64" s="14">
        <v>44500</v>
      </c>
      <c r="C64" s="17">
        <v>0.26905555555555555</v>
      </c>
      <c r="D64" s="17">
        <v>-0.34743933678923478</v>
      </c>
      <c r="E64" s="17">
        <v>-1.5453876279519996</v>
      </c>
      <c r="F64" s="17">
        <v>-0.90953845160560709</v>
      </c>
      <c r="G64" s="17">
        <v>3.7188506134778532</v>
      </c>
      <c r="H64" s="17">
        <v>1.7399999999999998</v>
      </c>
      <c r="I64" s="3"/>
      <c r="J64" s="12">
        <v>48</v>
      </c>
      <c r="K64" s="13"/>
      <c r="M64" s="17"/>
      <c r="N64" s="17"/>
      <c r="O64" s="17"/>
      <c r="P64" s="17"/>
      <c r="Q64" s="17"/>
      <c r="R64" s="17"/>
      <c r="T64" s="17"/>
      <c r="U64" s="17"/>
      <c r="V64" s="17"/>
      <c r="W64" s="17"/>
      <c r="X64" s="17"/>
      <c r="Y64" s="17"/>
    </row>
    <row r="65" spans="2:25">
      <c r="B65" s="14">
        <v>44469</v>
      </c>
      <c r="C65" s="17">
        <v>0.26083333333333331</v>
      </c>
      <c r="D65" s="17">
        <v>0.19047041645825491</v>
      </c>
      <c r="E65" s="17">
        <v>0.65083114001875941</v>
      </c>
      <c r="F65" s="17">
        <v>0.54529078117773189</v>
      </c>
      <c r="G65" s="17">
        <v>0.14193890792315589</v>
      </c>
      <c r="H65" s="17">
        <v>1.36</v>
      </c>
      <c r="I65" s="3"/>
      <c r="J65" s="12">
        <v>49</v>
      </c>
      <c r="K65" s="13"/>
      <c r="M65" s="17"/>
      <c r="N65" s="17"/>
      <c r="O65" s="17"/>
      <c r="P65" s="17"/>
      <c r="Q65" s="17"/>
      <c r="R65" s="17"/>
      <c r="T65" s="17"/>
      <c r="U65" s="17"/>
      <c r="V65" s="17"/>
      <c r="W65" s="17"/>
      <c r="X65" s="17"/>
      <c r="Y65" s="17"/>
    </row>
    <row r="66" spans="2:25">
      <c r="B66" s="14">
        <v>44439</v>
      </c>
      <c r="C66" s="17">
        <v>0.27455555555555555</v>
      </c>
      <c r="D66" s="17">
        <v>0.40887761572607761</v>
      </c>
      <c r="E66" s="17">
        <v>1.3209300010783132</v>
      </c>
      <c r="F66" s="17">
        <v>1.0818747026689834</v>
      </c>
      <c r="G66" s="17">
        <v>3.1818997505050683</v>
      </c>
      <c r="H66" s="17">
        <v>0.24</v>
      </c>
      <c r="I66" s="3"/>
      <c r="J66" s="12">
        <v>50</v>
      </c>
      <c r="K66" s="13"/>
      <c r="M66" s="17"/>
      <c r="N66" s="17"/>
      <c r="O66" s="17"/>
      <c r="P66" s="17"/>
      <c r="Q66" s="17"/>
      <c r="R66" s="17"/>
      <c r="T66" s="17"/>
      <c r="U66" s="17"/>
      <c r="V66" s="17"/>
      <c r="W66" s="17"/>
      <c r="X66" s="17"/>
      <c r="Y66" s="17"/>
    </row>
    <row r="67" spans="2:25">
      <c r="B67" s="14">
        <v>44408</v>
      </c>
      <c r="C67" s="17">
        <v>0.23119444444444445</v>
      </c>
      <c r="D67" s="17">
        <v>0.53602211409977674</v>
      </c>
      <c r="E67" s="17">
        <v>1.664628747312058</v>
      </c>
      <c r="F67" s="17">
        <v>1.3533959597638923</v>
      </c>
      <c r="G67" s="17">
        <v>-1.8966009743952905</v>
      </c>
      <c r="H67" s="17">
        <v>-1.41</v>
      </c>
      <c r="I67" s="3"/>
      <c r="J67" s="12">
        <v>51</v>
      </c>
      <c r="K67" s="13"/>
      <c r="M67" s="17"/>
      <c r="N67" s="17"/>
      <c r="O67" s="17"/>
      <c r="P67" s="17"/>
      <c r="Q67" s="17"/>
      <c r="R67" s="17"/>
      <c r="T67" s="17"/>
      <c r="U67" s="17"/>
      <c r="V67" s="17"/>
      <c r="W67" s="17"/>
      <c r="X67" s="17"/>
      <c r="Y67" s="17"/>
    </row>
    <row r="68" spans="2:25">
      <c r="B68" s="14">
        <v>44377</v>
      </c>
      <c r="C68" s="17">
        <v>0.23389930555555555</v>
      </c>
      <c r="D68" s="17">
        <v>3.4182452667508301E-2</v>
      </c>
      <c r="E68" s="17">
        <v>-0.22590836618190391</v>
      </c>
      <c r="F68" s="17">
        <v>-0.51360091306827949</v>
      </c>
      <c r="G68" s="17">
        <v>-1.7708050346111448</v>
      </c>
      <c r="H68" s="17">
        <v>-0.55000000000000004</v>
      </c>
      <c r="I68" s="3"/>
      <c r="J68" s="12">
        <v>52</v>
      </c>
      <c r="K68" s="13"/>
      <c r="M68" s="17"/>
      <c r="N68" s="17"/>
      <c r="O68" s="17"/>
      <c r="P68" s="17"/>
      <c r="Q68" s="17"/>
      <c r="R68" s="17"/>
      <c r="T68" s="17"/>
      <c r="U68" s="17"/>
      <c r="V68" s="17"/>
      <c r="W68" s="17"/>
      <c r="X68" s="17"/>
      <c r="Y68" s="17"/>
    </row>
    <row r="69" spans="2:25">
      <c r="B69" s="14">
        <v>44347</v>
      </c>
      <c r="C69" s="17">
        <v>0.20144444444444443</v>
      </c>
      <c r="D69" s="17">
        <v>-0.26510217373605371</v>
      </c>
      <c r="E69" s="17">
        <v>-0.87653090584590698</v>
      </c>
      <c r="F69" s="17">
        <v>-0.59031974282449662</v>
      </c>
      <c r="G69" s="17">
        <v>2.1044219802652586</v>
      </c>
      <c r="H69" s="17">
        <v>1.36</v>
      </c>
      <c r="I69" s="3"/>
      <c r="J69" s="12">
        <v>53</v>
      </c>
      <c r="K69" s="13"/>
      <c r="M69" s="17"/>
      <c r="N69" s="17"/>
      <c r="O69" s="17"/>
      <c r="P69" s="17"/>
      <c r="Q69" s="17"/>
      <c r="R69" s="17"/>
      <c r="T69" s="17"/>
      <c r="U69" s="17"/>
      <c r="V69" s="17"/>
      <c r="W69" s="17"/>
      <c r="X69" s="17"/>
      <c r="Y69" s="17"/>
    </row>
    <row r="70" spans="2:25">
      <c r="B70" s="14">
        <v>44316</v>
      </c>
      <c r="C70" s="17">
        <v>0.20666666666666664</v>
      </c>
      <c r="D70" s="17">
        <v>-4.2215338917961365E-2</v>
      </c>
      <c r="E70" s="17">
        <v>0.73976676972711264</v>
      </c>
      <c r="F70" s="17">
        <v>0.62794738148423956</v>
      </c>
      <c r="G70" s="17">
        <v>-2.4375009724664221</v>
      </c>
      <c r="H70" s="17">
        <v>0</v>
      </c>
      <c r="I70" s="3"/>
      <c r="J70" s="12">
        <v>54</v>
      </c>
      <c r="K70" s="13"/>
      <c r="M70" s="17"/>
      <c r="N70" s="17"/>
      <c r="O70" s="17"/>
      <c r="P70" s="17"/>
      <c r="Q70" s="17"/>
      <c r="R70" s="17"/>
      <c r="T70" s="17"/>
      <c r="U70" s="17"/>
      <c r="V70" s="17"/>
      <c r="W70" s="17"/>
      <c r="X70" s="17"/>
      <c r="Y70" s="17"/>
    </row>
    <row r="71" spans="2:25">
      <c r="B71" s="14">
        <v>44286</v>
      </c>
      <c r="C71" s="17">
        <v>0.19719444444444442</v>
      </c>
      <c r="D71" s="17">
        <v>0.21509870583977797</v>
      </c>
      <c r="E71" s="17">
        <v>0.95206591943275409</v>
      </c>
      <c r="F71" s="17">
        <v>0.92011221695278422</v>
      </c>
      <c r="G71" s="17">
        <v>3.4028662429531842</v>
      </c>
      <c r="H71" s="17">
        <v>1.46</v>
      </c>
      <c r="I71" s="3"/>
      <c r="J71" s="12">
        <v>55</v>
      </c>
      <c r="K71" s="13"/>
      <c r="M71" s="17"/>
      <c r="N71" s="17"/>
      <c r="O71" s="17"/>
      <c r="P71" s="17"/>
      <c r="Q71" s="17"/>
      <c r="R71" s="17"/>
      <c r="T71" s="17"/>
      <c r="U71" s="17"/>
      <c r="V71" s="17"/>
      <c r="W71" s="17"/>
      <c r="X71" s="17"/>
      <c r="Y71" s="17"/>
    </row>
    <row r="72" spans="2:25">
      <c r="B72" s="14">
        <v>44255</v>
      </c>
      <c r="C72" s="17">
        <v>0.17777777777777778</v>
      </c>
      <c r="D72" s="17">
        <v>-0.50712767953587923</v>
      </c>
      <c r="E72" s="17">
        <v>-1.3050338814922013</v>
      </c>
      <c r="F72" s="17">
        <v>-0.79764103668484854</v>
      </c>
      <c r="G72" s="17">
        <v>4.0461567250511088</v>
      </c>
      <c r="H72" s="17">
        <v>2.5499999999999998</v>
      </c>
      <c r="I72" s="3"/>
      <c r="J72" s="12">
        <v>56</v>
      </c>
      <c r="K72" s="13"/>
      <c r="M72" s="17"/>
      <c r="N72" s="17"/>
      <c r="O72" s="17"/>
      <c r="P72" s="17"/>
      <c r="Q72" s="17"/>
      <c r="R72" s="17"/>
      <c r="T72" s="17"/>
      <c r="U72" s="17"/>
      <c r="V72" s="17"/>
      <c r="W72" s="17"/>
      <c r="X72" s="17"/>
      <c r="Y72" s="17"/>
    </row>
    <row r="73" spans="2:25">
      <c r="B73" s="14">
        <v>44227</v>
      </c>
      <c r="C73" s="17">
        <v>0.14822222222222223</v>
      </c>
      <c r="D73" s="17">
        <v>0.32255602757498281</v>
      </c>
      <c r="E73" s="17">
        <v>0.7901353312409265</v>
      </c>
      <c r="F73" s="17">
        <v>0.83857442348007627</v>
      </c>
      <c r="G73" s="17">
        <v>1.5277271954742933</v>
      </c>
      <c r="H73" s="17">
        <v>0.78</v>
      </c>
      <c r="I73" s="3"/>
      <c r="J73" s="12">
        <v>57</v>
      </c>
      <c r="K73" s="13"/>
      <c r="M73" s="17"/>
      <c r="N73" s="17"/>
      <c r="O73" s="17"/>
      <c r="P73" s="17"/>
      <c r="Q73" s="17"/>
      <c r="R73" s="17"/>
      <c r="T73" s="17"/>
      <c r="U73" s="17"/>
      <c r="V73" s="17"/>
      <c r="W73" s="17"/>
      <c r="X73" s="17"/>
      <c r="Y73" s="17"/>
    </row>
    <row r="74" spans="2:25">
      <c r="B74" s="14">
        <v>44196</v>
      </c>
      <c r="C74" s="17">
        <v>0.13916666666666666</v>
      </c>
      <c r="D74" s="17">
        <v>-0.13058146860963626</v>
      </c>
      <c r="E74" s="17">
        <v>0.18299769668026489</v>
      </c>
      <c r="F74" s="17">
        <v>0.27134996608124684</v>
      </c>
      <c r="G74" s="17">
        <v>1.0830590712639587</v>
      </c>
      <c r="H74" s="17">
        <v>0.89</v>
      </c>
      <c r="I74" s="3"/>
      <c r="J74" s="12">
        <v>58</v>
      </c>
      <c r="K74" s="13"/>
      <c r="M74" s="17"/>
      <c r="N74" s="17"/>
      <c r="O74" s="17"/>
      <c r="P74" s="17"/>
      <c r="Q74" s="17"/>
      <c r="R74" s="17"/>
      <c r="T74" s="17"/>
      <c r="U74" s="17"/>
      <c r="V74" s="17"/>
      <c r="W74" s="17"/>
      <c r="X74" s="17"/>
      <c r="Y74" s="17"/>
    </row>
    <row r="75" spans="2:25">
      <c r="B75" s="14">
        <v>44165</v>
      </c>
      <c r="C75" s="17">
        <v>0.13366666666666666</v>
      </c>
      <c r="D75" s="17">
        <v>0.74943178327906423</v>
      </c>
      <c r="E75" s="17">
        <v>2.1199552875879935</v>
      </c>
      <c r="F75" s="17">
        <v>1.9075174108971638</v>
      </c>
      <c r="G75" s="17">
        <v>0.40449416052368292</v>
      </c>
      <c r="H75" s="17">
        <v>-0.01</v>
      </c>
      <c r="I75" s="3"/>
      <c r="J75" s="12">
        <v>59</v>
      </c>
      <c r="K75" s="13"/>
      <c r="M75" s="17"/>
      <c r="N75" s="17"/>
      <c r="O75" s="17"/>
      <c r="P75" s="17"/>
      <c r="Q75" s="17"/>
      <c r="R75" s="17"/>
      <c r="T75" s="17"/>
      <c r="U75" s="17"/>
      <c r="V75" s="17"/>
      <c r="W75" s="17"/>
      <c r="X75" s="17"/>
      <c r="Y75" s="17"/>
    </row>
    <row r="76" spans="2:25">
      <c r="B76" s="14">
        <v>44135</v>
      </c>
      <c r="C76" s="17">
        <v>0.1140625</v>
      </c>
      <c r="D76" s="17">
        <v>0.28234376122959759</v>
      </c>
      <c r="E76" s="17">
        <v>0.75751975334947819</v>
      </c>
      <c r="F76" s="17">
        <v>0.99122549949146599</v>
      </c>
      <c r="G76" s="17">
        <v>-3.3096937979278374</v>
      </c>
      <c r="H76" s="17">
        <v>-0.57999999999999996</v>
      </c>
      <c r="I76" s="3"/>
      <c r="J76" s="12">
        <v>60</v>
      </c>
      <c r="K76" s="13"/>
      <c r="M76" s="17"/>
      <c r="N76" s="17"/>
      <c r="O76" s="17"/>
      <c r="P76" s="17"/>
      <c r="Q76" s="17"/>
      <c r="R76" s="17"/>
      <c r="T76" s="17"/>
      <c r="U76" s="17"/>
      <c r="V76" s="17"/>
      <c r="W76" s="17"/>
      <c r="X76" s="17"/>
      <c r="Y76" s="17"/>
    </row>
    <row r="77" spans="2:25">
      <c r="B77" s="14">
        <v>44104</v>
      </c>
      <c r="C77" s="17">
        <v>9.2812500000000006E-2</v>
      </c>
      <c r="D77" s="17">
        <v>3.2351657380536025E-2</v>
      </c>
      <c r="E77" s="17">
        <v>0.55533449064457674</v>
      </c>
      <c r="F77" s="17">
        <v>0.56515784546573578</v>
      </c>
      <c r="G77" s="17">
        <v>1.9444936980964389</v>
      </c>
      <c r="H77" s="17">
        <v>0.24</v>
      </c>
      <c r="I77" s="3"/>
      <c r="J77" s="12">
        <v>61</v>
      </c>
      <c r="K77" s="13"/>
      <c r="M77" s="17"/>
      <c r="N77" s="17"/>
      <c r="O77" s="17"/>
      <c r="P77" s="17"/>
      <c r="Q77" s="17"/>
      <c r="R77" s="17"/>
      <c r="T77" s="17"/>
      <c r="U77" s="17"/>
      <c r="V77" s="17"/>
      <c r="W77" s="17"/>
      <c r="X77" s="17"/>
      <c r="Y77" s="17"/>
    </row>
    <row r="78" spans="2:25">
      <c r="B78" s="14">
        <v>44074</v>
      </c>
      <c r="C78" s="17">
        <v>9.4722222222222222E-2</v>
      </c>
      <c r="D78" s="17">
        <v>-6.3122889488753664E-2</v>
      </c>
      <c r="E78" s="17">
        <v>-0.27602867558563782</v>
      </c>
      <c r="F78" s="17">
        <v>-0.40058706725372151</v>
      </c>
      <c r="G78" s="17">
        <v>1.3722898767690728</v>
      </c>
      <c r="H78" s="17">
        <v>-0.86999999999999988</v>
      </c>
      <c r="I78" s="3"/>
      <c r="J78" s="12">
        <v>62</v>
      </c>
      <c r="K78" s="13"/>
      <c r="M78" s="17"/>
      <c r="N78" s="17"/>
      <c r="O78" s="17"/>
      <c r="P78" s="17"/>
      <c r="Q78" s="17"/>
      <c r="R78" s="17"/>
      <c r="T78" s="17"/>
      <c r="U78" s="17"/>
      <c r="V78" s="17"/>
      <c r="W78" s="17"/>
      <c r="X78" s="17"/>
      <c r="Y78" s="17"/>
    </row>
    <row r="79" spans="2:25">
      <c r="B79" s="14">
        <v>44043</v>
      </c>
      <c r="C79" s="17">
        <v>9.0833333333333335E-2</v>
      </c>
      <c r="D79" s="17">
        <v>-1.015960743276878</v>
      </c>
      <c r="E79" s="17">
        <v>-3.2171751488729528</v>
      </c>
      <c r="F79" s="17">
        <v>-2.6016615653694841</v>
      </c>
      <c r="G79" s="17">
        <v>-1.5698428278862364</v>
      </c>
      <c r="H79" s="17">
        <v>-0.88</v>
      </c>
      <c r="I79" s="3"/>
      <c r="J79" s="12">
        <v>63</v>
      </c>
      <c r="K79" s="13"/>
      <c r="M79" s="17"/>
      <c r="N79" s="17"/>
      <c r="O79" s="17"/>
      <c r="P79" s="17"/>
      <c r="Q79" s="17"/>
      <c r="R79" s="17"/>
      <c r="T79" s="17"/>
      <c r="U79" s="17"/>
      <c r="V79" s="17"/>
      <c r="W79" s="17"/>
      <c r="X79" s="17"/>
      <c r="Y79" s="17"/>
    </row>
    <row r="80" spans="2:25">
      <c r="B80" s="14">
        <v>44012</v>
      </c>
      <c r="C80" s="17">
        <v>0.10060416666666666</v>
      </c>
      <c r="D80" s="17">
        <v>0.33025839661586787</v>
      </c>
      <c r="E80" s="17">
        <v>0.91052727961875579</v>
      </c>
      <c r="F80" s="17">
        <v>0.74889867841410052</v>
      </c>
      <c r="G80" s="17">
        <v>-1.5086232619203943</v>
      </c>
      <c r="H80" s="17">
        <v>0.45000000000000007</v>
      </c>
      <c r="I80" s="3"/>
      <c r="J80" s="12">
        <v>64</v>
      </c>
      <c r="K80" s="13"/>
      <c r="M80" s="17"/>
      <c r="N80" s="17"/>
      <c r="O80" s="17"/>
      <c r="P80" s="17"/>
      <c r="Q80" s="17"/>
      <c r="R80" s="17"/>
      <c r="T80" s="17"/>
      <c r="U80" s="17"/>
      <c r="V80" s="17"/>
      <c r="W80" s="17"/>
      <c r="X80" s="17"/>
      <c r="Y80" s="17"/>
    </row>
    <row r="81" spans="2:25">
      <c r="B81" s="14">
        <v>43982</v>
      </c>
      <c r="C81" s="17">
        <v>8.5555555555555565E-2</v>
      </c>
      <c r="D81" s="17">
        <v>0.46286340409409377</v>
      </c>
      <c r="E81" s="17">
        <v>1.2622799527345796</v>
      </c>
      <c r="F81" s="17">
        <v>1.0824141946975452</v>
      </c>
      <c r="G81" s="17">
        <v>1.3899443828627511</v>
      </c>
      <c r="H81" s="17">
        <v>1.1000000000000001</v>
      </c>
      <c r="I81" s="3"/>
      <c r="J81" s="12">
        <v>65</v>
      </c>
      <c r="K81" s="13"/>
      <c r="M81" s="17"/>
      <c r="N81" s="17"/>
      <c r="O81" s="17"/>
      <c r="P81" s="17"/>
      <c r="Q81" s="17"/>
      <c r="R81" s="17"/>
      <c r="T81" s="17"/>
      <c r="U81" s="17"/>
      <c r="V81" s="17"/>
      <c r="W81" s="17"/>
      <c r="X81" s="17"/>
      <c r="Y81" s="17"/>
    </row>
    <row r="82" spans="2:25">
      <c r="B82" s="14">
        <v>43951</v>
      </c>
      <c r="C82" s="17">
        <v>9.3333333333333338E-2</v>
      </c>
      <c r="D82" s="17">
        <v>0.20265659711355966</v>
      </c>
      <c r="E82" s="17">
        <v>0.79415791875856456</v>
      </c>
      <c r="F82" s="17">
        <v>0.80453023030973014</v>
      </c>
      <c r="G82" s="17">
        <v>1.8354972059948071</v>
      </c>
      <c r="H82" s="17">
        <v>1.59</v>
      </c>
      <c r="I82" s="3"/>
      <c r="J82" s="12">
        <v>66</v>
      </c>
      <c r="K82" s="13"/>
      <c r="M82" s="17"/>
      <c r="N82" s="17"/>
      <c r="O82" s="17"/>
      <c r="P82" s="17"/>
      <c r="Q82" s="17"/>
      <c r="R82" s="17"/>
      <c r="T82" s="17"/>
      <c r="U82" s="17"/>
      <c r="V82" s="17"/>
      <c r="W82" s="17"/>
      <c r="X82" s="17"/>
      <c r="Y82" s="17"/>
    </row>
    <row r="83" spans="2:25">
      <c r="B83" s="14">
        <v>43921</v>
      </c>
      <c r="C83" s="17">
        <v>0.10724999999999998</v>
      </c>
      <c r="D83" s="17">
        <v>0.64961554946219024</v>
      </c>
      <c r="E83" s="17">
        <v>0.99965756130970806</v>
      </c>
      <c r="F83" s="17">
        <v>1.0176408521325175</v>
      </c>
      <c r="G83" s="17">
        <v>5.2444577599142894</v>
      </c>
      <c r="H83" s="17">
        <v>1.55</v>
      </c>
      <c r="I83" s="3"/>
      <c r="J83" s="12">
        <v>67</v>
      </c>
      <c r="K83" s="13"/>
      <c r="M83" s="17"/>
      <c r="N83" s="17"/>
      <c r="O83" s="17"/>
      <c r="P83" s="17"/>
      <c r="Q83" s="17"/>
      <c r="R83" s="17"/>
      <c r="T83" s="17"/>
      <c r="U83" s="17"/>
      <c r="V83" s="17"/>
      <c r="W83" s="17"/>
      <c r="X83" s="17"/>
      <c r="Y83" s="17"/>
    </row>
    <row r="84" spans="2:25">
      <c r="B84" s="14">
        <v>43890</v>
      </c>
      <c r="C84" s="17">
        <v>8.7111111111111125E-2</v>
      </c>
      <c r="D84" s="17">
        <v>-0.11914340533514256</v>
      </c>
      <c r="E84" s="17">
        <v>1.9320786531640266E-2</v>
      </c>
      <c r="F84" s="17">
        <v>0.23950420880571865</v>
      </c>
      <c r="G84" s="17">
        <v>0.87988088571622214</v>
      </c>
      <c r="H84" s="17">
        <v>0.62</v>
      </c>
      <c r="I84" s="3"/>
      <c r="J84" s="12">
        <v>68</v>
      </c>
      <c r="K84" s="13"/>
      <c r="M84" s="17"/>
      <c r="N84" s="17"/>
      <c r="O84" s="17"/>
      <c r="P84" s="17"/>
      <c r="Q84" s="17"/>
      <c r="R84" s="17"/>
      <c r="T84" s="17"/>
      <c r="U84" s="17"/>
      <c r="V84" s="17"/>
      <c r="W84" s="17"/>
      <c r="X84" s="17"/>
      <c r="Y84" s="17"/>
    </row>
    <row r="85" spans="2:25">
      <c r="B85" s="14">
        <v>43861</v>
      </c>
      <c r="C85" s="17">
        <v>9.6444444444444458E-2</v>
      </c>
      <c r="D85" s="17">
        <v>-0.38482682792744249</v>
      </c>
      <c r="E85" s="17">
        <v>-1.4590707294488192</v>
      </c>
      <c r="F85" s="17">
        <v>-0.93262902667128333</v>
      </c>
      <c r="G85" s="17">
        <v>5.6569344326995452</v>
      </c>
      <c r="H85" s="17">
        <v>1.53</v>
      </c>
      <c r="I85" s="3"/>
      <c r="J85" s="12">
        <v>69</v>
      </c>
      <c r="K85" s="13"/>
      <c r="M85" s="17"/>
      <c r="N85" s="17"/>
      <c r="O85" s="17"/>
      <c r="P85" s="17"/>
      <c r="Q85" s="17"/>
      <c r="R85" s="17"/>
      <c r="T85" s="17"/>
      <c r="U85" s="17"/>
      <c r="V85" s="17"/>
      <c r="W85" s="17"/>
      <c r="X85" s="17"/>
      <c r="Y85" s="17"/>
    </row>
    <row r="86" spans="2:25">
      <c r="B86" s="14">
        <v>43830</v>
      </c>
      <c r="C86" s="17">
        <v>9.9500444444444447E-2</v>
      </c>
      <c r="D86" s="17">
        <v>0.86806455290788787</v>
      </c>
      <c r="E86" s="17">
        <v>2.9916262985030695</v>
      </c>
      <c r="F86" s="17">
        <v>2.6470640521946143</v>
      </c>
      <c r="G86" s="17">
        <v>-1.0619557382811506</v>
      </c>
      <c r="H86" s="17">
        <v>1.18</v>
      </c>
      <c r="I86" s="3"/>
      <c r="J86" s="12">
        <v>70</v>
      </c>
      <c r="K86" s="13"/>
      <c r="M86" s="17"/>
      <c r="N86" s="17"/>
      <c r="O86" s="17"/>
      <c r="P86" s="17"/>
      <c r="Q86" s="17"/>
      <c r="R86" s="17"/>
      <c r="T86" s="17"/>
      <c r="U86" s="17"/>
      <c r="V86" s="17"/>
      <c r="W86" s="17"/>
      <c r="X86" s="17"/>
      <c r="Y86" s="17"/>
    </row>
    <row r="87" spans="2:25">
      <c r="B87" s="14">
        <v>43799</v>
      </c>
      <c r="C87" s="17">
        <v>8.8611111111111113E-2</v>
      </c>
      <c r="D87" s="17">
        <v>5.2889202306394267E-2</v>
      </c>
      <c r="E87" s="17">
        <v>0.2940979283527323</v>
      </c>
      <c r="F87" s="17">
        <v>0.66392269148174421</v>
      </c>
      <c r="G87" s="17">
        <v>1.9502499077965973</v>
      </c>
      <c r="H87" s="17">
        <v>0.83</v>
      </c>
      <c r="I87" s="3"/>
      <c r="J87" s="12">
        <v>71</v>
      </c>
      <c r="K87" s="13"/>
      <c r="M87" s="17"/>
      <c r="N87" s="17"/>
      <c r="O87" s="17"/>
      <c r="P87" s="17"/>
      <c r="Q87" s="17"/>
      <c r="R87" s="17"/>
      <c r="T87" s="17"/>
      <c r="U87" s="17"/>
      <c r="V87" s="17"/>
      <c r="W87" s="17"/>
      <c r="X87" s="17"/>
      <c r="Y87" s="17"/>
    </row>
    <row r="88" spans="2:25">
      <c r="B88" s="14">
        <v>43769</v>
      </c>
      <c r="C88" s="17">
        <v>9.6444444444444458E-2</v>
      </c>
      <c r="D88" s="17">
        <v>-0.49788206644274524</v>
      </c>
      <c r="E88" s="17">
        <v>-4.0776690704234948</v>
      </c>
      <c r="F88" s="17">
        <v>-3.3619258439402389</v>
      </c>
      <c r="G88" s="17">
        <v>1.7631350045903327</v>
      </c>
      <c r="H88" s="17">
        <v>0.22999999999999998</v>
      </c>
      <c r="I88" s="3"/>
      <c r="J88" s="12">
        <v>72</v>
      </c>
      <c r="K88" s="13"/>
      <c r="M88" s="17"/>
      <c r="N88" s="17"/>
      <c r="O88" s="17"/>
      <c r="P88" s="17"/>
      <c r="Q88" s="17"/>
      <c r="R88" s="17"/>
      <c r="T88" s="17"/>
      <c r="U88" s="17"/>
      <c r="V88" s="17"/>
      <c r="W88" s="17"/>
      <c r="X88" s="17"/>
      <c r="Y88" s="17"/>
    </row>
    <row r="89" spans="2:25">
      <c r="B89" s="14">
        <v>43738</v>
      </c>
      <c r="C89" s="17">
        <v>0.11366666666666667</v>
      </c>
      <c r="D89" s="17">
        <v>0.18763762677169726</v>
      </c>
      <c r="E89" s="17">
        <v>-0.58859381060151206</v>
      </c>
      <c r="F89" s="17">
        <v>-0.19848461312759191</v>
      </c>
      <c r="G89" s="17">
        <v>1.2756839718220059</v>
      </c>
      <c r="H89" s="17">
        <v>0.67</v>
      </c>
      <c r="I89" s="3"/>
      <c r="J89" s="12">
        <v>73</v>
      </c>
      <c r="K89" s="13"/>
      <c r="M89" s="17"/>
      <c r="N89" s="17"/>
      <c r="O89" s="17"/>
      <c r="P89" s="17"/>
      <c r="Q89" s="17"/>
      <c r="R89" s="17"/>
      <c r="T89" s="17"/>
      <c r="U89" s="17"/>
      <c r="V89" s="17"/>
      <c r="W89" s="17"/>
      <c r="X89" s="17"/>
      <c r="Y89" s="17"/>
    </row>
    <row r="90" spans="2:25">
      <c r="B90" s="14">
        <v>43708</v>
      </c>
      <c r="C90" s="17">
        <v>0.11</v>
      </c>
      <c r="D90" s="17">
        <v>0.41889219365587316</v>
      </c>
      <c r="E90" s="17">
        <v>3.2325765575501597</v>
      </c>
      <c r="F90" s="17">
        <v>1.8645006461140978</v>
      </c>
      <c r="G90" s="17">
        <v>5.2687153762136285</v>
      </c>
      <c r="H90" s="17">
        <v>2.08</v>
      </c>
      <c r="I90" s="3"/>
      <c r="J90" s="12">
        <v>74</v>
      </c>
      <c r="K90" s="13"/>
      <c r="M90" s="17"/>
      <c r="N90" s="17"/>
      <c r="O90" s="17"/>
      <c r="P90" s="17"/>
      <c r="Q90" s="17"/>
      <c r="R90" s="17"/>
      <c r="T90" s="17"/>
      <c r="U90" s="17"/>
      <c r="V90" s="17"/>
      <c r="W90" s="17"/>
      <c r="X90" s="17"/>
      <c r="Y90" s="17"/>
    </row>
    <row r="91" spans="2:25">
      <c r="B91" s="14">
        <v>43677</v>
      </c>
      <c r="C91" s="17">
        <v>0.10833333333333332</v>
      </c>
      <c r="D91" s="17">
        <v>0.19607435222650516</v>
      </c>
      <c r="E91" s="17">
        <v>0.50722362503481389</v>
      </c>
      <c r="F91" s="17">
        <v>0.82516441245812366</v>
      </c>
      <c r="G91" s="17">
        <v>8.2370547936233542</v>
      </c>
      <c r="H91" s="17">
        <v>1.22</v>
      </c>
      <c r="I91" s="3"/>
      <c r="J91" s="12">
        <v>75</v>
      </c>
      <c r="K91" s="13"/>
      <c r="M91" s="17"/>
      <c r="N91" s="17"/>
      <c r="O91" s="17"/>
      <c r="P91" s="17"/>
      <c r="Q91" s="17"/>
      <c r="R91" s="17"/>
      <c r="T91" s="17"/>
      <c r="U91" s="17"/>
      <c r="V91" s="17"/>
      <c r="W91" s="17"/>
      <c r="X91" s="17"/>
      <c r="Y91" s="17"/>
    </row>
    <row r="92" spans="2:25">
      <c r="B92" s="14">
        <v>43646</v>
      </c>
      <c r="C92" s="17">
        <v>0.1151736111111111</v>
      </c>
      <c r="D92" s="17">
        <v>0.20533666875131029</v>
      </c>
      <c r="E92" s="17">
        <v>-0.41220950459991412</v>
      </c>
      <c r="F92" s="17">
        <v>-7.7050472487683042E-2</v>
      </c>
      <c r="G92" s="17">
        <v>0.97089304800896947</v>
      </c>
      <c r="H92" s="17">
        <v>-0.03</v>
      </c>
      <c r="I92" s="3"/>
      <c r="J92" s="12">
        <v>76</v>
      </c>
      <c r="K92" s="13"/>
      <c r="M92" s="17"/>
      <c r="N92" s="17"/>
      <c r="O92" s="17"/>
      <c r="P92" s="17"/>
      <c r="Q92" s="17"/>
      <c r="R92" s="17"/>
      <c r="T92" s="17"/>
      <c r="U92" s="17"/>
      <c r="V92" s="17"/>
      <c r="W92" s="17"/>
      <c r="X92" s="17"/>
      <c r="Y92" s="17"/>
    </row>
    <row r="93" spans="2:25">
      <c r="B93" s="14">
        <v>43616</v>
      </c>
      <c r="C93" s="17">
        <v>0.10422222222222224</v>
      </c>
      <c r="D93" s="17">
        <v>0.47861923064838052</v>
      </c>
      <c r="E93" s="17">
        <v>1.9659528225208778</v>
      </c>
      <c r="F93" s="17">
        <v>1.3836511870128909</v>
      </c>
      <c r="G93" s="17">
        <v>-1.5004014206872474</v>
      </c>
      <c r="H93" s="17">
        <v>0.34</v>
      </c>
      <c r="I93" s="3"/>
      <c r="J93" s="12">
        <v>77</v>
      </c>
      <c r="K93" s="13"/>
      <c r="M93" s="17"/>
      <c r="N93" s="17"/>
      <c r="O93" s="17"/>
      <c r="P93" s="17"/>
      <c r="Q93" s="17"/>
      <c r="R93" s="17"/>
      <c r="T93" s="17"/>
      <c r="U93" s="17"/>
      <c r="V93" s="17"/>
      <c r="W93" s="17"/>
      <c r="X93" s="17"/>
      <c r="Y93" s="17"/>
    </row>
    <row r="94" spans="2:25">
      <c r="B94" s="14">
        <v>43585</v>
      </c>
      <c r="C94" s="17">
        <v>0.11883333333333332</v>
      </c>
      <c r="D94" s="17">
        <v>6.807957979182433E-3</v>
      </c>
      <c r="E94" s="17">
        <v>-0.36152287034840747</v>
      </c>
      <c r="F94" s="17">
        <v>8.53725387995663E-2</v>
      </c>
      <c r="G94" s="17">
        <v>-2.6196185147830287</v>
      </c>
      <c r="H94" s="17">
        <v>0.84</v>
      </c>
      <c r="I94" s="3"/>
      <c r="J94" s="12">
        <v>78</v>
      </c>
      <c r="K94" s="13"/>
      <c r="M94" s="17"/>
      <c r="N94" s="17"/>
      <c r="O94" s="17"/>
      <c r="P94" s="17"/>
      <c r="Q94" s="17"/>
      <c r="R94" s="17"/>
      <c r="T94" s="17"/>
      <c r="U94" s="17"/>
      <c r="V94" s="17"/>
      <c r="W94" s="17"/>
      <c r="X94" s="17"/>
      <c r="Y94" s="17"/>
    </row>
    <row r="95" spans="2:25">
      <c r="B95" s="14">
        <v>43555</v>
      </c>
      <c r="C95" s="17">
        <v>0.12788888888888889</v>
      </c>
      <c r="D95" s="17">
        <v>1.0114208028946026</v>
      </c>
      <c r="E95" s="17">
        <v>2.8958284417312408</v>
      </c>
      <c r="F95" s="17">
        <v>2.0655812886952507</v>
      </c>
      <c r="G95" s="17">
        <v>-5.8748018497013277</v>
      </c>
      <c r="H95" s="17">
        <v>0.68</v>
      </c>
      <c r="I95" s="3"/>
      <c r="J95" s="12">
        <v>79</v>
      </c>
      <c r="K95" s="13"/>
      <c r="M95" s="17"/>
      <c r="N95" s="17"/>
      <c r="O95" s="17"/>
      <c r="P95" s="17"/>
      <c r="Q95" s="17"/>
      <c r="R95" s="17"/>
      <c r="T95" s="17"/>
      <c r="U95" s="17"/>
      <c r="V95" s="17"/>
      <c r="W95" s="17"/>
      <c r="X95" s="17"/>
      <c r="Y95" s="17"/>
    </row>
    <row r="96" spans="2:25">
      <c r="B96" s="14">
        <v>43524</v>
      </c>
      <c r="C96" s="17">
        <v>0.13825347222222223</v>
      </c>
      <c r="D96" s="17">
        <v>-0.3389848379409921</v>
      </c>
      <c r="E96" s="17">
        <v>-1.1329188249324051</v>
      </c>
      <c r="F96" s="17">
        <v>-2.6592330405117437E-2</v>
      </c>
      <c r="G96" s="17">
        <v>5.8859137466009015</v>
      </c>
      <c r="H96" s="17">
        <v>0.84</v>
      </c>
      <c r="I96" s="3"/>
      <c r="J96" s="12">
        <v>80</v>
      </c>
      <c r="K96" s="13"/>
      <c r="M96" s="17"/>
      <c r="N96" s="17"/>
      <c r="O96" s="17"/>
      <c r="P96" s="17"/>
      <c r="Q96" s="17"/>
      <c r="R96" s="17"/>
      <c r="T96" s="17"/>
      <c r="U96" s="17"/>
      <c r="V96" s="17"/>
      <c r="W96" s="17"/>
      <c r="X96" s="17"/>
      <c r="Y96" s="17"/>
    </row>
    <row r="97" spans="2:25">
      <c r="B97" s="14">
        <v>43496</v>
      </c>
      <c r="C97" s="17">
        <v>0.15596875000000002</v>
      </c>
      <c r="D97" s="17">
        <v>0.21714666117196302</v>
      </c>
      <c r="E97" s="17">
        <v>-1.2202578997536073</v>
      </c>
      <c r="F97" s="17">
        <v>-0.45548729838525981</v>
      </c>
      <c r="G97" s="17">
        <v>8.8016446497295</v>
      </c>
      <c r="H97" s="17">
        <v>-0.2</v>
      </c>
      <c r="I97" s="3"/>
      <c r="J97" s="12">
        <v>81</v>
      </c>
      <c r="K97" s="13"/>
      <c r="M97" s="17"/>
      <c r="N97" s="17"/>
      <c r="O97" s="17"/>
      <c r="P97" s="17"/>
      <c r="Q97" s="17"/>
      <c r="R97" s="17"/>
      <c r="T97" s="17"/>
      <c r="U97" s="17"/>
      <c r="V97" s="17"/>
      <c r="W97" s="17"/>
      <c r="X97" s="17"/>
      <c r="Y97" s="17"/>
    </row>
    <row r="98" spans="2:25">
      <c r="B98" s="14">
        <v>43465</v>
      </c>
      <c r="C98" s="17">
        <v>0.15672222222222223</v>
      </c>
      <c r="D98" s="17">
        <v>0.876734815699165</v>
      </c>
      <c r="E98" s="17">
        <v>2.8423461956396112</v>
      </c>
      <c r="F98" s="17">
        <v>1.6195608819464358</v>
      </c>
      <c r="G98" s="17">
        <v>-10.86795084511305</v>
      </c>
      <c r="H98" s="17">
        <v>-0.45000000000000007</v>
      </c>
      <c r="I98" s="3"/>
      <c r="J98" s="12">
        <v>82</v>
      </c>
      <c r="K98" s="13"/>
      <c r="M98" s="17"/>
      <c r="N98" s="17"/>
      <c r="O98" s="17"/>
      <c r="P98" s="17"/>
      <c r="Q98" s="17"/>
      <c r="R98" s="17"/>
      <c r="T98" s="17"/>
      <c r="U98" s="17"/>
      <c r="V98" s="17"/>
      <c r="W98" s="17"/>
      <c r="X98" s="17"/>
      <c r="Y98" s="17"/>
    </row>
    <row r="99" spans="2:25">
      <c r="B99" s="14">
        <v>43434</v>
      </c>
      <c r="C99" s="17">
        <v>0.15166666666666667</v>
      </c>
      <c r="D99" s="17">
        <v>0.36481122891101059</v>
      </c>
      <c r="E99" s="17">
        <v>2.2737483270830472</v>
      </c>
      <c r="F99" s="17">
        <v>1.6884084627937002</v>
      </c>
      <c r="G99" s="17">
        <v>0.6565386965188269</v>
      </c>
      <c r="H99" s="17">
        <v>0.33</v>
      </c>
      <c r="I99" s="3"/>
      <c r="J99" s="12">
        <v>83</v>
      </c>
      <c r="K99" s="13"/>
      <c r="M99" s="17"/>
      <c r="N99" s="17"/>
      <c r="O99" s="17"/>
      <c r="P99" s="17"/>
      <c r="Q99" s="17"/>
      <c r="R99" s="17"/>
      <c r="T99" s="17"/>
      <c r="U99" s="17"/>
      <c r="V99" s="17"/>
      <c r="W99" s="17"/>
      <c r="X99" s="17"/>
      <c r="Y99" s="17"/>
    </row>
    <row r="100" spans="2:25">
      <c r="B100" s="14">
        <v>43404</v>
      </c>
      <c r="C100" s="17">
        <v>0.16855208333333332</v>
      </c>
      <c r="D100" s="17">
        <v>1.1891809969201361</v>
      </c>
      <c r="E100" s="17">
        <v>2.3484426804772474</v>
      </c>
      <c r="F100" s="17">
        <v>1.2066480196271323</v>
      </c>
      <c r="G100" s="17">
        <v>-7.7954084909558912</v>
      </c>
      <c r="H100" s="17">
        <v>-1.34</v>
      </c>
      <c r="I100" s="3"/>
      <c r="J100" s="12">
        <v>84</v>
      </c>
      <c r="K100" s="13"/>
      <c r="M100" s="17"/>
      <c r="N100" s="17"/>
      <c r="O100" s="17"/>
      <c r="P100" s="17"/>
      <c r="Q100" s="17"/>
      <c r="R100" s="17"/>
      <c r="T100" s="17"/>
      <c r="U100" s="17"/>
      <c r="V100" s="17"/>
      <c r="W100" s="17"/>
      <c r="X100" s="17"/>
      <c r="Y100" s="17"/>
    </row>
    <row r="101" spans="2:25">
      <c r="B101" s="14">
        <v>43373</v>
      </c>
      <c r="C101" s="17">
        <v>0.14340277777777777</v>
      </c>
      <c r="D101" s="17">
        <v>0.85763574228345796</v>
      </c>
      <c r="E101" s="17">
        <v>1.4644711059163207</v>
      </c>
      <c r="F101" s="17">
        <v>0.86466708391508273</v>
      </c>
      <c r="G101" s="17">
        <v>-7.1230154666927392</v>
      </c>
      <c r="H101" s="17">
        <v>-0.88</v>
      </c>
      <c r="I101" s="3"/>
      <c r="J101" s="12">
        <v>85</v>
      </c>
      <c r="K101" s="13"/>
      <c r="M101" s="17"/>
      <c r="N101" s="17"/>
      <c r="O101" s="17"/>
      <c r="P101" s="17"/>
      <c r="Q101" s="17"/>
      <c r="R101" s="17"/>
      <c r="T101" s="17"/>
      <c r="U101" s="17"/>
      <c r="V101" s="17"/>
      <c r="W101" s="17"/>
      <c r="X101" s="17"/>
      <c r="Y101" s="17"/>
    </row>
    <row r="102" spans="2:25">
      <c r="B102" s="14">
        <v>43343</v>
      </c>
      <c r="C102" s="17">
        <v>0.15844444444444444</v>
      </c>
      <c r="D102" s="17">
        <v>0.39296068748937429</v>
      </c>
      <c r="E102" s="17">
        <v>0.57046051721754143</v>
      </c>
      <c r="F102" s="17">
        <v>0.84967954942707369</v>
      </c>
      <c r="G102" s="17">
        <v>-0.73671937909670637</v>
      </c>
      <c r="H102" s="17">
        <v>0.44</v>
      </c>
      <c r="I102" s="3"/>
      <c r="J102" s="12">
        <v>86</v>
      </c>
      <c r="K102" s="13"/>
      <c r="M102" s="17"/>
      <c r="N102" s="17"/>
      <c r="O102" s="17"/>
      <c r="P102" s="17"/>
      <c r="Q102" s="17"/>
      <c r="R102" s="17"/>
      <c r="T102" s="17"/>
      <c r="U102" s="17"/>
      <c r="V102" s="17"/>
      <c r="W102" s="17"/>
      <c r="X102" s="17"/>
      <c r="Y102" s="17"/>
    </row>
    <row r="103" spans="2:25">
      <c r="B103" s="14">
        <v>43312</v>
      </c>
      <c r="C103" s="17">
        <v>0.16699999999999998</v>
      </c>
      <c r="D103" s="17">
        <v>1.1794780795634896</v>
      </c>
      <c r="E103" s="17">
        <v>2.4557852389747614</v>
      </c>
      <c r="F103" s="17">
        <v>1.9392007602379691</v>
      </c>
      <c r="G103" s="17">
        <v>-6.0627843903244383</v>
      </c>
      <c r="H103" s="17">
        <v>0.64</v>
      </c>
      <c r="I103" s="3"/>
      <c r="J103" s="12">
        <v>87</v>
      </c>
      <c r="K103" s="13"/>
      <c r="M103" s="17"/>
      <c r="N103" s="17"/>
      <c r="O103" s="17"/>
      <c r="P103" s="17"/>
      <c r="Q103" s="17"/>
      <c r="R103" s="17"/>
      <c r="T103" s="17"/>
      <c r="U103" s="17"/>
      <c r="V103" s="17"/>
      <c r="W103" s="17"/>
      <c r="X103" s="17"/>
      <c r="Y103" s="17"/>
    </row>
    <row r="104" spans="2:25">
      <c r="B104" s="14">
        <v>43281</v>
      </c>
      <c r="C104" s="17">
        <v>0.15063888888888891</v>
      </c>
      <c r="D104" s="17">
        <v>-0.72447013487475509</v>
      </c>
      <c r="E104" s="17">
        <v>-2.3554466306291988</v>
      </c>
      <c r="F104" s="17">
        <v>-1.663584152633113</v>
      </c>
      <c r="G104" s="17">
        <v>3.760931006668855</v>
      </c>
      <c r="H104" s="17">
        <v>0.78</v>
      </c>
      <c r="I104" s="3"/>
      <c r="J104" s="12">
        <v>88</v>
      </c>
      <c r="K104" s="13"/>
      <c r="M104" s="17"/>
      <c r="N104" s="17"/>
      <c r="O104" s="17"/>
      <c r="P104" s="17"/>
      <c r="Q104" s="17"/>
      <c r="R104" s="17"/>
      <c r="T104" s="17"/>
      <c r="U104" s="17"/>
      <c r="V104" s="17"/>
      <c r="W104" s="17"/>
      <c r="X104" s="17"/>
      <c r="Y104" s="17"/>
    </row>
    <row r="105" spans="2:25">
      <c r="B105" s="14">
        <v>43251</v>
      </c>
      <c r="C105" s="17">
        <v>0.14369444444444443</v>
      </c>
      <c r="D105" s="17">
        <v>0.45735332341572121</v>
      </c>
      <c r="E105" s="17">
        <v>0.91097205255417091</v>
      </c>
      <c r="F105" s="17">
        <v>0.96909891492371614</v>
      </c>
      <c r="G105" s="17">
        <v>-1.9285386995856135</v>
      </c>
      <c r="H105" s="17">
        <v>-0.26</v>
      </c>
      <c r="I105" s="3"/>
      <c r="J105" s="12">
        <v>89</v>
      </c>
      <c r="K105" s="13"/>
      <c r="M105" s="17"/>
      <c r="N105" s="17"/>
      <c r="O105" s="17"/>
      <c r="P105" s="17"/>
      <c r="Q105" s="17"/>
      <c r="R105" s="17"/>
      <c r="T105" s="17"/>
      <c r="U105" s="17"/>
      <c r="V105" s="17"/>
      <c r="W105" s="17"/>
      <c r="X105" s="17"/>
      <c r="Y105" s="17"/>
    </row>
    <row r="106" spans="2:25">
      <c r="B106" s="14">
        <v>43220</v>
      </c>
      <c r="C106" s="17">
        <v>0.16135069444444444</v>
      </c>
      <c r="D106" s="17">
        <v>0.18505282870424633</v>
      </c>
      <c r="E106" s="17">
        <v>0.59639055806908203</v>
      </c>
      <c r="F106" s="17">
        <v>0.80949597233643811</v>
      </c>
      <c r="G106" s="17">
        <v>-1.4593147903709691</v>
      </c>
      <c r="H106" s="17">
        <v>0.45000000000000007</v>
      </c>
      <c r="I106" s="3"/>
      <c r="J106" s="12">
        <v>90</v>
      </c>
      <c r="K106" s="13"/>
      <c r="M106" s="17"/>
      <c r="N106" s="17"/>
      <c r="O106" s="17"/>
      <c r="P106" s="17"/>
      <c r="Q106" s="17"/>
      <c r="R106" s="17"/>
      <c r="T106" s="17"/>
      <c r="U106" s="17"/>
      <c r="V106" s="17"/>
      <c r="W106" s="17"/>
      <c r="X106" s="17"/>
      <c r="Y106" s="17"/>
    </row>
    <row r="107" spans="2:25">
      <c r="B107" s="14">
        <v>43190</v>
      </c>
      <c r="C107" s="17">
        <v>0.18244791666666665</v>
      </c>
      <c r="D107" s="17">
        <v>5.931855728398272E-2</v>
      </c>
      <c r="E107" s="17">
        <v>-0.8553554200690261</v>
      </c>
      <c r="F107" s="17">
        <v>-0.63501752451463611</v>
      </c>
      <c r="G107" s="17">
        <v>0.87605667326513537</v>
      </c>
      <c r="H107" s="17">
        <v>1.07</v>
      </c>
      <c r="I107" s="3"/>
      <c r="J107" s="12">
        <v>91</v>
      </c>
      <c r="K107" s="13"/>
      <c r="M107" s="17"/>
      <c r="N107" s="17"/>
      <c r="O107" s="17"/>
      <c r="P107" s="17"/>
      <c r="Q107" s="17"/>
      <c r="R107" s="17"/>
      <c r="T107" s="17"/>
      <c r="U107" s="17"/>
      <c r="V107" s="17"/>
      <c r="W107" s="17"/>
      <c r="X107" s="17"/>
      <c r="Y107" s="17"/>
    </row>
    <row r="108" spans="2:25">
      <c r="B108" s="14">
        <v>43159</v>
      </c>
      <c r="C108" s="17">
        <v>0.19062499999999999</v>
      </c>
      <c r="D108" s="17">
        <v>-0.29296011320421034</v>
      </c>
      <c r="E108" s="17">
        <v>-2.5642268071209062</v>
      </c>
      <c r="F108" s="17">
        <v>-1.3787478639117667</v>
      </c>
      <c r="G108" s="17">
        <v>7.6706279828952617</v>
      </c>
      <c r="H108" s="17">
        <v>0.36</v>
      </c>
      <c r="I108" s="3"/>
      <c r="J108" s="12">
        <v>92</v>
      </c>
      <c r="K108" s="13"/>
      <c r="M108" s="17"/>
      <c r="N108" s="17"/>
      <c r="O108" s="17"/>
      <c r="P108" s="17"/>
      <c r="Q108" s="17"/>
      <c r="R108" s="17"/>
      <c r="T108" s="17"/>
      <c r="U108" s="17"/>
      <c r="V108" s="17"/>
      <c r="W108" s="17"/>
      <c r="X108" s="17"/>
      <c r="Y108" s="17"/>
    </row>
    <row r="109" spans="2:25">
      <c r="B109" s="14">
        <v>43131</v>
      </c>
      <c r="C109" s="17">
        <v>0.24108333333333329</v>
      </c>
      <c r="D109" s="17">
        <v>1.0410616147625174</v>
      </c>
      <c r="E109" s="17">
        <v>2.9065215982128967</v>
      </c>
      <c r="F109" s="17">
        <v>2.0925645066960152</v>
      </c>
      <c r="G109" s="17">
        <v>1.9068975654444875</v>
      </c>
      <c r="H109" s="17">
        <v>0.93</v>
      </c>
      <c r="I109" s="3"/>
      <c r="J109" s="12">
        <v>93</v>
      </c>
      <c r="K109" s="13"/>
      <c r="M109" s="17"/>
      <c r="N109" s="17"/>
      <c r="O109" s="17"/>
      <c r="P109" s="17"/>
      <c r="Q109" s="17"/>
      <c r="R109" s="17"/>
      <c r="T109" s="17"/>
      <c r="U109" s="17"/>
      <c r="V109" s="17"/>
      <c r="W109" s="17"/>
      <c r="X109" s="17"/>
      <c r="Y109" s="17"/>
    </row>
    <row r="110" spans="2:25">
      <c r="B110" s="14">
        <v>43100</v>
      </c>
      <c r="C110" s="17">
        <v>0.27854166666666663</v>
      </c>
      <c r="D110" s="17">
        <v>1.6100016457542221</v>
      </c>
      <c r="E110" s="17">
        <v>1.5623100919661237</v>
      </c>
      <c r="F110" s="17">
        <v>1.1652744211233523</v>
      </c>
      <c r="G110" s="17">
        <v>-8.0752547477284118</v>
      </c>
      <c r="H110" s="17">
        <v>-1.58</v>
      </c>
      <c r="I110" s="3"/>
      <c r="J110" s="12">
        <v>94</v>
      </c>
      <c r="K110" s="13"/>
      <c r="M110" s="17"/>
      <c r="N110" s="17"/>
      <c r="O110" s="17"/>
      <c r="P110" s="17"/>
      <c r="Q110" s="17"/>
      <c r="R110" s="17"/>
      <c r="T110" s="17"/>
      <c r="U110" s="17"/>
      <c r="V110" s="17"/>
      <c r="W110" s="17"/>
      <c r="X110" s="17"/>
      <c r="Y110" s="17"/>
    </row>
    <row r="111" spans="2:25">
      <c r="B111" s="14">
        <v>43069</v>
      </c>
      <c r="C111" s="17">
        <v>0.32291666666666669</v>
      </c>
      <c r="D111" s="17">
        <v>0.61783028510413729</v>
      </c>
      <c r="E111" s="17">
        <v>1.3618327507173511</v>
      </c>
      <c r="F111" s="17">
        <v>1.145146566588906</v>
      </c>
      <c r="G111" s="17">
        <v>-6.2601733782243318</v>
      </c>
      <c r="H111" s="17">
        <v>0.18</v>
      </c>
      <c r="I111" s="3"/>
      <c r="J111" s="12">
        <v>95</v>
      </c>
      <c r="K111" s="13"/>
      <c r="M111" s="17"/>
      <c r="N111" s="17"/>
      <c r="O111" s="17"/>
      <c r="P111" s="17"/>
      <c r="Q111" s="17"/>
      <c r="R111" s="17"/>
      <c r="T111" s="17"/>
      <c r="U111" s="17"/>
      <c r="V111" s="17"/>
      <c r="W111" s="17"/>
      <c r="X111" s="17"/>
      <c r="Y111" s="17"/>
    </row>
    <row r="112" spans="2:25">
      <c r="B112" s="14">
        <v>43039</v>
      </c>
      <c r="C112" s="17">
        <v>0.34333333333333332</v>
      </c>
      <c r="D112" s="17">
        <v>1.1557922461993497</v>
      </c>
      <c r="E112" s="17">
        <v>2.4851778396208113</v>
      </c>
      <c r="F112" s="17">
        <v>2.2357259887591407</v>
      </c>
      <c r="G112" s="17">
        <v>-0.98441307083095841</v>
      </c>
      <c r="H112" s="17">
        <v>-0.43</v>
      </c>
      <c r="I112" s="3"/>
      <c r="J112" s="12">
        <v>96</v>
      </c>
      <c r="K112" s="13"/>
      <c r="M112" s="17"/>
      <c r="N112" s="17"/>
      <c r="O112" s="17"/>
      <c r="P112" s="17"/>
      <c r="Q112" s="17"/>
      <c r="R112" s="17"/>
      <c r="T112" s="17"/>
      <c r="U112" s="17"/>
      <c r="V112" s="17"/>
      <c r="W112" s="17"/>
      <c r="X112" s="17"/>
      <c r="Y112" s="17"/>
    </row>
    <row r="113" spans="2:25">
      <c r="B113" s="14">
        <v>43008</v>
      </c>
      <c r="C113" s="17">
        <v>0.32685416666666672</v>
      </c>
      <c r="D113" s="17">
        <v>0.29312602101700946</v>
      </c>
      <c r="E113" s="17">
        <v>0.32670424557181832</v>
      </c>
      <c r="F113" s="17">
        <v>0.37784555172737377</v>
      </c>
      <c r="G113" s="17">
        <v>-2.4338592419494653</v>
      </c>
      <c r="H113" s="17">
        <v>-0.06</v>
      </c>
      <c r="I113" s="3"/>
      <c r="J113" s="12">
        <v>97</v>
      </c>
      <c r="K113" s="13"/>
      <c r="M113" s="17"/>
      <c r="N113" s="17"/>
      <c r="O113" s="17"/>
      <c r="P113" s="17"/>
      <c r="Q113" s="17"/>
      <c r="R113" s="17"/>
      <c r="T113" s="17"/>
      <c r="U113" s="17"/>
      <c r="V113" s="17"/>
      <c r="W113" s="17"/>
      <c r="X113" s="17"/>
      <c r="Y113" s="17"/>
    </row>
    <row r="114" spans="2:25">
      <c r="B114" s="14">
        <v>42978</v>
      </c>
      <c r="C114" s="17">
        <v>0.38168750000000001</v>
      </c>
      <c r="D114" s="17">
        <v>0.5369831100757283</v>
      </c>
      <c r="E114" s="17">
        <v>0.31290204736413862</v>
      </c>
      <c r="F114" s="17">
        <v>0.60317294099168084</v>
      </c>
      <c r="G114" s="17">
        <v>0.66999275807382297</v>
      </c>
      <c r="H114" s="17">
        <v>0.90000000000000013</v>
      </c>
      <c r="I114" s="3"/>
      <c r="J114" s="12">
        <v>98</v>
      </c>
      <c r="K114" s="13"/>
      <c r="M114" s="17"/>
      <c r="N114" s="17"/>
      <c r="O114" s="17"/>
      <c r="P114" s="17"/>
      <c r="Q114" s="17"/>
      <c r="R114" s="17"/>
      <c r="T114" s="17"/>
      <c r="U114" s="17"/>
      <c r="V114" s="17"/>
      <c r="W114" s="17"/>
      <c r="X114" s="17"/>
      <c r="Y114" s="17"/>
    </row>
    <row r="115" spans="2:25">
      <c r="B115" s="14">
        <v>42947</v>
      </c>
      <c r="C115" s="17">
        <v>0.43744444444444436</v>
      </c>
      <c r="D115" s="17">
        <v>0.28151245780232426</v>
      </c>
      <c r="E115" s="17">
        <v>-1.3114788360755858</v>
      </c>
      <c r="F115" s="17">
        <v>-0.41504593661684241</v>
      </c>
      <c r="G115" s="17">
        <v>7.7710481452415214</v>
      </c>
      <c r="H115" s="17">
        <v>0.69</v>
      </c>
      <c r="I115" s="3"/>
      <c r="J115" s="12">
        <v>99</v>
      </c>
      <c r="K115" s="13"/>
      <c r="M115" s="17"/>
      <c r="N115" s="17"/>
      <c r="O115" s="17"/>
      <c r="P115" s="17"/>
      <c r="Q115" s="17"/>
      <c r="R115" s="17"/>
      <c r="T115" s="17"/>
      <c r="U115" s="17"/>
      <c r="V115" s="17"/>
      <c r="W115" s="17"/>
      <c r="X115" s="17"/>
      <c r="Y115" s="17"/>
    </row>
    <row r="116" spans="2:25">
      <c r="B116" s="14">
        <v>42916</v>
      </c>
      <c r="C116" s="17">
        <v>0.43395833333333333</v>
      </c>
      <c r="D116" s="17">
        <v>0.8190688170903293</v>
      </c>
      <c r="E116" s="17">
        <v>0.29556185575114746</v>
      </c>
      <c r="F116" s="17">
        <v>0.50202276395496792</v>
      </c>
      <c r="G116" s="17">
        <v>-6.3350635455373556</v>
      </c>
      <c r="H116" s="17">
        <v>-0.44</v>
      </c>
      <c r="I116" s="3"/>
      <c r="J116" s="12">
        <v>100</v>
      </c>
      <c r="K116" s="13"/>
      <c r="M116" s="17"/>
      <c r="N116" s="17"/>
      <c r="O116" s="17"/>
      <c r="P116" s="17"/>
      <c r="Q116" s="17"/>
      <c r="R116" s="17"/>
      <c r="T116" s="17"/>
      <c r="U116" s="17"/>
      <c r="V116" s="17"/>
      <c r="W116" s="17"/>
      <c r="X116" s="17"/>
      <c r="Y116" s="17"/>
    </row>
    <row r="117" spans="2:25">
      <c r="B117" s="14">
        <v>42886</v>
      </c>
      <c r="C117" s="17">
        <v>0.43322222222222223</v>
      </c>
      <c r="D117" s="17">
        <v>0.62093032901011647</v>
      </c>
      <c r="E117" s="17">
        <v>1.1448985757673613</v>
      </c>
      <c r="F117" s="17">
        <v>0.87112802621842622</v>
      </c>
      <c r="G117" s="17">
        <v>-9.11816911276585</v>
      </c>
      <c r="H117" s="17">
        <v>-0.74</v>
      </c>
      <c r="I117" s="3"/>
      <c r="J117" s="12">
        <v>101</v>
      </c>
      <c r="K117" s="13"/>
      <c r="M117" s="17"/>
      <c r="N117" s="17"/>
      <c r="O117" s="17"/>
      <c r="P117" s="17"/>
      <c r="Q117" s="17"/>
      <c r="R117" s="17"/>
      <c r="T117" s="17"/>
      <c r="U117" s="17"/>
      <c r="V117" s="17"/>
      <c r="W117" s="17"/>
      <c r="X117" s="17"/>
      <c r="Y117" s="17"/>
    </row>
    <row r="118" spans="2:25">
      <c r="B118" s="14">
        <v>42855</v>
      </c>
      <c r="C118" s="17">
        <v>0.60144791666666675</v>
      </c>
      <c r="D118" s="17">
        <v>1.3115718453245551</v>
      </c>
      <c r="E118" s="17">
        <v>0.97624157697269176</v>
      </c>
      <c r="F118" s="17">
        <v>1.6353633902093101</v>
      </c>
      <c r="G118" s="17">
        <v>3.5479069210527125</v>
      </c>
      <c r="H118" s="17">
        <v>1.9299999999999997</v>
      </c>
      <c r="I118" s="3"/>
      <c r="J118" s="12">
        <v>102</v>
      </c>
      <c r="K118" s="13"/>
      <c r="M118" s="17"/>
      <c r="N118" s="17"/>
      <c r="O118" s="17"/>
      <c r="P118" s="17"/>
      <c r="Q118" s="17"/>
      <c r="R118" s="17"/>
      <c r="T118" s="17"/>
      <c r="U118" s="17"/>
      <c r="V118" s="17"/>
      <c r="W118" s="17"/>
      <c r="X118" s="17"/>
      <c r="Y118" s="17"/>
    </row>
    <row r="119" spans="2:25">
      <c r="B119" s="14">
        <v>42825</v>
      </c>
      <c r="C119" s="17">
        <v>0.54807986111111118</v>
      </c>
      <c r="D119" s="17">
        <v>1.2323323165173816</v>
      </c>
      <c r="E119" s="17">
        <v>2.0025003958050069</v>
      </c>
      <c r="F119" s="17">
        <v>1.8550337627088798</v>
      </c>
      <c r="G119" s="17">
        <v>0.48944003990338825</v>
      </c>
      <c r="H119" s="17">
        <v>1.38</v>
      </c>
      <c r="I119" s="3"/>
      <c r="J119" s="12">
        <v>103</v>
      </c>
      <c r="K119" s="13"/>
      <c r="M119" s="17"/>
      <c r="N119" s="17"/>
      <c r="O119" s="17"/>
      <c r="P119" s="17"/>
      <c r="Q119" s="17"/>
      <c r="R119" s="17"/>
      <c r="T119" s="17"/>
      <c r="U119" s="17"/>
      <c r="V119" s="17"/>
      <c r="W119" s="17"/>
      <c r="X119" s="17"/>
      <c r="Y119" s="17"/>
    </row>
    <row r="120" spans="2:25">
      <c r="B120" s="14">
        <v>42794</v>
      </c>
      <c r="C120" s="17">
        <v>0.55166666666666664</v>
      </c>
      <c r="D120" s="17">
        <v>0.9167785811088347</v>
      </c>
      <c r="E120" s="17">
        <v>1.9304181366929685</v>
      </c>
      <c r="F120" s="17">
        <v>1.6350956030388275</v>
      </c>
      <c r="G120" s="17">
        <v>-7.8839541439010947</v>
      </c>
      <c r="H120" s="17">
        <v>-1.54</v>
      </c>
      <c r="I120" s="3"/>
      <c r="J120" s="12">
        <v>104</v>
      </c>
      <c r="K120" s="13"/>
      <c r="M120" s="17"/>
      <c r="N120" s="17"/>
      <c r="O120" s="17"/>
      <c r="P120" s="17"/>
      <c r="Q120" s="17"/>
      <c r="R120" s="17"/>
      <c r="T120" s="17"/>
      <c r="U120" s="17"/>
      <c r="V120" s="17"/>
      <c r="W120" s="17"/>
      <c r="X120" s="17"/>
      <c r="Y120" s="17"/>
    </row>
    <row r="121" spans="2:25">
      <c r="B121" s="14">
        <v>42766</v>
      </c>
      <c r="C121" s="17">
        <v>0.5882222222222222</v>
      </c>
      <c r="D121" s="17">
        <v>0.55310962299750521</v>
      </c>
      <c r="E121" s="17">
        <v>1.0208785401886633</v>
      </c>
      <c r="F121" s="17">
        <v>0.66172518810461156</v>
      </c>
      <c r="G121" s="17">
        <v>-0.42275948010668252</v>
      </c>
      <c r="H121" s="17">
        <v>-1.01</v>
      </c>
      <c r="I121" s="3"/>
      <c r="J121" s="12">
        <v>105</v>
      </c>
      <c r="K121" s="13"/>
      <c r="M121" s="17"/>
      <c r="N121" s="17"/>
      <c r="O121" s="17"/>
      <c r="P121" s="17"/>
      <c r="Q121" s="17"/>
      <c r="R121" s="17"/>
      <c r="T121" s="17"/>
      <c r="U121" s="17"/>
      <c r="V121" s="17"/>
      <c r="W121" s="17"/>
      <c r="X121" s="17"/>
      <c r="Y121" s="17"/>
    </row>
    <row r="122" spans="2:25">
      <c r="B122" s="14">
        <v>42735</v>
      </c>
      <c r="C122" s="17">
        <v>0.53408333333333335</v>
      </c>
      <c r="D122" s="17">
        <v>0.7435844872248909</v>
      </c>
      <c r="E122" s="17">
        <v>2.7553321299844669E-2</v>
      </c>
      <c r="F122" s="17">
        <v>0.62870405840864674</v>
      </c>
      <c r="G122" s="17">
        <v>-5.2793342811741972</v>
      </c>
      <c r="H122" s="17">
        <v>-1.1599999999999999</v>
      </c>
      <c r="I122" s="3"/>
      <c r="J122" s="12">
        <v>106</v>
      </c>
      <c r="K122" s="13"/>
      <c r="M122" s="17"/>
      <c r="N122" s="17"/>
      <c r="O122" s="17"/>
      <c r="P122" s="17"/>
      <c r="Q122" s="17"/>
      <c r="R122" s="17"/>
      <c r="T122" s="17"/>
      <c r="U122" s="17"/>
      <c r="V122" s="17"/>
      <c r="W122" s="17"/>
      <c r="X122" s="17"/>
      <c r="Y122" s="17"/>
    </row>
    <row r="123" spans="2:25">
      <c r="B123" s="14">
        <v>42704</v>
      </c>
      <c r="C123" s="17">
        <v>0.57010980555555557</v>
      </c>
      <c r="D123" s="17">
        <v>0.79583735113271104</v>
      </c>
      <c r="E123" s="17">
        <v>1.3766802339501227</v>
      </c>
      <c r="F123" s="17">
        <v>1.4493747571039828</v>
      </c>
      <c r="G123" s="17">
        <v>6.2114374917039195</v>
      </c>
      <c r="H123" s="17">
        <v>2</v>
      </c>
      <c r="I123" s="3"/>
      <c r="J123" s="12">
        <v>107</v>
      </c>
      <c r="K123" s="13"/>
      <c r="M123" s="17"/>
      <c r="N123" s="17"/>
      <c r="O123" s="17"/>
      <c r="P123" s="17"/>
      <c r="Q123" s="17"/>
      <c r="R123" s="17"/>
      <c r="T123" s="17"/>
      <c r="U123" s="17"/>
      <c r="V123" s="17"/>
      <c r="W123" s="17"/>
      <c r="X123" s="17"/>
      <c r="Y123" s="17"/>
    </row>
    <row r="124" spans="2:25">
      <c r="B124" s="14">
        <v>42674</v>
      </c>
      <c r="C124" s="17">
        <v>0.57193966666666674</v>
      </c>
      <c r="D124" s="17">
        <v>0.64848717835603864</v>
      </c>
      <c r="E124" s="17">
        <v>0.99659740573776467</v>
      </c>
      <c r="F124" s="17">
        <v>0.90773826687735593</v>
      </c>
      <c r="G124" s="17">
        <v>-1.5634206564886122</v>
      </c>
      <c r="H124" s="17">
        <v>-0.22</v>
      </c>
      <c r="I124" s="3"/>
      <c r="J124" s="12">
        <v>108</v>
      </c>
      <c r="K124" s="13"/>
      <c r="M124" s="17"/>
      <c r="N124" s="17"/>
      <c r="O124" s="17"/>
      <c r="P124" s="17"/>
      <c r="Q124" s="17"/>
      <c r="R124" s="17"/>
      <c r="T124" s="17"/>
      <c r="U124" s="17"/>
      <c r="V124" s="17"/>
      <c r="W124" s="17"/>
      <c r="X124" s="17"/>
      <c r="Y124" s="17"/>
    </row>
    <row r="125" spans="2:25">
      <c r="B125" s="14">
        <v>42643</v>
      </c>
      <c r="C125" s="17">
        <v>0.55447916666666663</v>
      </c>
      <c r="D125" s="17">
        <v>1.0482006737523086</v>
      </c>
      <c r="E125" s="17">
        <v>1.6140921536049513</v>
      </c>
      <c r="F125" s="17">
        <v>2.0804879197475534</v>
      </c>
      <c r="G125" s="17">
        <v>2.4653316710793627</v>
      </c>
      <c r="H125" s="17">
        <v>2.82</v>
      </c>
      <c r="I125" s="3"/>
      <c r="J125" s="12">
        <v>109</v>
      </c>
      <c r="K125" s="13"/>
      <c r="M125" s="17"/>
      <c r="N125" s="17"/>
      <c r="O125" s="17"/>
      <c r="P125" s="17"/>
      <c r="Q125" s="17"/>
      <c r="R125" s="17"/>
      <c r="T125" s="17"/>
      <c r="U125" s="17"/>
      <c r="V125" s="17"/>
      <c r="W125" s="17"/>
      <c r="X125" s="17"/>
      <c r="Y125" s="17"/>
    </row>
    <row r="126" spans="2:25">
      <c r="B126" s="14">
        <v>42613</v>
      </c>
      <c r="C126" s="17">
        <v>0.57669791666666659</v>
      </c>
      <c r="D126" s="17">
        <v>0.45804945142822184</v>
      </c>
      <c r="E126" s="17">
        <v>0.28925304654450201</v>
      </c>
      <c r="F126" s="17">
        <v>-4.5898012263001498E-2</v>
      </c>
      <c r="G126" s="17">
        <v>-2.051707537437375</v>
      </c>
      <c r="H126" s="17">
        <v>-1.58</v>
      </c>
      <c r="I126" s="3"/>
      <c r="J126" s="12">
        <v>110</v>
      </c>
      <c r="K126" s="13"/>
      <c r="M126" s="17"/>
      <c r="N126" s="17"/>
      <c r="O126" s="17"/>
      <c r="P126" s="17"/>
      <c r="Q126" s="17"/>
      <c r="R126" s="17"/>
      <c r="T126" s="17"/>
      <c r="U126" s="17"/>
      <c r="V126" s="17"/>
      <c r="W126" s="17"/>
      <c r="X126" s="17"/>
      <c r="Y126" s="17"/>
    </row>
    <row r="127" spans="2:25">
      <c r="B127" s="14">
        <v>42582</v>
      </c>
      <c r="C127" s="17">
        <v>0.47697222222222219</v>
      </c>
      <c r="D127" s="17">
        <v>0.20320773343247556</v>
      </c>
      <c r="E127" s="17">
        <v>-0.35895307302414858</v>
      </c>
      <c r="F127" s="17">
        <v>-0.28633456551075964</v>
      </c>
      <c r="G127" s="17">
        <v>-3.0086180214338287</v>
      </c>
      <c r="H127" s="17">
        <v>-3.37</v>
      </c>
      <c r="I127" s="3"/>
      <c r="J127" s="12">
        <v>111</v>
      </c>
      <c r="K127" s="13"/>
      <c r="M127" s="17"/>
      <c r="N127" s="17"/>
      <c r="O127" s="17"/>
      <c r="P127" s="17"/>
      <c r="Q127" s="17"/>
      <c r="R127" s="17"/>
      <c r="T127" s="17"/>
      <c r="U127" s="17"/>
      <c r="V127" s="17"/>
      <c r="W127" s="17"/>
      <c r="X127" s="17"/>
      <c r="Y127" s="17"/>
    </row>
    <row r="128" spans="2:25">
      <c r="B128" s="14">
        <v>42551</v>
      </c>
      <c r="C128" s="17">
        <v>0.5096701388888889</v>
      </c>
      <c r="D128" s="17">
        <v>0.636079787371302</v>
      </c>
      <c r="E128" s="17">
        <v>2.0401710880315838</v>
      </c>
      <c r="F128" s="17">
        <v>1.3173695411796693</v>
      </c>
      <c r="G128" s="17">
        <v>9.7829093617782803</v>
      </c>
      <c r="H128" s="17">
        <v>0.22999999999999998</v>
      </c>
      <c r="I128" s="3"/>
      <c r="J128" s="12">
        <v>112</v>
      </c>
      <c r="K128" s="13"/>
      <c r="M128" s="17"/>
      <c r="N128" s="17"/>
      <c r="O128" s="17"/>
      <c r="P128" s="17"/>
      <c r="Q128" s="17"/>
      <c r="R128" s="17"/>
      <c r="T128" s="17"/>
      <c r="U128" s="17"/>
      <c r="V128" s="17"/>
      <c r="W128" s="17"/>
      <c r="X128" s="17"/>
      <c r="Y128" s="17"/>
    </row>
    <row r="129" spans="2:25">
      <c r="B129" s="14">
        <v>42521</v>
      </c>
      <c r="C129" s="17">
        <v>0.47406944444444443</v>
      </c>
      <c r="D129" s="17">
        <v>0.66694807935836486</v>
      </c>
      <c r="E129" s="17">
        <v>1.4795174012797618</v>
      </c>
      <c r="F129" s="17">
        <v>1.2093571755192434</v>
      </c>
      <c r="G129" s="17">
        <v>-1.8929692615169635</v>
      </c>
      <c r="H129" s="17">
        <v>5.21</v>
      </c>
      <c r="I129" s="3"/>
      <c r="J129" s="12">
        <v>113</v>
      </c>
      <c r="K129" s="13"/>
      <c r="M129" s="17"/>
      <c r="N129" s="17"/>
      <c r="O129" s="17"/>
      <c r="P129" s="17"/>
      <c r="Q129" s="17"/>
      <c r="R129" s="17"/>
      <c r="T129" s="17"/>
      <c r="U129" s="17"/>
      <c r="V129" s="17"/>
      <c r="W129" s="17"/>
      <c r="X129" s="17"/>
      <c r="Y129" s="17"/>
    </row>
    <row r="130" spans="2:25">
      <c r="B130" s="14">
        <v>42490</v>
      </c>
      <c r="C130" s="17">
        <v>0.50138194444444451</v>
      </c>
      <c r="D130" s="17">
        <v>-5.3872316120151531E-2</v>
      </c>
      <c r="E130" s="17">
        <v>0.24030146911580008</v>
      </c>
      <c r="F130" s="17">
        <v>-0.32743628185907259</v>
      </c>
      <c r="G130" s="17">
        <v>-5.0242381397852416</v>
      </c>
      <c r="H130" s="17">
        <v>1.54</v>
      </c>
      <c r="I130" s="3"/>
      <c r="J130" s="12">
        <v>114</v>
      </c>
      <c r="K130" s="13"/>
      <c r="M130" s="17"/>
      <c r="N130" s="17"/>
      <c r="O130" s="17"/>
      <c r="P130" s="17"/>
      <c r="Q130" s="17"/>
      <c r="R130" s="17"/>
      <c r="T130" s="17"/>
      <c r="U130" s="17"/>
      <c r="V130" s="17"/>
      <c r="W130" s="17"/>
      <c r="X130" s="17"/>
      <c r="Y130" s="17"/>
    </row>
    <row r="131" spans="2:25">
      <c r="B131" s="14">
        <v>42460</v>
      </c>
      <c r="C131" s="17">
        <v>0.5582152777777778</v>
      </c>
      <c r="D131" s="17">
        <v>0.14820592823714396</v>
      </c>
      <c r="E131" s="17">
        <v>-0.56837722870848317</v>
      </c>
      <c r="F131" s="17">
        <v>-0.48222108165529853</v>
      </c>
      <c r="G131" s="17">
        <v>5.8896158661477127</v>
      </c>
      <c r="H131" s="17">
        <v>6.8499999999999988</v>
      </c>
      <c r="I131" s="3"/>
      <c r="J131" s="12">
        <v>115</v>
      </c>
      <c r="K131" s="13"/>
      <c r="M131" s="17"/>
      <c r="N131" s="17"/>
      <c r="O131" s="17"/>
      <c r="P131" s="17"/>
      <c r="Q131" s="17"/>
      <c r="R131" s="17"/>
      <c r="T131" s="17"/>
      <c r="U131" s="17"/>
      <c r="V131" s="17"/>
      <c r="W131" s="17"/>
      <c r="X131" s="17"/>
      <c r="Y131" s="17"/>
    </row>
    <row r="132" spans="2:25">
      <c r="B132" s="14">
        <v>42429</v>
      </c>
      <c r="C132" s="17">
        <v>0.4807777777777778</v>
      </c>
      <c r="D132" s="17">
        <v>0.1836439651467181</v>
      </c>
      <c r="E132" s="17">
        <v>-0.16384851241212361</v>
      </c>
      <c r="F132" s="17">
        <v>-7.1611863698861633E-3</v>
      </c>
      <c r="G132" s="17">
        <v>2.0328316773894572</v>
      </c>
      <c r="H132" s="17">
        <v>4.91</v>
      </c>
      <c r="I132" s="3"/>
      <c r="J132" s="12">
        <v>116</v>
      </c>
      <c r="K132" s="13"/>
      <c r="M132" s="17"/>
      <c r="N132" s="17"/>
      <c r="O132" s="17"/>
      <c r="P132" s="17"/>
      <c r="Q132" s="17"/>
      <c r="R132" s="17"/>
      <c r="T132" s="17"/>
      <c r="U132" s="17"/>
      <c r="V132" s="17"/>
      <c r="W132" s="17"/>
      <c r="X132" s="17"/>
      <c r="Y132" s="17"/>
    </row>
    <row r="133" spans="2:25">
      <c r="B133" s="14">
        <v>42400</v>
      </c>
      <c r="C133" s="17">
        <v>0.43500000000000005</v>
      </c>
      <c r="D133" s="17">
        <v>0.16699064591461088</v>
      </c>
      <c r="E133" s="17">
        <v>-3.9741559434702811E-2</v>
      </c>
      <c r="F133" s="17">
        <v>0.36896390622567221</v>
      </c>
      <c r="G133" s="17">
        <v>6.328068656942043</v>
      </c>
      <c r="H133" s="17">
        <v>1.27</v>
      </c>
      <c r="I133" s="3"/>
      <c r="J133" s="12">
        <v>117</v>
      </c>
      <c r="K133" s="13"/>
      <c r="M133" s="17"/>
      <c r="N133" s="17"/>
      <c r="O133" s="17"/>
      <c r="P133" s="17"/>
      <c r="Q133" s="17"/>
      <c r="R133" s="17"/>
      <c r="T133" s="17"/>
      <c r="U133" s="17"/>
      <c r="V133" s="17"/>
      <c r="W133" s="17"/>
      <c r="X133" s="17"/>
      <c r="Y133" s="17"/>
    </row>
    <row r="134" spans="2:25">
      <c r="B134" s="14">
        <v>42369</v>
      </c>
      <c r="C134" s="17">
        <v>0.44791666666666669</v>
      </c>
      <c r="D134" s="17">
        <v>0.66386063523122818</v>
      </c>
      <c r="E134" s="17">
        <v>0.80364675961615006</v>
      </c>
      <c r="F134" s="17">
        <v>1.1609447521176763</v>
      </c>
      <c r="G134" s="17">
        <v>-2.7413986179419925</v>
      </c>
      <c r="H134" s="17">
        <v>-0.12</v>
      </c>
      <c r="I134" s="3"/>
      <c r="J134" s="12">
        <v>118</v>
      </c>
      <c r="K134" s="13"/>
      <c r="M134" s="17"/>
      <c r="N134" s="17"/>
      <c r="O134" s="17"/>
      <c r="P134" s="17"/>
      <c r="Q134" s="17"/>
      <c r="R134" s="17"/>
      <c r="T134" s="17"/>
      <c r="U134" s="17"/>
      <c r="V134" s="17"/>
      <c r="W134" s="17"/>
      <c r="X134" s="17"/>
      <c r="Y134" s="17"/>
    </row>
    <row r="135" spans="2:25">
      <c r="B135" s="14">
        <v>42338</v>
      </c>
      <c r="C135" s="17">
        <v>0.46166666666666667</v>
      </c>
      <c r="D135" s="17">
        <v>0.30891438658429138</v>
      </c>
      <c r="E135" s="17">
        <v>-2.0026459200650493E-2</v>
      </c>
      <c r="F135" s="17">
        <v>-5.0871476847413888E-2</v>
      </c>
      <c r="G135" s="17">
        <v>-0.49472522262635765</v>
      </c>
      <c r="H135" s="17">
        <v>0.11</v>
      </c>
      <c r="I135" s="3"/>
      <c r="J135" s="12">
        <v>119</v>
      </c>
      <c r="K135" s="13"/>
      <c r="M135" s="17"/>
      <c r="N135" s="17"/>
      <c r="O135" s="17"/>
      <c r="P135" s="17"/>
      <c r="Q135" s="17"/>
      <c r="R135" s="17"/>
      <c r="T135" s="17"/>
      <c r="U135" s="17"/>
      <c r="V135" s="17"/>
      <c r="W135" s="17"/>
      <c r="X135" s="17"/>
      <c r="Y135" s="17"/>
    </row>
    <row r="136" spans="2:25">
      <c r="B136" s="14">
        <v>42308</v>
      </c>
      <c r="C136" s="17">
        <v>0.43635416666666665</v>
      </c>
      <c r="D136" s="17">
        <v>0.28734303473878509</v>
      </c>
      <c r="E136" s="17">
        <v>-0.20228203202596884</v>
      </c>
      <c r="F136" s="17">
        <v>-0.425742335431889</v>
      </c>
      <c r="G136" s="17">
        <v>-3.1224707384924</v>
      </c>
      <c r="H136" s="17">
        <v>0.73</v>
      </c>
      <c r="I136" s="3"/>
      <c r="J136" s="12">
        <v>120</v>
      </c>
      <c r="K136" s="13"/>
      <c r="M136" s="17"/>
      <c r="N136" s="17"/>
      <c r="O136" s="17"/>
      <c r="P136" s="17"/>
      <c r="Q136" s="17"/>
      <c r="R136" s="17"/>
      <c r="T136" s="17"/>
      <c r="U136" s="17"/>
      <c r="V136" s="17"/>
      <c r="W136" s="17"/>
      <c r="X136" s="17"/>
      <c r="Y136" s="17"/>
    </row>
    <row r="137" spans="2:25">
      <c r="B137" s="14">
        <v>42277</v>
      </c>
      <c r="C137" s="17">
        <v>0.41197916666666667</v>
      </c>
      <c r="D137" s="17">
        <v>0.37661037402449971</v>
      </c>
      <c r="E137" s="17">
        <v>-8.8344568019260716E-2</v>
      </c>
      <c r="F137" s="17">
        <v>-0.31859002873321218</v>
      </c>
      <c r="G137" s="17">
        <v>5.5497347454000145</v>
      </c>
      <c r="H137" s="17">
        <v>2.84</v>
      </c>
      <c r="I137" s="3"/>
      <c r="J137" s="12">
        <v>121</v>
      </c>
      <c r="K137" s="13"/>
      <c r="M137" s="17"/>
      <c r="N137" s="17"/>
      <c r="O137" s="17"/>
      <c r="P137" s="17"/>
      <c r="Q137" s="17"/>
      <c r="R137" s="17"/>
      <c r="T137" s="17"/>
      <c r="U137" s="17"/>
      <c r="V137" s="17"/>
      <c r="W137" s="17"/>
      <c r="X137" s="17"/>
      <c r="Y137" s="17"/>
    </row>
    <row r="138" spans="2:25">
      <c r="B138" s="14">
        <v>42247</v>
      </c>
      <c r="C138" s="17">
        <v>0.4221597222222222</v>
      </c>
      <c r="D138" s="17">
        <v>-0.10729826931865638</v>
      </c>
      <c r="E138" s="17">
        <v>-1.006930509215731</v>
      </c>
      <c r="F138" s="17">
        <v>-0.87589675143600054</v>
      </c>
      <c r="G138" s="17">
        <v>-2.3613672131111541</v>
      </c>
      <c r="H138" s="17">
        <v>0.84</v>
      </c>
      <c r="I138" s="3"/>
      <c r="J138" s="12">
        <v>122</v>
      </c>
      <c r="K138" s="13"/>
      <c r="M138" s="17"/>
      <c r="N138" s="17"/>
      <c r="O138" s="17"/>
      <c r="P138" s="17"/>
      <c r="Q138" s="17"/>
      <c r="R138" s="17"/>
      <c r="T138" s="17"/>
      <c r="U138" s="17"/>
      <c r="V138" s="17"/>
      <c r="W138" s="17"/>
      <c r="X138" s="17"/>
      <c r="Y138" s="17"/>
    </row>
    <row r="139" spans="2:25">
      <c r="B139" s="14">
        <v>42216</v>
      </c>
      <c r="C139" s="17">
        <v>0.41143250000000003</v>
      </c>
      <c r="D139" s="17">
        <v>0.32293431675469719</v>
      </c>
      <c r="E139" s="17">
        <v>0.31426511236631871</v>
      </c>
      <c r="F139" s="17">
        <v>0.31679996174491798</v>
      </c>
      <c r="G139" s="17">
        <v>3.8725493551264867</v>
      </c>
      <c r="H139" s="17">
        <v>3.26</v>
      </c>
      <c r="I139" s="3"/>
      <c r="J139" s="12">
        <v>123</v>
      </c>
      <c r="K139" s="13"/>
      <c r="M139" s="17"/>
      <c r="N139" s="17"/>
      <c r="O139" s="17"/>
      <c r="P139" s="17"/>
      <c r="Q139" s="17"/>
      <c r="R139" s="17"/>
      <c r="T139" s="17"/>
      <c r="U139" s="17"/>
      <c r="V139" s="17"/>
      <c r="W139" s="17"/>
      <c r="X139" s="17"/>
      <c r="Y139" s="17"/>
    </row>
    <row r="140" spans="2:25">
      <c r="B140" s="14">
        <v>42185</v>
      </c>
      <c r="C140" s="17">
        <v>0.45489583333333339</v>
      </c>
      <c r="D140" s="17">
        <v>0.73967467701989698</v>
      </c>
      <c r="E140" s="17">
        <v>0.49395538701222375</v>
      </c>
      <c r="F140" s="17">
        <v>0.55416646631725186</v>
      </c>
      <c r="G140" s="17">
        <v>4.0008494649616422</v>
      </c>
      <c r="H140" s="17">
        <v>2.08</v>
      </c>
      <c r="I140" s="3"/>
      <c r="J140" s="12">
        <v>124</v>
      </c>
      <c r="K140" s="13"/>
      <c r="M140" s="17"/>
      <c r="N140" s="17"/>
      <c r="O140" s="17"/>
      <c r="P140" s="17"/>
      <c r="Q140" s="17"/>
      <c r="R140" s="17"/>
      <c r="T140" s="17"/>
      <c r="U140" s="17"/>
      <c r="V140" s="17"/>
      <c r="W140" s="17"/>
      <c r="X140" s="17"/>
      <c r="Y140" s="17"/>
    </row>
    <row r="141" spans="2:25">
      <c r="B141" s="14">
        <v>42155</v>
      </c>
      <c r="C141" s="17">
        <v>0.38414911111111111</v>
      </c>
      <c r="D141" s="17">
        <v>-0.51146126080529042</v>
      </c>
      <c r="E141" s="17">
        <v>-2.6660710717182567</v>
      </c>
      <c r="F141" s="17">
        <v>-1.7456830368743015</v>
      </c>
      <c r="G141" s="17">
        <v>-3.1078737745274032</v>
      </c>
      <c r="H141" s="17">
        <v>-0.22</v>
      </c>
      <c r="I141" s="3"/>
      <c r="J141" s="12">
        <v>125</v>
      </c>
      <c r="K141" s="13"/>
      <c r="M141" s="17"/>
      <c r="N141" s="17"/>
      <c r="O141" s="17"/>
      <c r="P141" s="17"/>
      <c r="Q141" s="17"/>
      <c r="R141" s="17"/>
      <c r="T141" s="17"/>
      <c r="U141" s="17"/>
      <c r="V141" s="17"/>
      <c r="W141" s="17"/>
      <c r="X141" s="17"/>
      <c r="Y141" s="17"/>
    </row>
    <row r="142" spans="2:25">
      <c r="B142" s="14">
        <v>42124</v>
      </c>
      <c r="C142" s="17">
        <v>0.4079381666666666</v>
      </c>
      <c r="D142" s="17">
        <v>0.37165278539055269</v>
      </c>
      <c r="E142" s="17">
        <v>0.55496781895874037</v>
      </c>
      <c r="F142" s="17">
        <v>0.71372493041181873</v>
      </c>
      <c r="G142" s="17">
        <v>4.1816017427482199</v>
      </c>
      <c r="H142" s="17">
        <v>1.41</v>
      </c>
      <c r="I142" s="3"/>
      <c r="J142" s="12">
        <v>126</v>
      </c>
      <c r="K142" s="13"/>
      <c r="M142" s="17"/>
      <c r="N142" s="17"/>
      <c r="O142" s="17"/>
      <c r="P142" s="17"/>
      <c r="Q142" s="17"/>
      <c r="R142" s="17"/>
      <c r="T142" s="17"/>
      <c r="U142" s="17"/>
      <c r="V142" s="17"/>
      <c r="W142" s="17"/>
      <c r="X142" s="17"/>
      <c r="Y142" s="17"/>
    </row>
    <row r="143" spans="2:25">
      <c r="B143" s="14">
        <v>42094</v>
      </c>
      <c r="C143" s="17">
        <v>0.48399869444444449</v>
      </c>
      <c r="D143" s="17">
        <v>0.32188409490214731</v>
      </c>
      <c r="E143" s="17">
        <v>0.13967555026841438</v>
      </c>
      <c r="F143" s="17">
        <v>0.30066575989691202</v>
      </c>
      <c r="G143" s="17">
        <v>5.7625165055430028</v>
      </c>
      <c r="H143" s="17">
        <v>1.6</v>
      </c>
      <c r="I143" s="3"/>
      <c r="J143" s="12">
        <v>127</v>
      </c>
      <c r="K143" s="13"/>
      <c r="M143" s="17"/>
      <c r="N143" s="17"/>
      <c r="O143" s="17"/>
      <c r="P143" s="17"/>
      <c r="Q143" s="17"/>
      <c r="R143" s="17"/>
      <c r="T143" s="17"/>
      <c r="U143" s="17"/>
      <c r="V143" s="17"/>
      <c r="W143" s="17"/>
      <c r="X143" s="17"/>
      <c r="Y143" s="17"/>
    </row>
    <row r="144" spans="2:25">
      <c r="B144" s="14">
        <v>42063</v>
      </c>
      <c r="C144" s="17">
        <v>0.45111458333333321</v>
      </c>
      <c r="D144" s="17">
        <v>-5.2948706778088717E-2</v>
      </c>
      <c r="E144" s="17">
        <v>0.10842516885887221</v>
      </c>
      <c r="F144" s="17">
        <v>0.56634110052555808</v>
      </c>
      <c r="G144" s="17">
        <v>6.0607892486682191</v>
      </c>
      <c r="H144" s="17">
        <v>1.44</v>
      </c>
      <c r="I144" s="3"/>
      <c r="J144" s="12">
        <v>128</v>
      </c>
      <c r="K144" s="13"/>
      <c r="M144" s="17"/>
      <c r="N144" s="17"/>
      <c r="O144" s="17"/>
      <c r="P144" s="17"/>
      <c r="Q144" s="17"/>
      <c r="R144" s="17"/>
      <c r="T144" s="17"/>
      <c r="U144" s="17"/>
      <c r="V144" s="17"/>
      <c r="W144" s="17"/>
      <c r="X144" s="17"/>
      <c r="Y144" s="17"/>
    </row>
    <row r="145" spans="2:25">
      <c r="B145" s="14">
        <v>42035</v>
      </c>
      <c r="C145" s="17">
        <v>0.44791666666666669</v>
      </c>
      <c r="D145" s="17">
        <v>0.46664152772912804</v>
      </c>
      <c r="E145" s="17">
        <v>-0.41714113766837535</v>
      </c>
      <c r="F145" s="17">
        <v>-0.52754702568510448</v>
      </c>
      <c r="G145" s="17">
        <v>8.1341989203888474</v>
      </c>
      <c r="H145" s="17">
        <v>-1.96</v>
      </c>
      <c r="I145" s="3"/>
      <c r="J145" s="12">
        <v>129</v>
      </c>
      <c r="K145" s="13"/>
      <c r="M145" s="17"/>
      <c r="N145" s="17"/>
      <c r="O145" s="17"/>
      <c r="P145" s="17"/>
      <c r="Q145" s="17"/>
      <c r="R145" s="17"/>
      <c r="T145" s="17"/>
      <c r="U145" s="17"/>
      <c r="V145" s="17"/>
      <c r="W145" s="17"/>
      <c r="X145" s="17"/>
      <c r="Y145" s="17"/>
    </row>
    <row r="146" spans="2:25">
      <c r="B146" s="14">
        <v>42004</v>
      </c>
      <c r="C146" s="17">
        <v>0.47037749999999995</v>
      </c>
      <c r="D146" s="17">
        <v>1.2145086760356083</v>
      </c>
      <c r="E146" s="17">
        <v>2.534210940241266</v>
      </c>
      <c r="F146" s="17">
        <v>2.3416028436366476</v>
      </c>
      <c r="G146" s="17">
        <v>6.4060393970495344</v>
      </c>
      <c r="H146" s="17">
        <v>-2.5499999999999998</v>
      </c>
      <c r="I146" s="3"/>
      <c r="J146" s="12">
        <v>130</v>
      </c>
      <c r="K146" s="13"/>
      <c r="M146" s="17"/>
      <c r="N146" s="17"/>
      <c r="O146" s="17"/>
      <c r="P146" s="17"/>
      <c r="Q146" s="17"/>
      <c r="R146" s="17"/>
      <c r="T146" s="17"/>
      <c r="U146" s="17"/>
      <c r="V146" s="17"/>
      <c r="W146" s="17"/>
      <c r="X146" s="17"/>
      <c r="Y146" s="17"/>
    </row>
    <row r="147" spans="2:25">
      <c r="B147" s="14">
        <v>41973</v>
      </c>
      <c r="C147" s="17">
        <v>0.48706597222222225</v>
      </c>
      <c r="D147" s="17">
        <v>1.4043429582429212</v>
      </c>
      <c r="E147" s="17">
        <v>3.0202178844763505</v>
      </c>
      <c r="F147" s="17">
        <v>1.6274392968866458</v>
      </c>
      <c r="G147" s="17">
        <v>-14.457718218420057</v>
      </c>
      <c r="H147" s="17">
        <v>-7.4700000000000006</v>
      </c>
      <c r="I147" s="3"/>
      <c r="J147" s="12">
        <v>131</v>
      </c>
      <c r="K147" s="13"/>
      <c r="M147" s="17"/>
      <c r="N147" s="17"/>
      <c r="O147" s="17"/>
      <c r="P147" s="17"/>
      <c r="Q147" s="17"/>
      <c r="R147" s="17"/>
      <c r="T147" s="17"/>
      <c r="U147" s="17"/>
      <c r="V147" s="17"/>
      <c r="W147" s="17"/>
      <c r="X147" s="17"/>
      <c r="Y147" s="17"/>
    </row>
    <row r="148" spans="2:25">
      <c r="B148" s="14">
        <v>41943</v>
      </c>
      <c r="C148" s="17">
        <v>0.48740266666666671</v>
      </c>
      <c r="D148" s="17">
        <v>0.48334004638952432</v>
      </c>
      <c r="E148" s="17">
        <v>0.19357819934808784</v>
      </c>
      <c r="F148" s="17">
        <v>0.21272625489829888</v>
      </c>
      <c r="G148" s="17">
        <v>-1.0648387371064882</v>
      </c>
      <c r="H148" s="17">
        <v>-0.21</v>
      </c>
      <c r="I148" s="3"/>
      <c r="J148" s="12">
        <v>132</v>
      </c>
      <c r="K148" s="13"/>
      <c r="M148" s="17"/>
      <c r="N148" s="17"/>
      <c r="O148" s="17"/>
      <c r="P148" s="17"/>
      <c r="Q148" s="17"/>
      <c r="R148" s="17"/>
      <c r="T148" s="17"/>
      <c r="U148" s="17"/>
      <c r="V148" s="17"/>
      <c r="W148" s="17"/>
      <c r="X148" s="17"/>
      <c r="Y148" s="17"/>
    </row>
    <row r="149" spans="2:25">
      <c r="B149" s="14">
        <v>41912</v>
      </c>
      <c r="C149" s="17">
        <v>0.50277777777777777</v>
      </c>
      <c r="D149" s="17">
        <v>0.54532632299235662</v>
      </c>
      <c r="E149" s="17">
        <v>1.168087028485143</v>
      </c>
      <c r="F149" s="17">
        <v>0.84808490885597276</v>
      </c>
      <c r="G149" s="17">
        <v>4.0618897585273039</v>
      </c>
      <c r="H149" s="17">
        <v>-0.55000000000000004</v>
      </c>
      <c r="I149" s="3"/>
      <c r="J149" s="12">
        <v>133</v>
      </c>
      <c r="K149" s="13"/>
      <c r="M149" s="17"/>
      <c r="N149" s="17"/>
      <c r="O149" s="17"/>
      <c r="P149" s="17"/>
      <c r="Q149" s="17"/>
      <c r="R149" s="17"/>
      <c r="T149" s="17"/>
      <c r="U149" s="17"/>
      <c r="V149" s="17"/>
      <c r="W149" s="17"/>
      <c r="X149" s="17"/>
      <c r="Y149" s="17"/>
    </row>
    <row r="150" spans="2:25">
      <c r="B150" s="14">
        <v>41882</v>
      </c>
      <c r="C150" s="17">
        <v>0.45564236111111112</v>
      </c>
      <c r="D150" s="17">
        <v>0.49540035506032698</v>
      </c>
      <c r="E150" s="17">
        <v>1.009501566577975</v>
      </c>
      <c r="F150" s="17">
        <v>0.9485815602836789</v>
      </c>
      <c r="G150" s="17">
        <v>-1.7187921227490799</v>
      </c>
      <c r="H150" s="17">
        <v>-0.93</v>
      </c>
      <c r="I150" s="3"/>
      <c r="J150" s="12">
        <v>134</v>
      </c>
      <c r="K150" s="13"/>
      <c r="M150" s="17"/>
      <c r="N150" s="17"/>
      <c r="O150" s="17"/>
      <c r="P150" s="17"/>
      <c r="Q150" s="17"/>
      <c r="R150" s="17"/>
      <c r="T150" s="17"/>
      <c r="U150" s="17"/>
      <c r="V150" s="17"/>
      <c r="W150" s="17"/>
      <c r="X150" s="17"/>
      <c r="Y150" s="17"/>
    </row>
    <row r="151" spans="2:25">
      <c r="B151" s="14">
        <v>41851</v>
      </c>
      <c r="C151" s="17">
        <v>0.47395833333333337</v>
      </c>
      <c r="D151" s="17">
        <v>0.45323822144529569</v>
      </c>
      <c r="E151" s="17">
        <v>0.38498494651206805</v>
      </c>
      <c r="F151" s="17">
        <v>0.52196053469129033</v>
      </c>
      <c r="G151" s="17">
        <v>1.0060831204387499</v>
      </c>
      <c r="H151" s="17">
        <v>0.91</v>
      </c>
      <c r="I151" s="3"/>
      <c r="J151" s="12">
        <v>135</v>
      </c>
      <c r="K151" s="13"/>
      <c r="M151" s="17"/>
      <c r="N151" s="17"/>
      <c r="O151" s="17"/>
      <c r="P151" s="17"/>
      <c r="Q151" s="17"/>
      <c r="R151" s="17"/>
      <c r="T151" s="17"/>
      <c r="U151" s="17"/>
      <c r="V151" s="17"/>
      <c r="W151" s="17"/>
      <c r="X151" s="17"/>
      <c r="Y151" s="17"/>
    </row>
    <row r="152" spans="2:25">
      <c r="B152" s="14">
        <v>41820</v>
      </c>
      <c r="C152" s="17">
        <v>0.50555555555555554</v>
      </c>
      <c r="D152" s="17">
        <v>0.42188119372557065</v>
      </c>
      <c r="E152" s="17">
        <v>0.36065805630380865</v>
      </c>
      <c r="F152" s="17">
        <v>0.34363383196434061</v>
      </c>
      <c r="G152" s="17">
        <v>5.1208146027313051</v>
      </c>
      <c r="H152" s="17">
        <v>4.01</v>
      </c>
      <c r="I152" s="3"/>
      <c r="J152" s="12">
        <v>136</v>
      </c>
      <c r="K152" s="13"/>
      <c r="M152" s="17"/>
      <c r="N152" s="17"/>
      <c r="O152" s="17"/>
      <c r="P152" s="17"/>
      <c r="Q152" s="17"/>
      <c r="R152" s="17"/>
      <c r="T152" s="17"/>
      <c r="U152" s="17"/>
      <c r="V152" s="17"/>
      <c r="W152" s="17"/>
      <c r="X152" s="17"/>
      <c r="Y152" s="17"/>
    </row>
    <row r="153" spans="2:25">
      <c r="B153" s="14">
        <v>41790</v>
      </c>
      <c r="C153" s="17">
        <v>0.43537355555555562</v>
      </c>
      <c r="D153" s="17">
        <v>9.1396668626853028E-2</v>
      </c>
      <c r="E153" s="17">
        <v>-0.24689932920337609</v>
      </c>
      <c r="F153" s="17">
        <v>-7.5312739341337753E-2</v>
      </c>
      <c r="G153" s="17">
        <v>7.2125295178828486</v>
      </c>
      <c r="H153" s="17">
        <v>1.9</v>
      </c>
      <c r="I153" s="3"/>
      <c r="J153" s="12">
        <v>137</v>
      </c>
      <c r="K153" s="13"/>
      <c r="M153" s="17"/>
      <c r="N153" s="17"/>
      <c r="O153" s="17"/>
      <c r="P153" s="17"/>
      <c r="Q153" s="17"/>
      <c r="R153" s="17"/>
      <c r="T153" s="17"/>
      <c r="U153" s="17"/>
      <c r="V153" s="17"/>
      <c r="W153" s="17"/>
      <c r="X153" s="17"/>
      <c r="Y153" s="17"/>
    </row>
    <row r="154" spans="2:25">
      <c r="B154" s="14">
        <v>41759</v>
      </c>
      <c r="C154" s="17">
        <v>0.4765625</v>
      </c>
      <c r="D154" s="17">
        <v>0.97799336080586219</v>
      </c>
      <c r="E154" s="17">
        <v>1.5519273726644522</v>
      </c>
      <c r="F154" s="17">
        <v>1.2838248412995856</v>
      </c>
      <c r="G154" s="17">
        <v>1.1060800526015546</v>
      </c>
      <c r="H154" s="17">
        <v>-0.96</v>
      </c>
      <c r="I154" s="3"/>
      <c r="J154" s="12">
        <v>138</v>
      </c>
      <c r="K154" s="13"/>
      <c r="M154" s="17"/>
      <c r="N154" s="17"/>
      <c r="O154" s="17"/>
      <c r="P154" s="17"/>
      <c r="Q154" s="17"/>
      <c r="R154" s="17"/>
      <c r="T154" s="17"/>
      <c r="U154" s="17"/>
      <c r="V154" s="17"/>
      <c r="W154" s="17"/>
      <c r="X154" s="17"/>
      <c r="Y154" s="17"/>
    </row>
    <row r="155" spans="2:25">
      <c r="B155" s="14">
        <v>41729</v>
      </c>
      <c r="C155" s="17">
        <v>0.54713541666666665</v>
      </c>
      <c r="D155" s="17">
        <v>0.70026800380393883</v>
      </c>
      <c r="E155" s="17">
        <v>1.167486938245732</v>
      </c>
      <c r="F155" s="17">
        <v>1.0068428750522385</v>
      </c>
      <c r="G155" s="17">
        <v>1.71737312161091</v>
      </c>
      <c r="H155" s="17">
        <v>1.05</v>
      </c>
      <c r="I155" s="3"/>
      <c r="J155" s="12">
        <v>139</v>
      </c>
      <c r="K155" s="13"/>
      <c r="M155" s="17"/>
      <c r="N155" s="17"/>
      <c r="O155" s="17"/>
      <c r="P155" s="17"/>
      <c r="Q155" s="17"/>
      <c r="R155" s="17"/>
      <c r="T155" s="17"/>
      <c r="U155" s="17"/>
      <c r="V155" s="17"/>
      <c r="W155" s="17"/>
      <c r="X155" s="17"/>
      <c r="Y155" s="17"/>
    </row>
    <row r="156" spans="2:25">
      <c r="B156" s="14">
        <v>41698</v>
      </c>
      <c r="C156" s="17">
        <v>0.43932311111111111</v>
      </c>
      <c r="D156" s="17">
        <v>0.22673117192577585</v>
      </c>
      <c r="E156" s="17">
        <v>0.43607728957120173</v>
      </c>
      <c r="F156" s="17">
        <v>0.46047884552311569</v>
      </c>
      <c r="G156" s="17">
        <v>4.6292313075171565</v>
      </c>
      <c r="H156" s="17">
        <v>-0.51</v>
      </c>
      <c r="I156" s="3"/>
      <c r="J156" s="12">
        <v>140</v>
      </c>
      <c r="K156" s="13"/>
      <c r="M156" s="17"/>
      <c r="N156" s="17"/>
      <c r="O156" s="17"/>
      <c r="P156" s="17"/>
      <c r="Q156" s="17"/>
      <c r="R156" s="17"/>
      <c r="T156" s="17"/>
      <c r="U156" s="17"/>
      <c r="V156" s="17"/>
      <c r="W156" s="17"/>
      <c r="X156" s="17"/>
      <c r="Y156" s="17"/>
    </row>
    <row r="157" spans="2:25">
      <c r="B157" s="14">
        <v>41670</v>
      </c>
      <c r="C157" s="17">
        <v>0.48706597222222225</v>
      </c>
      <c r="D157" s="17">
        <v>0.72000000000000952</v>
      </c>
      <c r="E157" s="17">
        <v>1.6356397288281643</v>
      </c>
      <c r="F157" s="17">
        <v>1.4507220336727134</v>
      </c>
      <c r="G157" s="17">
        <v>-3.3397145330569811</v>
      </c>
      <c r="H157" s="17">
        <v>-1.44</v>
      </c>
      <c r="I157" s="3"/>
      <c r="J157" s="12">
        <v>141</v>
      </c>
      <c r="K157" s="13"/>
      <c r="M157" s="17"/>
      <c r="N157" s="17"/>
      <c r="O157" s="17"/>
      <c r="P157" s="17"/>
      <c r="Q157" s="17"/>
      <c r="R157" s="17"/>
      <c r="T157" s="17"/>
      <c r="U157" s="17"/>
      <c r="V157" s="17"/>
      <c r="W157" s="17"/>
      <c r="X157" s="17"/>
      <c r="Y157" s="17"/>
    </row>
    <row r="158" spans="2:25">
      <c r="B158" s="14">
        <v>41639</v>
      </c>
      <c r="C158" s="17">
        <v>0.50277777777777777</v>
      </c>
      <c r="D158" s="17">
        <v>0.81384265708630554</v>
      </c>
      <c r="E158" s="17">
        <v>1.6322624743677183</v>
      </c>
      <c r="F158" s="17">
        <v>1.4748186864389723</v>
      </c>
      <c r="G158" s="17">
        <v>5.476659702073583</v>
      </c>
      <c r="H158" s="17">
        <v>2.78</v>
      </c>
      <c r="I158" s="3"/>
      <c r="J158" s="12">
        <v>142</v>
      </c>
      <c r="K158" s="13"/>
      <c r="M158" s="17"/>
      <c r="N158" s="17"/>
      <c r="O158" s="17"/>
      <c r="P158" s="17"/>
      <c r="Q158" s="17"/>
      <c r="R158" s="17"/>
      <c r="T158" s="17"/>
      <c r="U158" s="17"/>
      <c r="V158" s="17"/>
      <c r="W158" s="17"/>
      <c r="X158" s="17"/>
      <c r="Y158" s="17"/>
    </row>
    <row r="159" spans="2:25">
      <c r="B159" s="14">
        <v>41608</v>
      </c>
      <c r="C159" s="17">
        <v>0.45312499999999994</v>
      </c>
      <c r="D159" s="17">
        <v>6.3094259889640014E-2</v>
      </c>
      <c r="E159" s="17">
        <v>-1.0650887573964374</v>
      </c>
      <c r="F159" s="17">
        <v>-0.85164504077451797</v>
      </c>
      <c r="G159" s="17">
        <v>-5.6021671155203512</v>
      </c>
      <c r="H159" s="17">
        <v>-0.32</v>
      </c>
      <c r="I159" s="3"/>
      <c r="J159" s="12">
        <v>143</v>
      </c>
      <c r="K159" s="13"/>
      <c r="M159" s="17"/>
      <c r="N159" s="17"/>
      <c r="O159" s="17"/>
      <c r="P159" s="17"/>
      <c r="Q159" s="17"/>
      <c r="R159" s="17"/>
      <c r="T159" s="17"/>
      <c r="U159" s="17"/>
      <c r="V159" s="17"/>
      <c r="W159" s="17"/>
      <c r="X159" s="17"/>
      <c r="Y159" s="17"/>
    </row>
    <row r="160" spans="2:25">
      <c r="B160" s="14">
        <v>41578</v>
      </c>
      <c r="C160" s="17">
        <v>0.48975694444444451</v>
      </c>
      <c r="D160" s="17">
        <v>1.0969775635082613</v>
      </c>
      <c r="E160" s="17">
        <v>2.8352271937022833</v>
      </c>
      <c r="F160" s="17">
        <v>2.6953065911247354</v>
      </c>
      <c r="G160" s="17">
        <v>7.9567609353423219</v>
      </c>
      <c r="H160" s="17">
        <v>4.6399999999999997</v>
      </c>
      <c r="I160" s="3"/>
      <c r="J160" s="12">
        <v>144</v>
      </c>
      <c r="K160" s="13"/>
      <c r="M160" s="17"/>
      <c r="N160" s="17"/>
      <c r="O160" s="17"/>
      <c r="P160" s="17"/>
      <c r="Q160" s="17"/>
      <c r="R160" s="17"/>
      <c r="T160" s="17"/>
      <c r="U160" s="17"/>
      <c r="V160" s="17"/>
      <c r="W160" s="17"/>
      <c r="X160" s="17"/>
      <c r="Y160" s="17"/>
    </row>
    <row r="161" spans="2:25">
      <c r="B161" s="14">
        <v>41547</v>
      </c>
      <c r="C161" s="17">
        <v>0.48975694444444451</v>
      </c>
      <c r="D161" s="17">
        <v>0.71638802982083583</v>
      </c>
      <c r="E161" s="17">
        <v>1.1500882789474032</v>
      </c>
      <c r="F161" s="17">
        <v>1.186931233128341</v>
      </c>
      <c r="G161" s="17">
        <v>4.4801769050336171</v>
      </c>
      <c r="H161" s="17">
        <v>2.5</v>
      </c>
      <c r="I161" s="3"/>
      <c r="J161" s="12">
        <v>145</v>
      </c>
      <c r="K161" s="13"/>
      <c r="M161" s="17"/>
      <c r="N161" s="17"/>
      <c r="O161" s="17"/>
      <c r="P161" s="17"/>
      <c r="Q161" s="17"/>
      <c r="R161" s="17"/>
      <c r="T161" s="17"/>
      <c r="U161" s="17"/>
      <c r="V161" s="17"/>
      <c r="W161" s="17"/>
      <c r="X161" s="17"/>
      <c r="Y161" s="17"/>
    </row>
    <row r="162" spans="2:25">
      <c r="B162" s="14">
        <v>41517</v>
      </c>
      <c r="C162" s="17">
        <v>0.47395833333333337</v>
      </c>
      <c r="D162" s="17">
        <v>0.675350460261126</v>
      </c>
      <c r="E162" s="17">
        <v>0.8684608234768465</v>
      </c>
      <c r="F162" s="17">
        <v>0.94531765763488096</v>
      </c>
      <c r="G162" s="17">
        <v>6.0883211396422166</v>
      </c>
      <c r="H162" s="17">
        <v>1.82</v>
      </c>
      <c r="I162" s="3"/>
      <c r="J162" s="12">
        <v>146</v>
      </c>
      <c r="K162" s="13"/>
      <c r="M162" s="17"/>
      <c r="N162" s="17"/>
      <c r="O162" s="17"/>
      <c r="P162" s="17"/>
      <c r="Q162" s="17"/>
      <c r="R162" s="17"/>
      <c r="T162" s="17"/>
      <c r="U162" s="17"/>
      <c r="V162" s="17"/>
      <c r="W162" s="17"/>
      <c r="X162" s="17"/>
      <c r="Y162" s="17"/>
    </row>
    <row r="163" spans="2:25">
      <c r="B163" s="14">
        <v>41486</v>
      </c>
      <c r="C163" s="17">
        <v>0.47395833333333337</v>
      </c>
      <c r="D163" s="17">
        <v>0.79365680975735931</v>
      </c>
      <c r="E163" s="17">
        <v>1.3278980818451025</v>
      </c>
      <c r="F163" s="17">
        <v>1.4969419614216717</v>
      </c>
      <c r="G163" s="17">
        <v>5.9698880602238935</v>
      </c>
      <c r="H163" s="17">
        <v>0.37</v>
      </c>
      <c r="I163" s="3"/>
      <c r="J163" s="12">
        <v>147</v>
      </c>
      <c r="K163" s="13"/>
      <c r="M163" s="17"/>
      <c r="N163" s="17"/>
      <c r="O163" s="17"/>
      <c r="P163" s="17"/>
      <c r="Q163" s="17"/>
      <c r="R163" s="17"/>
      <c r="T163" s="17"/>
      <c r="U163" s="17"/>
      <c r="V163" s="17"/>
      <c r="W163" s="17"/>
      <c r="X163" s="17"/>
      <c r="Y163" s="17"/>
    </row>
    <row r="164" spans="2:25">
      <c r="B164" s="14">
        <v>41455</v>
      </c>
      <c r="C164" s="17">
        <v>0.4682291666666667</v>
      </c>
      <c r="D164" s="17">
        <v>-5.0004924727442557E-2</v>
      </c>
      <c r="E164" s="17">
        <v>-0.98028746556177992</v>
      </c>
      <c r="F164" s="17">
        <v>-1.1081504039250567</v>
      </c>
      <c r="G164" s="17">
        <v>-4.1088324218896188</v>
      </c>
      <c r="H164" s="17">
        <v>-0.81999999999999984</v>
      </c>
      <c r="I164" s="3"/>
      <c r="J164" s="12">
        <v>148</v>
      </c>
      <c r="K164" s="13"/>
      <c r="M164" s="17"/>
      <c r="N164" s="17"/>
      <c r="O164" s="17"/>
      <c r="P164" s="17"/>
      <c r="Q164" s="17"/>
      <c r="R164" s="17"/>
      <c r="T164" s="17"/>
      <c r="U164" s="17"/>
      <c r="V164" s="17"/>
      <c r="W164" s="17"/>
      <c r="X164" s="17"/>
      <c r="Y164" s="17"/>
    </row>
    <row r="165" spans="2:25">
      <c r="B165" s="14">
        <v>41425</v>
      </c>
      <c r="C165" s="17">
        <v>0.42291666666666666</v>
      </c>
      <c r="D165" s="17">
        <v>0.21791951404708243</v>
      </c>
      <c r="E165" s="17">
        <v>7.4805505685215934E-2</v>
      </c>
      <c r="F165" s="17">
        <v>0.24875270306559116</v>
      </c>
      <c r="G165" s="17">
        <v>0.78377101129656346</v>
      </c>
      <c r="H165" s="17">
        <v>1.68</v>
      </c>
      <c r="I165" s="3"/>
      <c r="J165" s="12">
        <v>149</v>
      </c>
      <c r="K165" s="13"/>
      <c r="M165" s="17"/>
      <c r="N165" s="17"/>
      <c r="O165" s="17"/>
      <c r="P165" s="17"/>
      <c r="Q165" s="17"/>
      <c r="R165" s="17"/>
      <c r="T165" s="17"/>
      <c r="U165" s="17"/>
      <c r="V165" s="17"/>
      <c r="W165" s="17"/>
      <c r="X165" s="17"/>
      <c r="Y165" s="17"/>
    </row>
    <row r="166" spans="2:25">
      <c r="B166" s="14">
        <v>41394</v>
      </c>
      <c r="C166" s="17">
        <v>0.47361111111111109</v>
      </c>
      <c r="D166" s="17">
        <v>0.47605969056119246</v>
      </c>
      <c r="E166" s="17">
        <v>0.1248314775053716</v>
      </c>
      <c r="F166" s="17">
        <v>0.30622226632830429</v>
      </c>
      <c r="G166" s="17">
        <v>6.2474779160424543</v>
      </c>
      <c r="H166" s="17">
        <v>3.55</v>
      </c>
      <c r="I166" s="3"/>
      <c r="J166" s="12">
        <v>150</v>
      </c>
      <c r="K166" s="13"/>
      <c r="M166" s="17"/>
      <c r="N166" s="17"/>
      <c r="O166" s="17"/>
      <c r="P166" s="17"/>
      <c r="Q166" s="17"/>
      <c r="R166" s="17"/>
      <c r="T166" s="17"/>
      <c r="U166" s="17"/>
      <c r="V166" s="17"/>
      <c r="W166" s="17"/>
      <c r="X166" s="17"/>
      <c r="Y166" s="17"/>
    </row>
    <row r="167" spans="2:25">
      <c r="B167" s="14">
        <v>41364</v>
      </c>
      <c r="C167" s="17">
        <v>0.49444444444444441</v>
      </c>
      <c r="D167" s="17">
        <v>1.7550151465428598E-2</v>
      </c>
      <c r="E167" s="17">
        <v>-1.0146442037479053</v>
      </c>
      <c r="F167" s="17">
        <v>-0.92978833972386932</v>
      </c>
      <c r="G167" s="17">
        <v>-1.9814127441665663</v>
      </c>
      <c r="H167" s="17">
        <v>0.68</v>
      </c>
      <c r="I167" s="3"/>
      <c r="J167" s="12">
        <v>151</v>
      </c>
      <c r="K167" s="13"/>
      <c r="M167" s="17"/>
      <c r="N167" s="17"/>
      <c r="O167" s="17"/>
      <c r="P167" s="17"/>
      <c r="Q167" s="17"/>
      <c r="R167" s="17"/>
      <c r="T167" s="17"/>
      <c r="U167" s="17"/>
      <c r="V167" s="17"/>
      <c r="W167" s="17"/>
      <c r="X167" s="17"/>
      <c r="Y167" s="17"/>
    </row>
    <row r="168" spans="2:25">
      <c r="B168" s="14">
        <v>41333</v>
      </c>
      <c r="C168" s="17">
        <v>0.43298611111111107</v>
      </c>
      <c r="D168" s="17">
        <v>0.70851680229921943</v>
      </c>
      <c r="E168" s="17">
        <v>1.6778065748192628</v>
      </c>
      <c r="F168" s="17">
        <v>1.7128571428571382</v>
      </c>
      <c r="G168" s="17">
        <v>7.5586732484627994</v>
      </c>
      <c r="H168" s="17">
        <v>2.34</v>
      </c>
      <c r="I168" s="3"/>
      <c r="J168" s="12">
        <v>152</v>
      </c>
      <c r="K168" s="13"/>
      <c r="M168" s="17"/>
      <c r="N168" s="17"/>
      <c r="O168" s="17"/>
      <c r="P168" s="17"/>
      <c r="Q168" s="17"/>
      <c r="R168" s="17"/>
      <c r="T168" s="17"/>
      <c r="U168" s="17"/>
      <c r="V168" s="17"/>
      <c r="W168" s="17"/>
      <c r="X168" s="17"/>
      <c r="Y168" s="17"/>
    </row>
    <row r="169" spans="2:25">
      <c r="B169" s="14">
        <v>41305</v>
      </c>
      <c r="C169" s="17">
        <v>0.46789247222222213</v>
      </c>
      <c r="D169" s="17">
        <v>1.155116794278821</v>
      </c>
      <c r="E169" s="17">
        <v>2.1929567131327765</v>
      </c>
      <c r="F169" s="17">
        <v>2.2151482849758208</v>
      </c>
      <c r="G169" s="17">
        <v>2.7580575906096527</v>
      </c>
      <c r="H169" s="17">
        <v>1.59</v>
      </c>
      <c r="I169" s="3"/>
      <c r="J169" s="12">
        <v>153</v>
      </c>
      <c r="K169" s="13"/>
      <c r="M169" s="17"/>
      <c r="N169" s="17"/>
      <c r="O169" s="17"/>
      <c r="P169" s="17"/>
      <c r="Q169" s="17"/>
      <c r="R169" s="17"/>
      <c r="T169" s="17"/>
      <c r="U169" s="17"/>
      <c r="V169" s="17"/>
      <c r="W169" s="17"/>
      <c r="X169" s="17"/>
      <c r="Y169" s="17"/>
    </row>
    <row r="170" spans="2:25">
      <c r="B170" s="14">
        <v>41274</v>
      </c>
      <c r="C170" s="17">
        <v>0.4682291666666667</v>
      </c>
      <c r="D170" s="17">
        <v>0.927327930458266</v>
      </c>
      <c r="E170" s="17">
        <v>1.6534534579327742</v>
      </c>
      <c r="F170" s="17">
        <v>1.7426831080077365</v>
      </c>
      <c r="G170" s="17">
        <v>5.6284838743032362</v>
      </c>
      <c r="H170" s="17">
        <v>1.25</v>
      </c>
      <c r="I170" s="3"/>
      <c r="J170" s="12">
        <v>154</v>
      </c>
      <c r="K170" s="13"/>
      <c r="M170" s="17"/>
      <c r="N170" s="17"/>
      <c r="O170" s="17"/>
      <c r="P170" s="17"/>
      <c r="Q170" s="17"/>
      <c r="R170" s="17"/>
      <c r="T170" s="17"/>
      <c r="U170" s="17"/>
      <c r="V170" s="17"/>
      <c r="W170" s="17"/>
      <c r="X170" s="17"/>
      <c r="Y170" s="17"/>
    </row>
    <row r="171" spans="2:25">
      <c r="B171" s="14">
        <v>41243</v>
      </c>
      <c r="C171" s="17">
        <v>0.45540333333333333</v>
      </c>
      <c r="D171" s="17">
        <v>0.32427922645237306</v>
      </c>
      <c r="E171" s="17">
        <v>-0.32856346404014358</v>
      </c>
      <c r="F171" s="17">
        <v>-0.16759859395162335</v>
      </c>
      <c r="G171" s="17">
        <v>2.1094636716809667</v>
      </c>
      <c r="H171" s="17">
        <v>1.53</v>
      </c>
      <c r="I171" s="3"/>
      <c r="J171" s="12">
        <v>155</v>
      </c>
      <c r="K171" s="13"/>
      <c r="M171" s="17"/>
      <c r="N171" s="17"/>
      <c r="O171" s="17"/>
      <c r="P171" s="17"/>
      <c r="Q171" s="17"/>
      <c r="R171" s="17"/>
      <c r="T171" s="17"/>
      <c r="U171" s="17"/>
      <c r="V171" s="17"/>
      <c r="W171" s="17"/>
      <c r="X171" s="17"/>
      <c r="Y171" s="17"/>
    </row>
    <row r="172" spans="2:25">
      <c r="B172" s="14">
        <v>41213</v>
      </c>
      <c r="C172" s="17">
        <v>0.50380824999999996</v>
      </c>
      <c r="D172" s="17">
        <v>0.31899689688661415</v>
      </c>
      <c r="E172" s="17">
        <v>0.16753536857780915</v>
      </c>
      <c r="F172" s="17">
        <v>0.27365070866609553</v>
      </c>
      <c r="G172" s="17">
        <v>-4.4180787332226412</v>
      </c>
      <c r="H172" s="17">
        <v>-1.87</v>
      </c>
      <c r="I172" s="3"/>
      <c r="J172" s="12">
        <v>156</v>
      </c>
      <c r="K172" s="13"/>
      <c r="M172" s="17"/>
      <c r="N172" s="17"/>
      <c r="O172" s="17"/>
      <c r="P172" s="17"/>
      <c r="Q172" s="17"/>
      <c r="R172" s="17"/>
      <c r="T172" s="17"/>
      <c r="U172" s="17"/>
      <c r="V172" s="17"/>
      <c r="W172" s="17"/>
      <c r="X172" s="17"/>
      <c r="Y172" s="17"/>
    </row>
    <row r="173" spans="2:25">
      <c r="B173" s="14">
        <v>41182</v>
      </c>
      <c r="C173" s="17">
        <v>0.42291666666666666</v>
      </c>
      <c r="D173" s="17">
        <v>0.67008998124067354</v>
      </c>
      <c r="E173" s="17">
        <v>1.1920010850073215</v>
      </c>
      <c r="F173" s="17">
        <v>1.3429191535539786</v>
      </c>
      <c r="G173" s="17">
        <v>0.38149221705228165</v>
      </c>
      <c r="H173" s="17">
        <v>0.38</v>
      </c>
      <c r="I173" s="3"/>
      <c r="J173" s="12">
        <v>157</v>
      </c>
      <c r="K173" s="13"/>
      <c r="M173" s="17"/>
      <c r="N173" s="17"/>
      <c r="O173" s="17"/>
      <c r="P173" s="17"/>
      <c r="Q173" s="17"/>
      <c r="R173" s="17"/>
      <c r="T173" s="17"/>
      <c r="U173" s="17"/>
      <c r="V173" s="17"/>
      <c r="W173" s="17"/>
      <c r="X173" s="17"/>
      <c r="Y173" s="17"/>
    </row>
    <row r="174" spans="2:25">
      <c r="B174" s="14">
        <v>41152</v>
      </c>
      <c r="C174" s="17">
        <v>0.4682291666666667</v>
      </c>
      <c r="D174" s="17">
        <v>0.2606055293001841</v>
      </c>
      <c r="E174" s="17">
        <v>-1.8080185623237099E-2</v>
      </c>
      <c r="F174" s="17">
        <v>-0.20305942872614891</v>
      </c>
      <c r="G174" s="17">
        <v>2.5789569394488288</v>
      </c>
      <c r="H174" s="17">
        <v>1.54</v>
      </c>
      <c r="I174" s="3"/>
      <c r="J174" s="12">
        <v>158</v>
      </c>
      <c r="K174" s="13"/>
      <c r="M174" s="17"/>
      <c r="N174" s="17"/>
      <c r="O174" s="17"/>
      <c r="P174" s="17"/>
      <c r="Q174" s="17"/>
      <c r="R174" s="17"/>
      <c r="T174" s="17"/>
      <c r="U174" s="17"/>
      <c r="V174" s="17"/>
      <c r="W174" s="17"/>
      <c r="X174" s="17"/>
      <c r="Y174" s="17"/>
    </row>
    <row r="175" spans="2:25">
      <c r="B175" s="14">
        <v>41121</v>
      </c>
      <c r="C175" s="17">
        <v>0.48333333333333334</v>
      </c>
      <c r="D175" s="17">
        <v>9.5726604816648297E-2</v>
      </c>
      <c r="E175" s="17">
        <v>-0.71504435369266206</v>
      </c>
      <c r="F175" s="17">
        <v>-0.56237754079480062</v>
      </c>
      <c r="G175" s="17">
        <v>1.4743274818764807</v>
      </c>
      <c r="H175" s="17">
        <v>3.09</v>
      </c>
      <c r="I175" s="3"/>
      <c r="J175" s="12">
        <v>159</v>
      </c>
      <c r="K175" s="13"/>
      <c r="M175" s="17"/>
      <c r="N175" s="17"/>
      <c r="O175" s="17"/>
      <c r="P175" s="17"/>
      <c r="Q175" s="17"/>
      <c r="R175" s="17"/>
      <c r="T175" s="17"/>
      <c r="U175" s="17"/>
      <c r="V175" s="17"/>
      <c r="W175" s="17"/>
      <c r="X175" s="17"/>
      <c r="Y175" s="17"/>
    </row>
    <row r="176" spans="2:25">
      <c r="B176" s="14">
        <v>41090</v>
      </c>
      <c r="C176" s="17">
        <v>0.4279513888888889</v>
      </c>
      <c r="D176" s="17">
        <v>-0.13224667989133465</v>
      </c>
      <c r="E176" s="17">
        <v>-0.9108629110555988</v>
      </c>
      <c r="F176" s="17">
        <v>-0.69511488704382396</v>
      </c>
      <c r="G176" s="17">
        <v>0.96262610498758505</v>
      </c>
      <c r="H176" s="17">
        <v>0.98999999999999988</v>
      </c>
      <c r="I176" s="3"/>
      <c r="J176" s="12">
        <v>160</v>
      </c>
      <c r="K176" s="13"/>
      <c r="M176" s="17"/>
      <c r="N176" s="17"/>
      <c r="O176" s="17"/>
      <c r="P176" s="17"/>
      <c r="Q176" s="17"/>
      <c r="R176" s="17"/>
      <c r="T176" s="17"/>
      <c r="U176" s="17"/>
      <c r="V176" s="17"/>
      <c r="W176" s="17"/>
      <c r="X176" s="17"/>
      <c r="Y176" s="17"/>
    </row>
    <row r="177" spans="2:25">
      <c r="B177" s="14">
        <v>41060</v>
      </c>
      <c r="C177" s="17">
        <v>0.4380208333333333</v>
      </c>
      <c r="D177" s="17">
        <v>-0.36591948183896106</v>
      </c>
      <c r="E177" s="17">
        <v>-1.7261848401640245</v>
      </c>
      <c r="F177" s="17">
        <v>-1.7367952478946846</v>
      </c>
      <c r="G177" s="17">
        <v>0.92710622710621138</v>
      </c>
      <c r="H177" s="17">
        <v>-0.62</v>
      </c>
      <c r="I177" s="3"/>
      <c r="J177" s="12">
        <v>161</v>
      </c>
      <c r="K177" s="13"/>
      <c r="M177" s="17"/>
      <c r="N177" s="17"/>
      <c r="O177" s="17"/>
      <c r="P177" s="17"/>
      <c r="Q177" s="17"/>
      <c r="R177" s="17"/>
      <c r="T177" s="17"/>
      <c r="U177" s="17"/>
      <c r="V177" s="17"/>
      <c r="W177" s="17"/>
      <c r="X177" s="17"/>
      <c r="Y177" s="17"/>
    </row>
    <row r="178" spans="2:25">
      <c r="B178" s="14">
        <v>41029</v>
      </c>
      <c r="C178" s="17">
        <v>0.52135416666666667</v>
      </c>
      <c r="D178" s="17">
        <v>0.86385653096352488</v>
      </c>
      <c r="E178" s="17">
        <v>0.63180268992559796</v>
      </c>
      <c r="F178" s="17">
        <v>0.6625921899332976</v>
      </c>
      <c r="G178" s="17">
        <v>3.4036073844568859</v>
      </c>
      <c r="H178" s="17">
        <v>2.73</v>
      </c>
      <c r="I178" s="3"/>
      <c r="J178" s="12">
        <v>162</v>
      </c>
      <c r="K178" s="13"/>
      <c r="M178" s="17"/>
      <c r="N178" s="17"/>
      <c r="O178" s="17"/>
      <c r="P178" s="17"/>
      <c r="Q178" s="17"/>
      <c r="R178" s="17"/>
      <c r="T178" s="17"/>
      <c r="U178" s="17"/>
      <c r="V178" s="17"/>
      <c r="W178" s="17"/>
      <c r="X178" s="17"/>
      <c r="Y178" s="17"/>
    </row>
    <row r="179" spans="2:25">
      <c r="B179" s="14">
        <v>40999</v>
      </c>
      <c r="C179" s="17">
        <v>0.48144511111111116</v>
      </c>
      <c r="D179" s="17">
        <v>0.88849400266548528</v>
      </c>
      <c r="E179" s="17">
        <v>1.9076642690150303</v>
      </c>
      <c r="F179" s="17">
        <v>1.4033728621655417</v>
      </c>
      <c r="G179" s="17">
        <v>1.92620007875699</v>
      </c>
      <c r="H179" s="17">
        <v>2.2200000000000002</v>
      </c>
      <c r="I179" s="3"/>
      <c r="J179" s="12">
        <v>163</v>
      </c>
      <c r="K179" s="13"/>
      <c r="M179" s="17"/>
      <c r="N179" s="17"/>
      <c r="O179" s="17"/>
      <c r="P179" s="17"/>
      <c r="Q179" s="17"/>
      <c r="R179" s="17"/>
      <c r="T179" s="17"/>
      <c r="U179" s="17"/>
      <c r="V179" s="17"/>
      <c r="W179" s="17"/>
      <c r="X179" s="17"/>
      <c r="Y179" s="17"/>
    </row>
    <row r="180" spans="2:25">
      <c r="B180" s="14">
        <v>40968</v>
      </c>
      <c r="C180" s="17">
        <v>0.48600249999999995</v>
      </c>
      <c r="D180" s="17">
        <v>0.87672840160029075</v>
      </c>
      <c r="E180" s="17">
        <v>1.5981787137165471</v>
      </c>
      <c r="F180" s="17">
        <v>1.4984954561262809</v>
      </c>
      <c r="G180" s="17">
        <v>4.3898677585586077</v>
      </c>
      <c r="H180" s="17">
        <v>1.1499999999999999</v>
      </c>
      <c r="I180" s="3"/>
      <c r="J180" s="12">
        <v>164</v>
      </c>
      <c r="K180" s="13"/>
      <c r="M180" s="17"/>
      <c r="N180" s="17"/>
      <c r="O180" s="17"/>
      <c r="P180" s="17"/>
      <c r="Q180" s="17"/>
      <c r="R180" s="17"/>
      <c r="T180" s="17"/>
      <c r="U180" s="17"/>
      <c r="V180" s="17"/>
      <c r="W180" s="17"/>
      <c r="X180" s="17"/>
      <c r="Y180" s="17"/>
    </row>
    <row r="181" spans="2:25">
      <c r="B181" s="14">
        <v>40939</v>
      </c>
      <c r="C181" s="17">
        <v>0.52222222222222214</v>
      </c>
      <c r="D181" s="17">
        <v>0.89194699286441192</v>
      </c>
      <c r="E181" s="17">
        <v>1.6813790549091046</v>
      </c>
      <c r="F181" s="17">
        <v>1.3004717848171143</v>
      </c>
      <c r="G181" s="17">
        <v>-0.35739814152967453</v>
      </c>
      <c r="H181" s="17">
        <v>-0.53</v>
      </c>
      <c r="I181" s="3"/>
      <c r="J181" s="12">
        <v>165</v>
      </c>
      <c r="K181" s="13"/>
      <c r="M181" s="17"/>
      <c r="N181" s="17"/>
      <c r="O181" s="17"/>
      <c r="P181" s="17"/>
      <c r="Q181" s="17"/>
      <c r="R181" s="17"/>
      <c r="T181" s="17"/>
      <c r="U181" s="17"/>
      <c r="V181" s="17"/>
      <c r="W181" s="17"/>
      <c r="X181" s="17"/>
      <c r="Y181" s="17"/>
    </row>
    <row r="182" spans="2:25">
      <c r="B182" s="14">
        <v>40908</v>
      </c>
      <c r="C182" s="17">
        <v>0.47326388888888887</v>
      </c>
      <c r="D182" s="17">
        <v>0.41356083306505198</v>
      </c>
      <c r="E182" s="17">
        <v>0.77998024775844943</v>
      </c>
      <c r="F182" s="17">
        <v>0.97285592761582329</v>
      </c>
      <c r="G182" s="17">
        <v>4.2201962849549801</v>
      </c>
      <c r="H182" s="17">
        <v>0.75</v>
      </c>
      <c r="I182" s="3"/>
      <c r="J182" s="12">
        <v>166</v>
      </c>
      <c r="K182" s="13"/>
      <c r="M182" s="17"/>
      <c r="N182" s="17"/>
      <c r="O182" s="17"/>
      <c r="P182" s="17"/>
      <c r="Q182" s="17"/>
      <c r="R182" s="17"/>
      <c r="T182" s="17"/>
      <c r="U182" s="17"/>
      <c r="V182" s="17"/>
      <c r="W182" s="17"/>
      <c r="X182" s="17"/>
      <c r="Y182" s="17"/>
    </row>
    <row r="183" spans="2:25">
      <c r="B183" s="14">
        <v>40877</v>
      </c>
      <c r="C183" s="17">
        <v>0.50590277777777781</v>
      </c>
      <c r="D183" s="17">
        <v>0.55781059342081551</v>
      </c>
      <c r="E183" s="17">
        <v>1.068905079657001</v>
      </c>
      <c r="F183" s="17">
        <v>1.2068749608665552</v>
      </c>
      <c r="G183" s="17">
        <v>0.25132234433258294</v>
      </c>
      <c r="H183" s="17">
        <v>2.2799999999999998</v>
      </c>
      <c r="I183" s="3"/>
      <c r="J183" s="12">
        <v>167</v>
      </c>
      <c r="K183" s="13"/>
      <c r="M183" s="17"/>
      <c r="N183" s="17"/>
      <c r="O183" s="17"/>
      <c r="P183" s="17"/>
      <c r="Q183" s="17"/>
      <c r="R183" s="17"/>
      <c r="T183" s="17"/>
      <c r="U183" s="17"/>
      <c r="V183" s="17"/>
      <c r="W183" s="17"/>
      <c r="X183" s="17"/>
      <c r="Y183" s="17"/>
    </row>
    <row r="184" spans="2:25">
      <c r="B184" s="14">
        <v>40847</v>
      </c>
      <c r="C184" s="17">
        <v>0.52743055555555551</v>
      </c>
      <c r="D184" s="17">
        <v>0.40672428594050736</v>
      </c>
      <c r="E184" s="17">
        <v>-0.32120837022006077</v>
      </c>
      <c r="F184" s="17">
        <v>-0.22334327705498813</v>
      </c>
      <c r="G184" s="17">
        <v>3.3162974105108267</v>
      </c>
      <c r="H184" s="17">
        <v>1.7399999999999998</v>
      </c>
      <c r="I184" s="3"/>
      <c r="J184" s="12">
        <v>168</v>
      </c>
      <c r="K184" s="13"/>
      <c r="M184" s="17"/>
      <c r="N184" s="17"/>
      <c r="O184" s="17"/>
      <c r="P184" s="17"/>
      <c r="Q184" s="17"/>
      <c r="R184" s="17"/>
      <c r="T184" s="17"/>
      <c r="U184" s="17"/>
      <c r="V184" s="17"/>
      <c r="W184" s="17"/>
      <c r="X184" s="17"/>
      <c r="Y184" s="17"/>
    </row>
    <row r="185" spans="2:25">
      <c r="B185" s="14">
        <v>40816</v>
      </c>
      <c r="C185" s="17">
        <v>0.50520833333333326</v>
      </c>
      <c r="D185" s="17">
        <v>0.54469425892251788</v>
      </c>
      <c r="E185" s="17">
        <v>0.83022623862487599</v>
      </c>
      <c r="F185" s="17">
        <v>0.73315397806830163</v>
      </c>
      <c r="G185" s="17">
        <v>2.3227378440675572</v>
      </c>
      <c r="H185" s="17">
        <v>0.56999999999999995</v>
      </c>
      <c r="I185" s="3"/>
      <c r="J185" s="12">
        <v>169</v>
      </c>
      <c r="K185" s="13"/>
      <c r="M185" s="17"/>
      <c r="N185" s="17"/>
      <c r="O185" s="17"/>
      <c r="P185" s="17"/>
      <c r="Q185" s="17"/>
      <c r="R185" s="17"/>
      <c r="T185" s="17"/>
      <c r="U185" s="17"/>
      <c r="V185" s="17"/>
      <c r="W185" s="17"/>
      <c r="X185" s="17"/>
      <c r="Y185" s="17"/>
    </row>
    <row r="186" spans="2:25">
      <c r="B186" s="14">
        <v>40786</v>
      </c>
      <c r="C186" s="17">
        <v>0.55572916666666672</v>
      </c>
      <c r="D186" s="17">
        <v>1.7088844947497517</v>
      </c>
      <c r="E186" s="17">
        <v>4.0975585688559191</v>
      </c>
      <c r="F186" s="17">
        <v>3.8697236612030839</v>
      </c>
      <c r="G186" s="17">
        <v>3.9966849333603838</v>
      </c>
      <c r="H186" s="17">
        <v>0.90000000000000013</v>
      </c>
      <c r="I186" s="3"/>
      <c r="J186" s="12">
        <v>170</v>
      </c>
      <c r="K186" s="13"/>
      <c r="M186" s="17"/>
      <c r="N186" s="17"/>
      <c r="O186" s="17"/>
      <c r="P186" s="17"/>
      <c r="Q186" s="17"/>
      <c r="R186" s="17"/>
      <c r="T186" s="17"/>
      <c r="U186" s="17"/>
      <c r="V186" s="17"/>
      <c r="W186" s="17"/>
      <c r="X186" s="17"/>
      <c r="Y186" s="17"/>
    </row>
    <row r="187" spans="2:25">
      <c r="B187" s="14">
        <v>40755</v>
      </c>
      <c r="C187" s="17">
        <v>0.47638888888888886</v>
      </c>
      <c r="D187" s="17">
        <v>0.85703724716541529</v>
      </c>
      <c r="E187" s="17">
        <v>1.2657279184604686</v>
      </c>
      <c r="F187" s="17">
        <v>1.3968516984258494</v>
      </c>
      <c r="G187" s="17">
        <v>2.9447891604406751</v>
      </c>
      <c r="H187" s="17">
        <v>1.48</v>
      </c>
      <c r="I187" s="3"/>
      <c r="J187" s="12">
        <v>171</v>
      </c>
      <c r="K187" s="13"/>
      <c r="M187" s="17"/>
      <c r="N187" s="17"/>
      <c r="O187" s="17"/>
      <c r="P187" s="17"/>
      <c r="Q187" s="17"/>
      <c r="R187" s="17"/>
      <c r="T187" s="17"/>
      <c r="U187" s="17"/>
      <c r="V187" s="17"/>
      <c r="W187" s="17"/>
      <c r="X187" s="17"/>
      <c r="Y187" s="17"/>
    </row>
    <row r="188" spans="2:25">
      <c r="B188" s="14">
        <v>40724</v>
      </c>
      <c r="C188" s="17">
        <v>0.52743055555555551</v>
      </c>
      <c r="D188" s="17">
        <v>0.54711403827205629</v>
      </c>
      <c r="E188" s="17">
        <v>0.58126387202144247</v>
      </c>
      <c r="F188" s="17">
        <v>0.61351738854988902</v>
      </c>
      <c r="G188" s="17">
        <v>2.9506903738757861</v>
      </c>
      <c r="H188" s="17">
        <v>1.43</v>
      </c>
      <c r="I188" s="3"/>
      <c r="J188" s="12">
        <v>172</v>
      </c>
      <c r="K188" s="13"/>
      <c r="M188" s="17"/>
      <c r="N188" s="17"/>
      <c r="O188" s="17"/>
      <c r="P188" s="17"/>
      <c r="Q188" s="17"/>
      <c r="R188" s="17"/>
      <c r="T188" s="17"/>
      <c r="U188" s="17"/>
      <c r="V188" s="17"/>
      <c r="W188" s="17"/>
      <c r="X188" s="17"/>
      <c r="Y188" s="17"/>
    </row>
    <row r="189" spans="2:25">
      <c r="B189" s="14">
        <v>40694</v>
      </c>
      <c r="C189" s="17">
        <v>0.47395833333333337</v>
      </c>
      <c r="D189" s="17">
        <v>1.3641022945304337</v>
      </c>
      <c r="E189" s="17">
        <v>2.1264402227373358</v>
      </c>
      <c r="F189" s="17">
        <v>2.3775794091041025</v>
      </c>
      <c r="G189" s="17">
        <v>3.8971615295402495</v>
      </c>
      <c r="H189" s="17">
        <v>-0.09</v>
      </c>
      <c r="I189" s="3"/>
      <c r="J189" s="12">
        <v>173</v>
      </c>
      <c r="K189" s="13"/>
      <c r="M189" s="17"/>
      <c r="N189" s="17"/>
      <c r="O189" s="17"/>
      <c r="P189" s="17"/>
      <c r="Q189" s="17"/>
      <c r="R189" s="17"/>
      <c r="T189" s="17"/>
      <c r="U189" s="17"/>
      <c r="V189" s="17"/>
      <c r="W189" s="17"/>
      <c r="X189" s="17"/>
      <c r="Y189" s="17"/>
    </row>
    <row r="190" spans="2:25">
      <c r="B190" s="14">
        <v>40663</v>
      </c>
      <c r="C190" s="17">
        <v>0.53333333333333333</v>
      </c>
      <c r="D190" s="17">
        <v>1.4190005686664842</v>
      </c>
      <c r="E190" s="17">
        <v>1.954337740258838</v>
      </c>
      <c r="F190" s="17">
        <v>1.9790433753394066</v>
      </c>
      <c r="G190" s="17">
        <v>2.5933420762369597</v>
      </c>
      <c r="H190" s="17">
        <v>-1.26</v>
      </c>
      <c r="I190" s="3"/>
      <c r="J190" s="12">
        <v>174</v>
      </c>
      <c r="K190" s="13"/>
      <c r="M190" s="17"/>
      <c r="N190" s="17"/>
      <c r="O190" s="17"/>
      <c r="P190" s="17"/>
      <c r="Q190" s="17"/>
      <c r="R190" s="17"/>
      <c r="T190" s="17"/>
      <c r="U190" s="17"/>
      <c r="V190" s="17"/>
      <c r="W190" s="17"/>
      <c r="X190" s="17"/>
      <c r="Y190" s="17"/>
    </row>
    <row r="191" spans="2:25">
      <c r="B191" s="14">
        <v>40633</v>
      </c>
      <c r="C191" s="17">
        <v>0.50520833333333326</v>
      </c>
      <c r="D191" s="17">
        <v>0.20656741933187117</v>
      </c>
      <c r="E191" s="17">
        <v>0.69284064665127154</v>
      </c>
      <c r="F191" s="17">
        <v>0.69052543026393298</v>
      </c>
      <c r="G191" s="17">
        <v>1.4833682948756532</v>
      </c>
      <c r="H191" s="17">
        <v>-0.49</v>
      </c>
      <c r="I191" s="3"/>
      <c r="J191" s="12">
        <v>175</v>
      </c>
      <c r="K191" s="13"/>
      <c r="M191" s="17"/>
      <c r="N191" s="17"/>
      <c r="O191" s="17"/>
      <c r="P191" s="17"/>
      <c r="Q191" s="17"/>
      <c r="R191" s="17"/>
      <c r="T191" s="17"/>
      <c r="U191" s="17"/>
      <c r="V191" s="17"/>
      <c r="W191" s="17"/>
      <c r="X191" s="17"/>
      <c r="Y191" s="17"/>
    </row>
    <row r="192" spans="2:25">
      <c r="B192" s="14">
        <v>40602</v>
      </c>
      <c r="C192" s="17">
        <v>0.421875</v>
      </c>
      <c r="D192" s="17">
        <v>-0.42732769473553534</v>
      </c>
      <c r="E192" s="17">
        <v>-0.16744104497237178</v>
      </c>
      <c r="F192" s="17">
        <v>-0.22208621141907026</v>
      </c>
      <c r="G192" s="17">
        <v>-3.6419009700525473</v>
      </c>
      <c r="H192" s="17">
        <v>-1.01</v>
      </c>
      <c r="I192" s="3"/>
      <c r="J192" s="12">
        <v>176</v>
      </c>
      <c r="K192" s="13"/>
      <c r="M192" s="17"/>
      <c r="N192" s="17"/>
      <c r="O192" s="17"/>
      <c r="P192" s="17"/>
      <c r="Q192" s="17"/>
      <c r="R192" s="17"/>
      <c r="T192" s="17"/>
      <c r="U192" s="17"/>
      <c r="V192" s="17"/>
      <c r="W192" s="17"/>
      <c r="X192" s="17"/>
      <c r="Y192" s="17"/>
    </row>
    <row r="193" spans="2:25">
      <c r="B193" s="14">
        <v>40574</v>
      </c>
      <c r="C193" s="17">
        <v>0.43593750000000003</v>
      </c>
      <c r="D193" s="17">
        <v>0.23104128530042622</v>
      </c>
      <c r="E193" s="17">
        <v>-0.11296070893791477</v>
      </c>
      <c r="F193" s="17">
        <v>-8.9104759242430998E-2</v>
      </c>
      <c r="G193" s="17">
        <v>2.2466329162288634</v>
      </c>
      <c r="H193" s="17">
        <v>-0.95</v>
      </c>
      <c r="I193" s="3"/>
      <c r="J193" s="12">
        <v>177</v>
      </c>
      <c r="K193" s="13"/>
      <c r="M193" s="17"/>
      <c r="N193" s="17"/>
      <c r="O193" s="17"/>
      <c r="P193" s="17"/>
      <c r="Q193" s="17"/>
      <c r="R193" s="17"/>
      <c r="T193" s="17"/>
      <c r="U193" s="17"/>
      <c r="V193" s="17"/>
      <c r="W193" s="17"/>
      <c r="X193" s="17"/>
      <c r="Y193" s="17"/>
    </row>
    <row r="194" spans="2:25">
      <c r="B194" s="14">
        <v>40543</v>
      </c>
      <c r="C194" s="17">
        <v>0.40625</v>
      </c>
      <c r="D194" s="17">
        <v>-0.24112192613867656</v>
      </c>
      <c r="E194" s="17">
        <v>-1.3834077425929014</v>
      </c>
      <c r="F194" s="17">
        <v>-1.4718286825842086</v>
      </c>
      <c r="G194" s="17">
        <v>-2.4453262129211062</v>
      </c>
      <c r="H194" s="17">
        <v>0.78</v>
      </c>
      <c r="I194" s="3"/>
      <c r="J194" s="12">
        <v>178</v>
      </c>
      <c r="K194" s="13"/>
      <c r="M194" s="17"/>
      <c r="N194" s="17"/>
      <c r="O194" s="17"/>
      <c r="P194" s="17"/>
      <c r="Q194" s="17"/>
      <c r="R194" s="17"/>
      <c r="T194" s="17"/>
      <c r="U194" s="17"/>
      <c r="V194" s="17"/>
      <c r="W194" s="17"/>
      <c r="X194" s="17"/>
      <c r="Y194" s="17"/>
    </row>
    <row r="195" spans="2:25">
      <c r="B195" s="14">
        <v>40512</v>
      </c>
      <c r="C195" s="17">
        <v>0.41250000000000003</v>
      </c>
      <c r="D195" s="17">
        <v>0.38711055343461087</v>
      </c>
      <c r="E195" s="17">
        <v>0.11411873535693839</v>
      </c>
      <c r="F195" s="17">
        <v>0.12409727847773055</v>
      </c>
      <c r="G195" s="17">
        <v>4.0999537904201411</v>
      </c>
      <c r="H195" s="17">
        <v>1.29</v>
      </c>
      <c r="I195" s="3"/>
      <c r="J195" s="12">
        <v>179</v>
      </c>
      <c r="K195" s="13"/>
      <c r="M195" s="17"/>
      <c r="N195" s="17"/>
      <c r="O195" s="17"/>
      <c r="P195" s="17"/>
      <c r="Q195" s="17"/>
      <c r="R195" s="17"/>
      <c r="T195" s="17"/>
      <c r="U195" s="17"/>
      <c r="V195" s="17"/>
      <c r="W195" s="17"/>
      <c r="X195" s="17"/>
      <c r="Y195" s="17"/>
    </row>
    <row r="196" spans="2:25">
      <c r="B196" s="14">
        <v>40482</v>
      </c>
      <c r="C196" s="17">
        <v>0.36753472222222222</v>
      </c>
      <c r="D196" s="17">
        <v>0.82095176571919115</v>
      </c>
      <c r="E196" s="17">
        <v>1.6763066753397338</v>
      </c>
      <c r="F196" s="17">
        <v>1.9863242454604801</v>
      </c>
      <c r="G196" s="17">
        <v>3.2836875815183575</v>
      </c>
      <c r="H196" s="17">
        <v>0.17</v>
      </c>
      <c r="I196" s="3"/>
      <c r="J196" s="12">
        <v>180</v>
      </c>
      <c r="K196" s="13"/>
      <c r="M196" s="17"/>
      <c r="N196" s="17"/>
      <c r="O196" s="17"/>
      <c r="P196" s="17"/>
      <c r="Q196" s="17"/>
      <c r="R196" s="17"/>
      <c r="T196" s="17"/>
      <c r="U196" s="17"/>
      <c r="V196" s="17"/>
      <c r="W196" s="17"/>
      <c r="X196" s="17"/>
      <c r="Y196" s="17"/>
    </row>
    <row r="197" spans="2:25">
      <c r="B197" s="14">
        <v>40451</v>
      </c>
      <c r="C197" s="17">
        <v>0.36458333333333331</v>
      </c>
      <c r="D197" s="17">
        <v>0.27440148986515034</v>
      </c>
      <c r="E197" s="17">
        <v>-0.20176854516106291</v>
      </c>
      <c r="F197" s="17">
        <v>-0.22099447513812542</v>
      </c>
      <c r="G197" s="17">
        <v>-2.4511772545535271</v>
      </c>
      <c r="H197" s="17">
        <v>0.77</v>
      </c>
      <c r="I197" s="3"/>
      <c r="J197" s="12">
        <v>181</v>
      </c>
      <c r="K197" s="13"/>
      <c r="M197" s="17"/>
      <c r="N197" s="17"/>
      <c r="O197" s="17"/>
      <c r="P197" s="17"/>
      <c r="Q197" s="17"/>
      <c r="R197" s="17"/>
      <c r="T197" s="17"/>
      <c r="U197" s="17"/>
      <c r="V197" s="17"/>
      <c r="W197" s="17"/>
      <c r="X197" s="17"/>
      <c r="Y197" s="17"/>
    </row>
    <row r="198" spans="2:25">
      <c r="B198" s="14">
        <v>40421</v>
      </c>
      <c r="C198" s="17">
        <v>0.35555555555555557</v>
      </c>
      <c r="D198" s="17">
        <v>0.1495697616795022</v>
      </c>
      <c r="E198" s="17">
        <v>-6.2246302481960836E-2</v>
      </c>
      <c r="F198" s="17">
        <v>-1.4029426722561578E-2</v>
      </c>
      <c r="G198" s="17">
        <v>1.6410675066466318</v>
      </c>
      <c r="H198" s="17">
        <v>0.42</v>
      </c>
      <c r="I198" s="3"/>
      <c r="J198" s="12">
        <v>182</v>
      </c>
      <c r="K198" s="13"/>
      <c r="M198" s="17"/>
      <c r="N198" s="17"/>
      <c r="O198" s="17"/>
      <c r="P198" s="17"/>
      <c r="Q198" s="17"/>
      <c r="R198" s="17"/>
      <c r="T198" s="17"/>
      <c r="U198" s="17"/>
      <c r="V198" s="17"/>
      <c r="W198" s="17"/>
      <c r="X198" s="17"/>
      <c r="Y198" s="17"/>
    </row>
    <row r="199" spans="2:25">
      <c r="B199" s="14">
        <v>40390</v>
      </c>
      <c r="C199" s="17">
        <v>0.29704861111111114</v>
      </c>
      <c r="D199" s="17">
        <v>-0.38773257222866064</v>
      </c>
      <c r="E199" s="17">
        <v>-0.95860793456459259</v>
      </c>
      <c r="F199" s="17">
        <v>-0.79851083817543689</v>
      </c>
      <c r="G199" s="17">
        <v>1.2823467860840765</v>
      </c>
      <c r="H199" s="17">
        <v>-1.1100000000000001</v>
      </c>
      <c r="I199" s="3"/>
      <c r="J199" s="12">
        <v>183</v>
      </c>
      <c r="K199" s="13"/>
      <c r="M199" s="17"/>
      <c r="N199" s="17"/>
      <c r="O199" s="17"/>
      <c r="P199" s="17"/>
      <c r="Q199" s="17"/>
      <c r="R199" s="17"/>
      <c r="T199" s="17"/>
      <c r="U199" s="17"/>
      <c r="V199" s="17"/>
      <c r="W199" s="17"/>
      <c r="X199" s="17"/>
      <c r="Y199" s="17"/>
    </row>
    <row r="200" spans="2:25">
      <c r="B200" s="14">
        <v>40359</v>
      </c>
      <c r="C200" s="17">
        <v>0.30677083333333333</v>
      </c>
      <c r="D200" s="17">
        <v>-0.46988199351455373</v>
      </c>
      <c r="E200" s="17">
        <v>-2.1429360433005584</v>
      </c>
      <c r="F200" s="17">
        <v>-2.4654280139136286</v>
      </c>
      <c r="G200" s="17">
        <v>-4.3597230799915287</v>
      </c>
      <c r="H200" s="17">
        <v>-2.31</v>
      </c>
      <c r="I200" s="3"/>
      <c r="J200" s="12">
        <v>184</v>
      </c>
      <c r="K200" s="13"/>
      <c r="M200" s="17"/>
      <c r="N200" s="17"/>
      <c r="O200" s="17"/>
      <c r="P200" s="17"/>
      <c r="Q200" s="17"/>
      <c r="R200" s="17"/>
      <c r="T200" s="17"/>
      <c r="U200" s="17"/>
      <c r="V200" s="17"/>
      <c r="W200" s="17"/>
      <c r="X200" s="17"/>
      <c r="Y200" s="17"/>
    </row>
    <row r="201" spans="2:25">
      <c r="B201" s="14">
        <v>40329</v>
      </c>
      <c r="C201" s="17">
        <v>0.24305555555555555</v>
      </c>
      <c r="D201" s="17">
        <v>-0.54815209665955988</v>
      </c>
      <c r="E201" s="17">
        <v>-2.0694647849820336</v>
      </c>
      <c r="F201" s="17">
        <v>-1.7373326441802672</v>
      </c>
      <c r="G201" s="17">
        <v>-2.7141249900003328</v>
      </c>
      <c r="H201" s="17">
        <v>-2.27</v>
      </c>
      <c r="I201" s="3"/>
      <c r="J201" s="12">
        <v>185</v>
      </c>
      <c r="K201" s="13"/>
      <c r="M201" s="17"/>
      <c r="N201" s="17"/>
      <c r="O201" s="17"/>
      <c r="P201" s="17"/>
      <c r="Q201" s="17"/>
      <c r="R201" s="17"/>
      <c r="T201" s="17"/>
      <c r="U201" s="17"/>
      <c r="V201" s="17"/>
      <c r="W201" s="17"/>
      <c r="X201" s="17"/>
      <c r="Y201" s="17"/>
    </row>
    <row r="202" spans="2:25">
      <c r="B202" s="14">
        <v>40298</v>
      </c>
      <c r="C202" s="17">
        <v>0.27986111111111112</v>
      </c>
      <c r="D202" s="17">
        <v>0.56015652220524625</v>
      </c>
      <c r="E202" s="17">
        <v>1.5651938744464466</v>
      </c>
      <c r="F202" s="17">
        <v>1.3501639122647013</v>
      </c>
      <c r="G202" s="17">
        <v>3.3996712436774157</v>
      </c>
      <c r="H202" s="17">
        <v>1.26</v>
      </c>
      <c r="I202" s="3"/>
      <c r="J202" s="12">
        <v>186</v>
      </c>
      <c r="K202" s="13"/>
      <c r="M202" s="17"/>
      <c r="N202" s="17"/>
      <c r="O202" s="17"/>
      <c r="P202" s="17"/>
      <c r="Q202" s="17"/>
      <c r="R202" s="17"/>
      <c r="T202" s="17"/>
      <c r="U202" s="17"/>
      <c r="V202" s="17"/>
      <c r="W202" s="17"/>
      <c r="X202" s="17"/>
      <c r="Y202" s="17"/>
    </row>
    <row r="203" spans="2:25">
      <c r="B203" s="14">
        <v>40268</v>
      </c>
      <c r="C203" s="17">
        <v>0.30677083333333333</v>
      </c>
      <c r="D203" s="17">
        <v>0.43247705269582326</v>
      </c>
      <c r="E203" s="17">
        <v>0.44823253760737369</v>
      </c>
      <c r="F203" s="17">
        <v>0.54197319016631162</v>
      </c>
      <c r="G203" s="17">
        <v>1.2090899051323989</v>
      </c>
      <c r="H203" s="17">
        <v>4.76</v>
      </c>
      <c r="I203" s="3"/>
      <c r="J203" s="12">
        <v>187</v>
      </c>
      <c r="K203" s="13"/>
      <c r="M203" s="17"/>
      <c r="N203" s="17"/>
      <c r="O203" s="17"/>
      <c r="P203" s="17"/>
      <c r="Q203" s="17"/>
      <c r="R203" s="17"/>
      <c r="T203" s="17"/>
      <c r="U203" s="17"/>
      <c r="V203" s="17"/>
      <c r="W203" s="17"/>
      <c r="X203" s="17"/>
      <c r="Y203" s="17"/>
    </row>
    <row r="204" spans="2:25">
      <c r="B204" s="14">
        <v>40237</v>
      </c>
      <c r="C204" s="17">
        <v>0.28333333333333333</v>
      </c>
      <c r="D204" s="17">
        <v>0.16176721697476193</v>
      </c>
      <c r="E204" s="17">
        <v>-0.78164482328761942</v>
      </c>
      <c r="F204" s="17">
        <v>-0.85068391617815209</v>
      </c>
      <c r="G204" s="17">
        <v>-0.95321770518527194</v>
      </c>
      <c r="H204" s="17">
        <v>0.4</v>
      </c>
      <c r="I204" s="3"/>
      <c r="J204" s="12">
        <v>188</v>
      </c>
      <c r="K204" s="13"/>
      <c r="M204" s="17"/>
      <c r="N204" s="17"/>
      <c r="O204" s="17"/>
      <c r="P204" s="17"/>
      <c r="Q204" s="17"/>
      <c r="R204" s="17"/>
      <c r="T204" s="17"/>
      <c r="U204" s="17"/>
      <c r="V204" s="17"/>
      <c r="W204" s="17"/>
      <c r="X204" s="17"/>
      <c r="Y204" s="17"/>
    </row>
    <row r="205" spans="2:25">
      <c r="B205" s="14">
        <v>40209</v>
      </c>
      <c r="C205" s="17">
        <v>0.25677083333333334</v>
      </c>
      <c r="D205" s="17">
        <v>0.15391539153915001</v>
      </c>
      <c r="E205" s="17">
        <v>0.26856747124301972</v>
      </c>
      <c r="F205" s="17">
        <v>0.37367059499857636</v>
      </c>
      <c r="G205" s="17">
        <v>2.06849981092323</v>
      </c>
      <c r="H205" s="17">
        <v>2.2599999999999998</v>
      </c>
      <c r="I205" s="3"/>
      <c r="J205" s="12">
        <v>189</v>
      </c>
      <c r="K205" s="13"/>
      <c r="M205" s="17"/>
      <c r="N205" s="17"/>
      <c r="O205" s="17"/>
      <c r="P205" s="17"/>
      <c r="Q205" s="17"/>
      <c r="R205" s="17"/>
      <c r="T205" s="17"/>
      <c r="U205" s="17"/>
      <c r="V205" s="17"/>
      <c r="W205" s="17"/>
      <c r="X205" s="17"/>
      <c r="Y205" s="17"/>
    </row>
    <row r="206" spans="2:25">
      <c r="B206" s="14">
        <v>40178</v>
      </c>
      <c r="C206" s="17">
        <v>0.265625</v>
      </c>
      <c r="D206" s="17">
        <v>0.3350522446694093</v>
      </c>
      <c r="E206" s="17">
        <v>0.44366023938990917</v>
      </c>
      <c r="F206" s="17">
        <v>0.27466472253776519</v>
      </c>
      <c r="G206" s="17">
        <v>-0.76676893826356229</v>
      </c>
      <c r="H206" s="17">
        <v>0.33</v>
      </c>
      <c r="I206" s="3"/>
      <c r="J206" s="12">
        <v>190</v>
      </c>
      <c r="K206" s="13"/>
      <c r="M206" s="17"/>
      <c r="N206" s="17"/>
      <c r="O206" s="17"/>
      <c r="P206" s="17"/>
      <c r="Q206" s="17"/>
      <c r="R206" s="17"/>
      <c r="T206" s="17"/>
      <c r="U206" s="17"/>
      <c r="V206" s="17"/>
      <c r="W206" s="17"/>
      <c r="X206" s="17"/>
      <c r="Y206" s="17"/>
    </row>
    <row r="207" spans="2:25">
      <c r="B207" s="14">
        <v>40147</v>
      </c>
      <c r="C207" s="17">
        <v>0.28333333333333333</v>
      </c>
      <c r="D207" s="17">
        <v>0.84608378870674184</v>
      </c>
      <c r="E207" s="17">
        <v>2.2446766989028033</v>
      </c>
      <c r="F207" s="17">
        <v>1.7527818511170468</v>
      </c>
      <c r="G207" s="17">
        <v>3.7942073283824485</v>
      </c>
      <c r="H207" s="17">
        <v>1.79</v>
      </c>
      <c r="I207" s="3"/>
      <c r="J207" s="12">
        <v>191</v>
      </c>
      <c r="K207" s="13"/>
      <c r="M207" s="17"/>
      <c r="N207" s="17"/>
      <c r="O207" s="17"/>
      <c r="P207" s="17"/>
      <c r="Q207" s="17"/>
      <c r="R207" s="17"/>
      <c r="T207" s="17"/>
      <c r="U207" s="17"/>
      <c r="V207" s="17"/>
      <c r="W207" s="17"/>
      <c r="X207" s="17"/>
      <c r="Y207" s="17"/>
    </row>
    <row r="208" spans="2:25">
      <c r="B208" s="14">
        <v>40117</v>
      </c>
      <c r="C208" s="17">
        <v>0.265625</v>
      </c>
      <c r="D208" s="17">
        <v>0.22820629849384932</v>
      </c>
      <c r="E208" s="17">
        <v>0.59767908559462679</v>
      </c>
      <c r="F208" s="17">
        <v>0.56558927115322177</v>
      </c>
      <c r="G208" s="17">
        <v>-0.40214947694706682</v>
      </c>
      <c r="H208" s="17">
        <v>2.4300000000000002</v>
      </c>
      <c r="I208" s="3"/>
      <c r="J208" s="12">
        <v>192</v>
      </c>
      <c r="K208" s="13"/>
      <c r="M208" s="17"/>
      <c r="N208" s="17"/>
      <c r="O208" s="17"/>
      <c r="P208" s="17"/>
      <c r="Q208" s="17"/>
      <c r="R208" s="17"/>
      <c r="T208" s="17"/>
      <c r="U208" s="17"/>
      <c r="V208" s="17"/>
      <c r="W208" s="17"/>
      <c r="X208" s="17"/>
      <c r="Y208" s="17"/>
    </row>
    <row r="209" spans="2:25">
      <c r="B209" s="14">
        <v>40086</v>
      </c>
      <c r="C209" s="17">
        <v>0.27083333333333337</v>
      </c>
      <c r="D209" s="17">
        <v>0.74489608239838301</v>
      </c>
      <c r="E209" s="17">
        <v>2.2208348198358818</v>
      </c>
      <c r="F209" s="17">
        <v>1.8123045943511107</v>
      </c>
      <c r="G209" s="17">
        <v>0.29290795909293621</v>
      </c>
      <c r="H209" s="17">
        <v>2.75</v>
      </c>
      <c r="I209" s="3"/>
      <c r="J209" s="12">
        <v>193</v>
      </c>
      <c r="K209" s="13"/>
      <c r="M209" s="17"/>
      <c r="N209" s="17"/>
      <c r="O209" s="17"/>
      <c r="P209" s="17"/>
      <c r="Q209" s="17"/>
      <c r="R209" s="17"/>
      <c r="T209" s="17"/>
      <c r="U209" s="17"/>
      <c r="V209" s="17"/>
      <c r="W209" s="17"/>
      <c r="X209" s="17"/>
      <c r="Y209" s="17"/>
    </row>
    <row r="210" spans="2:25">
      <c r="B210" s="14">
        <v>40056</v>
      </c>
      <c r="C210" s="17">
        <v>0.26909722222222221</v>
      </c>
      <c r="D210" s="17">
        <v>-0.27055532627138223</v>
      </c>
      <c r="E210" s="17">
        <v>-0.18783772956708633</v>
      </c>
      <c r="F210" s="17">
        <v>0.12734122141455639</v>
      </c>
      <c r="G210" s="17">
        <v>2.6749198208857683</v>
      </c>
      <c r="H210" s="17">
        <v>2.0699999999999998</v>
      </c>
      <c r="I210" s="3"/>
      <c r="J210" s="12">
        <v>194</v>
      </c>
      <c r="K210" s="13"/>
      <c r="M210" s="17"/>
      <c r="N210" s="17"/>
      <c r="O210" s="17"/>
      <c r="P210" s="17"/>
      <c r="Q210" s="17"/>
      <c r="R210" s="17"/>
      <c r="T210" s="17"/>
      <c r="U210" s="17"/>
      <c r="V210" s="17"/>
      <c r="W210" s="17"/>
      <c r="X210" s="17"/>
      <c r="Y210" s="17"/>
    </row>
    <row r="211" spans="2:25">
      <c r="B211" s="14">
        <v>40025</v>
      </c>
      <c r="C211" s="17">
        <v>0.265625</v>
      </c>
      <c r="D211" s="17">
        <v>0.6322104291647479</v>
      </c>
      <c r="E211" s="17">
        <v>0.89369116907380697</v>
      </c>
      <c r="F211" s="17">
        <v>0.69634906500444238</v>
      </c>
      <c r="G211" s="17">
        <v>-2.417030028642031</v>
      </c>
      <c r="H211" s="17">
        <v>2.2999999999999998</v>
      </c>
      <c r="I211" s="3"/>
      <c r="J211" s="12">
        <v>195</v>
      </c>
      <c r="K211" s="13"/>
      <c r="M211" s="17"/>
      <c r="N211" s="17"/>
      <c r="O211" s="17"/>
      <c r="P211" s="17"/>
      <c r="Q211" s="17"/>
      <c r="R211" s="17"/>
      <c r="T211" s="17"/>
      <c r="U211" s="17"/>
      <c r="V211" s="17"/>
      <c r="W211" s="17"/>
      <c r="X211" s="17"/>
      <c r="Y211" s="17"/>
    </row>
    <row r="212" spans="2:25">
      <c r="B212" s="14">
        <v>39994</v>
      </c>
      <c r="C212" s="17">
        <v>0.29218749999999999</v>
      </c>
      <c r="D212" s="17">
        <v>0.30828480702111971</v>
      </c>
      <c r="E212" s="17">
        <v>0.29818476645195879</v>
      </c>
      <c r="F212" s="17">
        <v>0.41668902122788953</v>
      </c>
      <c r="G212" s="17">
        <v>2.109983756233591</v>
      </c>
      <c r="H212" s="17">
        <v>1.51</v>
      </c>
      <c r="I212" s="3"/>
      <c r="J212" s="12">
        <v>196</v>
      </c>
      <c r="K212" s="13"/>
      <c r="M212" s="17"/>
      <c r="N212" s="17"/>
      <c r="O212" s="17"/>
      <c r="P212" s="17"/>
      <c r="Q212" s="17"/>
      <c r="R212" s="17"/>
      <c r="T212" s="17"/>
      <c r="U212" s="17"/>
      <c r="V212" s="17"/>
      <c r="W212" s="17"/>
      <c r="X212" s="17"/>
      <c r="Y212" s="17"/>
    </row>
    <row r="213" spans="2:25">
      <c r="B213" s="14">
        <v>39964</v>
      </c>
      <c r="C213" s="17">
        <v>0.24791666666666667</v>
      </c>
      <c r="D213" s="17">
        <v>0.80726444676719744</v>
      </c>
      <c r="E213" s="17">
        <v>1.9582449275761471</v>
      </c>
      <c r="F213" s="17">
        <v>1.7505231553088807</v>
      </c>
      <c r="G213" s="17">
        <v>1.3627438548763138</v>
      </c>
      <c r="H213" s="17">
        <v>2.2000000000000002</v>
      </c>
      <c r="I213" s="3"/>
      <c r="J213" s="12">
        <v>197</v>
      </c>
      <c r="K213" s="13"/>
      <c r="M213" s="17"/>
      <c r="N213" s="17"/>
      <c r="O213" s="17"/>
      <c r="P213" s="17"/>
      <c r="Q213" s="17"/>
      <c r="R213" s="17"/>
      <c r="T213" s="17"/>
      <c r="U213" s="17"/>
      <c r="V213" s="17"/>
      <c r="W213" s="17"/>
      <c r="X213" s="17"/>
      <c r="Y213" s="17"/>
    </row>
    <row r="214" spans="2:25">
      <c r="B214" s="14">
        <v>39933</v>
      </c>
      <c r="C214" s="17">
        <v>0.2668402777777778</v>
      </c>
      <c r="D214" s="17">
        <v>0.87077673284570167</v>
      </c>
      <c r="E214" s="17">
        <v>1.6820457262402888</v>
      </c>
      <c r="F214" s="17">
        <v>1.9176202221768746</v>
      </c>
      <c r="G214" s="17">
        <v>0.83614567067951118</v>
      </c>
      <c r="H214" s="17">
        <v>0.86999999999999988</v>
      </c>
      <c r="I214" s="3"/>
      <c r="J214" s="12">
        <v>198</v>
      </c>
      <c r="K214" s="13"/>
      <c r="M214" s="17"/>
      <c r="N214" s="17"/>
      <c r="O214" s="17"/>
      <c r="P214" s="17"/>
      <c r="Q214" s="17"/>
      <c r="R214" s="17"/>
      <c r="T214" s="17"/>
      <c r="U214" s="17"/>
      <c r="V214" s="17"/>
      <c r="W214" s="17"/>
      <c r="X214" s="17"/>
      <c r="Y214" s="17"/>
    </row>
    <row r="215" spans="2:25">
      <c r="B215" s="14">
        <v>39903</v>
      </c>
      <c r="C215" s="17">
        <v>0.3659722222222222</v>
      </c>
      <c r="D215" s="17">
        <v>0.97047696899417168</v>
      </c>
      <c r="E215" s="17">
        <v>1.7117887337323223</v>
      </c>
      <c r="F215" s="17">
        <v>1.5901426229817162</v>
      </c>
      <c r="G215" s="17">
        <v>1.2272513335425117</v>
      </c>
      <c r="H215" s="17">
        <v>1.81</v>
      </c>
      <c r="I215" s="3"/>
      <c r="J215" s="12">
        <v>199</v>
      </c>
      <c r="K215" s="13"/>
      <c r="M215" s="17"/>
      <c r="N215" s="17"/>
      <c r="O215" s="17"/>
      <c r="P215" s="17"/>
      <c r="Q215" s="17"/>
      <c r="R215" s="17"/>
      <c r="T215" s="17"/>
      <c r="U215" s="17"/>
      <c r="V215" s="17"/>
      <c r="W215" s="17"/>
      <c r="X215" s="17"/>
      <c r="Y215" s="17"/>
    </row>
    <row r="216" spans="2:25">
      <c r="B216" s="14">
        <v>39872</v>
      </c>
      <c r="C216" s="17">
        <v>0.27986111111111112</v>
      </c>
      <c r="D216" s="17">
        <v>-0.14047876682422578</v>
      </c>
      <c r="E216" s="17">
        <v>-0.21138843335576363</v>
      </c>
      <c r="F216" s="17">
        <v>2.2613775558277815E-2</v>
      </c>
      <c r="G216" s="17">
        <v>3.4049913917048036</v>
      </c>
      <c r="H216" s="17">
        <v>0.3</v>
      </c>
      <c r="I216" s="3"/>
      <c r="J216" s="12">
        <v>200</v>
      </c>
      <c r="K216" s="13"/>
      <c r="M216" s="17"/>
      <c r="N216" s="17"/>
      <c r="O216" s="17"/>
      <c r="P216" s="17"/>
      <c r="Q216" s="17"/>
      <c r="R216" s="17"/>
      <c r="T216" s="17"/>
      <c r="U216" s="17"/>
      <c r="V216" s="17"/>
      <c r="W216" s="17"/>
      <c r="X216" s="17"/>
      <c r="Y216" s="17"/>
    </row>
    <row r="217" spans="2:25">
      <c r="B217" s="14">
        <v>39844</v>
      </c>
      <c r="C217" s="17">
        <v>0.26041666666666663</v>
      </c>
      <c r="D217" s="17">
        <v>-0.60943396226414981</v>
      </c>
      <c r="E217" s="17">
        <v>-1.4342041334977851</v>
      </c>
      <c r="F217" s="17">
        <v>-1.3258209676819455</v>
      </c>
      <c r="G217" s="17">
        <v>0.34552154829468051</v>
      </c>
      <c r="H217" s="17">
        <v>1.7000000000000002</v>
      </c>
      <c r="I217" s="3"/>
      <c r="J217" s="12">
        <v>201</v>
      </c>
      <c r="K217" s="13"/>
      <c r="M217" s="17"/>
      <c r="N217" s="17"/>
      <c r="O217" s="17"/>
      <c r="P217" s="17"/>
      <c r="Q217" s="17"/>
      <c r="R217" s="17"/>
      <c r="T217" s="17"/>
      <c r="U217" s="17"/>
      <c r="V217" s="17"/>
      <c r="W217" s="17"/>
      <c r="X217" s="17"/>
      <c r="Y217" s="17"/>
    </row>
    <row r="218" spans="2:25">
      <c r="B218" s="14">
        <v>39813</v>
      </c>
      <c r="C218" s="17">
        <v>0.29166666666666669</v>
      </c>
      <c r="D218" s="17">
        <v>0.96103475535997962</v>
      </c>
      <c r="E218" s="17">
        <v>1.4329580348004134</v>
      </c>
      <c r="F218" s="17">
        <v>1.1853691578234349</v>
      </c>
      <c r="G218" s="17">
        <v>1.1751553869180587</v>
      </c>
      <c r="H218" s="17">
        <v>2.4900000000000002</v>
      </c>
      <c r="I218" s="3"/>
      <c r="J218" s="12">
        <v>202</v>
      </c>
      <c r="K218" s="13"/>
      <c r="M218" s="17"/>
      <c r="N218" s="17"/>
      <c r="O218" s="17"/>
      <c r="P218" s="17"/>
      <c r="Q218" s="17"/>
      <c r="R218" s="17"/>
      <c r="T218" s="17"/>
      <c r="U218" s="17"/>
      <c r="V218" s="17"/>
      <c r="W218" s="17"/>
      <c r="X218" s="17"/>
      <c r="Y218" s="17"/>
    </row>
    <row r="219" spans="2:25">
      <c r="B219" s="14">
        <v>39782</v>
      </c>
      <c r="C219" s="17">
        <v>0.29062500000000002</v>
      </c>
      <c r="D219" s="17">
        <v>0.85493895351629323</v>
      </c>
      <c r="E219" s="17">
        <v>1.0041448495697214</v>
      </c>
      <c r="F219" s="17">
        <v>1.0130191010168321</v>
      </c>
      <c r="G219" s="17">
        <v>-2.0466975348477079</v>
      </c>
      <c r="H219" s="17">
        <v>0.46999999999999992</v>
      </c>
      <c r="I219" s="3"/>
      <c r="J219" s="12">
        <v>203</v>
      </c>
      <c r="K219" s="13"/>
      <c r="M219" s="17"/>
      <c r="N219" s="17"/>
      <c r="O219" s="17"/>
      <c r="P219" s="17"/>
      <c r="Q219" s="17"/>
      <c r="R219" s="17"/>
      <c r="T219" s="17"/>
      <c r="U219" s="17"/>
      <c r="V219" s="17"/>
      <c r="W219" s="17"/>
      <c r="X219" s="17"/>
      <c r="Y219" s="17"/>
    </row>
    <row r="220" spans="2:25">
      <c r="B220" s="14">
        <v>39752</v>
      </c>
      <c r="C220" s="17">
        <v>0.33906249999999999</v>
      </c>
      <c r="D220" s="17">
        <v>1.1573219317850603</v>
      </c>
      <c r="E220" s="17">
        <v>2.4869520857041971</v>
      </c>
      <c r="F220" s="17">
        <v>2.0402226402653101</v>
      </c>
      <c r="G220" s="17">
        <v>4.085355230484744</v>
      </c>
      <c r="H220" s="17">
        <v>0.81999999999999984</v>
      </c>
      <c r="I220" s="3"/>
      <c r="J220" s="12">
        <v>204</v>
      </c>
      <c r="K220" s="13"/>
      <c r="M220" s="17"/>
      <c r="N220" s="17"/>
      <c r="O220" s="17"/>
      <c r="P220" s="17"/>
      <c r="Q220" s="17"/>
      <c r="R220" s="17"/>
      <c r="T220" s="17"/>
      <c r="U220" s="17"/>
      <c r="V220" s="17"/>
      <c r="W220" s="17"/>
      <c r="X220" s="17"/>
      <c r="Y220" s="17"/>
    </row>
    <row r="221" spans="2:25">
      <c r="B221" s="14">
        <v>39721</v>
      </c>
      <c r="C221" s="17">
        <v>0.35555555555555557</v>
      </c>
      <c r="D221" s="17">
        <v>1.0576139365431558</v>
      </c>
      <c r="E221" s="17">
        <v>1.5097195666029295</v>
      </c>
      <c r="F221" s="17">
        <v>1.3762459941411231</v>
      </c>
      <c r="G221" s="17">
        <v>-1.4877875286391284</v>
      </c>
      <c r="H221" s="17">
        <v>0.44</v>
      </c>
      <c r="I221" s="3"/>
      <c r="J221" s="12">
        <v>205</v>
      </c>
      <c r="K221" s="13"/>
      <c r="M221" s="17"/>
      <c r="N221" s="17"/>
      <c r="O221" s="17"/>
      <c r="P221" s="17"/>
      <c r="Q221" s="17"/>
      <c r="R221" s="17"/>
      <c r="T221" s="17"/>
      <c r="U221" s="17"/>
      <c r="V221" s="17"/>
      <c r="W221" s="17"/>
      <c r="X221" s="17"/>
      <c r="Y221" s="17"/>
    </row>
    <row r="222" spans="2:25">
      <c r="B222" s="14">
        <v>39691</v>
      </c>
      <c r="C222" s="17">
        <v>0.31718750000000001</v>
      </c>
      <c r="D222" s="17">
        <v>0.85271164283167167</v>
      </c>
      <c r="E222" s="17">
        <v>1.6479734380693944</v>
      </c>
      <c r="F222" s="17">
        <v>1.8869814306604393</v>
      </c>
      <c r="G222" s="17">
        <v>0.49018691103284162</v>
      </c>
      <c r="H222" s="17">
        <v>0.28000000000000003</v>
      </c>
      <c r="I222" s="3"/>
      <c r="J222" s="12">
        <v>206</v>
      </c>
      <c r="K222" s="13"/>
      <c r="M222" s="17"/>
      <c r="N222" s="17"/>
      <c r="O222" s="17"/>
      <c r="P222" s="17"/>
      <c r="Q222" s="17"/>
      <c r="R222" s="17"/>
      <c r="T222" s="17"/>
      <c r="U222" s="17"/>
      <c r="V222" s="17"/>
      <c r="W222" s="17"/>
      <c r="X222" s="17"/>
      <c r="Y222" s="17"/>
    </row>
    <row r="223" spans="2:25">
      <c r="B223" s="14">
        <v>39660</v>
      </c>
      <c r="C223" s="17">
        <v>0.35416666666666663</v>
      </c>
      <c r="D223" s="17">
        <v>0.94575410393298309</v>
      </c>
      <c r="E223" s="17">
        <v>0.71467166902849932</v>
      </c>
      <c r="F223" s="17">
        <v>0.72231301575771401</v>
      </c>
      <c r="G223" s="17">
        <v>2.9361436351113879</v>
      </c>
      <c r="H223" s="17">
        <v>0.12</v>
      </c>
      <c r="I223" s="3"/>
      <c r="J223" s="12">
        <v>207</v>
      </c>
      <c r="K223" s="13"/>
      <c r="M223" s="17"/>
      <c r="N223" s="17"/>
      <c r="O223" s="17"/>
      <c r="P223" s="17"/>
      <c r="Q223" s="17"/>
      <c r="R223" s="17"/>
      <c r="T223" s="17"/>
      <c r="U223" s="17"/>
      <c r="V223" s="17"/>
      <c r="W223" s="17"/>
      <c r="X223" s="17"/>
      <c r="Y223" s="17"/>
    </row>
    <row r="224" spans="2:25">
      <c r="B224" s="14">
        <v>39629</v>
      </c>
      <c r="C224" s="17">
        <v>0.37777777777777777</v>
      </c>
      <c r="D224" s="17">
        <v>-5.0960760214635581E-2</v>
      </c>
      <c r="E224" s="17">
        <v>-0.5979103539831998</v>
      </c>
      <c r="F224" s="17">
        <v>-0.56375892785490711</v>
      </c>
      <c r="G224" s="17">
        <v>-1.9448773152177856</v>
      </c>
      <c r="H224" s="17">
        <v>0.8</v>
      </c>
      <c r="I224" s="3"/>
      <c r="J224" s="12">
        <v>208</v>
      </c>
      <c r="K224" s="13"/>
      <c r="M224" s="17"/>
      <c r="N224" s="17"/>
      <c r="O224" s="17"/>
      <c r="P224" s="17"/>
      <c r="Q224" s="17"/>
      <c r="R224" s="17"/>
      <c r="T224" s="17"/>
      <c r="U224" s="17"/>
      <c r="V224" s="17"/>
      <c r="W224" s="17"/>
      <c r="X224" s="17"/>
      <c r="Y224" s="17"/>
    </row>
    <row r="225" spans="2:25">
      <c r="B225" s="14">
        <v>39599</v>
      </c>
      <c r="C225" s="17">
        <v>0.3256944444444444</v>
      </c>
      <c r="D225" s="17">
        <v>0.31575148854272594</v>
      </c>
      <c r="E225" s="17">
        <v>0.39373283141723725</v>
      </c>
      <c r="F225" s="17">
        <v>0.65021606558699485</v>
      </c>
      <c r="G225" s="17">
        <v>1.2951061727870528</v>
      </c>
      <c r="H225" s="17">
        <v>1.1599999999999999</v>
      </c>
      <c r="I225" s="3"/>
      <c r="J225" s="12">
        <v>209</v>
      </c>
      <c r="K225" s="13"/>
      <c r="M225" s="17"/>
      <c r="N225" s="17"/>
      <c r="O225" s="17"/>
      <c r="P225" s="17"/>
      <c r="Q225" s="17"/>
      <c r="R225" s="17"/>
      <c r="T225" s="17"/>
      <c r="U225" s="17"/>
      <c r="V225" s="17"/>
      <c r="W225" s="17"/>
      <c r="X225" s="17"/>
      <c r="Y225" s="17"/>
    </row>
    <row r="226" spans="2:25">
      <c r="B226" s="14">
        <v>39568</v>
      </c>
      <c r="C226" s="17">
        <v>0.40364583333333337</v>
      </c>
      <c r="D226" s="17">
        <v>-0.23800000000000487</v>
      </c>
      <c r="E226" s="17">
        <v>-1.7099999999999893</v>
      </c>
      <c r="F226" s="17">
        <v>-1.3604222686983358</v>
      </c>
      <c r="G226" s="17">
        <v>-1.8635081405991683</v>
      </c>
      <c r="H226" s="17">
        <v>1.32</v>
      </c>
      <c r="I226" s="3"/>
      <c r="J226" s="12">
        <v>210</v>
      </c>
      <c r="K226" s="13"/>
      <c r="M226" s="17"/>
      <c r="N226" s="17"/>
      <c r="O226" s="17"/>
      <c r="P226" s="17"/>
      <c r="Q226" s="17"/>
      <c r="R226" s="17"/>
      <c r="T226" s="17"/>
      <c r="U226" s="17"/>
      <c r="V226" s="17"/>
      <c r="W226" s="17"/>
      <c r="X226" s="17"/>
      <c r="Y226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ewtcovarmx</vt:lpstr>
      <vt:lpstr>lambda</vt:lpstr>
      <vt:lpstr>mrtns</vt:lpstr>
      <vt:lpstr>mrtns_net</vt:lpstr>
      <vt:lpstr>norm_coeff</vt:lpstr>
      <vt:lpstr>numobs</vt:lpstr>
      <vt:lpstr>sumwts</vt:lpstr>
      <vt:lpstr>wmeans</vt:lpstr>
      <vt:lpstr>wts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Cubbon</dc:creator>
  <cp:lastModifiedBy>Alan Cubbon</cp:lastModifiedBy>
  <dcterms:created xsi:type="dcterms:W3CDTF">2023-09-28T08:11:25Z</dcterms:created>
  <dcterms:modified xsi:type="dcterms:W3CDTF">2025-09-29T13:27:14Z</dcterms:modified>
</cp:coreProperties>
</file>