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F:\QRA\Alan\CB Workshop\2025 Workshop\"/>
    </mc:Choice>
  </mc:AlternateContent>
  <xr:revisionPtr revIDLastSave="0" documentId="13_ncr:1_{B8EE5929-207E-41F9-A10E-61F36BB1DB6E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Bootstrap" sheetId="1" r:id="rId1"/>
    <sheet name="freq chart" sheetId="2" r:id="rId2"/>
  </sheets>
  <definedNames>
    <definedName name="cum_wt">Bootstrap!$L$8:$L$218</definedName>
    <definedName name="histrets">Bootstrap!$C$9:$H$218</definedName>
    <definedName name="lambda">Bootstrap!$K$2</definedName>
    <definedName name="numobs">Bootstrap!$K$4</definedName>
    <definedName name="obs_nums">Bootstrap!$J$9:$J$218</definedName>
    <definedName name="sumweights">Bootstrap!$K$5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1" l="1"/>
  <c r="AB9" i="1" s="1"/>
  <c r="P27" i="1"/>
  <c r="AC27" i="1" s="1"/>
  <c r="K4" i="1"/>
  <c r="K3" i="1" l="1"/>
  <c r="L8" i="1"/>
  <c r="L9" i="1" s="1"/>
  <c r="K10" i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C5" i="2"/>
  <c r="B5" i="2"/>
  <c r="L10" i="1" l="1"/>
  <c r="L11" i="1" s="1"/>
  <c r="L12" i="1" s="1"/>
  <c r="L13" i="1" s="1"/>
  <c r="L14" i="1" s="1"/>
  <c r="L15" i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K5" i="1" s="1"/>
  <c r="B6" i="2"/>
  <c r="C6" i="2"/>
  <c r="Z9" i="1" l="1"/>
  <c r="AM9" i="1" s="1"/>
  <c r="P10" i="1"/>
  <c r="AC10" i="1" s="1"/>
  <c r="V11" i="1"/>
  <c r="AI11" i="1" s="1"/>
  <c r="R13" i="1"/>
  <c r="AE13" i="1" s="1"/>
  <c r="X14" i="1"/>
  <c r="AK14" i="1" s="1"/>
  <c r="T16" i="1"/>
  <c r="AG16" i="1" s="1"/>
  <c r="Z17" i="1"/>
  <c r="AM17" i="1" s="1"/>
  <c r="P18" i="1"/>
  <c r="AC18" i="1" s="1"/>
  <c r="V19" i="1"/>
  <c r="AI19" i="1" s="1"/>
  <c r="R21" i="1"/>
  <c r="AE21" i="1" s="1"/>
  <c r="X22" i="1"/>
  <c r="AK22" i="1" s="1"/>
  <c r="T24" i="1"/>
  <c r="AG24" i="1" s="1"/>
  <c r="Z25" i="1"/>
  <c r="AM25" i="1" s="1"/>
  <c r="P26" i="1"/>
  <c r="AC26" i="1" s="1"/>
  <c r="V27" i="1"/>
  <c r="AI27" i="1" s="1"/>
  <c r="R29" i="1"/>
  <c r="AE29" i="1" s="1"/>
  <c r="X30" i="1"/>
  <c r="AK30" i="1" s="1"/>
  <c r="T32" i="1"/>
  <c r="AG32" i="1" s="1"/>
  <c r="Z33" i="1"/>
  <c r="AM33" i="1" s="1"/>
  <c r="P34" i="1"/>
  <c r="AC34" i="1" s="1"/>
  <c r="V35" i="1"/>
  <c r="AI35" i="1" s="1"/>
  <c r="R37" i="1"/>
  <c r="AE37" i="1" s="1"/>
  <c r="X38" i="1"/>
  <c r="AK38" i="1" s="1"/>
  <c r="T40" i="1"/>
  <c r="AG40" i="1" s="1"/>
  <c r="Z41" i="1"/>
  <c r="AM41" i="1" s="1"/>
  <c r="P42" i="1"/>
  <c r="AC42" i="1" s="1"/>
  <c r="V43" i="1"/>
  <c r="AI43" i="1" s="1"/>
  <c r="R45" i="1"/>
  <c r="AE45" i="1" s="1"/>
  <c r="X46" i="1"/>
  <c r="AK46" i="1" s="1"/>
  <c r="T48" i="1"/>
  <c r="AG48" i="1" s="1"/>
  <c r="Z49" i="1"/>
  <c r="AM49" i="1" s="1"/>
  <c r="P50" i="1"/>
  <c r="AC50" i="1" s="1"/>
  <c r="Q10" i="1"/>
  <c r="AD10" i="1" s="1"/>
  <c r="W11" i="1"/>
  <c r="AJ11" i="1" s="1"/>
  <c r="S13" i="1"/>
  <c r="AF13" i="1" s="1"/>
  <c r="Y14" i="1"/>
  <c r="AL14" i="1" s="1"/>
  <c r="O15" i="1"/>
  <c r="AB15" i="1" s="1"/>
  <c r="U16" i="1"/>
  <c r="AH16" i="1" s="1"/>
  <c r="Q18" i="1"/>
  <c r="AD18" i="1" s="1"/>
  <c r="W19" i="1"/>
  <c r="AJ19" i="1" s="1"/>
  <c r="S21" i="1"/>
  <c r="AF21" i="1" s="1"/>
  <c r="Y22" i="1"/>
  <c r="AL22" i="1" s="1"/>
  <c r="O23" i="1"/>
  <c r="AB23" i="1" s="1"/>
  <c r="U24" i="1"/>
  <c r="AH24" i="1" s="1"/>
  <c r="Q26" i="1"/>
  <c r="AD26" i="1" s="1"/>
  <c r="W27" i="1"/>
  <c r="AJ27" i="1" s="1"/>
  <c r="S29" i="1"/>
  <c r="AF29" i="1" s="1"/>
  <c r="Y30" i="1"/>
  <c r="AL30" i="1" s="1"/>
  <c r="O31" i="1"/>
  <c r="AB31" i="1" s="1"/>
  <c r="U32" i="1"/>
  <c r="AH32" i="1" s="1"/>
  <c r="Q34" i="1"/>
  <c r="AD34" i="1" s="1"/>
  <c r="R10" i="1"/>
  <c r="AE10" i="1" s="1"/>
  <c r="X11" i="1"/>
  <c r="AK11" i="1" s="1"/>
  <c r="T13" i="1"/>
  <c r="AG13" i="1" s="1"/>
  <c r="Z14" i="1"/>
  <c r="AM14" i="1" s="1"/>
  <c r="P15" i="1"/>
  <c r="AC15" i="1" s="1"/>
  <c r="V16" i="1"/>
  <c r="AI16" i="1" s="1"/>
  <c r="R18" i="1"/>
  <c r="AE18" i="1" s="1"/>
  <c r="X19" i="1"/>
  <c r="AK19" i="1" s="1"/>
  <c r="T21" i="1"/>
  <c r="AG21" i="1" s="1"/>
  <c r="Z22" i="1"/>
  <c r="AM22" i="1" s="1"/>
  <c r="P23" i="1"/>
  <c r="AC23" i="1" s="1"/>
  <c r="V24" i="1"/>
  <c r="AI24" i="1" s="1"/>
  <c r="R26" i="1"/>
  <c r="AE26" i="1" s="1"/>
  <c r="X27" i="1"/>
  <c r="AK27" i="1" s="1"/>
  <c r="T29" i="1"/>
  <c r="AG29" i="1" s="1"/>
  <c r="Z30" i="1"/>
  <c r="AM30" i="1" s="1"/>
  <c r="P31" i="1"/>
  <c r="AC31" i="1" s="1"/>
  <c r="V32" i="1"/>
  <c r="AI32" i="1" s="1"/>
  <c r="R34" i="1"/>
  <c r="AE34" i="1" s="1"/>
  <c r="X35" i="1"/>
  <c r="AK35" i="1" s="1"/>
  <c r="T37" i="1"/>
  <c r="AG37" i="1" s="1"/>
  <c r="Z38" i="1"/>
  <c r="AM38" i="1" s="1"/>
  <c r="P39" i="1"/>
  <c r="AC39" i="1" s="1"/>
  <c r="V40" i="1"/>
  <c r="AI40" i="1" s="1"/>
  <c r="R42" i="1"/>
  <c r="AE42" i="1" s="1"/>
  <c r="X43" i="1"/>
  <c r="AK43" i="1" s="1"/>
  <c r="T45" i="1"/>
  <c r="AG45" i="1" s="1"/>
  <c r="Z46" i="1"/>
  <c r="AM46" i="1" s="1"/>
  <c r="P47" i="1"/>
  <c r="AC47" i="1" s="1"/>
  <c r="V48" i="1"/>
  <c r="AI48" i="1" s="1"/>
  <c r="R50" i="1"/>
  <c r="AE50" i="1" s="1"/>
  <c r="X51" i="1"/>
  <c r="AK51" i="1" s="1"/>
  <c r="S10" i="1"/>
  <c r="AF10" i="1" s="1"/>
  <c r="Y11" i="1"/>
  <c r="AL11" i="1" s="1"/>
  <c r="O12" i="1"/>
  <c r="AB12" i="1" s="1"/>
  <c r="U13" i="1"/>
  <c r="AH13" i="1" s="1"/>
  <c r="Q15" i="1"/>
  <c r="AD15" i="1" s="1"/>
  <c r="W16" i="1"/>
  <c r="AJ16" i="1" s="1"/>
  <c r="S18" i="1"/>
  <c r="AF18" i="1" s="1"/>
  <c r="Y19" i="1"/>
  <c r="AL19" i="1" s="1"/>
  <c r="O20" i="1"/>
  <c r="AB20" i="1" s="1"/>
  <c r="U21" i="1"/>
  <c r="AH21" i="1" s="1"/>
  <c r="Q23" i="1"/>
  <c r="AD23" i="1" s="1"/>
  <c r="W24" i="1"/>
  <c r="AJ24" i="1" s="1"/>
  <c r="S26" i="1"/>
  <c r="AF26" i="1" s="1"/>
  <c r="Y27" i="1"/>
  <c r="AL27" i="1" s="1"/>
  <c r="O28" i="1"/>
  <c r="AB28" i="1" s="1"/>
  <c r="U29" i="1"/>
  <c r="AH29" i="1" s="1"/>
  <c r="Q31" i="1"/>
  <c r="AD31" i="1" s="1"/>
  <c r="W32" i="1"/>
  <c r="AJ32" i="1" s="1"/>
  <c r="S34" i="1"/>
  <c r="AF34" i="1" s="1"/>
  <c r="Y35" i="1"/>
  <c r="AL35" i="1" s="1"/>
  <c r="O36" i="1"/>
  <c r="AB36" i="1" s="1"/>
  <c r="U37" i="1"/>
  <c r="AH37" i="1" s="1"/>
  <c r="Q39" i="1"/>
  <c r="AD39" i="1" s="1"/>
  <c r="W40" i="1"/>
  <c r="AJ40" i="1" s="1"/>
  <c r="S42" i="1"/>
  <c r="AF42" i="1" s="1"/>
  <c r="Y43" i="1"/>
  <c r="AL43" i="1" s="1"/>
  <c r="O44" i="1"/>
  <c r="AB44" i="1" s="1"/>
  <c r="U45" i="1"/>
  <c r="AH45" i="1" s="1"/>
  <c r="Q47" i="1"/>
  <c r="AD47" i="1" s="1"/>
  <c r="W48" i="1"/>
  <c r="AJ48" i="1" s="1"/>
  <c r="T10" i="1"/>
  <c r="AG10" i="1" s="1"/>
  <c r="Z11" i="1"/>
  <c r="AM11" i="1" s="1"/>
  <c r="P12" i="1"/>
  <c r="AC12" i="1" s="1"/>
  <c r="V13" i="1"/>
  <c r="AI13" i="1" s="1"/>
  <c r="R15" i="1"/>
  <c r="AE15" i="1" s="1"/>
  <c r="X16" i="1"/>
  <c r="AK16" i="1" s="1"/>
  <c r="T18" i="1"/>
  <c r="AG18" i="1" s="1"/>
  <c r="Z19" i="1"/>
  <c r="AM19" i="1" s="1"/>
  <c r="P20" i="1"/>
  <c r="AC20" i="1" s="1"/>
  <c r="V21" i="1"/>
  <c r="AI21" i="1" s="1"/>
  <c r="R23" i="1"/>
  <c r="AE23" i="1" s="1"/>
  <c r="X24" i="1"/>
  <c r="AK24" i="1" s="1"/>
  <c r="T26" i="1"/>
  <c r="AG26" i="1" s="1"/>
  <c r="Z27" i="1"/>
  <c r="AM27" i="1" s="1"/>
  <c r="P28" i="1"/>
  <c r="AC28" i="1" s="1"/>
  <c r="V29" i="1"/>
  <c r="AI29" i="1" s="1"/>
  <c r="R31" i="1"/>
  <c r="AE31" i="1" s="1"/>
  <c r="X32" i="1"/>
  <c r="AK32" i="1" s="1"/>
  <c r="T34" i="1"/>
  <c r="AG34" i="1" s="1"/>
  <c r="Z35" i="1"/>
  <c r="AM35" i="1" s="1"/>
  <c r="P36" i="1"/>
  <c r="AC36" i="1" s="1"/>
  <c r="V37" i="1"/>
  <c r="AI37" i="1" s="1"/>
  <c r="R39" i="1"/>
  <c r="AE39" i="1" s="1"/>
  <c r="X40" i="1"/>
  <c r="AK40" i="1" s="1"/>
  <c r="T42" i="1"/>
  <c r="AG42" i="1" s="1"/>
  <c r="Z43" i="1"/>
  <c r="AM43" i="1" s="1"/>
  <c r="P44" i="1"/>
  <c r="AC44" i="1" s="1"/>
  <c r="V45" i="1"/>
  <c r="AI45" i="1" s="1"/>
  <c r="R47" i="1"/>
  <c r="AE47" i="1" s="1"/>
  <c r="X48" i="1"/>
  <c r="AK48" i="1" s="1"/>
  <c r="U10" i="1"/>
  <c r="AH10" i="1" s="1"/>
  <c r="Q12" i="1"/>
  <c r="AD12" i="1" s="1"/>
  <c r="W13" i="1"/>
  <c r="AJ13" i="1" s="1"/>
  <c r="S15" i="1"/>
  <c r="AF15" i="1" s="1"/>
  <c r="Y16" i="1"/>
  <c r="AL16" i="1" s="1"/>
  <c r="O17" i="1"/>
  <c r="AB17" i="1" s="1"/>
  <c r="U18" i="1"/>
  <c r="AH18" i="1" s="1"/>
  <c r="Q20" i="1"/>
  <c r="AD20" i="1" s="1"/>
  <c r="W21" i="1"/>
  <c r="AJ21" i="1" s="1"/>
  <c r="S23" i="1"/>
  <c r="AF23" i="1" s="1"/>
  <c r="Y24" i="1"/>
  <c r="AL24" i="1" s="1"/>
  <c r="O25" i="1"/>
  <c r="AB25" i="1" s="1"/>
  <c r="U26" i="1"/>
  <c r="AH26" i="1" s="1"/>
  <c r="Q28" i="1"/>
  <c r="AD28" i="1" s="1"/>
  <c r="W29" i="1"/>
  <c r="AJ29" i="1" s="1"/>
  <c r="S31" i="1"/>
  <c r="AF31" i="1" s="1"/>
  <c r="Y32" i="1"/>
  <c r="AL32" i="1" s="1"/>
  <c r="O33" i="1"/>
  <c r="AB33" i="1" s="1"/>
  <c r="U34" i="1"/>
  <c r="AH34" i="1" s="1"/>
  <c r="Q36" i="1"/>
  <c r="AD36" i="1" s="1"/>
  <c r="W37" i="1"/>
  <c r="AJ37" i="1" s="1"/>
  <c r="S39" i="1"/>
  <c r="AF39" i="1" s="1"/>
  <c r="Y40" i="1"/>
  <c r="AL40" i="1" s="1"/>
  <c r="O41" i="1"/>
  <c r="AB41" i="1" s="1"/>
  <c r="U42" i="1"/>
  <c r="AH42" i="1" s="1"/>
  <c r="Q44" i="1"/>
  <c r="AD44" i="1" s="1"/>
  <c r="W45" i="1"/>
  <c r="AJ45" i="1" s="1"/>
  <c r="S47" i="1"/>
  <c r="AF47" i="1" s="1"/>
  <c r="Y48" i="1"/>
  <c r="AL48" i="1" s="1"/>
  <c r="O49" i="1"/>
  <c r="AB49" i="1" s="1"/>
  <c r="U50" i="1"/>
  <c r="AH50" i="1" s="1"/>
  <c r="Q52" i="1"/>
  <c r="AD52" i="1" s="1"/>
  <c r="P9" i="1"/>
  <c r="AC9" i="1" s="1"/>
  <c r="V10" i="1"/>
  <c r="AI10" i="1" s="1"/>
  <c r="R12" i="1"/>
  <c r="AE12" i="1" s="1"/>
  <c r="X13" i="1"/>
  <c r="AK13" i="1" s="1"/>
  <c r="T15" i="1"/>
  <c r="AG15" i="1" s="1"/>
  <c r="Z16" i="1"/>
  <c r="AM16" i="1" s="1"/>
  <c r="P17" i="1"/>
  <c r="AC17" i="1" s="1"/>
  <c r="V18" i="1"/>
  <c r="AI18" i="1" s="1"/>
  <c r="R20" i="1"/>
  <c r="AE20" i="1" s="1"/>
  <c r="X21" i="1"/>
  <c r="AK21" i="1" s="1"/>
  <c r="T23" i="1"/>
  <c r="AG23" i="1" s="1"/>
  <c r="Z24" i="1"/>
  <c r="AM24" i="1" s="1"/>
  <c r="P25" i="1"/>
  <c r="AC25" i="1" s="1"/>
  <c r="V26" i="1"/>
  <c r="AI26" i="1" s="1"/>
  <c r="R28" i="1"/>
  <c r="AE28" i="1" s="1"/>
  <c r="X29" i="1"/>
  <c r="AK29" i="1" s="1"/>
  <c r="T31" i="1"/>
  <c r="AG31" i="1" s="1"/>
  <c r="Z32" i="1"/>
  <c r="AM32" i="1" s="1"/>
  <c r="P33" i="1"/>
  <c r="AC33" i="1" s="1"/>
  <c r="V34" i="1"/>
  <c r="AI34" i="1" s="1"/>
  <c r="R36" i="1"/>
  <c r="AE36" i="1" s="1"/>
  <c r="X37" i="1"/>
  <c r="AK37" i="1" s="1"/>
  <c r="T39" i="1"/>
  <c r="AG39" i="1" s="1"/>
  <c r="Z40" i="1"/>
  <c r="AM40" i="1" s="1"/>
  <c r="P41" i="1"/>
  <c r="AC41" i="1" s="1"/>
  <c r="V42" i="1"/>
  <c r="AI42" i="1" s="1"/>
  <c r="R44" i="1"/>
  <c r="AE44" i="1" s="1"/>
  <c r="X45" i="1"/>
  <c r="AK45" i="1" s="1"/>
  <c r="T47" i="1"/>
  <c r="AG47" i="1" s="1"/>
  <c r="Q9" i="1"/>
  <c r="AD9" i="1" s="1"/>
  <c r="W10" i="1"/>
  <c r="AJ10" i="1" s="1"/>
  <c r="S12" i="1"/>
  <c r="AF12" i="1" s="1"/>
  <c r="Y13" i="1"/>
  <c r="AL13" i="1" s="1"/>
  <c r="O14" i="1"/>
  <c r="AB14" i="1" s="1"/>
  <c r="U15" i="1"/>
  <c r="AH15" i="1" s="1"/>
  <c r="Q17" i="1"/>
  <c r="AD17" i="1" s="1"/>
  <c r="W18" i="1"/>
  <c r="AJ18" i="1" s="1"/>
  <c r="S20" i="1"/>
  <c r="AF20" i="1" s="1"/>
  <c r="Y21" i="1"/>
  <c r="AL21" i="1" s="1"/>
  <c r="O22" i="1"/>
  <c r="AB22" i="1" s="1"/>
  <c r="U23" i="1"/>
  <c r="AH23" i="1" s="1"/>
  <c r="Q25" i="1"/>
  <c r="AD25" i="1" s="1"/>
  <c r="W26" i="1"/>
  <c r="AJ26" i="1" s="1"/>
  <c r="S28" i="1"/>
  <c r="AF28" i="1" s="1"/>
  <c r="Y29" i="1"/>
  <c r="AL29" i="1" s="1"/>
  <c r="O30" i="1"/>
  <c r="AB30" i="1" s="1"/>
  <c r="U31" i="1"/>
  <c r="AH31" i="1" s="1"/>
  <c r="Q33" i="1"/>
  <c r="AD33" i="1" s="1"/>
  <c r="W34" i="1"/>
  <c r="AJ34" i="1" s="1"/>
  <c r="S36" i="1"/>
  <c r="AF36" i="1" s="1"/>
  <c r="Y37" i="1"/>
  <c r="AL37" i="1" s="1"/>
  <c r="O38" i="1"/>
  <c r="AB38" i="1" s="1"/>
  <c r="U39" i="1"/>
  <c r="AH39" i="1" s="1"/>
  <c r="Q41" i="1"/>
  <c r="AD41" i="1" s="1"/>
  <c r="W42" i="1"/>
  <c r="AJ42" i="1" s="1"/>
  <c r="S44" i="1"/>
  <c r="AF44" i="1" s="1"/>
  <c r="Y45" i="1"/>
  <c r="AL45" i="1" s="1"/>
  <c r="O46" i="1"/>
  <c r="AB46" i="1" s="1"/>
  <c r="U47" i="1"/>
  <c r="AH47" i="1" s="1"/>
  <c r="Q49" i="1"/>
  <c r="AD49" i="1" s="1"/>
  <c r="W50" i="1"/>
  <c r="AJ50" i="1" s="1"/>
  <c r="S52" i="1"/>
  <c r="AF52" i="1" s="1"/>
  <c r="Y53" i="1"/>
  <c r="AL53" i="1" s="1"/>
  <c r="O54" i="1"/>
  <c r="AB54" i="1" s="1"/>
  <c r="U55" i="1"/>
  <c r="AH55" i="1" s="1"/>
  <c r="Q57" i="1"/>
  <c r="AD57" i="1" s="1"/>
  <c r="W58" i="1"/>
  <c r="AJ58" i="1" s="1"/>
  <c r="S60" i="1"/>
  <c r="AF60" i="1" s="1"/>
  <c r="R9" i="1"/>
  <c r="AE9" i="1" s="1"/>
  <c r="X10" i="1"/>
  <c r="AK10" i="1" s="1"/>
  <c r="T12" i="1"/>
  <c r="AG12" i="1" s="1"/>
  <c r="Z13" i="1"/>
  <c r="AM13" i="1" s="1"/>
  <c r="P14" i="1"/>
  <c r="AC14" i="1" s="1"/>
  <c r="V15" i="1"/>
  <c r="AI15" i="1" s="1"/>
  <c r="R17" i="1"/>
  <c r="AE17" i="1" s="1"/>
  <c r="X18" i="1"/>
  <c r="AK18" i="1" s="1"/>
  <c r="T20" i="1"/>
  <c r="AG20" i="1" s="1"/>
  <c r="Z21" i="1"/>
  <c r="AM21" i="1" s="1"/>
  <c r="P22" i="1"/>
  <c r="AC22" i="1" s="1"/>
  <c r="V23" i="1"/>
  <c r="AI23" i="1" s="1"/>
  <c r="R25" i="1"/>
  <c r="AE25" i="1" s="1"/>
  <c r="X26" i="1"/>
  <c r="AK26" i="1" s="1"/>
  <c r="T28" i="1"/>
  <c r="AG28" i="1" s="1"/>
  <c r="Z29" i="1"/>
  <c r="AM29" i="1" s="1"/>
  <c r="P30" i="1"/>
  <c r="AC30" i="1" s="1"/>
  <c r="V31" i="1"/>
  <c r="AI31" i="1" s="1"/>
  <c r="R33" i="1"/>
  <c r="AE33" i="1" s="1"/>
  <c r="X34" i="1"/>
  <c r="AK34" i="1" s="1"/>
  <c r="T36" i="1"/>
  <c r="AG36" i="1" s="1"/>
  <c r="Z37" i="1"/>
  <c r="AM37" i="1" s="1"/>
  <c r="P38" i="1"/>
  <c r="AC38" i="1" s="1"/>
  <c r="V39" i="1"/>
  <c r="AI39" i="1" s="1"/>
  <c r="R41" i="1"/>
  <c r="AE41" i="1" s="1"/>
  <c r="X42" i="1"/>
  <c r="AK42" i="1" s="1"/>
  <c r="T44" i="1"/>
  <c r="AG44" i="1" s="1"/>
  <c r="Z45" i="1"/>
  <c r="AM45" i="1" s="1"/>
  <c r="P46" i="1"/>
  <c r="AC46" i="1" s="1"/>
  <c r="V47" i="1"/>
  <c r="AI47" i="1" s="1"/>
  <c r="R49" i="1"/>
  <c r="AE49" i="1" s="1"/>
  <c r="X50" i="1"/>
  <c r="AK50" i="1" s="1"/>
  <c r="T52" i="1"/>
  <c r="AG52" i="1" s="1"/>
  <c r="Z53" i="1"/>
  <c r="AM53" i="1" s="1"/>
  <c r="P54" i="1"/>
  <c r="AC54" i="1" s="1"/>
  <c r="V55" i="1"/>
  <c r="AI55" i="1" s="1"/>
  <c r="R57" i="1"/>
  <c r="AE57" i="1" s="1"/>
  <c r="S9" i="1"/>
  <c r="AF9" i="1" s="1"/>
  <c r="Y10" i="1"/>
  <c r="AL10" i="1" s="1"/>
  <c r="O11" i="1"/>
  <c r="AB11" i="1" s="1"/>
  <c r="U12" i="1"/>
  <c r="AH12" i="1" s="1"/>
  <c r="Q14" i="1"/>
  <c r="AD14" i="1" s="1"/>
  <c r="W15" i="1"/>
  <c r="AJ15" i="1" s="1"/>
  <c r="S17" i="1"/>
  <c r="AF17" i="1" s="1"/>
  <c r="Y18" i="1"/>
  <c r="AL18" i="1" s="1"/>
  <c r="O19" i="1"/>
  <c r="AB19" i="1" s="1"/>
  <c r="U20" i="1"/>
  <c r="AH20" i="1" s="1"/>
  <c r="Q22" i="1"/>
  <c r="AD22" i="1" s="1"/>
  <c r="W23" i="1"/>
  <c r="AJ23" i="1" s="1"/>
  <c r="S25" i="1"/>
  <c r="AF25" i="1" s="1"/>
  <c r="Y26" i="1"/>
  <c r="AL26" i="1" s="1"/>
  <c r="O27" i="1"/>
  <c r="AB27" i="1" s="1"/>
  <c r="U28" i="1"/>
  <c r="AH28" i="1" s="1"/>
  <c r="Q30" i="1"/>
  <c r="AD30" i="1" s="1"/>
  <c r="W31" i="1"/>
  <c r="AJ31" i="1" s="1"/>
  <c r="S33" i="1"/>
  <c r="AF33" i="1" s="1"/>
  <c r="Y34" i="1"/>
  <c r="AL34" i="1" s="1"/>
  <c r="O35" i="1"/>
  <c r="AB35" i="1" s="1"/>
  <c r="U36" i="1"/>
  <c r="AH36" i="1" s="1"/>
  <c r="Q38" i="1"/>
  <c r="AD38" i="1" s="1"/>
  <c r="W39" i="1"/>
  <c r="AJ39" i="1" s="1"/>
  <c r="S41" i="1"/>
  <c r="AF41" i="1" s="1"/>
  <c r="Y42" i="1"/>
  <c r="AL42" i="1" s="1"/>
  <c r="O43" i="1"/>
  <c r="AB43" i="1" s="1"/>
  <c r="U44" i="1"/>
  <c r="AH44" i="1" s="1"/>
  <c r="Q46" i="1"/>
  <c r="AD46" i="1" s="1"/>
  <c r="W47" i="1"/>
  <c r="AJ47" i="1" s="1"/>
  <c r="S49" i="1"/>
  <c r="AF49" i="1" s="1"/>
  <c r="Y50" i="1"/>
  <c r="AL50" i="1" s="1"/>
  <c r="O51" i="1"/>
  <c r="AB51" i="1" s="1"/>
  <c r="U52" i="1"/>
  <c r="AH52" i="1" s="1"/>
  <c r="T9" i="1"/>
  <c r="AG9" i="1" s="1"/>
  <c r="Z10" i="1"/>
  <c r="AM10" i="1" s="1"/>
  <c r="P11" i="1"/>
  <c r="AC11" i="1" s="1"/>
  <c r="V12" i="1"/>
  <c r="AI12" i="1" s="1"/>
  <c r="R14" i="1"/>
  <c r="AE14" i="1" s="1"/>
  <c r="X15" i="1"/>
  <c r="AK15" i="1" s="1"/>
  <c r="T17" i="1"/>
  <c r="AG17" i="1" s="1"/>
  <c r="Z18" i="1"/>
  <c r="AM18" i="1" s="1"/>
  <c r="P19" i="1"/>
  <c r="AC19" i="1" s="1"/>
  <c r="V20" i="1"/>
  <c r="AI20" i="1" s="1"/>
  <c r="R22" i="1"/>
  <c r="AE22" i="1" s="1"/>
  <c r="X23" i="1"/>
  <c r="AK23" i="1" s="1"/>
  <c r="T25" i="1"/>
  <c r="AG25" i="1" s="1"/>
  <c r="Z26" i="1"/>
  <c r="AM26" i="1" s="1"/>
  <c r="V28" i="1"/>
  <c r="AI28" i="1" s="1"/>
  <c r="R30" i="1"/>
  <c r="AE30" i="1" s="1"/>
  <c r="X31" i="1"/>
  <c r="AK31" i="1" s="1"/>
  <c r="T33" i="1"/>
  <c r="AG33" i="1" s="1"/>
  <c r="Z34" i="1"/>
  <c r="AM34" i="1" s="1"/>
  <c r="P35" i="1"/>
  <c r="AC35" i="1" s="1"/>
  <c r="V36" i="1"/>
  <c r="AI36" i="1" s="1"/>
  <c r="R38" i="1"/>
  <c r="AE38" i="1" s="1"/>
  <c r="X39" i="1"/>
  <c r="AK39" i="1" s="1"/>
  <c r="T41" i="1"/>
  <c r="AG41" i="1" s="1"/>
  <c r="Z42" i="1"/>
  <c r="AM42" i="1" s="1"/>
  <c r="P43" i="1"/>
  <c r="AC43" i="1" s="1"/>
  <c r="V44" i="1"/>
  <c r="AI44" i="1" s="1"/>
  <c r="R46" i="1"/>
  <c r="AE46" i="1" s="1"/>
  <c r="X47" i="1"/>
  <c r="AK47" i="1" s="1"/>
  <c r="U9" i="1"/>
  <c r="AH9" i="1" s="1"/>
  <c r="Q11" i="1"/>
  <c r="AD11" i="1" s="1"/>
  <c r="W12" i="1"/>
  <c r="AJ12" i="1" s="1"/>
  <c r="S14" i="1"/>
  <c r="AF14" i="1" s="1"/>
  <c r="Y15" i="1"/>
  <c r="AL15" i="1" s="1"/>
  <c r="O16" i="1"/>
  <c r="AB16" i="1" s="1"/>
  <c r="U17" i="1"/>
  <c r="AH17" i="1" s="1"/>
  <c r="Q19" i="1"/>
  <c r="AD19" i="1" s="1"/>
  <c r="W20" i="1"/>
  <c r="AJ20" i="1" s="1"/>
  <c r="S22" i="1"/>
  <c r="AF22" i="1" s="1"/>
  <c r="Y23" i="1"/>
  <c r="AL23" i="1" s="1"/>
  <c r="O24" i="1"/>
  <c r="AB24" i="1" s="1"/>
  <c r="U25" i="1"/>
  <c r="AH25" i="1" s="1"/>
  <c r="Q27" i="1"/>
  <c r="AD27" i="1" s="1"/>
  <c r="W28" i="1"/>
  <c r="AJ28" i="1" s="1"/>
  <c r="S30" i="1"/>
  <c r="AF30" i="1" s="1"/>
  <c r="Y31" i="1"/>
  <c r="AL31" i="1" s="1"/>
  <c r="O32" i="1"/>
  <c r="AB32" i="1" s="1"/>
  <c r="U33" i="1"/>
  <c r="AH33" i="1" s="1"/>
  <c r="Q35" i="1"/>
  <c r="AD35" i="1" s="1"/>
  <c r="W36" i="1"/>
  <c r="AJ36" i="1" s="1"/>
  <c r="S38" i="1"/>
  <c r="AF38" i="1" s="1"/>
  <c r="Y39" i="1"/>
  <c r="AL39" i="1" s="1"/>
  <c r="O40" i="1"/>
  <c r="AB40" i="1" s="1"/>
  <c r="U41" i="1"/>
  <c r="AH41" i="1" s="1"/>
  <c r="Q43" i="1"/>
  <c r="AD43" i="1" s="1"/>
  <c r="W44" i="1"/>
  <c r="AJ44" i="1" s="1"/>
  <c r="S46" i="1"/>
  <c r="AF46" i="1" s="1"/>
  <c r="Y47" i="1"/>
  <c r="AL47" i="1" s="1"/>
  <c r="O48" i="1"/>
  <c r="AB48" i="1" s="1"/>
  <c r="U49" i="1"/>
  <c r="AH49" i="1" s="1"/>
  <c r="Q51" i="1"/>
  <c r="AD51" i="1" s="1"/>
  <c r="W52" i="1"/>
  <c r="AJ52" i="1" s="1"/>
  <c r="S54" i="1"/>
  <c r="AF54" i="1" s="1"/>
  <c r="Y55" i="1"/>
  <c r="AL55" i="1" s="1"/>
  <c r="O56" i="1"/>
  <c r="AB56" i="1" s="1"/>
  <c r="W9" i="1"/>
  <c r="AJ9" i="1" s="1"/>
  <c r="S11" i="1"/>
  <c r="AF11" i="1" s="1"/>
  <c r="Y12" i="1"/>
  <c r="AL12" i="1" s="1"/>
  <c r="O13" i="1"/>
  <c r="AB13" i="1" s="1"/>
  <c r="U14" i="1"/>
  <c r="AH14" i="1" s="1"/>
  <c r="Q16" i="1"/>
  <c r="AD16" i="1" s="1"/>
  <c r="W17" i="1"/>
  <c r="AJ17" i="1" s="1"/>
  <c r="S19" i="1"/>
  <c r="AF19" i="1" s="1"/>
  <c r="Y20" i="1"/>
  <c r="AL20" i="1" s="1"/>
  <c r="O21" i="1"/>
  <c r="AB21" i="1" s="1"/>
  <c r="U22" i="1"/>
  <c r="AH22" i="1" s="1"/>
  <c r="Q24" i="1"/>
  <c r="AD24" i="1" s="1"/>
  <c r="W25" i="1"/>
  <c r="AJ25" i="1" s="1"/>
  <c r="S27" i="1"/>
  <c r="AF27" i="1" s="1"/>
  <c r="Y28" i="1"/>
  <c r="AL28" i="1" s="1"/>
  <c r="O29" i="1"/>
  <c r="AB29" i="1" s="1"/>
  <c r="U30" i="1"/>
  <c r="AH30" i="1" s="1"/>
  <c r="Q32" i="1"/>
  <c r="AD32" i="1" s="1"/>
  <c r="W33" i="1"/>
  <c r="AJ33" i="1" s="1"/>
  <c r="S35" i="1"/>
  <c r="AF35" i="1" s="1"/>
  <c r="Y36" i="1"/>
  <c r="AL36" i="1" s="1"/>
  <c r="O37" i="1"/>
  <c r="AB37" i="1" s="1"/>
  <c r="U38" i="1"/>
  <c r="AH38" i="1" s="1"/>
  <c r="Q40" i="1"/>
  <c r="AD40" i="1" s="1"/>
  <c r="W41" i="1"/>
  <c r="AJ41" i="1" s="1"/>
  <c r="S43" i="1"/>
  <c r="AF43" i="1" s="1"/>
  <c r="O18" i="1"/>
  <c r="AB18" i="1" s="1"/>
  <c r="Z31" i="1"/>
  <c r="AM31" i="1" s="1"/>
  <c r="Q37" i="1"/>
  <c r="AD37" i="1" s="1"/>
  <c r="O42" i="1"/>
  <c r="AB42" i="1" s="1"/>
  <c r="Y44" i="1"/>
  <c r="AL44" i="1" s="1"/>
  <c r="V46" i="1"/>
  <c r="AI46" i="1" s="1"/>
  <c r="R48" i="1"/>
  <c r="AE48" i="1" s="1"/>
  <c r="Y49" i="1"/>
  <c r="AL49" i="1" s="1"/>
  <c r="U53" i="1"/>
  <c r="AH53" i="1" s="1"/>
  <c r="V56" i="1"/>
  <c r="AI56" i="1" s="1"/>
  <c r="Y58" i="1"/>
  <c r="AL58" i="1" s="1"/>
  <c r="P59" i="1"/>
  <c r="AC59" i="1" s="1"/>
  <c r="X60" i="1"/>
  <c r="AK60" i="1" s="1"/>
  <c r="O61" i="1"/>
  <c r="AB61" i="1" s="1"/>
  <c r="U62" i="1"/>
  <c r="AH62" i="1" s="1"/>
  <c r="Q64" i="1"/>
  <c r="AD64" i="1" s="1"/>
  <c r="W65" i="1"/>
  <c r="AJ65" i="1" s="1"/>
  <c r="S67" i="1"/>
  <c r="AF67" i="1" s="1"/>
  <c r="Y68" i="1"/>
  <c r="AL68" i="1" s="1"/>
  <c r="O69" i="1"/>
  <c r="AB69" i="1" s="1"/>
  <c r="U70" i="1"/>
  <c r="AH70" i="1" s="1"/>
  <c r="Q72" i="1"/>
  <c r="AD72" i="1" s="1"/>
  <c r="W73" i="1"/>
  <c r="AJ73" i="1" s="1"/>
  <c r="S75" i="1"/>
  <c r="AF75" i="1" s="1"/>
  <c r="Y76" i="1"/>
  <c r="AL76" i="1" s="1"/>
  <c r="O77" i="1"/>
  <c r="AB77" i="1" s="1"/>
  <c r="U78" i="1"/>
  <c r="AH78" i="1" s="1"/>
  <c r="Q80" i="1"/>
  <c r="AD80" i="1" s="1"/>
  <c r="W81" i="1"/>
  <c r="AJ81" i="1" s="1"/>
  <c r="S83" i="1"/>
  <c r="AF83" i="1" s="1"/>
  <c r="Y84" i="1"/>
  <c r="AL84" i="1" s="1"/>
  <c r="O85" i="1"/>
  <c r="AB85" i="1" s="1"/>
  <c r="U86" i="1"/>
  <c r="AH86" i="1" s="1"/>
  <c r="Q88" i="1"/>
  <c r="AD88" i="1" s="1"/>
  <c r="W89" i="1"/>
  <c r="AJ89" i="1" s="1"/>
  <c r="S91" i="1"/>
  <c r="AF91" i="1" s="1"/>
  <c r="Y92" i="1"/>
  <c r="AL92" i="1" s="1"/>
  <c r="O93" i="1"/>
  <c r="AB93" i="1" s="1"/>
  <c r="X28" i="1"/>
  <c r="AK28" i="1" s="1"/>
  <c r="S37" i="1"/>
  <c r="AF37" i="1" s="1"/>
  <c r="Q42" i="1"/>
  <c r="AD42" i="1" s="1"/>
  <c r="Z44" i="1"/>
  <c r="AM44" i="1" s="1"/>
  <c r="W46" i="1"/>
  <c r="AJ46" i="1" s="1"/>
  <c r="S48" i="1"/>
  <c r="AF48" i="1" s="1"/>
  <c r="V53" i="1"/>
  <c r="AI53" i="1" s="1"/>
  <c r="Q54" i="1"/>
  <c r="AD54" i="1" s="1"/>
  <c r="W56" i="1"/>
  <c r="AJ56" i="1" s="1"/>
  <c r="O57" i="1"/>
  <c r="AB57" i="1" s="1"/>
  <c r="Z58" i="1"/>
  <c r="AM58" i="1" s="1"/>
  <c r="Q59" i="1"/>
  <c r="AD59" i="1" s="1"/>
  <c r="Y60" i="1"/>
  <c r="AL60" i="1" s="1"/>
  <c r="P61" i="1"/>
  <c r="AC61" i="1" s="1"/>
  <c r="V62" i="1"/>
  <c r="AI62" i="1" s="1"/>
  <c r="R64" i="1"/>
  <c r="AE64" i="1" s="1"/>
  <c r="X65" i="1"/>
  <c r="AK65" i="1" s="1"/>
  <c r="T67" i="1"/>
  <c r="AG67" i="1" s="1"/>
  <c r="Z68" i="1"/>
  <c r="AM68" i="1" s="1"/>
  <c r="P69" i="1"/>
  <c r="AC69" i="1" s="1"/>
  <c r="V70" i="1"/>
  <c r="AI70" i="1" s="1"/>
  <c r="R72" i="1"/>
  <c r="AE72" i="1" s="1"/>
  <c r="X73" i="1"/>
  <c r="AK73" i="1" s="1"/>
  <c r="T75" i="1"/>
  <c r="AG75" i="1" s="1"/>
  <c r="Z76" i="1"/>
  <c r="AM76" i="1" s="1"/>
  <c r="P77" i="1"/>
  <c r="AC77" i="1" s="1"/>
  <c r="V78" i="1"/>
  <c r="AI78" i="1" s="1"/>
  <c r="Z15" i="1"/>
  <c r="AM15" i="1" s="1"/>
  <c r="V25" i="1"/>
  <c r="AI25" i="1" s="1"/>
  <c r="Z28" i="1"/>
  <c r="AM28" i="1" s="1"/>
  <c r="R35" i="1"/>
  <c r="AE35" i="1" s="1"/>
  <c r="P40" i="1"/>
  <c r="AC40" i="1" s="1"/>
  <c r="Y46" i="1"/>
  <c r="AL46" i="1" s="1"/>
  <c r="U48" i="1"/>
  <c r="AH48" i="1" s="1"/>
  <c r="W53" i="1"/>
  <c r="AJ53" i="1" s="1"/>
  <c r="R54" i="1"/>
  <c r="AE54" i="1" s="1"/>
  <c r="X56" i="1"/>
  <c r="AK56" i="1" s="1"/>
  <c r="P57" i="1"/>
  <c r="AC57" i="1" s="1"/>
  <c r="R59" i="1"/>
  <c r="AE59" i="1" s="1"/>
  <c r="Z60" i="1"/>
  <c r="AM60" i="1" s="1"/>
  <c r="Q61" i="1"/>
  <c r="AD61" i="1" s="1"/>
  <c r="W62" i="1"/>
  <c r="AJ62" i="1" s="1"/>
  <c r="S64" i="1"/>
  <c r="AF64" i="1" s="1"/>
  <c r="Y65" i="1"/>
  <c r="AL65" i="1" s="1"/>
  <c r="O66" i="1"/>
  <c r="AB66" i="1" s="1"/>
  <c r="U67" i="1"/>
  <c r="AH67" i="1" s="1"/>
  <c r="Q69" i="1"/>
  <c r="AD69" i="1" s="1"/>
  <c r="W70" i="1"/>
  <c r="AJ70" i="1" s="1"/>
  <c r="S72" i="1"/>
  <c r="AF72" i="1" s="1"/>
  <c r="Y73" i="1"/>
  <c r="AL73" i="1" s="1"/>
  <c r="O74" i="1"/>
  <c r="AB74" i="1" s="1"/>
  <c r="U75" i="1"/>
  <c r="AH75" i="1" s="1"/>
  <c r="Q77" i="1"/>
  <c r="AD77" i="1" s="1"/>
  <c r="W78" i="1"/>
  <c r="AJ78" i="1" s="1"/>
  <c r="S80" i="1"/>
  <c r="AF80" i="1" s="1"/>
  <c r="Y81" i="1"/>
  <c r="AL81" i="1" s="1"/>
  <c r="O82" i="1"/>
  <c r="AB82" i="1" s="1"/>
  <c r="U83" i="1"/>
  <c r="AH83" i="1" s="1"/>
  <c r="Q85" i="1"/>
  <c r="AD85" i="1" s="1"/>
  <c r="W86" i="1"/>
  <c r="AJ86" i="1" s="1"/>
  <c r="S88" i="1"/>
  <c r="AF88" i="1" s="1"/>
  <c r="Y89" i="1"/>
  <c r="AL89" i="1" s="1"/>
  <c r="O90" i="1"/>
  <c r="AB90" i="1" s="1"/>
  <c r="U91" i="1"/>
  <c r="AH91" i="1" s="1"/>
  <c r="V9" i="1"/>
  <c r="AI9" i="1" s="1"/>
  <c r="X12" i="1"/>
  <c r="AK12" i="1" s="1"/>
  <c r="T22" i="1"/>
  <c r="AG22" i="1" s="1"/>
  <c r="X25" i="1"/>
  <c r="AK25" i="1" s="1"/>
  <c r="P32" i="1"/>
  <c r="AC32" i="1" s="1"/>
  <c r="T35" i="1"/>
  <c r="AG35" i="1" s="1"/>
  <c r="R40" i="1"/>
  <c r="AE40" i="1" s="1"/>
  <c r="Z48" i="1"/>
  <c r="AM48" i="1" s="1"/>
  <c r="X53" i="1"/>
  <c r="AK53" i="1" s="1"/>
  <c r="T54" i="1"/>
  <c r="AG54" i="1" s="1"/>
  <c r="Y56" i="1"/>
  <c r="AL56" i="1" s="1"/>
  <c r="S57" i="1"/>
  <c r="AF57" i="1" s="1"/>
  <c r="S59" i="1"/>
  <c r="AF59" i="1" s="1"/>
  <c r="R61" i="1"/>
  <c r="AE61" i="1" s="1"/>
  <c r="X62" i="1"/>
  <c r="AK62" i="1" s="1"/>
  <c r="T64" i="1"/>
  <c r="AG64" i="1" s="1"/>
  <c r="Z65" i="1"/>
  <c r="AM65" i="1" s="1"/>
  <c r="P66" i="1"/>
  <c r="AC66" i="1" s="1"/>
  <c r="V67" i="1"/>
  <c r="AI67" i="1" s="1"/>
  <c r="R69" i="1"/>
  <c r="AE69" i="1" s="1"/>
  <c r="X70" i="1"/>
  <c r="AK70" i="1" s="1"/>
  <c r="T72" i="1"/>
  <c r="AG72" i="1" s="1"/>
  <c r="Z73" i="1"/>
  <c r="AM73" i="1" s="1"/>
  <c r="P74" i="1"/>
  <c r="AC74" i="1" s="1"/>
  <c r="V75" i="1"/>
  <c r="AI75" i="1" s="1"/>
  <c r="R77" i="1"/>
  <c r="AE77" i="1" s="1"/>
  <c r="X78" i="1"/>
  <c r="AK78" i="1" s="1"/>
  <c r="T80" i="1"/>
  <c r="AG80" i="1" s="1"/>
  <c r="Z81" i="1"/>
  <c r="AM81" i="1" s="1"/>
  <c r="P82" i="1"/>
  <c r="AC82" i="1" s="1"/>
  <c r="V83" i="1"/>
  <c r="AI83" i="1" s="1"/>
  <c r="R85" i="1"/>
  <c r="AE85" i="1" s="1"/>
  <c r="X86" i="1"/>
  <c r="AK86" i="1" s="1"/>
  <c r="T88" i="1"/>
  <c r="AG88" i="1" s="1"/>
  <c r="Z89" i="1"/>
  <c r="AM89" i="1" s="1"/>
  <c r="P90" i="1"/>
  <c r="AC90" i="1" s="1"/>
  <c r="V91" i="1"/>
  <c r="AI91" i="1" s="1"/>
  <c r="X9" i="1"/>
  <c r="AK9" i="1" s="1"/>
  <c r="Z12" i="1"/>
  <c r="AM12" i="1" s="1"/>
  <c r="R19" i="1"/>
  <c r="AE19" i="1" s="1"/>
  <c r="V22" i="1"/>
  <c r="AI22" i="1" s="1"/>
  <c r="Y25" i="1"/>
  <c r="AL25" i="1" s="1"/>
  <c r="R32" i="1"/>
  <c r="AE32" i="1" s="1"/>
  <c r="U35" i="1"/>
  <c r="AH35" i="1" s="1"/>
  <c r="S40" i="1"/>
  <c r="AF40" i="1" s="1"/>
  <c r="U54" i="1"/>
  <c r="AH54" i="1" s="1"/>
  <c r="Z56" i="1"/>
  <c r="AM56" i="1" s="1"/>
  <c r="T57" i="1"/>
  <c r="AG57" i="1" s="1"/>
  <c r="T59" i="1"/>
  <c r="AG59" i="1" s="1"/>
  <c r="S61" i="1"/>
  <c r="AF61" i="1" s="1"/>
  <c r="Y62" i="1"/>
  <c r="AL62" i="1" s="1"/>
  <c r="O63" i="1"/>
  <c r="AB63" i="1" s="1"/>
  <c r="U64" i="1"/>
  <c r="AH64" i="1" s="1"/>
  <c r="Q66" i="1"/>
  <c r="AD66" i="1" s="1"/>
  <c r="W67" i="1"/>
  <c r="AJ67" i="1" s="1"/>
  <c r="S69" i="1"/>
  <c r="AF69" i="1" s="1"/>
  <c r="Y70" i="1"/>
  <c r="AL70" i="1" s="1"/>
  <c r="O71" i="1"/>
  <c r="AB71" i="1" s="1"/>
  <c r="U72" i="1"/>
  <c r="AH72" i="1" s="1"/>
  <c r="Q74" i="1"/>
  <c r="AD74" i="1" s="1"/>
  <c r="W75" i="1"/>
  <c r="AJ75" i="1" s="1"/>
  <c r="S77" i="1"/>
  <c r="AF77" i="1" s="1"/>
  <c r="Y78" i="1"/>
  <c r="AL78" i="1" s="1"/>
  <c r="O79" i="1"/>
  <c r="AB79" i="1" s="1"/>
  <c r="U80" i="1"/>
  <c r="AH80" i="1" s="1"/>
  <c r="Q82" i="1"/>
  <c r="AD82" i="1" s="1"/>
  <c r="W83" i="1"/>
  <c r="AJ83" i="1" s="1"/>
  <c r="S85" i="1"/>
  <c r="AF85" i="1" s="1"/>
  <c r="Y86" i="1"/>
  <c r="AL86" i="1" s="1"/>
  <c r="O87" i="1"/>
  <c r="AB87" i="1" s="1"/>
  <c r="U88" i="1"/>
  <c r="AH88" i="1" s="1"/>
  <c r="Q90" i="1"/>
  <c r="AD90" i="1" s="1"/>
  <c r="W91" i="1"/>
  <c r="AJ91" i="1" s="1"/>
  <c r="Y9" i="1"/>
  <c r="AL9" i="1" s="1"/>
  <c r="P16" i="1"/>
  <c r="AC16" i="1" s="1"/>
  <c r="T19" i="1"/>
  <c r="AG19" i="1" s="1"/>
  <c r="W22" i="1"/>
  <c r="AJ22" i="1" s="1"/>
  <c r="P29" i="1"/>
  <c r="AC29" i="1" s="1"/>
  <c r="S32" i="1"/>
  <c r="AF32" i="1" s="1"/>
  <c r="W35" i="1"/>
  <c r="AJ35" i="1" s="1"/>
  <c r="U40" i="1"/>
  <c r="AH40" i="1" s="1"/>
  <c r="O45" i="1"/>
  <c r="AB45" i="1" s="1"/>
  <c r="V54" i="1"/>
  <c r="AI54" i="1" s="1"/>
  <c r="O55" i="1"/>
  <c r="AB55" i="1" s="1"/>
  <c r="U57" i="1"/>
  <c r="AH57" i="1" s="1"/>
  <c r="U59" i="1"/>
  <c r="AH59" i="1" s="1"/>
  <c r="T61" i="1"/>
  <c r="AG61" i="1" s="1"/>
  <c r="Z62" i="1"/>
  <c r="AM62" i="1" s="1"/>
  <c r="P63" i="1"/>
  <c r="AC63" i="1" s="1"/>
  <c r="V64" i="1"/>
  <c r="AI64" i="1" s="1"/>
  <c r="R66" i="1"/>
  <c r="AE66" i="1" s="1"/>
  <c r="X67" i="1"/>
  <c r="AK67" i="1" s="1"/>
  <c r="T69" i="1"/>
  <c r="AG69" i="1" s="1"/>
  <c r="Z70" i="1"/>
  <c r="AM70" i="1" s="1"/>
  <c r="P71" i="1"/>
  <c r="AC71" i="1" s="1"/>
  <c r="V72" i="1"/>
  <c r="AI72" i="1" s="1"/>
  <c r="R74" i="1"/>
  <c r="AE74" i="1" s="1"/>
  <c r="X75" i="1"/>
  <c r="AK75" i="1" s="1"/>
  <c r="T77" i="1"/>
  <c r="AG77" i="1" s="1"/>
  <c r="Z78" i="1"/>
  <c r="AM78" i="1" s="1"/>
  <c r="P79" i="1"/>
  <c r="AC79" i="1" s="1"/>
  <c r="V80" i="1"/>
  <c r="AI80" i="1" s="1"/>
  <c r="R82" i="1"/>
  <c r="AE82" i="1" s="1"/>
  <c r="X83" i="1"/>
  <c r="AK83" i="1" s="1"/>
  <c r="T85" i="1"/>
  <c r="AG85" i="1" s="1"/>
  <c r="Z86" i="1"/>
  <c r="AM86" i="1" s="1"/>
  <c r="P87" i="1"/>
  <c r="AC87" i="1" s="1"/>
  <c r="V88" i="1"/>
  <c r="AI88" i="1" s="1"/>
  <c r="R90" i="1"/>
  <c r="AE90" i="1" s="1"/>
  <c r="X91" i="1"/>
  <c r="AK91" i="1" s="1"/>
  <c r="R16" i="1"/>
  <c r="AE16" i="1" s="1"/>
  <c r="U19" i="1"/>
  <c r="AH19" i="1" s="1"/>
  <c r="Q29" i="1"/>
  <c r="AD29" i="1" s="1"/>
  <c r="T38" i="1"/>
  <c r="AG38" i="1" s="1"/>
  <c r="R43" i="1"/>
  <c r="AE43" i="1" s="1"/>
  <c r="P45" i="1"/>
  <c r="AC45" i="1" s="1"/>
  <c r="P51" i="1"/>
  <c r="AC51" i="1" s="1"/>
  <c r="W54" i="1"/>
  <c r="AJ54" i="1" s="1"/>
  <c r="P55" i="1"/>
  <c r="AC55" i="1" s="1"/>
  <c r="V57" i="1"/>
  <c r="AI57" i="1" s="1"/>
  <c r="V59" i="1"/>
  <c r="AI59" i="1" s="1"/>
  <c r="U61" i="1"/>
  <c r="AH61" i="1" s="1"/>
  <c r="Q63" i="1"/>
  <c r="AD63" i="1" s="1"/>
  <c r="W64" i="1"/>
  <c r="AJ64" i="1" s="1"/>
  <c r="S66" i="1"/>
  <c r="AF66" i="1" s="1"/>
  <c r="Y67" i="1"/>
  <c r="AL67" i="1" s="1"/>
  <c r="O68" i="1"/>
  <c r="AB68" i="1" s="1"/>
  <c r="U69" i="1"/>
  <c r="AH69" i="1" s="1"/>
  <c r="Q71" i="1"/>
  <c r="AD71" i="1" s="1"/>
  <c r="W72" i="1"/>
  <c r="AJ72" i="1" s="1"/>
  <c r="S74" i="1"/>
  <c r="AF74" i="1" s="1"/>
  <c r="Y75" i="1"/>
  <c r="AL75" i="1" s="1"/>
  <c r="O76" i="1"/>
  <c r="AB76" i="1" s="1"/>
  <c r="U77" i="1"/>
  <c r="AH77" i="1" s="1"/>
  <c r="Q79" i="1"/>
  <c r="AD79" i="1" s="1"/>
  <c r="W80" i="1"/>
  <c r="AJ80" i="1" s="1"/>
  <c r="S82" i="1"/>
  <c r="AF82" i="1" s="1"/>
  <c r="Y83" i="1"/>
  <c r="AL83" i="1" s="1"/>
  <c r="O84" i="1"/>
  <c r="AB84" i="1" s="1"/>
  <c r="U85" i="1"/>
  <c r="AH85" i="1" s="1"/>
  <c r="Q87" i="1"/>
  <c r="AD87" i="1" s="1"/>
  <c r="W88" i="1"/>
  <c r="AJ88" i="1" s="1"/>
  <c r="S90" i="1"/>
  <c r="AF90" i="1" s="1"/>
  <c r="Y91" i="1"/>
  <c r="AL91" i="1" s="1"/>
  <c r="O92" i="1"/>
  <c r="AB92" i="1" s="1"/>
  <c r="P13" i="1"/>
  <c r="AC13" i="1" s="1"/>
  <c r="S16" i="1"/>
  <c r="AF16" i="1" s="1"/>
  <c r="O26" i="1"/>
  <c r="AB26" i="1" s="1"/>
  <c r="V38" i="1"/>
  <c r="AI38" i="1" s="1"/>
  <c r="T43" i="1"/>
  <c r="AG43" i="1" s="1"/>
  <c r="Q45" i="1"/>
  <c r="AD45" i="1" s="1"/>
  <c r="O47" i="1"/>
  <c r="AB47" i="1" s="1"/>
  <c r="R51" i="1"/>
  <c r="AE51" i="1" s="1"/>
  <c r="X54" i="1"/>
  <c r="AK54" i="1" s="1"/>
  <c r="Q55" i="1"/>
  <c r="AD55" i="1" s="1"/>
  <c r="W57" i="1"/>
  <c r="AJ57" i="1" s="1"/>
  <c r="O58" i="1"/>
  <c r="AB58" i="1" s="1"/>
  <c r="W59" i="1"/>
  <c r="AJ59" i="1" s="1"/>
  <c r="V61" i="1"/>
  <c r="AI61" i="1" s="1"/>
  <c r="R63" i="1"/>
  <c r="AE63" i="1" s="1"/>
  <c r="X64" i="1"/>
  <c r="AK64" i="1" s="1"/>
  <c r="T66" i="1"/>
  <c r="AG66" i="1" s="1"/>
  <c r="Z67" i="1"/>
  <c r="AM67" i="1" s="1"/>
  <c r="P68" i="1"/>
  <c r="AC68" i="1" s="1"/>
  <c r="V69" i="1"/>
  <c r="AI69" i="1" s="1"/>
  <c r="R71" i="1"/>
  <c r="AE71" i="1" s="1"/>
  <c r="X72" i="1"/>
  <c r="AK72" i="1" s="1"/>
  <c r="T74" i="1"/>
  <c r="AG74" i="1" s="1"/>
  <c r="Z75" i="1"/>
  <c r="AM75" i="1" s="1"/>
  <c r="P76" i="1"/>
  <c r="AC76" i="1" s="1"/>
  <c r="V77" i="1"/>
  <c r="AI77" i="1" s="1"/>
  <c r="R79" i="1"/>
  <c r="AE79" i="1" s="1"/>
  <c r="X80" i="1"/>
  <c r="AK80" i="1" s="1"/>
  <c r="T82" i="1"/>
  <c r="AG82" i="1" s="1"/>
  <c r="Z83" i="1"/>
  <c r="AM83" i="1" s="1"/>
  <c r="P84" i="1"/>
  <c r="AC84" i="1" s="1"/>
  <c r="V85" i="1"/>
  <c r="AI85" i="1" s="1"/>
  <c r="R87" i="1"/>
  <c r="AE87" i="1" s="1"/>
  <c r="X88" i="1"/>
  <c r="AK88" i="1" s="1"/>
  <c r="T90" i="1"/>
  <c r="AG90" i="1" s="1"/>
  <c r="Z91" i="1"/>
  <c r="AM91" i="1" s="1"/>
  <c r="P92" i="1"/>
  <c r="AC92" i="1" s="1"/>
  <c r="V93" i="1"/>
  <c r="AI93" i="1" s="1"/>
  <c r="R95" i="1"/>
  <c r="AE95" i="1" s="1"/>
  <c r="Q13" i="1"/>
  <c r="AD13" i="1" s="1"/>
  <c r="W38" i="1"/>
  <c r="AJ38" i="1" s="1"/>
  <c r="U43" i="1"/>
  <c r="AH43" i="1" s="1"/>
  <c r="S45" i="1"/>
  <c r="AF45" i="1" s="1"/>
  <c r="Z47" i="1"/>
  <c r="AM47" i="1" s="1"/>
  <c r="O50" i="1"/>
  <c r="AB50" i="1" s="1"/>
  <c r="S51" i="1"/>
  <c r="AF51" i="1" s="1"/>
  <c r="O52" i="1"/>
  <c r="AB52" i="1" s="1"/>
  <c r="Y54" i="1"/>
  <c r="AL54" i="1" s="1"/>
  <c r="R55" i="1"/>
  <c r="AE55" i="1" s="1"/>
  <c r="X57" i="1"/>
  <c r="AK57" i="1" s="1"/>
  <c r="P58" i="1"/>
  <c r="AC58" i="1" s="1"/>
  <c r="X59" i="1"/>
  <c r="AK59" i="1" s="1"/>
  <c r="O60" i="1"/>
  <c r="AB60" i="1" s="1"/>
  <c r="W61" i="1"/>
  <c r="AJ61" i="1" s="1"/>
  <c r="S63" i="1"/>
  <c r="AF63" i="1" s="1"/>
  <c r="Y64" i="1"/>
  <c r="AL64" i="1" s="1"/>
  <c r="O65" i="1"/>
  <c r="AB65" i="1" s="1"/>
  <c r="U66" i="1"/>
  <c r="AH66" i="1" s="1"/>
  <c r="Q68" i="1"/>
  <c r="AD68" i="1" s="1"/>
  <c r="W69" i="1"/>
  <c r="AJ69" i="1" s="1"/>
  <c r="S71" i="1"/>
  <c r="AF71" i="1" s="1"/>
  <c r="Y72" i="1"/>
  <c r="AL72" i="1" s="1"/>
  <c r="O73" i="1"/>
  <c r="AB73" i="1" s="1"/>
  <c r="U74" i="1"/>
  <c r="AH74" i="1" s="1"/>
  <c r="Q76" i="1"/>
  <c r="AD76" i="1" s="1"/>
  <c r="W77" i="1"/>
  <c r="AJ77" i="1" s="1"/>
  <c r="S79" i="1"/>
  <c r="AF79" i="1" s="1"/>
  <c r="Y80" i="1"/>
  <c r="AL80" i="1" s="1"/>
  <c r="O81" i="1"/>
  <c r="AB81" i="1" s="1"/>
  <c r="U82" i="1"/>
  <c r="AH82" i="1" s="1"/>
  <c r="Q84" i="1"/>
  <c r="AD84" i="1" s="1"/>
  <c r="W85" i="1"/>
  <c r="AJ85" i="1" s="1"/>
  <c r="S87" i="1"/>
  <c r="AF87" i="1" s="1"/>
  <c r="Y88" i="1"/>
  <c r="AL88" i="1" s="1"/>
  <c r="O89" i="1"/>
  <c r="AB89" i="1" s="1"/>
  <c r="U90" i="1"/>
  <c r="AH90" i="1" s="1"/>
  <c r="Q92" i="1"/>
  <c r="AD92" i="1" s="1"/>
  <c r="W93" i="1"/>
  <c r="AJ93" i="1" s="1"/>
  <c r="O10" i="1"/>
  <c r="AB10" i="1" s="1"/>
  <c r="Z23" i="1"/>
  <c r="AM23" i="1" s="1"/>
  <c r="V33" i="1"/>
  <c r="AI33" i="1" s="1"/>
  <c r="Y38" i="1"/>
  <c r="AL38" i="1" s="1"/>
  <c r="W43" i="1"/>
  <c r="AJ43" i="1" s="1"/>
  <c r="Q50" i="1"/>
  <c r="AD50" i="1" s="1"/>
  <c r="T51" i="1"/>
  <c r="AG51" i="1" s="1"/>
  <c r="P52" i="1"/>
  <c r="AC52" i="1" s="1"/>
  <c r="Z54" i="1"/>
  <c r="AM54" i="1" s="1"/>
  <c r="S55" i="1"/>
  <c r="AF55" i="1" s="1"/>
  <c r="Y57" i="1"/>
  <c r="AL57" i="1" s="1"/>
  <c r="Q58" i="1"/>
  <c r="AD58" i="1" s="1"/>
  <c r="Y59" i="1"/>
  <c r="AL59" i="1" s="1"/>
  <c r="P60" i="1"/>
  <c r="AC60" i="1" s="1"/>
  <c r="X61" i="1"/>
  <c r="AK61" i="1" s="1"/>
  <c r="T63" i="1"/>
  <c r="AG63" i="1" s="1"/>
  <c r="Z64" i="1"/>
  <c r="AM64" i="1" s="1"/>
  <c r="P65" i="1"/>
  <c r="AC65" i="1" s="1"/>
  <c r="V66" i="1"/>
  <c r="AI66" i="1" s="1"/>
  <c r="R68" i="1"/>
  <c r="AE68" i="1" s="1"/>
  <c r="X69" i="1"/>
  <c r="AK69" i="1" s="1"/>
  <c r="T71" i="1"/>
  <c r="AG71" i="1" s="1"/>
  <c r="Z72" i="1"/>
  <c r="AM72" i="1" s="1"/>
  <c r="P73" i="1"/>
  <c r="AC73" i="1" s="1"/>
  <c r="V74" i="1"/>
  <c r="AI74" i="1" s="1"/>
  <c r="R76" i="1"/>
  <c r="AE76" i="1" s="1"/>
  <c r="X77" i="1"/>
  <c r="AK77" i="1" s="1"/>
  <c r="T79" i="1"/>
  <c r="AG79" i="1" s="1"/>
  <c r="Z80" i="1"/>
  <c r="AM80" i="1" s="1"/>
  <c r="P81" i="1"/>
  <c r="AC81" i="1" s="1"/>
  <c r="V82" i="1"/>
  <c r="AI82" i="1" s="1"/>
  <c r="R84" i="1"/>
  <c r="AE84" i="1" s="1"/>
  <c r="X85" i="1"/>
  <c r="AK85" i="1" s="1"/>
  <c r="T87" i="1"/>
  <c r="AG87" i="1" s="1"/>
  <c r="Z88" i="1"/>
  <c r="AM88" i="1" s="1"/>
  <c r="P89" i="1"/>
  <c r="AC89" i="1" s="1"/>
  <c r="V90" i="1"/>
  <c r="AI90" i="1" s="1"/>
  <c r="R92" i="1"/>
  <c r="AE92" i="1" s="1"/>
  <c r="X20" i="1"/>
  <c r="AK20" i="1" s="1"/>
  <c r="T30" i="1"/>
  <c r="AG30" i="1" s="1"/>
  <c r="X33" i="1"/>
  <c r="AK33" i="1" s="1"/>
  <c r="X36" i="1"/>
  <c r="AK36" i="1" s="1"/>
  <c r="V41" i="1"/>
  <c r="AI41" i="1" s="1"/>
  <c r="S50" i="1"/>
  <c r="AF50" i="1" s="1"/>
  <c r="U51" i="1"/>
  <c r="AH51" i="1" s="1"/>
  <c r="R52" i="1"/>
  <c r="AE52" i="1" s="1"/>
  <c r="O53" i="1"/>
  <c r="AB53" i="1" s="1"/>
  <c r="T55" i="1"/>
  <c r="AG55" i="1" s="1"/>
  <c r="P56" i="1"/>
  <c r="AC56" i="1" s="1"/>
  <c r="Z57" i="1"/>
  <c r="AM57" i="1" s="1"/>
  <c r="R58" i="1"/>
  <c r="AE58" i="1" s="1"/>
  <c r="Z59" i="1"/>
  <c r="AM59" i="1" s="1"/>
  <c r="Q60" i="1"/>
  <c r="AD60" i="1" s="1"/>
  <c r="Y61" i="1"/>
  <c r="AL61" i="1" s="1"/>
  <c r="O62" i="1"/>
  <c r="AB62" i="1" s="1"/>
  <c r="U63" i="1"/>
  <c r="AH63" i="1" s="1"/>
  <c r="Q65" i="1"/>
  <c r="AD65" i="1" s="1"/>
  <c r="W66" i="1"/>
  <c r="AJ66" i="1" s="1"/>
  <c r="S68" i="1"/>
  <c r="AF68" i="1" s="1"/>
  <c r="Y69" i="1"/>
  <c r="AL69" i="1" s="1"/>
  <c r="O70" i="1"/>
  <c r="AB70" i="1" s="1"/>
  <c r="U71" i="1"/>
  <c r="AH71" i="1" s="1"/>
  <c r="Q73" i="1"/>
  <c r="AD73" i="1" s="1"/>
  <c r="W74" i="1"/>
  <c r="AJ74" i="1" s="1"/>
  <c r="S76" i="1"/>
  <c r="AF76" i="1" s="1"/>
  <c r="Y77" i="1"/>
  <c r="AL77" i="1" s="1"/>
  <c r="O78" i="1"/>
  <c r="AB78" i="1" s="1"/>
  <c r="U79" i="1"/>
  <c r="AH79" i="1" s="1"/>
  <c r="Q81" i="1"/>
  <c r="AD81" i="1" s="1"/>
  <c r="W82" i="1"/>
  <c r="AJ82" i="1" s="1"/>
  <c r="S84" i="1"/>
  <c r="AF84" i="1" s="1"/>
  <c r="Y85" i="1"/>
  <c r="AL85" i="1" s="1"/>
  <c r="O86" i="1"/>
  <c r="AB86" i="1" s="1"/>
  <c r="U87" i="1"/>
  <c r="AH87" i="1" s="1"/>
  <c r="Q89" i="1"/>
  <c r="AD89" i="1" s="1"/>
  <c r="W90" i="1"/>
  <c r="AJ90" i="1" s="1"/>
  <c r="S92" i="1"/>
  <c r="AF92" i="1" s="1"/>
  <c r="Y93" i="1"/>
  <c r="AL93" i="1" s="1"/>
  <c r="O94" i="1"/>
  <c r="AB94" i="1" s="1"/>
  <c r="V17" i="1"/>
  <c r="AI17" i="1" s="1"/>
  <c r="Z20" i="1"/>
  <c r="AM20" i="1" s="1"/>
  <c r="R27" i="1"/>
  <c r="AE27" i="1" s="1"/>
  <c r="V30" i="1"/>
  <c r="AI30" i="1" s="1"/>
  <c r="Y33" i="1"/>
  <c r="AL33" i="1" s="1"/>
  <c r="Z36" i="1"/>
  <c r="AM36" i="1" s="1"/>
  <c r="X41" i="1"/>
  <c r="AK41" i="1" s="1"/>
  <c r="P49" i="1"/>
  <c r="AC49" i="1" s="1"/>
  <c r="T50" i="1"/>
  <c r="AG50" i="1" s="1"/>
  <c r="V51" i="1"/>
  <c r="AI51" i="1" s="1"/>
  <c r="V52" i="1"/>
  <c r="AI52" i="1" s="1"/>
  <c r="P53" i="1"/>
  <c r="AC53" i="1" s="1"/>
  <c r="W55" i="1"/>
  <c r="AJ55" i="1" s="1"/>
  <c r="Q56" i="1"/>
  <c r="AD56" i="1" s="1"/>
  <c r="S58" i="1"/>
  <c r="AF58" i="1" s="1"/>
  <c r="R60" i="1"/>
  <c r="AE60" i="1" s="1"/>
  <c r="Z61" i="1"/>
  <c r="AM61" i="1" s="1"/>
  <c r="P62" i="1"/>
  <c r="AC62" i="1" s="1"/>
  <c r="V63" i="1"/>
  <c r="AI63" i="1" s="1"/>
  <c r="R65" i="1"/>
  <c r="AE65" i="1" s="1"/>
  <c r="X66" i="1"/>
  <c r="AK66" i="1" s="1"/>
  <c r="T68" i="1"/>
  <c r="AG68" i="1" s="1"/>
  <c r="Z69" i="1"/>
  <c r="AM69" i="1" s="1"/>
  <c r="P70" i="1"/>
  <c r="AC70" i="1" s="1"/>
  <c r="V71" i="1"/>
  <c r="AI71" i="1" s="1"/>
  <c r="R73" i="1"/>
  <c r="AE73" i="1" s="1"/>
  <c r="X74" i="1"/>
  <c r="AK74" i="1" s="1"/>
  <c r="T76" i="1"/>
  <c r="AG76" i="1" s="1"/>
  <c r="Z77" i="1"/>
  <c r="AM77" i="1" s="1"/>
  <c r="P78" i="1"/>
  <c r="AC78" i="1" s="1"/>
  <c r="V79" i="1"/>
  <c r="AI79" i="1" s="1"/>
  <c r="R81" i="1"/>
  <c r="AE81" i="1" s="1"/>
  <c r="X82" i="1"/>
  <c r="AK82" i="1" s="1"/>
  <c r="T84" i="1"/>
  <c r="AG84" i="1" s="1"/>
  <c r="Z85" i="1"/>
  <c r="AM85" i="1" s="1"/>
  <c r="P86" i="1"/>
  <c r="AC86" i="1" s="1"/>
  <c r="V87" i="1"/>
  <c r="AI87" i="1" s="1"/>
  <c r="R89" i="1"/>
  <c r="AE89" i="1" s="1"/>
  <c r="X90" i="1"/>
  <c r="AK90" i="1" s="1"/>
  <c r="T92" i="1"/>
  <c r="AG92" i="1" s="1"/>
  <c r="T14" i="1"/>
  <c r="AG14" i="1" s="1"/>
  <c r="X17" i="1"/>
  <c r="AK17" i="1" s="1"/>
  <c r="P24" i="1"/>
  <c r="AC24" i="1" s="1"/>
  <c r="T27" i="1"/>
  <c r="AG27" i="1" s="1"/>
  <c r="W30" i="1"/>
  <c r="AJ30" i="1" s="1"/>
  <c r="Y41" i="1"/>
  <c r="AL41" i="1" s="1"/>
  <c r="T49" i="1"/>
  <c r="AG49" i="1" s="1"/>
  <c r="V50" i="1"/>
  <c r="AI50" i="1" s="1"/>
  <c r="W51" i="1"/>
  <c r="AJ51" i="1" s="1"/>
  <c r="X52" i="1"/>
  <c r="AK52" i="1" s="1"/>
  <c r="Q53" i="1"/>
  <c r="AD53" i="1" s="1"/>
  <c r="X55" i="1"/>
  <c r="AK55" i="1" s="1"/>
  <c r="R56" i="1"/>
  <c r="AE56" i="1" s="1"/>
  <c r="T58" i="1"/>
  <c r="AG58" i="1" s="1"/>
  <c r="T60" i="1"/>
  <c r="AG60" i="1" s="1"/>
  <c r="Q62" i="1"/>
  <c r="AD62" i="1" s="1"/>
  <c r="W63" i="1"/>
  <c r="AJ63" i="1" s="1"/>
  <c r="S65" i="1"/>
  <c r="AF65" i="1" s="1"/>
  <c r="Y66" i="1"/>
  <c r="AL66" i="1" s="1"/>
  <c r="O67" i="1"/>
  <c r="AB67" i="1" s="1"/>
  <c r="U68" i="1"/>
  <c r="AH68" i="1" s="1"/>
  <c r="Q70" i="1"/>
  <c r="AD70" i="1" s="1"/>
  <c r="W71" i="1"/>
  <c r="AJ71" i="1" s="1"/>
  <c r="S73" i="1"/>
  <c r="AF73" i="1" s="1"/>
  <c r="Y74" i="1"/>
  <c r="AL74" i="1" s="1"/>
  <c r="O75" i="1"/>
  <c r="AB75" i="1" s="1"/>
  <c r="U76" i="1"/>
  <c r="AH76" i="1" s="1"/>
  <c r="Q78" i="1"/>
  <c r="AD78" i="1" s="1"/>
  <c r="W79" i="1"/>
  <c r="AJ79" i="1" s="1"/>
  <c r="S81" i="1"/>
  <c r="AF81" i="1" s="1"/>
  <c r="Y82" i="1"/>
  <c r="AL82" i="1" s="1"/>
  <c r="O83" i="1"/>
  <c r="AB83" i="1" s="1"/>
  <c r="U84" i="1"/>
  <c r="AH84" i="1" s="1"/>
  <c r="Q86" i="1"/>
  <c r="AD86" i="1" s="1"/>
  <c r="W87" i="1"/>
  <c r="AJ87" i="1" s="1"/>
  <c r="S89" i="1"/>
  <c r="AF89" i="1" s="1"/>
  <c r="Y90" i="1"/>
  <c r="AL90" i="1" s="1"/>
  <c r="O91" i="1"/>
  <c r="AB91" i="1" s="1"/>
  <c r="U92" i="1"/>
  <c r="AH92" i="1" s="1"/>
  <c r="Q94" i="1"/>
  <c r="AD94" i="1" s="1"/>
  <c r="P21" i="1"/>
  <c r="AC21" i="1" s="1"/>
  <c r="P37" i="1"/>
  <c r="AC37" i="1" s="1"/>
  <c r="V49" i="1"/>
  <c r="AI49" i="1" s="1"/>
  <c r="X71" i="1"/>
  <c r="AK71" i="1" s="1"/>
  <c r="Q83" i="1"/>
  <c r="AD83" i="1" s="1"/>
  <c r="O88" i="1"/>
  <c r="AB88" i="1" s="1"/>
  <c r="Y94" i="1"/>
  <c r="AL94" i="1" s="1"/>
  <c r="T95" i="1"/>
  <c r="AG95" i="1" s="1"/>
  <c r="Z96" i="1"/>
  <c r="AM96" i="1" s="1"/>
  <c r="P97" i="1"/>
  <c r="AC97" i="1" s="1"/>
  <c r="V98" i="1"/>
  <c r="AI98" i="1" s="1"/>
  <c r="R100" i="1"/>
  <c r="AE100" i="1" s="1"/>
  <c r="X101" i="1"/>
  <c r="AK101" i="1" s="1"/>
  <c r="T103" i="1"/>
  <c r="AG103" i="1" s="1"/>
  <c r="Z104" i="1"/>
  <c r="AM104" i="1" s="1"/>
  <c r="P105" i="1"/>
  <c r="AC105" i="1" s="1"/>
  <c r="V106" i="1"/>
  <c r="AI106" i="1" s="1"/>
  <c r="R108" i="1"/>
  <c r="AE108" i="1" s="1"/>
  <c r="X109" i="1"/>
  <c r="AK109" i="1" s="1"/>
  <c r="T111" i="1"/>
  <c r="AG111" i="1" s="1"/>
  <c r="Z112" i="1"/>
  <c r="AM112" i="1" s="1"/>
  <c r="P113" i="1"/>
  <c r="AC113" i="1" s="1"/>
  <c r="V114" i="1"/>
  <c r="AI114" i="1" s="1"/>
  <c r="R116" i="1"/>
  <c r="AE116" i="1" s="1"/>
  <c r="X117" i="1"/>
  <c r="AK117" i="1" s="1"/>
  <c r="T119" i="1"/>
  <c r="AG119" i="1" s="1"/>
  <c r="Z120" i="1"/>
  <c r="AM120" i="1" s="1"/>
  <c r="P121" i="1"/>
  <c r="AC121" i="1" s="1"/>
  <c r="Q21" i="1"/>
  <c r="AD21" i="1" s="1"/>
  <c r="O39" i="1"/>
  <c r="AB39" i="1" s="1"/>
  <c r="W49" i="1"/>
  <c r="AJ49" i="1" s="1"/>
  <c r="U58" i="1"/>
  <c r="AH58" i="1" s="1"/>
  <c r="V68" i="1"/>
  <c r="AI68" i="1" s="1"/>
  <c r="Y71" i="1"/>
  <c r="AL71" i="1" s="1"/>
  <c r="R78" i="1"/>
  <c r="AE78" i="1" s="1"/>
  <c r="R83" i="1"/>
  <c r="AE83" i="1" s="1"/>
  <c r="P88" i="1"/>
  <c r="AC88" i="1" s="1"/>
  <c r="Z94" i="1"/>
  <c r="AM94" i="1" s="1"/>
  <c r="U95" i="1"/>
  <c r="AH95" i="1" s="1"/>
  <c r="Q97" i="1"/>
  <c r="AD97" i="1" s="1"/>
  <c r="W98" i="1"/>
  <c r="AJ98" i="1" s="1"/>
  <c r="S100" i="1"/>
  <c r="AF100" i="1" s="1"/>
  <c r="Y101" i="1"/>
  <c r="AL101" i="1" s="1"/>
  <c r="O102" i="1"/>
  <c r="AB102" i="1" s="1"/>
  <c r="U103" i="1"/>
  <c r="AH103" i="1" s="1"/>
  <c r="Q105" i="1"/>
  <c r="AD105" i="1" s="1"/>
  <c r="W106" i="1"/>
  <c r="AJ106" i="1" s="1"/>
  <c r="S108" i="1"/>
  <c r="AF108" i="1" s="1"/>
  <c r="Y109" i="1"/>
  <c r="AL109" i="1" s="1"/>
  <c r="O110" i="1"/>
  <c r="AB110" i="1" s="1"/>
  <c r="U111" i="1"/>
  <c r="AH111" i="1" s="1"/>
  <c r="Q113" i="1"/>
  <c r="AD113" i="1" s="1"/>
  <c r="W114" i="1"/>
  <c r="AJ114" i="1" s="1"/>
  <c r="S116" i="1"/>
  <c r="AF116" i="1" s="1"/>
  <c r="Y117" i="1"/>
  <c r="AL117" i="1" s="1"/>
  <c r="O118" i="1"/>
  <c r="AB118" i="1" s="1"/>
  <c r="U119" i="1"/>
  <c r="AH119" i="1" s="1"/>
  <c r="Q121" i="1"/>
  <c r="AD121" i="1" s="1"/>
  <c r="R24" i="1"/>
  <c r="AE24" i="1" s="1"/>
  <c r="Z39" i="1"/>
  <c r="AM39" i="1" s="1"/>
  <c r="X49" i="1"/>
  <c r="AK49" i="1" s="1"/>
  <c r="V58" i="1"/>
  <c r="AI58" i="1" s="1"/>
  <c r="T65" i="1"/>
  <c r="AG65" i="1" s="1"/>
  <c r="W68" i="1"/>
  <c r="AJ68" i="1" s="1"/>
  <c r="Z71" i="1"/>
  <c r="AM71" i="1" s="1"/>
  <c r="P75" i="1"/>
  <c r="AC75" i="1" s="1"/>
  <c r="S78" i="1"/>
  <c r="AF78" i="1" s="1"/>
  <c r="T83" i="1"/>
  <c r="AG83" i="1" s="1"/>
  <c r="R88" i="1"/>
  <c r="AE88" i="1" s="1"/>
  <c r="V95" i="1"/>
  <c r="AI95" i="1" s="1"/>
  <c r="R97" i="1"/>
  <c r="AE97" i="1" s="1"/>
  <c r="X98" i="1"/>
  <c r="AK98" i="1" s="1"/>
  <c r="T100" i="1"/>
  <c r="AG100" i="1" s="1"/>
  <c r="Z101" i="1"/>
  <c r="AM101" i="1" s="1"/>
  <c r="P102" i="1"/>
  <c r="AC102" i="1" s="1"/>
  <c r="V103" i="1"/>
  <c r="AI103" i="1" s="1"/>
  <c r="R105" i="1"/>
  <c r="AE105" i="1" s="1"/>
  <c r="X106" i="1"/>
  <c r="AK106" i="1" s="1"/>
  <c r="T108" i="1"/>
  <c r="AG108" i="1" s="1"/>
  <c r="Z109" i="1"/>
  <c r="AM109" i="1" s="1"/>
  <c r="P110" i="1"/>
  <c r="AC110" i="1" s="1"/>
  <c r="V111" i="1"/>
  <c r="AI111" i="1" s="1"/>
  <c r="R113" i="1"/>
  <c r="AE113" i="1" s="1"/>
  <c r="X114" i="1"/>
  <c r="AK114" i="1" s="1"/>
  <c r="T116" i="1"/>
  <c r="AG116" i="1" s="1"/>
  <c r="Z117" i="1"/>
  <c r="AM117" i="1" s="1"/>
  <c r="P118" i="1"/>
  <c r="AC118" i="1" s="1"/>
  <c r="V119" i="1"/>
  <c r="AI119" i="1" s="1"/>
  <c r="S24" i="1"/>
  <c r="AF24" i="1" s="1"/>
  <c r="Z50" i="1"/>
  <c r="AM50" i="1" s="1"/>
  <c r="X58" i="1"/>
  <c r="AK58" i="1" s="1"/>
  <c r="R62" i="1"/>
  <c r="AE62" i="1" s="1"/>
  <c r="U65" i="1"/>
  <c r="AH65" i="1" s="1"/>
  <c r="X68" i="1"/>
  <c r="AK68" i="1" s="1"/>
  <c r="Q75" i="1"/>
  <c r="AD75" i="1" s="1"/>
  <c r="T78" i="1"/>
  <c r="AG78" i="1" s="1"/>
  <c r="T81" i="1"/>
  <c r="AG81" i="1" s="1"/>
  <c r="R86" i="1"/>
  <c r="AE86" i="1" s="1"/>
  <c r="P91" i="1"/>
  <c r="AC91" i="1" s="1"/>
  <c r="W95" i="1"/>
  <c r="AJ95" i="1" s="1"/>
  <c r="S97" i="1"/>
  <c r="AF97" i="1" s="1"/>
  <c r="Y98" i="1"/>
  <c r="AL98" i="1" s="1"/>
  <c r="O99" i="1"/>
  <c r="AB99" i="1" s="1"/>
  <c r="U100" i="1"/>
  <c r="AH100" i="1" s="1"/>
  <c r="Q102" i="1"/>
  <c r="AD102" i="1" s="1"/>
  <c r="W103" i="1"/>
  <c r="AJ103" i="1" s="1"/>
  <c r="S105" i="1"/>
  <c r="AF105" i="1" s="1"/>
  <c r="Y106" i="1"/>
  <c r="AL106" i="1" s="1"/>
  <c r="O107" i="1"/>
  <c r="AB107" i="1" s="1"/>
  <c r="U108" i="1"/>
  <c r="AH108" i="1" s="1"/>
  <c r="Q110" i="1"/>
  <c r="AD110" i="1" s="1"/>
  <c r="W111" i="1"/>
  <c r="AJ111" i="1" s="1"/>
  <c r="S113" i="1"/>
  <c r="AF113" i="1" s="1"/>
  <c r="Y114" i="1"/>
  <c r="AL114" i="1" s="1"/>
  <c r="O115" i="1"/>
  <c r="AB115" i="1" s="1"/>
  <c r="U116" i="1"/>
  <c r="AH116" i="1" s="1"/>
  <c r="Q118" i="1"/>
  <c r="AD118" i="1" s="1"/>
  <c r="W119" i="1"/>
  <c r="AJ119" i="1" s="1"/>
  <c r="S121" i="1"/>
  <c r="AF121" i="1" s="1"/>
  <c r="S62" i="1"/>
  <c r="AF62" i="1" s="1"/>
  <c r="V65" i="1"/>
  <c r="AI65" i="1" s="1"/>
  <c r="O72" i="1"/>
  <c r="AB72" i="1" s="1"/>
  <c r="R75" i="1"/>
  <c r="AE75" i="1" s="1"/>
  <c r="U81" i="1"/>
  <c r="AH81" i="1" s="1"/>
  <c r="S86" i="1"/>
  <c r="AF86" i="1" s="1"/>
  <c r="Q91" i="1"/>
  <c r="AD91" i="1" s="1"/>
  <c r="X95" i="1"/>
  <c r="AK95" i="1" s="1"/>
  <c r="T97" i="1"/>
  <c r="AG97" i="1" s="1"/>
  <c r="Z98" i="1"/>
  <c r="AM98" i="1" s="1"/>
  <c r="P99" i="1"/>
  <c r="AC99" i="1" s="1"/>
  <c r="V100" i="1"/>
  <c r="AI100" i="1" s="1"/>
  <c r="R102" i="1"/>
  <c r="AE102" i="1" s="1"/>
  <c r="X103" i="1"/>
  <c r="AK103" i="1" s="1"/>
  <c r="T105" i="1"/>
  <c r="AG105" i="1" s="1"/>
  <c r="Z106" i="1"/>
  <c r="AM106" i="1" s="1"/>
  <c r="P107" i="1"/>
  <c r="AC107" i="1" s="1"/>
  <c r="V108" i="1"/>
  <c r="AI108" i="1" s="1"/>
  <c r="R110" i="1"/>
  <c r="AE110" i="1" s="1"/>
  <c r="X111" i="1"/>
  <c r="AK111" i="1" s="1"/>
  <c r="T113" i="1"/>
  <c r="AG113" i="1" s="1"/>
  <c r="Z114" i="1"/>
  <c r="AM114" i="1" s="1"/>
  <c r="P115" i="1"/>
  <c r="AC115" i="1" s="1"/>
  <c r="V116" i="1"/>
  <c r="AI116" i="1" s="1"/>
  <c r="R118" i="1"/>
  <c r="AE118" i="1" s="1"/>
  <c r="X119" i="1"/>
  <c r="AK119" i="1" s="1"/>
  <c r="R11" i="1"/>
  <c r="AE11" i="1" s="1"/>
  <c r="U27" i="1"/>
  <c r="AH27" i="1" s="1"/>
  <c r="Z55" i="1"/>
  <c r="AM55" i="1" s="1"/>
  <c r="T62" i="1"/>
  <c r="AG62" i="1" s="1"/>
  <c r="P72" i="1"/>
  <c r="AC72" i="1" s="1"/>
  <c r="V81" i="1"/>
  <c r="AI81" i="1" s="1"/>
  <c r="T86" i="1"/>
  <c r="AG86" i="1" s="1"/>
  <c r="R91" i="1"/>
  <c r="AE91" i="1" s="1"/>
  <c r="P93" i="1"/>
  <c r="AC93" i="1" s="1"/>
  <c r="Y95" i="1"/>
  <c r="AL95" i="1" s="1"/>
  <c r="O96" i="1"/>
  <c r="AB96" i="1" s="1"/>
  <c r="U97" i="1"/>
  <c r="AH97" i="1" s="1"/>
  <c r="Q99" i="1"/>
  <c r="AD99" i="1" s="1"/>
  <c r="W100" i="1"/>
  <c r="AJ100" i="1" s="1"/>
  <c r="S102" i="1"/>
  <c r="AF102" i="1" s="1"/>
  <c r="Y103" i="1"/>
  <c r="AL103" i="1" s="1"/>
  <c r="O104" i="1"/>
  <c r="AB104" i="1" s="1"/>
  <c r="U105" i="1"/>
  <c r="AH105" i="1" s="1"/>
  <c r="Q107" i="1"/>
  <c r="AD107" i="1" s="1"/>
  <c r="W108" i="1"/>
  <c r="AJ108" i="1" s="1"/>
  <c r="S110" i="1"/>
  <c r="AF110" i="1" s="1"/>
  <c r="Y111" i="1"/>
  <c r="AL111" i="1" s="1"/>
  <c r="O112" i="1"/>
  <c r="AB112" i="1" s="1"/>
  <c r="U113" i="1"/>
  <c r="AH113" i="1" s="1"/>
  <c r="Q115" i="1"/>
  <c r="AD115" i="1" s="1"/>
  <c r="W116" i="1"/>
  <c r="AJ116" i="1" s="1"/>
  <c r="S118" i="1"/>
  <c r="AF118" i="1" s="1"/>
  <c r="Y119" i="1"/>
  <c r="AL119" i="1" s="1"/>
  <c r="O120" i="1"/>
  <c r="AB120" i="1" s="1"/>
  <c r="T11" i="1"/>
  <c r="AG11" i="1" s="1"/>
  <c r="Y51" i="1"/>
  <c r="AL51" i="1" s="1"/>
  <c r="O59" i="1"/>
  <c r="AB59" i="1" s="1"/>
  <c r="X81" i="1"/>
  <c r="AK81" i="1" s="1"/>
  <c r="V86" i="1"/>
  <c r="AI86" i="1" s="1"/>
  <c r="T91" i="1"/>
  <c r="AG91" i="1" s="1"/>
  <c r="Q93" i="1"/>
  <c r="AD93" i="1" s="1"/>
  <c r="Z95" i="1"/>
  <c r="AM95" i="1" s="1"/>
  <c r="P96" i="1"/>
  <c r="AC96" i="1" s="1"/>
  <c r="V97" i="1"/>
  <c r="AI97" i="1" s="1"/>
  <c r="R99" i="1"/>
  <c r="AE99" i="1" s="1"/>
  <c r="X100" i="1"/>
  <c r="AK100" i="1" s="1"/>
  <c r="T102" i="1"/>
  <c r="AG102" i="1" s="1"/>
  <c r="Z103" i="1"/>
  <c r="AM103" i="1" s="1"/>
  <c r="P104" i="1"/>
  <c r="AC104" i="1" s="1"/>
  <c r="V105" i="1"/>
  <c r="AI105" i="1" s="1"/>
  <c r="R107" i="1"/>
  <c r="AE107" i="1" s="1"/>
  <c r="X108" i="1"/>
  <c r="AK108" i="1" s="1"/>
  <c r="T110" i="1"/>
  <c r="AG110" i="1" s="1"/>
  <c r="Z111" i="1"/>
  <c r="AM111" i="1" s="1"/>
  <c r="P112" i="1"/>
  <c r="AC112" i="1" s="1"/>
  <c r="V113" i="1"/>
  <c r="AI113" i="1" s="1"/>
  <c r="R115" i="1"/>
  <c r="AE115" i="1" s="1"/>
  <c r="X116" i="1"/>
  <c r="AK116" i="1" s="1"/>
  <c r="T118" i="1"/>
  <c r="AG118" i="1" s="1"/>
  <c r="Z119" i="1"/>
  <c r="AM119" i="1" s="1"/>
  <c r="P120" i="1"/>
  <c r="AC120" i="1" s="1"/>
  <c r="V121" i="1"/>
  <c r="AI121" i="1" s="1"/>
  <c r="R123" i="1"/>
  <c r="AE123" i="1" s="1"/>
  <c r="X124" i="1"/>
  <c r="AK124" i="1" s="1"/>
  <c r="T126" i="1"/>
  <c r="AG126" i="1" s="1"/>
  <c r="Z127" i="1"/>
  <c r="AM127" i="1" s="1"/>
  <c r="P128" i="1"/>
  <c r="AC128" i="1" s="1"/>
  <c r="V129" i="1"/>
  <c r="AI129" i="1" s="1"/>
  <c r="R131" i="1"/>
  <c r="AE131" i="1" s="1"/>
  <c r="X132" i="1"/>
  <c r="AK132" i="1" s="1"/>
  <c r="T134" i="1"/>
  <c r="AG134" i="1" s="1"/>
  <c r="U11" i="1"/>
  <c r="AH11" i="1" s="1"/>
  <c r="Z51" i="1"/>
  <c r="AM51" i="1" s="1"/>
  <c r="X79" i="1"/>
  <c r="AK79" i="1" s="1"/>
  <c r="V84" i="1"/>
  <c r="AI84" i="1" s="1"/>
  <c r="T89" i="1"/>
  <c r="AG89" i="1" s="1"/>
  <c r="R93" i="1"/>
  <c r="AE93" i="1" s="1"/>
  <c r="Q96" i="1"/>
  <c r="AD96" i="1" s="1"/>
  <c r="W97" i="1"/>
  <c r="AJ97" i="1" s="1"/>
  <c r="S99" i="1"/>
  <c r="AF99" i="1" s="1"/>
  <c r="Y100" i="1"/>
  <c r="AL100" i="1" s="1"/>
  <c r="O101" i="1"/>
  <c r="AB101" i="1" s="1"/>
  <c r="U102" i="1"/>
  <c r="AH102" i="1" s="1"/>
  <c r="Q104" i="1"/>
  <c r="AD104" i="1" s="1"/>
  <c r="W105" i="1"/>
  <c r="AJ105" i="1" s="1"/>
  <c r="S107" i="1"/>
  <c r="AF107" i="1" s="1"/>
  <c r="Y108" i="1"/>
  <c r="AL108" i="1" s="1"/>
  <c r="O109" i="1"/>
  <c r="AB109" i="1" s="1"/>
  <c r="U110" i="1"/>
  <c r="AH110" i="1" s="1"/>
  <c r="Q112" i="1"/>
  <c r="AD112" i="1" s="1"/>
  <c r="W113" i="1"/>
  <c r="AJ113" i="1" s="1"/>
  <c r="S115" i="1"/>
  <c r="AF115" i="1" s="1"/>
  <c r="Y116" i="1"/>
  <c r="AL116" i="1" s="1"/>
  <c r="O117" i="1"/>
  <c r="AB117" i="1" s="1"/>
  <c r="U118" i="1"/>
  <c r="AH118" i="1" s="1"/>
  <c r="Q120" i="1"/>
  <c r="AD120" i="1" s="1"/>
  <c r="W121" i="1"/>
  <c r="AJ121" i="1" s="1"/>
  <c r="S123" i="1"/>
  <c r="AF123" i="1" s="1"/>
  <c r="Y124" i="1"/>
  <c r="AL124" i="1" s="1"/>
  <c r="O125" i="1"/>
  <c r="AB125" i="1" s="1"/>
  <c r="U126" i="1"/>
  <c r="AH126" i="1" s="1"/>
  <c r="Q128" i="1"/>
  <c r="AD128" i="1" s="1"/>
  <c r="W129" i="1"/>
  <c r="AJ129" i="1" s="1"/>
  <c r="S131" i="1"/>
  <c r="AF131" i="1" s="1"/>
  <c r="Y132" i="1"/>
  <c r="AL132" i="1" s="1"/>
  <c r="O133" i="1"/>
  <c r="AB133" i="1" s="1"/>
  <c r="U134" i="1"/>
  <c r="AH134" i="1" s="1"/>
  <c r="V14" i="1"/>
  <c r="AI14" i="1" s="1"/>
  <c r="S56" i="1"/>
  <c r="AF56" i="1" s="1"/>
  <c r="Z66" i="1"/>
  <c r="AM66" i="1" s="1"/>
  <c r="V76" i="1"/>
  <c r="AI76" i="1" s="1"/>
  <c r="Y79" i="1"/>
  <c r="AL79" i="1" s="1"/>
  <c r="W84" i="1"/>
  <c r="AJ84" i="1" s="1"/>
  <c r="U89" i="1"/>
  <c r="AH89" i="1" s="1"/>
  <c r="S93" i="1"/>
  <c r="AF93" i="1" s="1"/>
  <c r="P94" i="1"/>
  <c r="AC94" i="1" s="1"/>
  <c r="R96" i="1"/>
  <c r="AE96" i="1" s="1"/>
  <c r="X97" i="1"/>
  <c r="AK97" i="1" s="1"/>
  <c r="T99" i="1"/>
  <c r="AG99" i="1" s="1"/>
  <c r="Z100" i="1"/>
  <c r="AM100" i="1" s="1"/>
  <c r="P101" i="1"/>
  <c r="AC101" i="1" s="1"/>
  <c r="V102" i="1"/>
  <c r="AI102" i="1" s="1"/>
  <c r="R104" i="1"/>
  <c r="AE104" i="1" s="1"/>
  <c r="X105" i="1"/>
  <c r="AK105" i="1" s="1"/>
  <c r="T107" i="1"/>
  <c r="AG107" i="1" s="1"/>
  <c r="Z108" i="1"/>
  <c r="AM108" i="1" s="1"/>
  <c r="P109" i="1"/>
  <c r="AC109" i="1" s="1"/>
  <c r="V110" i="1"/>
  <c r="AI110" i="1" s="1"/>
  <c r="R112" i="1"/>
  <c r="AE112" i="1" s="1"/>
  <c r="X113" i="1"/>
  <c r="AK113" i="1" s="1"/>
  <c r="T115" i="1"/>
  <c r="AG115" i="1" s="1"/>
  <c r="Z116" i="1"/>
  <c r="AM116" i="1" s="1"/>
  <c r="P117" i="1"/>
  <c r="AC117" i="1" s="1"/>
  <c r="V118" i="1"/>
  <c r="AI118" i="1" s="1"/>
  <c r="R120" i="1"/>
  <c r="AE120" i="1" s="1"/>
  <c r="X121" i="1"/>
  <c r="AK121" i="1" s="1"/>
  <c r="T123" i="1"/>
  <c r="AG123" i="1" s="1"/>
  <c r="Z124" i="1"/>
  <c r="AM124" i="1" s="1"/>
  <c r="P125" i="1"/>
  <c r="AC125" i="1" s="1"/>
  <c r="V126" i="1"/>
  <c r="AI126" i="1" s="1"/>
  <c r="R128" i="1"/>
  <c r="AE128" i="1" s="1"/>
  <c r="X129" i="1"/>
  <c r="AK129" i="1" s="1"/>
  <c r="T131" i="1"/>
  <c r="AG131" i="1" s="1"/>
  <c r="W14" i="1"/>
  <c r="AJ14" i="1" s="1"/>
  <c r="X44" i="1"/>
  <c r="AK44" i="1" s="1"/>
  <c r="Y52" i="1"/>
  <c r="AL52" i="1" s="1"/>
  <c r="T56" i="1"/>
  <c r="AG56" i="1" s="1"/>
  <c r="X63" i="1"/>
  <c r="AK63" i="1" s="1"/>
  <c r="T73" i="1"/>
  <c r="AG73" i="1" s="1"/>
  <c r="W76" i="1"/>
  <c r="AJ76" i="1" s="1"/>
  <c r="Z79" i="1"/>
  <c r="AM79" i="1" s="1"/>
  <c r="X84" i="1"/>
  <c r="AK84" i="1" s="1"/>
  <c r="V89" i="1"/>
  <c r="AI89" i="1" s="1"/>
  <c r="T93" i="1"/>
  <c r="AG93" i="1" s="1"/>
  <c r="R94" i="1"/>
  <c r="AE94" i="1" s="1"/>
  <c r="S96" i="1"/>
  <c r="AF96" i="1" s="1"/>
  <c r="Y97" i="1"/>
  <c r="AL97" i="1" s="1"/>
  <c r="O98" i="1"/>
  <c r="AB98" i="1" s="1"/>
  <c r="U99" i="1"/>
  <c r="AH99" i="1" s="1"/>
  <c r="Q101" i="1"/>
  <c r="AD101" i="1" s="1"/>
  <c r="W102" i="1"/>
  <c r="AJ102" i="1" s="1"/>
  <c r="S104" i="1"/>
  <c r="AF104" i="1" s="1"/>
  <c r="Y105" i="1"/>
  <c r="AL105" i="1" s="1"/>
  <c r="O106" i="1"/>
  <c r="AB106" i="1" s="1"/>
  <c r="U107" i="1"/>
  <c r="AH107" i="1" s="1"/>
  <c r="Q109" i="1"/>
  <c r="AD109" i="1" s="1"/>
  <c r="W110" i="1"/>
  <c r="AJ110" i="1" s="1"/>
  <c r="S112" i="1"/>
  <c r="AF112" i="1" s="1"/>
  <c r="Y113" i="1"/>
  <c r="AL113" i="1" s="1"/>
  <c r="O114" i="1"/>
  <c r="AB114" i="1" s="1"/>
  <c r="U115" i="1"/>
  <c r="AH115" i="1" s="1"/>
  <c r="Q117" i="1"/>
  <c r="AD117" i="1" s="1"/>
  <c r="W118" i="1"/>
  <c r="AJ118" i="1" s="1"/>
  <c r="S120" i="1"/>
  <c r="AF120" i="1" s="1"/>
  <c r="Y121" i="1"/>
  <c r="AL121" i="1" s="1"/>
  <c r="O122" i="1"/>
  <c r="AB122" i="1" s="1"/>
  <c r="U123" i="1"/>
  <c r="AH123" i="1" s="1"/>
  <c r="Q125" i="1"/>
  <c r="AD125" i="1" s="1"/>
  <c r="W126" i="1"/>
  <c r="AJ126" i="1" s="1"/>
  <c r="S128" i="1"/>
  <c r="AF128" i="1" s="1"/>
  <c r="Y129" i="1"/>
  <c r="AL129" i="1" s="1"/>
  <c r="O130" i="1"/>
  <c r="AB130" i="1" s="1"/>
  <c r="U131" i="1"/>
  <c r="AH131" i="1" s="1"/>
  <c r="Z52" i="1"/>
  <c r="AM52" i="1" s="1"/>
  <c r="U56" i="1"/>
  <c r="AH56" i="1" s="1"/>
  <c r="U60" i="1"/>
  <c r="AH60" i="1" s="1"/>
  <c r="Y63" i="1"/>
  <c r="AL63" i="1" s="1"/>
  <c r="R70" i="1"/>
  <c r="AE70" i="1" s="1"/>
  <c r="U73" i="1"/>
  <c r="AH73" i="1" s="1"/>
  <c r="X76" i="1"/>
  <c r="AK76" i="1" s="1"/>
  <c r="Z84" i="1"/>
  <c r="AM84" i="1" s="1"/>
  <c r="X89" i="1"/>
  <c r="AK89" i="1" s="1"/>
  <c r="U93" i="1"/>
  <c r="AH93" i="1" s="1"/>
  <c r="S94" i="1"/>
  <c r="AF94" i="1" s="1"/>
  <c r="T96" i="1"/>
  <c r="AG96" i="1" s="1"/>
  <c r="Z97" i="1"/>
  <c r="AM97" i="1" s="1"/>
  <c r="P98" i="1"/>
  <c r="AC98" i="1" s="1"/>
  <c r="V99" i="1"/>
  <c r="AI99" i="1" s="1"/>
  <c r="R101" i="1"/>
  <c r="AE101" i="1" s="1"/>
  <c r="X102" i="1"/>
  <c r="AK102" i="1" s="1"/>
  <c r="T104" i="1"/>
  <c r="AG104" i="1" s="1"/>
  <c r="Z105" i="1"/>
  <c r="AM105" i="1" s="1"/>
  <c r="P106" i="1"/>
  <c r="AC106" i="1" s="1"/>
  <c r="V107" i="1"/>
  <c r="AI107" i="1" s="1"/>
  <c r="R109" i="1"/>
  <c r="AE109" i="1" s="1"/>
  <c r="X110" i="1"/>
  <c r="AK110" i="1" s="1"/>
  <c r="T112" i="1"/>
  <c r="AG112" i="1" s="1"/>
  <c r="Z113" i="1"/>
  <c r="AM113" i="1" s="1"/>
  <c r="P114" i="1"/>
  <c r="AC114" i="1" s="1"/>
  <c r="V115" i="1"/>
  <c r="AI115" i="1" s="1"/>
  <c r="R117" i="1"/>
  <c r="AE117" i="1" s="1"/>
  <c r="X118" i="1"/>
  <c r="AK118" i="1" s="1"/>
  <c r="T120" i="1"/>
  <c r="AG120" i="1" s="1"/>
  <c r="Z121" i="1"/>
  <c r="AM121" i="1" s="1"/>
  <c r="P122" i="1"/>
  <c r="AC122" i="1" s="1"/>
  <c r="V123" i="1"/>
  <c r="AI123" i="1" s="1"/>
  <c r="R125" i="1"/>
  <c r="AE125" i="1" s="1"/>
  <c r="X126" i="1"/>
  <c r="AK126" i="1" s="1"/>
  <c r="T128" i="1"/>
  <c r="AG128" i="1" s="1"/>
  <c r="T46" i="1"/>
  <c r="AG46" i="1" s="1"/>
  <c r="V60" i="1"/>
  <c r="AI60" i="1" s="1"/>
  <c r="Z63" i="1"/>
  <c r="AM63" i="1" s="1"/>
  <c r="P67" i="1"/>
  <c r="AC67" i="1" s="1"/>
  <c r="S70" i="1"/>
  <c r="AF70" i="1" s="1"/>
  <c r="V73" i="1"/>
  <c r="AI73" i="1" s="1"/>
  <c r="Z82" i="1"/>
  <c r="AM82" i="1" s="1"/>
  <c r="X87" i="1"/>
  <c r="AK87" i="1" s="1"/>
  <c r="V92" i="1"/>
  <c r="AI92" i="1" s="1"/>
  <c r="X93" i="1"/>
  <c r="AK93" i="1" s="1"/>
  <c r="T94" i="1"/>
  <c r="AG94" i="1" s="1"/>
  <c r="U96" i="1"/>
  <c r="AH96" i="1" s="1"/>
  <c r="Q98" i="1"/>
  <c r="AD98" i="1" s="1"/>
  <c r="W99" i="1"/>
  <c r="AJ99" i="1" s="1"/>
  <c r="S101" i="1"/>
  <c r="AF101" i="1" s="1"/>
  <c r="Y102" i="1"/>
  <c r="AL102" i="1" s="1"/>
  <c r="O103" i="1"/>
  <c r="AB103" i="1" s="1"/>
  <c r="U104" i="1"/>
  <c r="AH104" i="1" s="1"/>
  <c r="Q106" i="1"/>
  <c r="AD106" i="1" s="1"/>
  <c r="W107" i="1"/>
  <c r="AJ107" i="1" s="1"/>
  <c r="S109" i="1"/>
  <c r="AF109" i="1" s="1"/>
  <c r="Y110" i="1"/>
  <c r="AL110" i="1" s="1"/>
  <c r="S53" i="1"/>
  <c r="AF53" i="1" s="1"/>
  <c r="O64" i="1"/>
  <c r="AB64" i="1" s="1"/>
  <c r="R67" i="1"/>
  <c r="AE67" i="1" s="1"/>
  <c r="P80" i="1"/>
  <c r="AC80" i="1" s="1"/>
  <c r="Z87" i="1"/>
  <c r="AM87" i="1" s="1"/>
  <c r="X92" i="1"/>
  <c r="AK92" i="1" s="1"/>
  <c r="V94" i="1"/>
  <c r="AI94" i="1" s="1"/>
  <c r="P95" i="1"/>
  <c r="AC95" i="1" s="1"/>
  <c r="W96" i="1"/>
  <c r="AJ96" i="1" s="1"/>
  <c r="S98" i="1"/>
  <c r="AF98" i="1" s="1"/>
  <c r="Y99" i="1"/>
  <c r="AL99" i="1" s="1"/>
  <c r="O100" i="1"/>
  <c r="AB100" i="1" s="1"/>
  <c r="U101" i="1"/>
  <c r="AH101" i="1" s="1"/>
  <c r="Q103" i="1"/>
  <c r="AD103" i="1" s="1"/>
  <c r="W104" i="1"/>
  <c r="AJ104" i="1" s="1"/>
  <c r="S106" i="1"/>
  <c r="AF106" i="1" s="1"/>
  <c r="Y107" i="1"/>
  <c r="AL107" i="1" s="1"/>
  <c r="O108" i="1"/>
  <c r="AB108" i="1" s="1"/>
  <c r="U109" i="1"/>
  <c r="AH109" i="1" s="1"/>
  <c r="T53" i="1"/>
  <c r="AG53" i="1" s="1"/>
  <c r="Y87" i="1"/>
  <c r="AL87" i="1" s="1"/>
  <c r="Q95" i="1"/>
  <c r="AD95" i="1" s="1"/>
  <c r="U98" i="1"/>
  <c r="AH98" i="1" s="1"/>
  <c r="Q108" i="1"/>
  <c r="AD108" i="1" s="1"/>
  <c r="Q111" i="1"/>
  <c r="AD111" i="1" s="1"/>
  <c r="S117" i="1"/>
  <c r="AF117" i="1" s="1"/>
  <c r="P119" i="1"/>
  <c r="AC119" i="1" s="1"/>
  <c r="R122" i="1"/>
  <c r="AE122" i="1" s="1"/>
  <c r="X127" i="1"/>
  <c r="AK127" i="1" s="1"/>
  <c r="X128" i="1"/>
  <c r="AK128" i="1" s="1"/>
  <c r="R129" i="1"/>
  <c r="AE129" i="1" s="1"/>
  <c r="P130" i="1"/>
  <c r="AC130" i="1" s="1"/>
  <c r="V132" i="1"/>
  <c r="AI132" i="1" s="1"/>
  <c r="P133" i="1"/>
  <c r="AC133" i="1" s="1"/>
  <c r="Z134" i="1"/>
  <c r="AM134" i="1" s="1"/>
  <c r="R135" i="1"/>
  <c r="AE135" i="1" s="1"/>
  <c r="X136" i="1"/>
  <c r="AK136" i="1" s="1"/>
  <c r="T138" i="1"/>
  <c r="AG138" i="1" s="1"/>
  <c r="Z139" i="1"/>
  <c r="AM139" i="1" s="1"/>
  <c r="P140" i="1"/>
  <c r="AC140" i="1" s="1"/>
  <c r="V141" i="1"/>
  <c r="AI141" i="1" s="1"/>
  <c r="R143" i="1"/>
  <c r="AE143" i="1" s="1"/>
  <c r="X144" i="1"/>
  <c r="AK144" i="1" s="1"/>
  <c r="T146" i="1"/>
  <c r="AG146" i="1" s="1"/>
  <c r="Z147" i="1"/>
  <c r="AM147" i="1" s="1"/>
  <c r="P148" i="1"/>
  <c r="AC148" i="1" s="1"/>
  <c r="V149" i="1"/>
  <c r="AI149" i="1" s="1"/>
  <c r="R151" i="1"/>
  <c r="AE151" i="1" s="1"/>
  <c r="X152" i="1"/>
  <c r="AK152" i="1" s="1"/>
  <c r="T154" i="1"/>
  <c r="AG154" i="1" s="1"/>
  <c r="Z155" i="1"/>
  <c r="AM155" i="1" s="1"/>
  <c r="P156" i="1"/>
  <c r="AC156" i="1" s="1"/>
  <c r="V157" i="1"/>
  <c r="AI157" i="1" s="1"/>
  <c r="R159" i="1"/>
  <c r="AE159" i="1" s="1"/>
  <c r="X160" i="1"/>
  <c r="AK160" i="1" s="1"/>
  <c r="T162" i="1"/>
  <c r="AG162" i="1" s="1"/>
  <c r="Z163" i="1"/>
  <c r="AM163" i="1" s="1"/>
  <c r="P164" i="1"/>
  <c r="AC164" i="1" s="1"/>
  <c r="S95" i="1"/>
  <c r="AF95" i="1" s="1"/>
  <c r="O105" i="1"/>
  <c r="AB105" i="1" s="1"/>
  <c r="R111" i="1"/>
  <c r="AE111" i="1" s="1"/>
  <c r="O113" i="1"/>
  <c r="AB113" i="1" s="1"/>
  <c r="W115" i="1"/>
  <c r="AJ115" i="1" s="1"/>
  <c r="T117" i="1"/>
  <c r="AG117" i="1" s="1"/>
  <c r="Q119" i="1"/>
  <c r="AD119" i="1" s="1"/>
  <c r="S122" i="1"/>
  <c r="AF122" i="1" s="1"/>
  <c r="Y127" i="1"/>
  <c r="AL127" i="1" s="1"/>
  <c r="Y128" i="1"/>
  <c r="AL128" i="1" s="1"/>
  <c r="S129" i="1"/>
  <c r="AF129" i="1" s="1"/>
  <c r="Q130" i="1"/>
  <c r="AD130" i="1" s="1"/>
  <c r="W132" i="1"/>
  <c r="AJ132" i="1" s="1"/>
  <c r="Q133" i="1"/>
  <c r="AD133" i="1" s="1"/>
  <c r="S135" i="1"/>
  <c r="AF135" i="1" s="1"/>
  <c r="Y136" i="1"/>
  <c r="AL136" i="1" s="1"/>
  <c r="O137" i="1"/>
  <c r="AB137" i="1" s="1"/>
  <c r="U138" i="1"/>
  <c r="AH138" i="1" s="1"/>
  <c r="Q140" i="1"/>
  <c r="AD140" i="1" s="1"/>
  <c r="W141" i="1"/>
  <c r="AJ141" i="1" s="1"/>
  <c r="S143" i="1"/>
  <c r="AF143" i="1" s="1"/>
  <c r="Y144" i="1"/>
  <c r="AL144" i="1" s="1"/>
  <c r="O145" i="1"/>
  <c r="AB145" i="1" s="1"/>
  <c r="U146" i="1"/>
  <c r="AH146" i="1" s="1"/>
  <c r="Q148" i="1"/>
  <c r="AD148" i="1" s="1"/>
  <c r="W149" i="1"/>
  <c r="AJ149" i="1" s="1"/>
  <c r="S151" i="1"/>
  <c r="AF151" i="1" s="1"/>
  <c r="Y152" i="1"/>
  <c r="AL152" i="1" s="1"/>
  <c r="O153" i="1"/>
  <c r="AB153" i="1" s="1"/>
  <c r="U154" i="1"/>
  <c r="AH154" i="1" s="1"/>
  <c r="Q156" i="1"/>
  <c r="AD156" i="1" s="1"/>
  <c r="W157" i="1"/>
  <c r="AJ157" i="1" s="1"/>
  <c r="S159" i="1"/>
  <c r="AF159" i="1" s="1"/>
  <c r="Y160" i="1"/>
  <c r="AL160" i="1" s="1"/>
  <c r="O161" i="1"/>
  <c r="AB161" i="1" s="1"/>
  <c r="S111" i="1"/>
  <c r="AF111" i="1" s="1"/>
  <c r="X115" i="1"/>
  <c r="AK115" i="1" s="1"/>
  <c r="U117" i="1"/>
  <c r="AH117" i="1" s="1"/>
  <c r="R119" i="1"/>
  <c r="AE119" i="1" s="1"/>
  <c r="O121" i="1"/>
  <c r="AB121" i="1" s="1"/>
  <c r="T122" i="1"/>
  <c r="AG122" i="1" s="1"/>
  <c r="O123" i="1"/>
  <c r="AB123" i="1" s="1"/>
  <c r="O124" i="1"/>
  <c r="AB124" i="1" s="1"/>
  <c r="Z128" i="1"/>
  <c r="AM128" i="1" s="1"/>
  <c r="T129" i="1"/>
  <c r="AG129" i="1" s="1"/>
  <c r="R130" i="1"/>
  <c r="AE130" i="1" s="1"/>
  <c r="Z132" i="1"/>
  <c r="AM132" i="1" s="1"/>
  <c r="R133" i="1"/>
  <c r="AE133" i="1" s="1"/>
  <c r="T135" i="1"/>
  <c r="AG135" i="1" s="1"/>
  <c r="Z136" i="1"/>
  <c r="AM136" i="1" s="1"/>
  <c r="P137" i="1"/>
  <c r="AC137" i="1" s="1"/>
  <c r="V138" i="1"/>
  <c r="AI138" i="1" s="1"/>
  <c r="R140" i="1"/>
  <c r="AE140" i="1" s="1"/>
  <c r="X141" i="1"/>
  <c r="AK141" i="1" s="1"/>
  <c r="T143" i="1"/>
  <c r="AG143" i="1" s="1"/>
  <c r="Z144" i="1"/>
  <c r="AM144" i="1" s="1"/>
  <c r="P145" i="1"/>
  <c r="AC145" i="1" s="1"/>
  <c r="V146" i="1"/>
  <c r="AI146" i="1" s="1"/>
  <c r="R148" i="1"/>
  <c r="AE148" i="1" s="1"/>
  <c r="X149" i="1"/>
  <c r="AK149" i="1" s="1"/>
  <c r="T151" i="1"/>
  <c r="AG151" i="1" s="1"/>
  <c r="Z152" i="1"/>
  <c r="AM152" i="1" s="1"/>
  <c r="P153" i="1"/>
  <c r="AC153" i="1" s="1"/>
  <c r="V154" i="1"/>
  <c r="AI154" i="1" s="1"/>
  <c r="R156" i="1"/>
  <c r="AE156" i="1" s="1"/>
  <c r="X157" i="1"/>
  <c r="AK157" i="1" s="1"/>
  <c r="Z74" i="1"/>
  <c r="AM74" i="1" s="1"/>
  <c r="Z102" i="1"/>
  <c r="AM102" i="1" s="1"/>
  <c r="Y115" i="1"/>
  <c r="AL115" i="1" s="1"/>
  <c r="V117" i="1"/>
  <c r="AI117" i="1" s="1"/>
  <c r="S119" i="1"/>
  <c r="AF119" i="1" s="1"/>
  <c r="R121" i="1"/>
  <c r="AE121" i="1" s="1"/>
  <c r="U122" i="1"/>
  <c r="AH122" i="1" s="1"/>
  <c r="P123" i="1"/>
  <c r="AC123" i="1" s="1"/>
  <c r="P124" i="1"/>
  <c r="AC124" i="1" s="1"/>
  <c r="U129" i="1"/>
  <c r="AH129" i="1" s="1"/>
  <c r="S130" i="1"/>
  <c r="AF130" i="1" s="1"/>
  <c r="S133" i="1"/>
  <c r="AF133" i="1" s="1"/>
  <c r="U135" i="1"/>
  <c r="AH135" i="1" s="1"/>
  <c r="Q137" i="1"/>
  <c r="AD137" i="1" s="1"/>
  <c r="W138" i="1"/>
  <c r="AJ138" i="1" s="1"/>
  <c r="S140" i="1"/>
  <c r="AF140" i="1" s="1"/>
  <c r="Y141" i="1"/>
  <c r="AL141" i="1" s="1"/>
  <c r="O142" i="1"/>
  <c r="AB142" i="1" s="1"/>
  <c r="U143" i="1"/>
  <c r="AH143" i="1" s="1"/>
  <c r="Q145" i="1"/>
  <c r="AD145" i="1" s="1"/>
  <c r="W146" i="1"/>
  <c r="AJ146" i="1" s="1"/>
  <c r="S148" i="1"/>
  <c r="AF148" i="1" s="1"/>
  <c r="Y149" i="1"/>
  <c r="AL149" i="1" s="1"/>
  <c r="O150" i="1"/>
  <c r="AB150" i="1" s="1"/>
  <c r="U151" i="1"/>
  <c r="AH151" i="1" s="1"/>
  <c r="Q153" i="1"/>
  <c r="AD153" i="1" s="1"/>
  <c r="W154" i="1"/>
  <c r="AJ154" i="1" s="1"/>
  <c r="S156" i="1"/>
  <c r="AF156" i="1" s="1"/>
  <c r="Y157" i="1"/>
  <c r="AL157" i="1" s="1"/>
  <c r="O158" i="1"/>
  <c r="AB158" i="1" s="1"/>
  <c r="U159" i="1"/>
  <c r="AH159" i="1" s="1"/>
  <c r="Q161" i="1"/>
  <c r="AD161" i="1" s="1"/>
  <c r="W162" i="1"/>
  <c r="AJ162" i="1" s="1"/>
  <c r="X99" i="1"/>
  <c r="AK99" i="1" s="1"/>
  <c r="T109" i="1"/>
  <c r="AG109" i="1" s="1"/>
  <c r="Z115" i="1"/>
  <c r="AM115" i="1" s="1"/>
  <c r="W117" i="1"/>
  <c r="AJ117" i="1" s="1"/>
  <c r="T121" i="1"/>
  <c r="AG121" i="1" s="1"/>
  <c r="V122" i="1"/>
  <c r="AI122" i="1" s="1"/>
  <c r="Q123" i="1"/>
  <c r="AD123" i="1" s="1"/>
  <c r="Q124" i="1"/>
  <c r="AD124" i="1" s="1"/>
  <c r="Z129" i="1"/>
  <c r="AM129" i="1" s="1"/>
  <c r="T130" i="1"/>
  <c r="AG130" i="1" s="1"/>
  <c r="T133" i="1"/>
  <c r="AG133" i="1" s="1"/>
  <c r="V135" i="1"/>
  <c r="AI135" i="1" s="1"/>
  <c r="R137" i="1"/>
  <c r="AE137" i="1" s="1"/>
  <c r="X138" i="1"/>
  <c r="AK138" i="1" s="1"/>
  <c r="T140" i="1"/>
  <c r="AG140" i="1" s="1"/>
  <c r="Z141" i="1"/>
  <c r="AM141" i="1" s="1"/>
  <c r="P142" i="1"/>
  <c r="AC142" i="1" s="1"/>
  <c r="V143" i="1"/>
  <c r="AI143" i="1" s="1"/>
  <c r="R145" i="1"/>
  <c r="AE145" i="1" s="1"/>
  <c r="X146" i="1"/>
  <c r="AK146" i="1" s="1"/>
  <c r="T148" i="1"/>
  <c r="AG148" i="1" s="1"/>
  <c r="Z149" i="1"/>
  <c r="AM149" i="1" s="1"/>
  <c r="P150" i="1"/>
  <c r="AC150" i="1" s="1"/>
  <c r="V151" i="1"/>
  <c r="AI151" i="1" s="1"/>
  <c r="R153" i="1"/>
  <c r="AE153" i="1" s="1"/>
  <c r="X154" i="1"/>
  <c r="AK154" i="1" s="1"/>
  <c r="T156" i="1"/>
  <c r="AG156" i="1" s="1"/>
  <c r="Z157" i="1"/>
  <c r="AM157" i="1" s="1"/>
  <c r="P158" i="1"/>
  <c r="AC158" i="1" s="1"/>
  <c r="V159" i="1"/>
  <c r="AI159" i="1" s="1"/>
  <c r="R161" i="1"/>
  <c r="AE161" i="1" s="1"/>
  <c r="W60" i="1"/>
  <c r="AJ60" i="1" s="1"/>
  <c r="Z90" i="1"/>
  <c r="AM90" i="1" s="1"/>
  <c r="V96" i="1"/>
  <c r="AI96" i="1" s="1"/>
  <c r="Z99" i="1"/>
  <c r="AM99" i="1" s="1"/>
  <c r="R106" i="1"/>
  <c r="AE106" i="1" s="1"/>
  <c r="V109" i="1"/>
  <c r="AI109" i="1" s="1"/>
  <c r="U121" i="1"/>
  <c r="AH121" i="1" s="1"/>
  <c r="W122" i="1"/>
  <c r="AJ122" i="1" s="1"/>
  <c r="W123" i="1"/>
  <c r="AJ123" i="1" s="1"/>
  <c r="R124" i="1"/>
  <c r="AE124" i="1" s="1"/>
  <c r="U130" i="1"/>
  <c r="AH130" i="1" s="1"/>
  <c r="O131" i="1"/>
  <c r="AB131" i="1" s="1"/>
  <c r="U133" i="1"/>
  <c r="AH133" i="1" s="1"/>
  <c r="W135" i="1"/>
  <c r="AJ135" i="1" s="1"/>
  <c r="S137" i="1"/>
  <c r="AF137" i="1" s="1"/>
  <c r="Y138" i="1"/>
  <c r="AL138" i="1" s="1"/>
  <c r="O139" i="1"/>
  <c r="AB139" i="1" s="1"/>
  <c r="U140" i="1"/>
  <c r="AH140" i="1" s="1"/>
  <c r="Q142" i="1"/>
  <c r="AD142" i="1" s="1"/>
  <c r="W143" i="1"/>
  <c r="AJ143" i="1" s="1"/>
  <c r="S145" i="1"/>
  <c r="AF145" i="1" s="1"/>
  <c r="Y146" i="1"/>
  <c r="AL146" i="1" s="1"/>
  <c r="O147" i="1"/>
  <c r="AB147" i="1" s="1"/>
  <c r="U148" i="1"/>
  <c r="AH148" i="1" s="1"/>
  <c r="Q150" i="1"/>
  <c r="AD150" i="1" s="1"/>
  <c r="W151" i="1"/>
  <c r="AJ151" i="1" s="1"/>
  <c r="S153" i="1"/>
  <c r="AF153" i="1" s="1"/>
  <c r="Y154" i="1"/>
  <c r="AL154" i="1" s="1"/>
  <c r="O155" i="1"/>
  <c r="AB155" i="1" s="1"/>
  <c r="U156" i="1"/>
  <c r="AH156" i="1" s="1"/>
  <c r="Q158" i="1"/>
  <c r="AD158" i="1" s="1"/>
  <c r="W159" i="1"/>
  <c r="AJ159" i="1" s="1"/>
  <c r="S161" i="1"/>
  <c r="AF161" i="1" s="1"/>
  <c r="Y162" i="1"/>
  <c r="AL162" i="1" s="1"/>
  <c r="O163" i="1"/>
  <c r="AB163" i="1" s="1"/>
  <c r="U164" i="1"/>
  <c r="AH164" i="1" s="1"/>
  <c r="Y17" i="1"/>
  <c r="AL17" i="1" s="1"/>
  <c r="W92" i="1"/>
  <c r="AJ92" i="1" s="1"/>
  <c r="X96" i="1"/>
  <c r="AK96" i="1" s="1"/>
  <c r="P103" i="1"/>
  <c r="AC103" i="1" s="1"/>
  <c r="T106" i="1"/>
  <c r="AG106" i="1" s="1"/>
  <c r="W109" i="1"/>
  <c r="AJ109" i="1" s="1"/>
  <c r="X122" i="1"/>
  <c r="AK122" i="1" s="1"/>
  <c r="X123" i="1"/>
  <c r="AK123" i="1" s="1"/>
  <c r="S124" i="1"/>
  <c r="AF124" i="1" s="1"/>
  <c r="S125" i="1"/>
  <c r="AF125" i="1" s="1"/>
  <c r="V130" i="1"/>
  <c r="AI130" i="1" s="1"/>
  <c r="P131" i="1"/>
  <c r="AC131" i="1" s="1"/>
  <c r="V133" i="1"/>
  <c r="AI133" i="1" s="1"/>
  <c r="X135" i="1"/>
  <c r="AK135" i="1" s="1"/>
  <c r="T137" i="1"/>
  <c r="AG137" i="1" s="1"/>
  <c r="Z138" i="1"/>
  <c r="AM138" i="1" s="1"/>
  <c r="P139" i="1"/>
  <c r="AC139" i="1" s="1"/>
  <c r="V140" i="1"/>
  <c r="AI140" i="1" s="1"/>
  <c r="R142" i="1"/>
  <c r="AE142" i="1" s="1"/>
  <c r="X143" i="1"/>
  <c r="AK143" i="1" s="1"/>
  <c r="T145" i="1"/>
  <c r="AG145" i="1" s="1"/>
  <c r="Z146" i="1"/>
  <c r="AM146" i="1" s="1"/>
  <c r="P147" i="1"/>
  <c r="AC147" i="1" s="1"/>
  <c r="V148" i="1"/>
  <c r="AI148" i="1" s="1"/>
  <c r="R150" i="1"/>
  <c r="AE150" i="1" s="1"/>
  <c r="X151" i="1"/>
  <c r="AK151" i="1" s="1"/>
  <c r="T153" i="1"/>
  <c r="AG153" i="1" s="1"/>
  <c r="Z154" i="1"/>
  <c r="AM154" i="1" s="1"/>
  <c r="P155" i="1"/>
  <c r="AC155" i="1" s="1"/>
  <c r="V156" i="1"/>
  <c r="AI156" i="1" s="1"/>
  <c r="R158" i="1"/>
  <c r="AE158" i="1" s="1"/>
  <c r="X159" i="1"/>
  <c r="AK159" i="1" s="1"/>
  <c r="T161" i="1"/>
  <c r="AG161" i="1" s="1"/>
  <c r="Z162" i="1"/>
  <c r="AM162" i="1" s="1"/>
  <c r="P163" i="1"/>
  <c r="AC163" i="1" s="1"/>
  <c r="O80" i="1"/>
  <c r="AB80" i="1" s="1"/>
  <c r="Z92" i="1"/>
  <c r="AM92" i="1" s="1"/>
  <c r="Y96" i="1"/>
  <c r="AL96" i="1" s="1"/>
  <c r="R103" i="1"/>
  <c r="AE103" i="1" s="1"/>
  <c r="U106" i="1"/>
  <c r="AH106" i="1" s="1"/>
  <c r="Q114" i="1"/>
  <c r="AD114" i="1" s="1"/>
  <c r="Y122" i="1"/>
  <c r="AL122" i="1" s="1"/>
  <c r="Y123" i="1"/>
  <c r="AL123" i="1" s="1"/>
  <c r="T124" i="1"/>
  <c r="AG124" i="1" s="1"/>
  <c r="T125" i="1"/>
  <c r="AG125" i="1" s="1"/>
  <c r="O126" i="1"/>
  <c r="AB126" i="1" s="1"/>
  <c r="O127" i="1"/>
  <c r="AB127" i="1" s="1"/>
  <c r="W130" i="1"/>
  <c r="AJ130" i="1" s="1"/>
  <c r="Q131" i="1"/>
  <c r="AD131" i="1" s="1"/>
  <c r="W133" i="1"/>
  <c r="AJ133" i="1" s="1"/>
  <c r="O134" i="1"/>
  <c r="AB134" i="1" s="1"/>
  <c r="Y135" i="1"/>
  <c r="AL135" i="1" s="1"/>
  <c r="O136" i="1"/>
  <c r="AB136" i="1" s="1"/>
  <c r="U137" i="1"/>
  <c r="AH137" i="1" s="1"/>
  <c r="Q139" i="1"/>
  <c r="AD139" i="1" s="1"/>
  <c r="W140" i="1"/>
  <c r="AJ140" i="1" s="1"/>
  <c r="S142" i="1"/>
  <c r="AF142" i="1" s="1"/>
  <c r="Y143" i="1"/>
  <c r="AL143" i="1" s="1"/>
  <c r="O144" i="1"/>
  <c r="AB144" i="1" s="1"/>
  <c r="U145" i="1"/>
  <c r="AH145" i="1" s="1"/>
  <c r="Q147" i="1"/>
  <c r="AD147" i="1" s="1"/>
  <c r="W148" i="1"/>
  <c r="AJ148" i="1" s="1"/>
  <c r="S150" i="1"/>
  <c r="AF150" i="1" s="1"/>
  <c r="Y151" i="1"/>
  <c r="AL151" i="1" s="1"/>
  <c r="O152" i="1"/>
  <c r="AB152" i="1" s="1"/>
  <c r="U153" i="1"/>
  <c r="AH153" i="1" s="1"/>
  <c r="Q155" i="1"/>
  <c r="AD155" i="1" s="1"/>
  <c r="W156" i="1"/>
  <c r="AJ156" i="1" s="1"/>
  <c r="S158" i="1"/>
  <c r="AF158" i="1" s="1"/>
  <c r="Y159" i="1"/>
  <c r="AL159" i="1" s="1"/>
  <c r="O160" i="1"/>
  <c r="AB160" i="1" s="1"/>
  <c r="U161" i="1"/>
  <c r="AH161" i="1" s="1"/>
  <c r="Q163" i="1"/>
  <c r="AD163" i="1" s="1"/>
  <c r="W164" i="1"/>
  <c r="AJ164" i="1" s="1"/>
  <c r="S166" i="1"/>
  <c r="AF166" i="1" s="1"/>
  <c r="Y167" i="1"/>
  <c r="AL167" i="1" s="1"/>
  <c r="O168" i="1"/>
  <c r="AB168" i="1" s="1"/>
  <c r="R80" i="1"/>
  <c r="AE80" i="1" s="1"/>
  <c r="P100" i="1"/>
  <c r="AC100" i="1" s="1"/>
  <c r="S103" i="1"/>
  <c r="AF103" i="1" s="1"/>
  <c r="U112" i="1"/>
  <c r="AH112" i="1" s="1"/>
  <c r="R114" i="1"/>
  <c r="AE114" i="1" s="1"/>
  <c r="O116" i="1"/>
  <c r="AB116" i="1" s="1"/>
  <c r="Z122" i="1"/>
  <c r="AM122" i="1" s="1"/>
  <c r="Z123" i="1"/>
  <c r="AM123" i="1" s="1"/>
  <c r="U124" i="1"/>
  <c r="AH124" i="1" s="1"/>
  <c r="U125" i="1"/>
  <c r="AH125" i="1" s="1"/>
  <c r="P126" i="1"/>
  <c r="AC126" i="1" s="1"/>
  <c r="P127" i="1"/>
  <c r="AC127" i="1" s="1"/>
  <c r="X130" i="1"/>
  <c r="AK130" i="1" s="1"/>
  <c r="V131" i="1"/>
  <c r="AI131" i="1" s="1"/>
  <c r="X133" i="1"/>
  <c r="AK133" i="1" s="1"/>
  <c r="P134" i="1"/>
  <c r="AC134" i="1" s="1"/>
  <c r="Z135" i="1"/>
  <c r="AM135" i="1" s="1"/>
  <c r="P136" i="1"/>
  <c r="AC136" i="1" s="1"/>
  <c r="V137" i="1"/>
  <c r="AI137" i="1" s="1"/>
  <c r="R139" i="1"/>
  <c r="AE139" i="1" s="1"/>
  <c r="X140" i="1"/>
  <c r="AK140" i="1" s="1"/>
  <c r="T142" i="1"/>
  <c r="AG142" i="1" s="1"/>
  <c r="Z143" i="1"/>
  <c r="AM143" i="1" s="1"/>
  <c r="P144" i="1"/>
  <c r="AC144" i="1" s="1"/>
  <c r="V145" i="1"/>
  <c r="AI145" i="1" s="1"/>
  <c r="R147" i="1"/>
  <c r="AE147" i="1" s="1"/>
  <c r="X148" i="1"/>
  <c r="AK148" i="1" s="1"/>
  <c r="T150" i="1"/>
  <c r="AG150" i="1" s="1"/>
  <c r="Z151" i="1"/>
  <c r="AM151" i="1" s="1"/>
  <c r="P152" i="1"/>
  <c r="AC152" i="1" s="1"/>
  <c r="V153" i="1"/>
  <c r="AI153" i="1" s="1"/>
  <c r="R155" i="1"/>
  <c r="AE155" i="1" s="1"/>
  <c r="X156" i="1"/>
  <c r="AK156" i="1" s="1"/>
  <c r="T158" i="1"/>
  <c r="AG158" i="1" s="1"/>
  <c r="Z159" i="1"/>
  <c r="AM159" i="1" s="1"/>
  <c r="P160" i="1"/>
  <c r="AC160" i="1" s="1"/>
  <c r="V161" i="1"/>
  <c r="AI161" i="1" s="1"/>
  <c r="R163" i="1"/>
  <c r="AE163" i="1" s="1"/>
  <c r="X164" i="1"/>
  <c r="AK164" i="1" s="1"/>
  <c r="T166" i="1"/>
  <c r="AG166" i="1" s="1"/>
  <c r="Z167" i="1"/>
  <c r="AM167" i="1" s="1"/>
  <c r="P168" i="1"/>
  <c r="AC168" i="1" s="1"/>
  <c r="O34" i="1"/>
  <c r="AB34" i="1" s="1"/>
  <c r="P64" i="1"/>
  <c r="AC64" i="1" s="1"/>
  <c r="Z93" i="1"/>
  <c r="AM93" i="1" s="1"/>
  <c r="Q100" i="1"/>
  <c r="AD100" i="1" s="1"/>
  <c r="V112" i="1"/>
  <c r="AI112" i="1" s="1"/>
  <c r="S114" i="1"/>
  <c r="AF114" i="1" s="1"/>
  <c r="P116" i="1"/>
  <c r="AC116" i="1" s="1"/>
  <c r="U120" i="1"/>
  <c r="AH120" i="1" s="1"/>
  <c r="V124" i="1"/>
  <c r="AI124" i="1" s="1"/>
  <c r="V125" i="1"/>
  <c r="AI125" i="1" s="1"/>
  <c r="Q126" i="1"/>
  <c r="AD126" i="1" s="1"/>
  <c r="Q127" i="1"/>
  <c r="AD127" i="1" s="1"/>
  <c r="Y130" i="1"/>
  <c r="AL130" i="1" s="1"/>
  <c r="W131" i="1"/>
  <c r="AJ131" i="1" s="1"/>
  <c r="O132" i="1"/>
  <c r="AB132" i="1" s="1"/>
  <c r="Y133" i="1"/>
  <c r="AL133" i="1" s="1"/>
  <c r="Q134" i="1"/>
  <c r="AD134" i="1" s="1"/>
  <c r="Q136" i="1"/>
  <c r="AD136" i="1" s="1"/>
  <c r="W137" i="1"/>
  <c r="AJ137" i="1" s="1"/>
  <c r="S139" i="1"/>
  <c r="AF139" i="1" s="1"/>
  <c r="Y140" i="1"/>
  <c r="AL140" i="1" s="1"/>
  <c r="O141" i="1"/>
  <c r="AB141" i="1" s="1"/>
  <c r="U142" i="1"/>
  <c r="AH142" i="1" s="1"/>
  <c r="Q144" i="1"/>
  <c r="AD144" i="1" s="1"/>
  <c r="W145" i="1"/>
  <c r="AJ145" i="1" s="1"/>
  <c r="S147" i="1"/>
  <c r="AF147" i="1" s="1"/>
  <c r="Y148" i="1"/>
  <c r="AL148" i="1" s="1"/>
  <c r="O149" i="1"/>
  <c r="AB149" i="1" s="1"/>
  <c r="U150" i="1"/>
  <c r="AH150" i="1" s="1"/>
  <c r="Q152" i="1"/>
  <c r="AD152" i="1" s="1"/>
  <c r="W153" i="1"/>
  <c r="AJ153" i="1" s="1"/>
  <c r="S155" i="1"/>
  <c r="AF155" i="1" s="1"/>
  <c r="Y156" i="1"/>
  <c r="AL156" i="1" s="1"/>
  <c r="O157" i="1"/>
  <c r="AB157" i="1" s="1"/>
  <c r="U158" i="1"/>
  <c r="AH158" i="1" s="1"/>
  <c r="Q160" i="1"/>
  <c r="AD160" i="1" s="1"/>
  <c r="W161" i="1"/>
  <c r="AJ161" i="1" s="1"/>
  <c r="S163" i="1"/>
  <c r="AF163" i="1" s="1"/>
  <c r="Y164" i="1"/>
  <c r="AL164" i="1" s="1"/>
  <c r="O165" i="1"/>
  <c r="AB165" i="1" s="1"/>
  <c r="O97" i="1"/>
  <c r="AB97" i="1" s="1"/>
  <c r="Z110" i="1"/>
  <c r="AM110" i="1" s="1"/>
  <c r="W112" i="1"/>
  <c r="AJ112" i="1" s="1"/>
  <c r="T114" i="1"/>
  <c r="AG114" i="1" s="1"/>
  <c r="Q116" i="1"/>
  <c r="AD116" i="1" s="1"/>
  <c r="Y118" i="1"/>
  <c r="AL118" i="1" s="1"/>
  <c r="V120" i="1"/>
  <c r="AI120" i="1" s="1"/>
  <c r="W124" i="1"/>
  <c r="AJ124" i="1" s="1"/>
  <c r="W125" i="1"/>
  <c r="AJ125" i="1" s="1"/>
  <c r="R126" i="1"/>
  <c r="AE126" i="1" s="1"/>
  <c r="R127" i="1"/>
  <c r="AE127" i="1" s="1"/>
  <c r="Z130" i="1"/>
  <c r="AM130" i="1" s="1"/>
  <c r="X131" i="1"/>
  <c r="AK131" i="1" s="1"/>
  <c r="P132" i="1"/>
  <c r="AC132" i="1" s="1"/>
  <c r="Z133" i="1"/>
  <c r="AM133" i="1" s="1"/>
  <c r="R134" i="1"/>
  <c r="AE134" i="1" s="1"/>
  <c r="R136" i="1"/>
  <c r="AE136" i="1" s="1"/>
  <c r="X137" i="1"/>
  <c r="AK137" i="1" s="1"/>
  <c r="T139" i="1"/>
  <c r="AG139" i="1" s="1"/>
  <c r="Z140" i="1"/>
  <c r="AM140" i="1" s="1"/>
  <c r="P141" i="1"/>
  <c r="AC141" i="1" s="1"/>
  <c r="V142" i="1"/>
  <c r="AI142" i="1" s="1"/>
  <c r="R144" i="1"/>
  <c r="AE144" i="1" s="1"/>
  <c r="X145" i="1"/>
  <c r="AK145" i="1" s="1"/>
  <c r="T147" i="1"/>
  <c r="AG147" i="1" s="1"/>
  <c r="Z148" i="1"/>
  <c r="AM148" i="1" s="1"/>
  <c r="P149" i="1"/>
  <c r="AC149" i="1" s="1"/>
  <c r="V150" i="1"/>
  <c r="AI150" i="1" s="1"/>
  <c r="R152" i="1"/>
  <c r="AE152" i="1" s="1"/>
  <c r="X153" i="1"/>
  <c r="AK153" i="1" s="1"/>
  <c r="T155" i="1"/>
  <c r="AG155" i="1" s="1"/>
  <c r="Z156" i="1"/>
  <c r="AM156" i="1" s="1"/>
  <c r="P157" i="1"/>
  <c r="AC157" i="1" s="1"/>
  <c r="V158" i="1"/>
  <c r="AI158" i="1" s="1"/>
  <c r="R160" i="1"/>
  <c r="AE160" i="1" s="1"/>
  <c r="X161" i="1"/>
  <c r="AK161" i="1" s="1"/>
  <c r="T163" i="1"/>
  <c r="AG163" i="1" s="1"/>
  <c r="Z164" i="1"/>
  <c r="AM164" i="1" s="1"/>
  <c r="P165" i="1"/>
  <c r="AC165" i="1" s="1"/>
  <c r="V166" i="1"/>
  <c r="AI166" i="1" s="1"/>
  <c r="P48" i="1"/>
  <c r="AC48" i="1" s="1"/>
  <c r="W94" i="1"/>
  <c r="AJ94" i="1" s="1"/>
  <c r="T101" i="1"/>
  <c r="AG101" i="1" s="1"/>
  <c r="X104" i="1"/>
  <c r="AK104" i="1" s="1"/>
  <c r="Y120" i="1"/>
  <c r="AL120" i="1" s="1"/>
  <c r="Z125" i="1"/>
  <c r="AM125" i="1" s="1"/>
  <c r="Z126" i="1"/>
  <c r="AM126" i="1" s="1"/>
  <c r="U127" i="1"/>
  <c r="AH127" i="1" s="1"/>
  <c r="U128" i="1"/>
  <c r="AH128" i="1" s="1"/>
  <c r="O129" i="1"/>
  <c r="AB129" i="1" s="1"/>
  <c r="S132" i="1"/>
  <c r="AF132" i="1" s="1"/>
  <c r="W134" i="1"/>
  <c r="AJ134" i="1" s="1"/>
  <c r="O135" i="1"/>
  <c r="AB135" i="1" s="1"/>
  <c r="U136" i="1"/>
  <c r="AH136" i="1" s="1"/>
  <c r="Q138" i="1"/>
  <c r="AD138" i="1" s="1"/>
  <c r="W139" i="1"/>
  <c r="AJ139" i="1" s="1"/>
  <c r="S141" i="1"/>
  <c r="AF141" i="1" s="1"/>
  <c r="Y142" i="1"/>
  <c r="AL142" i="1" s="1"/>
  <c r="O143" i="1"/>
  <c r="AB143" i="1" s="1"/>
  <c r="U144" i="1"/>
  <c r="AH144" i="1" s="1"/>
  <c r="Q146" i="1"/>
  <c r="AD146" i="1" s="1"/>
  <c r="W147" i="1"/>
  <c r="AJ147" i="1" s="1"/>
  <c r="S149" i="1"/>
  <c r="AF149" i="1" s="1"/>
  <c r="Y150" i="1"/>
  <c r="AL150" i="1" s="1"/>
  <c r="P83" i="1"/>
  <c r="AC83" i="1" s="1"/>
  <c r="V104" i="1"/>
  <c r="AI104" i="1" s="1"/>
  <c r="Y125" i="1"/>
  <c r="AL125" i="1" s="1"/>
  <c r="R132" i="1"/>
  <c r="AE132" i="1" s="1"/>
  <c r="Z137" i="1"/>
  <c r="AM137" i="1" s="1"/>
  <c r="X142" i="1"/>
  <c r="AK142" i="1" s="1"/>
  <c r="V147" i="1"/>
  <c r="AI147" i="1" s="1"/>
  <c r="O154" i="1"/>
  <c r="AB154" i="1" s="1"/>
  <c r="Y161" i="1"/>
  <c r="AL161" i="1" s="1"/>
  <c r="Y166" i="1"/>
  <c r="AL166" i="1" s="1"/>
  <c r="Q167" i="1"/>
  <c r="AD167" i="1" s="1"/>
  <c r="Q169" i="1"/>
  <c r="AD169" i="1" s="1"/>
  <c r="W170" i="1"/>
  <c r="AJ170" i="1" s="1"/>
  <c r="S172" i="1"/>
  <c r="AF172" i="1" s="1"/>
  <c r="Y173" i="1"/>
  <c r="AL173" i="1" s="1"/>
  <c r="O174" i="1"/>
  <c r="AB174" i="1" s="1"/>
  <c r="U175" i="1"/>
  <c r="AH175" i="1" s="1"/>
  <c r="Q177" i="1"/>
  <c r="AD177" i="1" s="1"/>
  <c r="W178" i="1"/>
  <c r="AJ178" i="1" s="1"/>
  <c r="S180" i="1"/>
  <c r="AF180" i="1" s="1"/>
  <c r="Y181" i="1"/>
  <c r="AL181" i="1" s="1"/>
  <c r="O182" i="1"/>
  <c r="AB182" i="1" s="1"/>
  <c r="U183" i="1"/>
  <c r="AH183" i="1" s="1"/>
  <c r="Q185" i="1"/>
  <c r="AD185" i="1" s="1"/>
  <c r="W186" i="1"/>
  <c r="AJ186" i="1" s="1"/>
  <c r="S188" i="1"/>
  <c r="AF188" i="1" s="1"/>
  <c r="Y189" i="1"/>
  <c r="AL189" i="1" s="1"/>
  <c r="O190" i="1"/>
  <c r="AB190" i="1" s="1"/>
  <c r="U191" i="1"/>
  <c r="AH191" i="1" s="1"/>
  <c r="Q193" i="1"/>
  <c r="AD193" i="1" s="1"/>
  <c r="W194" i="1"/>
  <c r="AJ194" i="1" s="1"/>
  <c r="S196" i="1"/>
  <c r="AF196" i="1" s="1"/>
  <c r="Y197" i="1"/>
  <c r="AL197" i="1" s="1"/>
  <c r="O198" i="1"/>
  <c r="AB198" i="1" s="1"/>
  <c r="U199" i="1"/>
  <c r="AH199" i="1" s="1"/>
  <c r="Q201" i="1"/>
  <c r="AD201" i="1" s="1"/>
  <c r="P85" i="1"/>
  <c r="AC85" i="1" s="1"/>
  <c r="Y104" i="1"/>
  <c r="AL104" i="1" s="1"/>
  <c r="P129" i="1"/>
  <c r="AC129" i="1" s="1"/>
  <c r="T132" i="1"/>
  <c r="AG132" i="1" s="1"/>
  <c r="P135" i="1"/>
  <c r="AC135" i="1" s="1"/>
  <c r="Z142" i="1"/>
  <c r="AM142" i="1" s="1"/>
  <c r="X147" i="1"/>
  <c r="AK147" i="1" s="1"/>
  <c r="S152" i="1"/>
  <c r="AF152" i="1" s="1"/>
  <c r="P154" i="1"/>
  <c r="AC154" i="1" s="1"/>
  <c r="Z161" i="1"/>
  <c r="AM161" i="1" s="1"/>
  <c r="Z166" i="1"/>
  <c r="AM166" i="1" s="1"/>
  <c r="R167" i="1"/>
  <c r="AE167" i="1" s="1"/>
  <c r="R169" i="1"/>
  <c r="AE169" i="1" s="1"/>
  <c r="X170" i="1"/>
  <c r="AK170" i="1" s="1"/>
  <c r="T172" i="1"/>
  <c r="AG172" i="1" s="1"/>
  <c r="Z173" i="1"/>
  <c r="AM173" i="1" s="1"/>
  <c r="P174" i="1"/>
  <c r="AC174" i="1" s="1"/>
  <c r="V175" i="1"/>
  <c r="AI175" i="1" s="1"/>
  <c r="R177" i="1"/>
  <c r="AE177" i="1" s="1"/>
  <c r="X178" i="1"/>
  <c r="AK178" i="1" s="1"/>
  <c r="T180" i="1"/>
  <c r="AG180" i="1" s="1"/>
  <c r="Z181" i="1"/>
  <c r="AM181" i="1" s="1"/>
  <c r="P182" i="1"/>
  <c r="AC182" i="1" s="1"/>
  <c r="V183" i="1"/>
  <c r="AI183" i="1" s="1"/>
  <c r="R185" i="1"/>
  <c r="AE185" i="1" s="1"/>
  <c r="X186" i="1"/>
  <c r="AK186" i="1" s="1"/>
  <c r="T188" i="1"/>
  <c r="AG188" i="1" s="1"/>
  <c r="Z189" i="1"/>
  <c r="AM189" i="1" s="1"/>
  <c r="P190" i="1"/>
  <c r="AC190" i="1" s="1"/>
  <c r="V191" i="1"/>
  <c r="AI191" i="1" s="1"/>
  <c r="R193" i="1"/>
  <c r="AE193" i="1" s="1"/>
  <c r="X194" i="1"/>
  <c r="AK194" i="1" s="1"/>
  <c r="T196" i="1"/>
  <c r="AG196" i="1" s="1"/>
  <c r="Z197" i="1"/>
  <c r="AM197" i="1" s="1"/>
  <c r="P198" i="1"/>
  <c r="AC198" i="1" s="1"/>
  <c r="V199" i="1"/>
  <c r="AI199" i="1" s="1"/>
  <c r="R201" i="1"/>
  <c r="AE201" i="1" s="1"/>
  <c r="Q122" i="1"/>
  <c r="AD122" i="1" s="1"/>
  <c r="Q129" i="1"/>
  <c r="AD129" i="1" s="1"/>
  <c r="U132" i="1"/>
  <c r="AH132" i="1" s="1"/>
  <c r="Q135" i="1"/>
  <c r="AD135" i="1" s="1"/>
  <c r="O140" i="1"/>
  <c r="AB140" i="1" s="1"/>
  <c r="Y147" i="1"/>
  <c r="AL147" i="1" s="1"/>
  <c r="T152" i="1"/>
  <c r="AG152" i="1" s="1"/>
  <c r="Q154" i="1"/>
  <c r="AD154" i="1" s="1"/>
  <c r="S167" i="1"/>
  <c r="AF167" i="1" s="1"/>
  <c r="S169" i="1"/>
  <c r="AF169" i="1" s="1"/>
  <c r="Y170" i="1"/>
  <c r="AL170" i="1" s="1"/>
  <c r="O171" i="1"/>
  <c r="AB171" i="1" s="1"/>
  <c r="U172" i="1"/>
  <c r="AH172" i="1" s="1"/>
  <c r="Q174" i="1"/>
  <c r="AD174" i="1" s="1"/>
  <c r="W175" i="1"/>
  <c r="AJ175" i="1" s="1"/>
  <c r="S177" i="1"/>
  <c r="AF177" i="1" s="1"/>
  <c r="Y178" i="1"/>
  <c r="AL178" i="1" s="1"/>
  <c r="O179" i="1"/>
  <c r="AB179" i="1" s="1"/>
  <c r="U180" i="1"/>
  <c r="AH180" i="1" s="1"/>
  <c r="Q182" i="1"/>
  <c r="AD182" i="1" s="1"/>
  <c r="W183" i="1"/>
  <c r="AJ183" i="1" s="1"/>
  <c r="S185" i="1"/>
  <c r="AF185" i="1" s="1"/>
  <c r="Y186" i="1"/>
  <c r="AL186" i="1" s="1"/>
  <c r="O187" i="1"/>
  <c r="AB187" i="1" s="1"/>
  <c r="U188" i="1"/>
  <c r="AH188" i="1" s="1"/>
  <c r="Q190" i="1"/>
  <c r="AD190" i="1" s="1"/>
  <c r="W191" i="1"/>
  <c r="AJ191" i="1" s="1"/>
  <c r="S193" i="1"/>
  <c r="AF193" i="1" s="1"/>
  <c r="Y194" i="1"/>
  <c r="AL194" i="1" s="1"/>
  <c r="O195" i="1"/>
  <c r="AB195" i="1" s="1"/>
  <c r="U196" i="1"/>
  <c r="AH196" i="1" s="1"/>
  <c r="Q198" i="1"/>
  <c r="AD198" i="1" s="1"/>
  <c r="W199" i="1"/>
  <c r="AJ199" i="1" s="1"/>
  <c r="S201" i="1"/>
  <c r="AF201" i="1" s="1"/>
  <c r="Y202" i="1"/>
  <c r="AL202" i="1" s="1"/>
  <c r="O203" i="1"/>
  <c r="AB203" i="1" s="1"/>
  <c r="X107" i="1"/>
  <c r="AK107" i="1" s="1"/>
  <c r="S126" i="1"/>
  <c r="AF126" i="1" s="1"/>
  <c r="O138" i="1"/>
  <c r="AB138" i="1" s="1"/>
  <c r="Y145" i="1"/>
  <c r="AL145" i="1" s="1"/>
  <c r="W150" i="1"/>
  <c r="AJ150" i="1" s="1"/>
  <c r="U152" i="1"/>
  <c r="AH152" i="1" s="1"/>
  <c r="R154" i="1"/>
  <c r="AE154" i="1" s="1"/>
  <c r="O156" i="1"/>
  <c r="AB156" i="1" s="1"/>
  <c r="W158" i="1"/>
  <c r="AJ158" i="1" s="1"/>
  <c r="T167" i="1"/>
  <c r="AG167" i="1" s="1"/>
  <c r="T169" i="1"/>
  <c r="AG169" i="1" s="1"/>
  <c r="Z170" i="1"/>
  <c r="AM170" i="1" s="1"/>
  <c r="P171" i="1"/>
  <c r="AC171" i="1" s="1"/>
  <c r="V172" i="1"/>
  <c r="AI172" i="1" s="1"/>
  <c r="R174" i="1"/>
  <c r="AE174" i="1" s="1"/>
  <c r="X175" i="1"/>
  <c r="AK175" i="1" s="1"/>
  <c r="T177" i="1"/>
  <c r="AG177" i="1" s="1"/>
  <c r="Z178" i="1"/>
  <c r="AM178" i="1" s="1"/>
  <c r="P179" i="1"/>
  <c r="AC179" i="1" s="1"/>
  <c r="V180" i="1"/>
  <c r="AI180" i="1" s="1"/>
  <c r="R182" i="1"/>
  <c r="AE182" i="1" s="1"/>
  <c r="X183" i="1"/>
  <c r="AK183" i="1" s="1"/>
  <c r="T185" i="1"/>
  <c r="AG185" i="1" s="1"/>
  <c r="Z186" i="1"/>
  <c r="AM186" i="1" s="1"/>
  <c r="P187" i="1"/>
  <c r="AC187" i="1" s="1"/>
  <c r="V188" i="1"/>
  <c r="AI188" i="1" s="1"/>
  <c r="R190" i="1"/>
  <c r="AE190" i="1" s="1"/>
  <c r="X191" i="1"/>
  <c r="AK191" i="1" s="1"/>
  <c r="T193" i="1"/>
  <c r="AG193" i="1" s="1"/>
  <c r="Z194" i="1"/>
  <c r="AM194" i="1" s="1"/>
  <c r="P195" i="1"/>
  <c r="AC195" i="1" s="1"/>
  <c r="V196" i="1"/>
  <c r="AI196" i="1" s="1"/>
  <c r="R198" i="1"/>
  <c r="AE198" i="1" s="1"/>
  <c r="X199" i="1"/>
  <c r="AK199" i="1" s="1"/>
  <c r="T201" i="1"/>
  <c r="AG201" i="1" s="1"/>
  <c r="U94" i="1"/>
  <c r="AH94" i="1" s="1"/>
  <c r="Z107" i="1"/>
  <c r="AM107" i="1" s="1"/>
  <c r="Y126" i="1"/>
  <c r="AL126" i="1" s="1"/>
  <c r="P138" i="1"/>
  <c r="AC138" i="1" s="1"/>
  <c r="Z145" i="1"/>
  <c r="AM145" i="1" s="1"/>
  <c r="X150" i="1"/>
  <c r="AK150" i="1" s="1"/>
  <c r="V152" i="1"/>
  <c r="AI152" i="1" s="1"/>
  <c r="S154" i="1"/>
  <c r="AF154" i="1" s="1"/>
  <c r="X158" i="1"/>
  <c r="AK158" i="1" s="1"/>
  <c r="S160" i="1"/>
  <c r="AF160" i="1" s="1"/>
  <c r="U167" i="1"/>
  <c r="AH167" i="1" s="1"/>
  <c r="U169" i="1"/>
  <c r="AH169" i="1" s="1"/>
  <c r="Q171" i="1"/>
  <c r="AD171" i="1" s="1"/>
  <c r="W172" i="1"/>
  <c r="AJ172" i="1" s="1"/>
  <c r="S174" i="1"/>
  <c r="AF174" i="1" s="1"/>
  <c r="Y175" i="1"/>
  <c r="AL175" i="1" s="1"/>
  <c r="O176" i="1"/>
  <c r="AB176" i="1" s="1"/>
  <c r="U177" i="1"/>
  <c r="AH177" i="1" s="1"/>
  <c r="Q179" i="1"/>
  <c r="AD179" i="1" s="1"/>
  <c r="W180" i="1"/>
  <c r="AJ180" i="1" s="1"/>
  <c r="S182" i="1"/>
  <c r="AF182" i="1" s="1"/>
  <c r="Y183" i="1"/>
  <c r="AL183" i="1" s="1"/>
  <c r="O184" i="1"/>
  <c r="AB184" i="1" s="1"/>
  <c r="U185" i="1"/>
  <c r="AH185" i="1" s="1"/>
  <c r="Q187" i="1"/>
  <c r="AD187" i="1" s="1"/>
  <c r="W188" i="1"/>
  <c r="AJ188" i="1" s="1"/>
  <c r="S190" i="1"/>
  <c r="AF190" i="1" s="1"/>
  <c r="Y191" i="1"/>
  <c r="AL191" i="1" s="1"/>
  <c r="O192" i="1"/>
  <c r="AB192" i="1" s="1"/>
  <c r="U193" i="1"/>
  <c r="AH193" i="1" s="1"/>
  <c r="Q195" i="1"/>
  <c r="AD195" i="1" s="1"/>
  <c r="W196" i="1"/>
  <c r="AJ196" i="1" s="1"/>
  <c r="S198" i="1"/>
  <c r="AF198" i="1" s="1"/>
  <c r="Y199" i="1"/>
  <c r="AL199" i="1" s="1"/>
  <c r="O200" i="1"/>
  <c r="AB200" i="1" s="1"/>
  <c r="U201" i="1"/>
  <c r="AH201" i="1" s="1"/>
  <c r="X94" i="1"/>
  <c r="AK94" i="1" s="1"/>
  <c r="R138" i="1"/>
  <c r="AE138" i="1" s="1"/>
  <c r="P143" i="1"/>
  <c r="AC143" i="1" s="1"/>
  <c r="Z150" i="1"/>
  <c r="AM150" i="1" s="1"/>
  <c r="W152" i="1"/>
  <c r="AJ152" i="1" s="1"/>
  <c r="Y158" i="1"/>
  <c r="AL158" i="1" s="1"/>
  <c r="T160" i="1"/>
  <c r="AG160" i="1" s="1"/>
  <c r="O164" i="1"/>
  <c r="AB164" i="1" s="1"/>
  <c r="V167" i="1"/>
  <c r="AI167" i="1" s="1"/>
  <c r="V169" i="1"/>
  <c r="AI169" i="1" s="1"/>
  <c r="R171" i="1"/>
  <c r="AE171" i="1" s="1"/>
  <c r="X172" i="1"/>
  <c r="AK172" i="1" s="1"/>
  <c r="T174" i="1"/>
  <c r="AG174" i="1" s="1"/>
  <c r="Z175" i="1"/>
  <c r="AM175" i="1" s="1"/>
  <c r="P176" i="1"/>
  <c r="AC176" i="1" s="1"/>
  <c r="V177" i="1"/>
  <c r="AI177" i="1" s="1"/>
  <c r="R179" i="1"/>
  <c r="AE179" i="1" s="1"/>
  <c r="X180" i="1"/>
  <c r="AK180" i="1" s="1"/>
  <c r="T182" i="1"/>
  <c r="AG182" i="1" s="1"/>
  <c r="Z183" i="1"/>
  <c r="AM183" i="1" s="1"/>
  <c r="P184" i="1"/>
  <c r="AC184" i="1" s="1"/>
  <c r="V185" i="1"/>
  <c r="AI185" i="1" s="1"/>
  <c r="R187" i="1"/>
  <c r="AE187" i="1" s="1"/>
  <c r="X188" i="1"/>
  <c r="AK188" i="1" s="1"/>
  <c r="T190" i="1"/>
  <c r="AG190" i="1" s="1"/>
  <c r="Z191" i="1"/>
  <c r="AM191" i="1" s="1"/>
  <c r="O95" i="1"/>
  <c r="AB95" i="1" s="1"/>
  <c r="P108" i="1"/>
  <c r="AC108" i="1" s="1"/>
  <c r="S138" i="1"/>
  <c r="AF138" i="1" s="1"/>
  <c r="Q143" i="1"/>
  <c r="AD143" i="1" s="1"/>
  <c r="O148" i="1"/>
  <c r="AB148" i="1" s="1"/>
  <c r="Z158" i="1"/>
  <c r="AM158" i="1" s="1"/>
  <c r="U160" i="1"/>
  <c r="AH160" i="1" s="1"/>
  <c r="Q164" i="1"/>
  <c r="AD164" i="1" s="1"/>
  <c r="Q165" i="1"/>
  <c r="AD165" i="1" s="1"/>
  <c r="W167" i="1"/>
  <c r="AJ167" i="1" s="1"/>
  <c r="Q168" i="1"/>
  <c r="AD168" i="1" s="1"/>
  <c r="W169" i="1"/>
  <c r="AJ169" i="1" s="1"/>
  <c r="S171" i="1"/>
  <c r="AF171" i="1" s="1"/>
  <c r="Y172" i="1"/>
  <c r="AL172" i="1" s="1"/>
  <c r="O173" i="1"/>
  <c r="AB173" i="1" s="1"/>
  <c r="U174" i="1"/>
  <c r="AH174" i="1" s="1"/>
  <c r="Q176" i="1"/>
  <c r="AD176" i="1" s="1"/>
  <c r="W177" i="1"/>
  <c r="AJ177" i="1" s="1"/>
  <c r="S179" i="1"/>
  <c r="AF179" i="1" s="1"/>
  <c r="Y180" i="1"/>
  <c r="AL180" i="1" s="1"/>
  <c r="O181" i="1"/>
  <c r="AB181" i="1" s="1"/>
  <c r="U182" i="1"/>
  <c r="AH182" i="1" s="1"/>
  <c r="Q184" i="1"/>
  <c r="AD184" i="1" s="1"/>
  <c r="W185" i="1"/>
  <c r="AJ185" i="1" s="1"/>
  <c r="S187" i="1"/>
  <c r="AF187" i="1" s="1"/>
  <c r="Y188" i="1"/>
  <c r="AL188" i="1" s="1"/>
  <c r="O189" i="1"/>
  <c r="AB189" i="1" s="1"/>
  <c r="U190" i="1"/>
  <c r="AH190" i="1" s="1"/>
  <c r="Q192" i="1"/>
  <c r="AD192" i="1" s="1"/>
  <c r="W193" i="1"/>
  <c r="AJ193" i="1" s="1"/>
  <c r="S195" i="1"/>
  <c r="AF195" i="1" s="1"/>
  <c r="Y196" i="1"/>
  <c r="AL196" i="1" s="1"/>
  <c r="O197" i="1"/>
  <c r="AB197" i="1" s="1"/>
  <c r="U198" i="1"/>
  <c r="AH198" i="1" s="1"/>
  <c r="Q200" i="1"/>
  <c r="AD200" i="1" s="1"/>
  <c r="W201" i="1"/>
  <c r="AJ201" i="1" s="1"/>
  <c r="Z118" i="1"/>
  <c r="AM118" i="1" s="1"/>
  <c r="S127" i="1"/>
  <c r="AF127" i="1" s="1"/>
  <c r="S136" i="1"/>
  <c r="AF136" i="1" s="1"/>
  <c r="Q141" i="1"/>
  <c r="AD141" i="1" s="1"/>
  <c r="O146" i="1"/>
  <c r="AB146" i="1" s="1"/>
  <c r="V160" i="1"/>
  <c r="AI160" i="1" s="1"/>
  <c r="O162" i="1"/>
  <c r="AB162" i="1" s="1"/>
  <c r="R164" i="1"/>
  <c r="AE164" i="1" s="1"/>
  <c r="R165" i="1"/>
  <c r="AE165" i="1" s="1"/>
  <c r="X167" i="1"/>
  <c r="AK167" i="1" s="1"/>
  <c r="R168" i="1"/>
  <c r="AE168" i="1" s="1"/>
  <c r="X169" i="1"/>
  <c r="AK169" i="1" s="1"/>
  <c r="T171" i="1"/>
  <c r="AG171" i="1" s="1"/>
  <c r="Z172" i="1"/>
  <c r="AM172" i="1" s="1"/>
  <c r="P173" i="1"/>
  <c r="AC173" i="1" s="1"/>
  <c r="V174" i="1"/>
  <c r="AI174" i="1" s="1"/>
  <c r="R176" i="1"/>
  <c r="AE176" i="1" s="1"/>
  <c r="X177" i="1"/>
  <c r="AK177" i="1" s="1"/>
  <c r="T179" i="1"/>
  <c r="AG179" i="1" s="1"/>
  <c r="Z180" i="1"/>
  <c r="AM180" i="1" s="1"/>
  <c r="P181" i="1"/>
  <c r="AC181" i="1" s="1"/>
  <c r="V182" i="1"/>
  <c r="AI182" i="1" s="1"/>
  <c r="R184" i="1"/>
  <c r="AE184" i="1" s="1"/>
  <c r="X185" i="1"/>
  <c r="AK185" i="1" s="1"/>
  <c r="T187" i="1"/>
  <c r="AG187" i="1" s="1"/>
  <c r="Z188" i="1"/>
  <c r="AM188" i="1" s="1"/>
  <c r="P189" i="1"/>
  <c r="AC189" i="1" s="1"/>
  <c r="V190" i="1"/>
  <c r="AI190" i="1" s="1"/>
  <c r="R192" i="1"/>
  <c r="AE192" i="1" s="1"/>
  <c r="X193" i="1"/>
  <c r="AK193" i="1" s="1"/>
  <c r="T195" i="1"/>
  <c r="AG195" i="1" s="1"/>
  <c r="U46" i="1"/>
  <c r="AH46" i="1" s="1"/>
  <c r="T127" i="1"/>
  <c r="AG127" i="1" s="1"/>
  <c r="T136" i="1"/>
  <c r="AG136" i="1" s="1"/>
  <c r="R141" i="1"/>
  <c r="AE141" i="1" s="1"/>
  <c r="P146" i="1"/>
  <c r="AC146" i="1" s="1"/>
  <c r="W160" i="1"/>
  <c r="AJ160" i="1" s="1"/>
  <c r="P162" i="1"/>
  <c r="AC162" i="1" s="1"/>
  <c r="U163" i="1"/>
  <c r="AH163" i="1" s="1"/>
  <c r="S164" i="1"/>
  <c r="AF164" i="1" s="1"/>
  <c r="S165" i="1"/>
  <c r="AF165" i="1" s="1"/>
  <c r="S168" i="1"/>
  <c r="AF168" i="1" s="1"/>
  <c r="Y169" i="1"/>
  <c r="AL169" i="1" s="1"/>
  <c r="O170" i="1"/>
  <c r="AB170" i="1" s="1"/>
  <c r="U171" i="1"/>
  <c r="AH171" i="1" s="1"/>
  <c r="Q173" i="1"/>
  <c r="AD173" i="1" s="1"/>
  <c r="W174" i="1"/>
  <c r="AJ174" i="1" s="1"/>
  <c r="S176" i="1"/>
  <c r="AF176" i="1" s="1"/>
  <c r="Y177" i="1"/>
  <c r="AL177" i="1" s="1"/>
  <c r="O178" i="1"/>
  <c r="AB178" i="1" s="1"/>
  <c r="U179" i="1"/>
  <c r="AH179" i="1" s="1"/>
  <c r="Q181" i="1"/>
  <c r="AD181" i="1" s="1"/>
  <c r="W182" i="1"/>
  <c r="AJ182" i="1" s="1"/>
  <c r="S184" i="1"/>
  <c r="AF184" i="1" s="1"/>
  <c r="Y185" i="1"/>
  <c r="AL185" i="1" s="1"/>
  <c r="O186" i="1"/>
  <c r="AB186" i="1" s="1"/>
  <c r="U187" i="1"/>
  <c r="AH187" i="1" s="1"/>
  <c r="Q189" i="1"/>
  <c r="AD189" i="1" s="1"/>
  <c r="W190" i="1"/>
  <c r="AJ190" i="1" s="1"/>
  <c r="S192" i="1"/>
  <c r="AF192" i="1" s="1"/>
  <c r="Y193" i="1"/>
  <c r="AL193" i="1" s="1"/>
  <c r="O194" i="1"/>
  <c r="AB194" i="1" s="1"/>
  <c r="U195" i="1"/>
  <c r="AH195" i="1" s="1"/>
  <c r="Q197" i="1"/>
  <c r="AD197" i="1" s="1"/>
  <c r="W198" i="1"/>
  <c r="AJ198" i="1" s="1"/>
  <c r="S200" i="1"/>
  <c r="AF200" i="1" s="1"/>
  <c r="Y201" i="1"/>
  <c r="AL201" i="1" s="1"/>
  <c r="O202" i="1"/>
  <c r="AB202" i="1" s="1"/>
  <c r="U203" i="1"/>
  <c r="AH203" i="1" s="1"/>
  <c r="Q48" i="1"/>
  <c r="AD48" i="1" s="1"/>
  <c r="R98" i="1"/>
  <c r="AE98" i="1" s="1"/>
  <c r="O111" i="1"/>
  <c r="AB111" i="1" s="1"/>
  <c r="V127" i="1"/>
  <c r="AI127" i="1" s="1"/>
  <c r="V136" i="1"/>
  <c r="AI136" i="1" s="1"/>
  <c r="T141" i="1"/>
  <c r="AG141" i="1" s="1"/>
  <c r="R146" i="1"/>
  <c r="AE146" i="1" s="1"/>
  <c r="O151" i="1"/>
  <c r="AB151" i="1" s="1"/>
  <c r="Q157" i="1"/>
  <c r="AD157" i="1" s="1"/>
  <c r="Z160" i="1"/>
  <c r="AM160" i="1" s="1"/>
  <c r="Q162" i="1"/>
  <c r="AD162" i="1" s="1"/>
  <c r="V163" i="1"/>
  <c r="AI163" i="1" s="1"/>
  <c r="T164" i="1"/>
  <c r="AG164" i="1" s="1"/>
  <c r="T165" i="1"/>
  <c r="AG165" i="1" s="1"/>
  <c r="O166" i="1"/>
  <c r="AB166" i="1" s="1"/>
  <c r="T168" i="1"/>
  <c r="AG168" i="1" s="1"/>
  <c r="Z169" i="1"/>
  <c r="AM169" i="1" s="1"/>
  <c r="P170" i="1"/>
  <c r="AC170" i="1" s="1"/>
  <c r="V171" i="1"/>
  <c r="AI171" i="1" s="1"/>
  <c r="R173" i="1"/>
  <c r="AE173" i="1" s="1"/>
  <c r="X174" i="1"/>
  <c r="AK174" i="1" s="1"/>
  <c r="T176" i="1"/>
  <c r="AG176" i="1" s="1"/>
  <c r="Z177" i="1"/>
  <c r="AM177" i="1" s="1"/>
  <c r="P178" i="1"/>
  <c r="AC178" i="1" s="1"/>
  <c r="V179" i="1"/>
  <c r="AI179" i="1" s="1"/>
  <c r="R181" i="1"/>
  <c r="AE181" i="1" s="1"/>
  <c r="X182" i="1"/>
  <c r="AK182" i="1" s="1"/>
  <c r="T184" i="1"/>
  <c r="AG184" i="1" s="1"/>
  <c r="Z185" i="1"/>
  <c r="AM185" i="1" s="1"/>
  <c r="P186" i="1"/>
  <c r="AC186" i="1" s="1"/>
  <c r="V187" i="1"/>
  <c r="AI187" i="1" s="1"/>
  <c r="R189" i="1"/>
  <c r="AE189" i="1" s="1"/>
  <c r="X190" i="1"/>
  <c r="AK190" i="1" s="1"/>
  <c r="T192" i="1"/>
  <c r="AG192" i="1" s="1"/>
  <c r="Z193" i="1"/>
  <c r="AM193" i="1" s="1"/>
  <c r="P194" i="1"/>
  <c r="AC194" i="1" s="1"/>
  <c r="V195" i="1"/>
  <c r="AI195" i="1" s="1"/>
  <c r="R197" i="1"/>
  <c r="AE197" i="1" s="1"/>
  <c r="X198" i="1"/>
  <c r="AK198" i="1" s="1"/>
  <c r="T200" i="1"/>
  <c r="AG200" i="1" s="1"/>
  <c r="Z201" i="1"/>
  <c r="AM201" i="1" s="1"/>
  <c r="P202" i="1"/>
  <c r="AC202" i="1" s="1"/>
  <c r="V203" i="1"/>
  <c r="AI203" i="1" s="1"/>
  <c r="R53" i="1"/>
  <c r="AE53" i="1" s="1"/>
  <c r="T98" i="1"/>
  <c r="AG98" i="1" s="1"/>
  <c r="P111" i="1"/>
  <c r="AC111" i="1" s="1"/>
  <c r="O119" i="1"/>
  <c r="AB119" i="1" s="1"/>
  <c r="W127" i="1"/>
  <c r="AJ127" i="1" s="1"/>
  <c r="W136" i="1"/>
  <c r="AJ136" i="1" s="1"/>
  <c r="U141" i="1"/>
  <c r="AH141" i="1" s="1"/>
  <c r="S146" i="1"/>
  <c r="AF146" i="1" s="1"/>
  <c r="P151" i="1"/>
  <c r="AC151" i="1" s="1"/>
  <c r="U155" i="1"/>
  <c r="AH155" i="1" s="1"/>
  <c r="R157" i="1"/>
  <c r="AE157" i="1" s="1"/>
  <c r="O159" i="1"/>
  <c r="AB159" i="1" s="1"/>
  <c r="R162" i="1"/>
  <c r="AE162" i="1" s="1"/>
  <c r="W163" i="1"/>
  <c r="AJ163" i="1" s="1"/>
  <c r="V164" i="1"/>
  <c r="AI164" i="1" s="1"/>
  <c r="U165" i="1"/>
  <c r="AH165" i="1" s="1"/>
  <c r="P166" i="1"/>
  <c r="AC166" i="1" s="1"/>
  <c r="U168" i="1"/>
  <c r="AH168" i="1" s="1"/>
  <c r="Q170" i="1"/>
  <c r="AD170" i="1" s="1"/>
  <c r="W171" i="1"/>
  <c r="AJ171" i="1" s="1"/>
  <c r="S173" i="1"/>
  <c r="AF173" i="1" s="1"/>
  <c r="Y174" i="1"/>
  <c r="AL174" i="1" s="1"/>
  <c r="O175" i="1"/>
  <c r="AB175" i="1" s="1"/>
  <c r="U176" i="1"/>
  <c r="AH176" i="1" s="1"/>
  <c r="Q178" i="1"/>
  <c r="AD178" i="1" s="1"/>
  <c r="W179" i="1"/>
  <c r="AJ179" i="1" s="1"/>
  <c r="S181" i="1"/>
  <c r="AF181" i="1" s="1"/>
  <c r="Y182" i="1"/>
  <c r="AL182" i="1" s="1"/>
  <c r="O183" i="1"/>
  <c r="AB183" i="1" s="1"/>
  <c r="U184" i="1"/>
  <c r="AH184" i="1" s="1"/>
  <c r="Q186" i="1"/>
  <c r="AD186" i="1" s="1"/>
  <c r="W187" i="1"/>
  <c r="AJ187" i="1" s="1"/>
  <c r="S189" i="1"/>
  <c r="AF189" i="1" s="1"/>
  <c r="Y190" i="1"/>
  <c r="AL190" i="1" s="1"/>
  <c r="O191" i="1"/>
  <c r="AB191" i="1" s="1"/>
  <c r="U192" i="1"/>
  <c r="AH192" i="1" s="1"/>
  <c r="Q194" i="1"/>
  <c r="AD194" i="1" s="1"/>
  <c r="W195" i="1"/>
  <c r="AJ195" i="1" s="1"/>
  <c r="S197" i="1"/>
  <c r="AF197" i="1" s="1"/>
  <c r="Y198" i="1"/>
  <c r="AL198" i="1" s="1"/>
  <c r="O199" i="1"/>
  <c r="AB199" i="1" s="1"/>
  <c r="U200" i="1"/>
  <c r="AH200" i="1" s="1"/>
  <c r="Q202" i="1"/>
  <c r="AD202" i="1" s="1"/>
  <c r="W203" i="1"/>
  <c r="AJ203" i="1" s="1"/>
  <c r="Q67" i="1"/>
  <c r="AD67" i="1" s="1"/>
  <c r="X112" i="1"/>
  <c r="AK112" i="1" s="1"/>
  <c r="W120" i="1"/>
  <c r="AJ120" i="1" s="1"/>
  <c r="Y131" i="1"/>
  <c r="AL131" i="1" s="1"/>
  <c r="S134" i="1"/>
  <c r="AF134" i="1" s="1"/>
  <c r="U139" i="1"/>
  <c r="AH139" i="1" s="1"/>
  <c r="S144" i="1"/>
  <c r="AF144" i="1" s="1"/>
  <c r="Q149" i="1"/>
  <c r="AD149" i="1" s="1"/>
  <c r="Q151" i="1"/>
  <c r="AD151" i="1" s="1"/>
  <c r="Y153" i="1"/>
  <c r="AL153" i="1" s="1"/>
  <c r="V155" i="1"/>
  <c r="AI155" i="1" s="1"/>
  <c r="S157" i="1"/>
  <c r="AF157" i="1" s="1"/>
  <c r="P159" i="1"/>
  <c r="AC159" i="1" s="1"/>
  <c r="S162" i="1"/>
  <c r="AF162" i="1" s="1"/>
  <c r="X163" i="1"/>
  <c r="AK163" i="1" s="1"/>
  <c r="V165" i="1"/>
  <c r="AI165" i="1" s="1"/>
  <c r="Q166" i="1"/>
  <c r="AD166" i="1" s="1"/>
  <c r="V168" i="1"/>
  <c r="AI168" i="1" s="1"/>
  <c r="R170" i="1"/>
  <c r="AE170" i="1" s="1"/>
  <c r="X171" i="1"/>
  <c r="AK171" i="1" s="1"/>
  <c r="T173" i="1"/>
  <c r="AG173" i="1" s="1"/>
  <c r="Z174" i="1"/>
  <c r="AM174" i="1" s="1"/>
  <c r="P175" i="1"/>
  <c r="AC175" i="1" s="1"/>
  <c r="V176" i="1"/>
  <c r="AI176" i="1" s="1"/>
  <c r="R178" i="1"/>
  <c r="AE178" i="1" s="1"/>
  <c r="X179" i="1"/>
  <c r="AK179" i="1" s="1"/>
  <c r="T181" i="1"/>
  <c r="AG181" i="1" s="1"/>
  <c r="Z182" i="1"/>
  <c r="AM182" i="1" s="1"/>
  <c r="P183" i="1"/>
  <c r="AC183" i="1" s="1"/>
  <c r="V184" i="1"/>
  <c r="AI184" i="1" s="1"/>
  <c r="R186" i="1"/>
  <c r="AE186" i="1" s="1"/>
  <c r="X187" i="1"/>
  <c r="AK187" i="1" s="1"/>
  <c r="T189" i="1"/>
  <c r="AG189" i="1" s="1"/>
  <c r="Z190" i="1"/>
  <c r="AM190" i="1" s="1"/>
  <c r="P191" i="1"/>
  <c r="AC191" i="1" s="1"/>
  <c r="V192" i="1"/>
  <c r="AI192" i="1" s="1"/>
  <c r="R194" i="1"/>
  <c r="AE194" i="1" s="1"/>
  <c r="X195" i="1"/>
  <c r="AK195" i="1" s="1"/>
  <c r="T197" i="1"/>
  <c r="AG197" i="1" s="1"/>
  <c r="Z198" i="1"/>
  <c r="AM198" i="1" s="1"/>
  <c r="P199" i="1"/>
  <c r="AC199" i="1" s="1"/>
  <c r="V200" i="1"/>
  <c r="AI200" i="1" s="1"/>
  <c r="R202" i="1"/>
  <c r="AE202" i="1" s="1"/>
  <c r="X203" i="1"/>
  <c r="AK203" i="1" s="1"/>
  <c r="Y112" i="1"/>
  <c r="AL112" i="1" s="1"/>
  <c r="X120" i="1"/>
  <c r="AK120" i="1" s="1"/>
  <c r="O128" i="1"/>
  <c r="AB128" i="1" s="1"/>
  <c r="Z131" i="1"/>
  <c r="AM131" i="1" s="1"/>
  <c r="V134" i="1"/>
  <c r="AI134" i="1" s="1"/>
  <c r="V139" i="1"/>
  <c r="AI139" i="1" s="1"/>
  <c r="T144" i="1"/>
  <c r="AG144" i="1" s="1"/>
  <c r="R149" i="1"/>
  <c r="AE149" i="1" s="1"/>
  <c r="Z153" i="1"/>
  <c r="AM153" i="1" s="1"/>
  <c r="W155" i="1"/>
  <c r="AJ155" i="1" s="1"/>
  <c r="T157" i="1"/>
  <c r="AG157" i="1" s="1"/>
  <c r="Q159" i="1"/>
  <c r="AD159" i="1" s="1"/>
  <c r="U162" i="1"/>
  <c r="AH162" i="1" s="1"/>
  <c r="Y163" i="1"/>
  <c r="AL163" i="1" s="1"/>
  <c r="W165" i="1"/>
  <c r="AJ165" i="1" s="1"/>
  <c r="R166" i="1"/>
  <c r="AE166" i="1" s="1"/>
  <c r="W168" i="1"/>
  <c r="AJ168" i="1" s="1"/>
  <c r="S170" i="1"/>
  <c r="AF170" i="1" s="1"/>
  <c r="Y171" i="1"/>
  <c r="AL171" i="1" s="1"/>
  <c r="O172" i="1"/>
  <c r="AB172" i="1" s="1"/>
  <c r="U173" i="1"/>
  <c r="AH173" i="1" s="1"/>
  <c r="Q175" i="1"/>
  <c r="AD175" i="1" s="1"/>
  <c r="W176" i="1"/>
  <c r="AJ176" i="1" s="1"/>
  <c r="S178" i="1"/>
  <c r="AF178" i="1" s="1"/>
  <c r="Y179" i="1"/>
  <c r="AL179" i="1" s="1"/>
  <c r="O180" i="1"/>
  <c r="AB180" i="1" s="1"/>
  <c r="U181" i="1"/>
  <c r="AH181" i="1" s="1"/>
  <c r="Q183" i="1"/>
  <c r="AD183" i="1" s="1"/>
  <c r="W184" i="1"/>
  <c r="AJ184" i="1" s="1"/>
  <c r="S186" i="1"/>
  <c r="AF186" i="1" s="1"/>
  <c r="Y187" i="1"/>
  <c r="AL187" i="1" s="1"/>
  <c r="O188" i="1"/>
  <c r="AB188" i="1" s="1"/>
  <c r="U189" i="1"/>
  <c r="AH189" i="1" s="1"/>
  <c r="Q191" i="1"/>
  <c r="AD191" i="1" s="1"/>
  <c r="W192" i="1"/>
  <c r="AJ192" i="1" s="1"/>
  <c r="S194" i="1"/>
  <c r="AF194" i="1" s="1"/>
  <c r="Y195" i="1"/>
  <c r="AL195" i="1" s="1"/>
  <c r="O196" i="1"/>
  <c r="AB196" i="1" s="1"/>
  <c r="U197" i="1"/>
  <c r="AH197" i="1" s="1"/>
  <c r="Q199" i="1"/>
  <c r="AD199" i="1" s="1"/>
  <c r="W200" i="1"/>
  <c r="AJ200" i="1" s="1"/>
  <c r="S202" i="1"/>
  <c r="AF202" i="1" s="1"/>
  <c r="Y203" i="1"/>
  <c r="AL203" i="1" s="1"/>
  <c r="W166" i="1"/>
  <c r="AJ166" i="1" s="1"/>
  <c r="V173" i="1"/>
  <c r="AI173" i="1" s="1"/>
  <c r="Y176" i="1"/>
  <c r="AL176" i="1" s="1"/>
  <c r="R183" i="1"/>
  <c r="AE183" i="1" s="1"/>
  <c r="U186" i="1"/>
  <c r="AH186" i="1" s="1"/>
  <c r="X189" i="1"/>
  <c r="AK189" i="1" s="1"/>
  <c r="Z192" i="1"/>
  <c r="AM192" i="1" s="1"/>
  <c r="P197" i="1"/>
  <c r="AC197" i="1" s="1"/>
  <c r="R199" i="1"/>
  <c r="AE199" i="1" s="1"/>
  <c r="O201" i="1"/>
  <c r="AB201" i="1" s="1"/>
  <c r="S204" i="1"/>
  <c r="AF204" i="1" s="1"/>
  <c r="Y205" i="1"/>
  <c r="AL205" i="1" s="1"/>
  <c r="O206" i="1"/>
  <c r="AB206" i="1" s="1"/>
  <c r="U207" i="1"/>
  <c r="AH207" i="1" s="1"/>
  <c r="Q209" i="1"/>
  <c r="AD209" i="1" s="1"/>
  <c r="W210" i="1"/>
  <c r="AJ210" i="1" s="1"/>
  <c r="S212" i="1"/>
  <c r="AF212" i="1" s="1"/>
  <c r="Y213" i="1"/>
  <c r="AL213" i="1" s="1"/>
  <c r="O214" i="1"/>
  <c r="AB214" i="1" s="1"/>
  <c r="U215" i="1"/>
  <c r="AH215" i="1" s="1"/>
  <c r="Q217" i="1"/>
  <c r="AD217" i="1" s="1"/>
  <c r="W218" i="1"/>
  <c r="AJ218" i="1" s="1"/>
  <c r="O219" i="1"/>
  <c r="AB219" i="1" s="1"/>
  <c r="W220" i="1"/>
  <c r="AJ220" i="1" s="1"/>
  <c r="O221" i="1"/>
  <c r="AB221" i="1" s="1"/>
  <c r="W222" i="1"/>
  <c r="AJ222" i="1" s="1"/>
  <c r="O223" i="1"/>
  <c r="AB223" i="1" s="1"/>
  <c r="W224" i="1"/>
  <c r="AJ224" i="1" s="1"/>
  <c r="O225" i="1"/>
  <c r="AB225" i="1" s="1"/>
  <c r="W226" i="1"/>
  <c r="AJ226" i="1" s="1"/>
  <c r="O227" i="1"/>
  <c r="AB227" i="1" s="1"/>
  <c r="W228" i="1"/>
  <c r="AJ228" i="1" s="1"/>
  <c r="O229" i="1"/>
  <c r="AB229" i="1" s="1"/>
  <c r="W230" i="1"/>
  <c r="AJ230" i="1" s="1"/>
  <c r="O231" i="1"/>
  <c r="AB231" i="1" s="1"/>
  <c r="W232" i="1"/>
  <c r="AJ232" i="1" s="1"/>
  <c r="O233" i="1"/>
  <c r="AB233" i="1" s="1"/>
  <c r="W234" i="1"/>
  <c r="AJ234" i="1" s="1"/>
  <c r="O235" i="1"/>
  <c r="AB235" i="1" s="1"/>
  <c r="W236" i="1"/>
  <c r="AJ236" i="1" s="1"/>
  <c r="O237" i="1"/>
  <c r="AB237" i="1" s="1"/>
  <c r="W238" i="1"/>
  <c r="AJ238" i="1" s="1"/>
  <c r="O239" i="1"/>
  <c r="AB239" i="1" s="1"/>
  <c r="W240" i="1"/>
  <c r="AJ240" i="1" s="1"/>
  <c r="O241" i="1"/>
  <c r="AB241" i="1" s="1"/>
  <c r="W242" i="1"/>
  <c r="AJ242" i="1" s="1"/>
  <c r="O243" i="1"/>
  <c r="AB243" i="1" s="1"/>
  <c r="W244" i="1"/>
  <c r="AJ244" i="1" s="1"/>
  <c r="O245" i="1"/>
  <c r="AB245" i="1" s="1"/>
  <c r="W246" i="1"/>
  <c r="AJ246" i="1" s="1"/>
  <c r="Y137" i="1"/>
  <c r="AL137" i="1" s="1"/>
  <c r="X166" i="1"/>
  <c r="AK166" i="1" s="1"/>
  <c r="T170" i="1"/>
  <c r="AG170" i="1" s="1"/>
  <c r="W173" i="1"/>
  <c r="AJ173" i="1" s="1"/>
  <c r="Z176" i="1"/>
  <c r="AM176" i="1" s="1"/>
  <c r="P180" i="1"/>
  <c r="AC180" i="1" s="1"/>
  <c r="S183" i="1"/>
  <c r="AF183" i="1" s="1"/>
  <c r="V186" i="1"/>
  <c r="AI186" i="1" s="1"/>
  <c r="R195" i="1"/>
  <c r="AE195" i="1" s="1"/>
  <c r="V197" i="1"/>
  <c r="AI197" i="1" s="1"/>
  <c r="S199" i="1"/>
  <c r="AF199" i="1" s="1"/>
  <c r="P201" i="1"/>
  <c r="AC201" i="1" s="1"/>
  <c r="T204" i="1"/>
  <c r="AG204" i="1" s="1"/>
  <c r="Z205" i="1"/>
  <c r="AM205" i="1" s="1"/>
  <c r="P206" i="1"/>
  <c r="AC206" i="1" s="1"/>
  <c r="V207" i="1"/>
  <c r="AI207" i="1" s="1"/>
  <c r="R209" i="1"/>
  <c r="AE209" i="1" s="1"/>
  <c r="X210" i="1"/>
  <c r="AK210" i="1" s="1"/>
  <c r="T212" i="1"/>
  <c r="AG212" i="1" s="1"/>
  <c r="Z213" i="1"/>
  <c r="AM213" i="1" s="1"/>
  <c r="P214" i="1"/>
  <c r="AC214" i="1" s="1"/>
  <c r="V215" i="1"/>
  <c r="AI215" i="1" s="1"/>
  <c r="R217" i="1"/>
  <c r="AE217" i="1" s="1"/>
  <c r="X218" i="1"/>
  <c r="AK218" i="1" s="1"/>
  <c r="P219" i="1"/>
  <c r="AC219" i="1" s="1"/>
  <c r="X220" i="1"/>
  <c r="AK220" i="1" s="1"/>
  <c r="P221" i="1"/>
  <c r="AC221" i="1" s="1"/>
  <c r="X222" i="1"/>
  <c r="AK222" i="1" s="1"/>
  <c r="P223" i="1"/>
  <c r="AC223" i="1" s="1"/>
  <c r="X224" i="1"/>
  <c r="AK224" i="1" s="1"/>
  <c r="P225" i="1"/>
  <c r="AC225" i="1" s="1"/>
  <c r="X226" i="1"/>
  <c r="AK226" i="1" s="1"/>
  <c r="P227" i="1"/>
  <c r="AC227" i="1" s="1"/>
  <c r="X228" i="1"/>
  <c r="AK228" i="1" s="1"/>
  <c r="P229" i="1"/>
  <c r="AC229" i="1" s="1"/>
  <c r="X230" i="1"/>
  <c r="AK230" i="1" s="1"/>
  <c r="P231" i="1"/>
  <c r="AC231" i="1" s="1"/>
  <c r="X232" i="1"/>
  <c r="AK232" i="1" s="1"/>
  <c r="P233" i="1"/>
  <c r="AC233" i="1" s="1"/>
  <c r="X234" i="1"/>
  <c r="AK234" i="1" s="1"/>
  <c r="P235" i="1"/>
  <c r="AC235" i="1" s="1"/>
  <c r="X236" i="1"/>
  <c r="AK236" i="1" s="1"/>
  <c r="P237" i="1"/>
  <c r="AC237" i="1" s="1"/>
  <c r="X238" i="1"/>
  <c r="AK238" i="1" s="1"/>
  <c r="P239" i="1"/>
  <c r="AC239" i="1" s="1"/>
  <c r="X240" i="1"/>
  <c r="AK240" i="1" s="1"/>
  <c r="P241" i="1"/>
  <c r="AC241" i="1" s="1"/>
  <c r="X242" i="1"/>
  <c r="AK242" i="1" s="1"/>
  <c r="P243" i="1"/>
  <c r="AC243" i="1" s="1"/>
  <c r="X244" i="1"/>
  <c r="AK244" i="1" s="1"/>
  <c r="P245" i="1"/>
  <c r="AC245" i="1" s="1"/>
  <c r="X139" i="1"/>
  <c r="AK139" i="1" s="1"/>
  <c r="P161" i="1"/>
  <c r="AC161" i="1" s="1"/>
  <c r="U170" i="1"/>
  <c r="AH170" i="1" s="1"/>
  <c r="X173" i="1"/>
  <c r="AK173" i="1" s="1"/>
  <c r="Q180" i="1"/>
  <c r="AD180" i="1" s="1"/>
  <c r="T183" i="1"/>
  <c r="AG183" i="1" s="1"/>
  <c r="Z195" i="1"/>
  <c r="AM195" i="1" s="1"/>
  <c r="W197" i="1"/>
  <c r="AJ197" i="1" s="1"/>
  <c r="T199" i="1"/>
  <c r="AG199" i="1" s="1"/>
  <c r="V201" i="1"/>
  <c r="AI201" i="1" s="1"/>
  <c r="U204" i="1"/>
  <c r="AH204" i="1" s="1"/>
  <c r="Q206" i="1"/>
  <c r="AD206" i="1" s="1"/>
  <c r="W207" i="1"/>
  <c r="AJ207" i="1" s="1"/>
  <c r="S209" i="1"/>
  <c r="AF209" i="1" s="1"/>
  <c r="Y210" i="1"/>
  <c r="AL210" i="1" s="1"/>
  <c r="O211" i="1"/>
  <c r="AB211" i="1" s="1"/>
  <c r="U212" i="1"/>
  <c r="AH212" i="1" s="1"/>
  <c r="Q214" i="1"/>
  <c r="AD214" i="1" s="1"/>
  <c r="W215" i="1"/>
  <c r="AJ215" i="1" s="1"/>
  <c r="S217" i="1"/>
  <c r="AF217" i="1" s="1"/>
  <c r="Y218" i="1"/>
  <c r="AL218" i="1" s="1"/>
  <c r="Q219" i="1"/>
  <c r="AD219" i="1" s="1"/>
  <c r="Y220" i="1"/>
  <c r="AL220" i="1" s="1"/>
  <c r="Q221" i="1"/>
  <c r="AD221" i="1" s="1"/>
  <c r="Y222" i="1"/>
  <c r="AL222" i="1" s="1"/>
  <c r="Q223" i="1"/>
  <c r="AD223" i="1" s="1"/>
  <c r="Y224" i="1"/>
  <c r="AL224" i="1" s="1"/>
  <c r="Q225" i="1"/>
  <c r="AD225" i="1" s="1"/>
  <c r="Y226" i="1"/>
  <c r="AL226" i="1" s="1"/>
  <c r="Q227" i="1"/>
  <c r="AD227" i="1" s="1"/>
  <c r="Y228" i="1"/>
  <c r="AL228" i="1" s="1"/>
  <c r="Q229" i="1"/>
  <c r="AD229" i="1" s="1"/>
  <c r="Y230" i="1"/>
  <c r="AL230" i="1" s="1"/>
  <c r="Q231" i="1"/>
  <c r="AD231" i="1" s="1"/>
  <c r="Y232" i="1"/>
  <c r="AL232" i="1" s="1"/>
  <c r="Q233" i="1"/>
  <c r="AD233" i="1" s="1"/>
  <c r="Y234" i="1"/>
  <c r="AL234" i="1" s="1"/>
  <c r="Q235" i="1"/>
  <c r="AD235" i="1" s="1"/>
  <c r="Y236" i="1"/>
  <c r="AL236" i="1" s="1"/>
  <c r="Q237" i="1"/>
  <c r="AD237" i="1" s="1"/>
  <c r="Y238" i="1"/>
  <c r="AL238" i="1" s="1"/>
  <c r="Q239" i="1"/>
  <c r="AD239" i="1" s="1"/>
  <c r="Y240" i="1"/>
  <c r="AL240" i="1" s="1"/>
  <c r="Q241" i="1"/>
  <c r="AD241" i="1" s="1"/>
  <c r="Y242" i="1"/>
  <c r="AL242" i="1" s="1"/>
  <c r="Q243" i="1"/>
  <c r="AD243" i="1" s="1"/>
  <c r="Y244" i="1"/>
  <c r="AL244" i="1" s="1"/>
  <c r="Q245" i="1"/>
  <c r="AD245" i="1" s="1"/>
  <c r="Y139" i="1"/>
  <c r="AL139" i="1" s="1"/>
  <c r="V162" i="1"/>
  <c r="AI162" i="1" s="1"/>
  <c r="O167" i="1"/>
  <c r="AB167" i="1" s="1"/>
  <c r="V170" i="1"/>
  <c r="AI170" i="1" s="1"/>
  <c r="O177" i="1"/>
  <c r="AB177" i="1" s="1"/>
  <c r="R180" i="1"/>
  <c r="AE180" i="1" s="1"/>
  <c r="O193" i="1"/>
  <c r="AB193" i="1" s="1"/>
  <c r="X197" i="1"/>
  <c r="AK197" i="1" s="1"/>
  <c r="Z199" i="1"/>
  <c r="AM199" i="1" s="1"/>
  <c r="X201" i="1"/>
  <c r="AK201" i="1" s="1"/>
  <c r="V204" i="1"/>
  <c r="AI204" i="1" s="1"/>
  <c r="R206" i="1"/>
  <c r="AE206" i="1" s="1"/>
  <c r="X207" i="1"/>
  <c r="AK207" i="1" s="1"/>
  <c r="T209" i="1"/>
  <c r="AG209" i="1" s="1"/>
  <c r="Z210" i="1"/>
  <c r="AM210" i="1" s="1"/>
  <c r="P211" i="1"/>
  <c r="AC211" i="1" s="1"/>
  <c r="V212" i="1"/>
  <c r="AI212" i="1" s="1"/>
  <c r="R214" i="1"/>
  <c r="AE214" i="1" s="1"/>
  <c r="X215" i="1"/>
  <c r="AK215" i="1" s="1"/>
  <c r="T217" i="1"/>
  <c r="AG217" i="1" s="1"/>
  <c r="Z218" i="1"/>
  <c r="AM218" i="1" s="1"/>
  <c r="R219" i="1"/>
  <c r="AE219" i="1" s="1"/>
  <c r="Z220" i="1"/>
  <c r="AM220" i="1" s="1"/>
  <c r="R221" i="1"/>
  <c r="AE221" i="1" s="1"/>
  <c r="Z222" i="1"/>
  <c r="AM222" i="1" s="1"/>
  <c r="R223" i="1"/>
  <c r="AE223" i="1" s="1"/>
  <c r="Z224" i="1"/>
  <c r="AM224" i="1" s="1"/>
  <c r="R225" i="1"/>
  <c r="AE225" i="1" s="1"/>
  <c r="Z226" i="1"/>
  <c r="AM226" i="1" s="1"/>
  <c r="R227" i="1"/>
  <c r="AE227" i="1" s="1"/>
  <c r="Z228" i="1"/>
  <c r="AM228" i="1" s="1"/>
  <c r="R229" i="1"/>
  <c r="AE229" i="1" s="1"/>
  <c r="Z230" i="1"/>
  <c r="AM230" i="1" s="1"/>
  <c r="R231" i="1"/>
  <c r="AE231" i="1" s="1"/>
  <c r="Z232" i="1"/>
  <c r="AM232" i="1" s="1"/>
  <c r="R233" i="1"/>
  <c r="AE233" i="1" s="1"/>
  <c r="Z234" i="1"/>
  <c r="AM234" i="1" s="1"/>
  <c r="R235" i="1"/>
  <c r="AE235" i="1" s="1"/>
  <c r="Z236" i="1"/>
  <c r="AM236" i="1" s="1"/>
  <c r="R237" i="1"/>
  <c r="AE237" i="1" s="1"/>
  <c r="Z238" i="1"/>
  <c r="AM238" i="1" s="1"/>
  <c r="R239" i="1"/>
  <c r="AE239" i="1" s="1"/>
  <c r="Z240" i="1"/>
  <c r="AM240" i="1" s="1"/>
  <c r="R241" i="1"/>
  <c r="AE241" i="1" s="1"/>
  <c r="Z242" i="1"/>
  <c r="AM242" i="1" s="1"/>
  <c r="R243" i="1"/>
  <c r="AE243" i="1" s="1"/>
  <c r="Z244" i="1"/>
  <c r="AM244" i="1" s="1"/>
  <c r="R245" i="1"/>
  <c r="AE245" i="1" s="1"/>
  <c r="Z246" i="1"/>
  <c r="AM246" i="1" s="1"/>
  <c r="X162" i="1"/>
  <c r="AK162" i="1" s="1"/>
  <c r="P167" i="1"/>
  <c r="AC167" i="1" s="1"/>
  <c r="P177" i="1"/>
  <c r="AC177" i="1" s="1"/>
  <c r="P193" i="1"/>
  <c r="AC193" i="1" s="1"/>
  <c r="W204" i="1"/>
  <c r="AJ204" i="1" s="1"/>
  <c r="S206" i="1"/>
  <c r="AF206" i="1" s="1"/>
  <c r="Y207" i="1"/>
  <c r="AL207" i="1" s="1"/>
  <c r="O208" i="1"/>
  <c r="AB208" i="1" s="1"/>
  <c r="U209" i="1"/>
  <c r="AH209" i="1" s="1"/>
  <c r="Q211" i="1"/>
  <c r="AD211" i="1" s="1"/>
  <c r="W212" i="1"/>
  <c r="AJ212" i="1" s="1"/>
  <c r="S214" i="1"/>
  <c r="AF214" i="1" s="1"/>
  <c r="Y215" i="1"/>
  <c r="AL215" i="1" s="1"/>
  <c r="O216" i="1"/>
  <c r="AB216" i="1" s="1"/>
  <c r="U217" i="1"/>
  <c r="AH217" i="1" s="1"/>
  <c r="S219" i="1"/>
  <c r="AF219" i="1" s="1"/>
  <c r="S221" i="1"/>
  <c r="AF221" i="1" s="1"/>
  <c r="S223" i="1"/>
  <c r="AF223" i="1" s="1"/>
  <c r="S225" i="1"/>
  <c r="AF225" i="1" s="1"/>
  <c r="S227" i="1"/>
  <c r="AF227" i="1" s="1"/>
  <c r="S229" i="1"/>
  <c r="AF229" i="1" s="1"/>
  <c r="S231" i="1"/>
  <c r="AF231" i="1" s="1"/>
  <c r="S233" i="1"/>
  <c r="AF233" i="1" s="1"/>
  <c r="S235" i="1"/>
  <c r="AF235" i="1" s="1"/>
  <c r="S237" i="1"/>
  <c r="AF237" i="1" s="1"/>
  <c r="S239" i="1"/>
  <c r="AF239" i="1" s="1"/>
  <c r="S241" i="1"/>
  <c r="AF241" i="1" s="1"/>
  <c r="S243" i="1"/>
  <c r="AF243" i="1" s="1"/>
  <c r="S245" i="1"/>
  <c r="AF245" i="1" s="1"/>
  <c r="X125" i="1"/>
  <c r="AK125" i="1" s="1"/>
  <c r="Z187" i="1"/>
  <c r="AM187" i="1" s="1"/>
  <c r="V193" i="1"/>
  <c r="AI193" i="1" s="1"/>
  <c r="X204" i="1"/>
  <c r="AK204" i="1" s="1"/>
  <c r="T206" i="1"/>
  <c r="AG206" i="1" s="1"/>
  <c r="Z207" i="1"/>
  <c r="AM207" i="1" s="1"/>
  <c r="P208" i="1"/>
  <c r="AC208" i="1" s="1"/>
  <c r="V209" i="1"/>
  <c r="AI209" i="1" s="1"/>
  <c r="R211" i="1"/>
  <c r="AE211" i="1" s="1"/>
  <c r="X212" i="1"/>
  <c r="AK212" i="1" s="1"/>
  <c r="T214" i="1"/>
  <c r="AG214" i="1" s="1"/>
  <c r="Z215" i="1"/>
  <c r="AM215" i="1" s="1"/>
  <c r="P216" i="1"/>
  <c r="AC216" i="1" s="1"/>
  <c r="V217" i="1"/>
  <c r="AI217" i="1" s="1"/>
  <c r="T219" i="1"/>
  <c r="AG219" i="1" s="1"/>
  <c r="T221" i="1"/>
  <c r="AG221" i="1" s="1"/>
  <c r="T223" i="1"/>
  <c r="AG223" i="1" s="1"/>
  <c r="T225" i="1"/>
  <c r="AG225" i="1" s="1"/>
  <c r="T227" i="1"/>
  <c r="AG227" i="1" s="1"/>
  <c r="T229" i="1"/>
  <c r="AG229" i="1" s="1"/>
  <c r="T231" i="1"/>
  <c r="AG231" i="1" s="1"/>
  <c r="T233" i="1"/>
  <c r="AG233" i="1" s="1"/>
  <c r="T235" i="1"/>
  <c r="AG235" i="1" s="1"/>
  <c r="T237" i="1"/>
  <c r="AG237" i="1" s="1"/>
  <c r="T239" i="1"/>
  <c r="AG239" i="1" s="1"/>
  <c r="T241" i="1"/>
  <c r="AG241" i="1" s="1"/>
  <c r="T243" i="1"/>
  <c r="AG243" i="1" s="1"/>
  <c r="T245" i="1"/>
  <c r="AG245" i="1" s="1"/>
  <c r="V128" i="1"/>
  <c r="AI128" i="1" s="1"/>
  <c r="X184" i="1"/>
  <c r="AK184" i="1" s="1"/>
  <c r="Y204" i="1"/>
  <c r="AL204" i="1" s="1"/>
  <c r="O205" i="1"/>
  <c r="AB205" i="1" s="1"/>
  <c r="U206" i="1"/>
  <c r="AH206" i="1" s="1"/>
  <c r="Q208" i="1"/>
  <c r="AD208" i="1" s="1"/>
  <c r="W209" i="1"/>
  <c r="AJ209" i="1" s="1"/>
  <c r="S211" i="1"/>
  <c r="AF211" i="1" s="1"/>
  <c r="Y212" i="1"/>
  <c r="AL212" i="1" s="1"/>
  <c r="O213" i="1"/>
  <c r="AB213" i="1" s="1"/>
  <c r="U214" i="1"/>
  <c r="AH214" i="1" s="1"/>
  <c r="Q216" i="1"/>
  <c r="AD216" i="1" s="1"/>
  <c r="W217" i="1"/>
  <c r="AJ217" i="1" s="1"/>
  <c r="U219" i="1"/>
  <c r="AH219" i="1" s="1"/>
  <c r="U221" i="1"/>
  <c r="AH221" i="1" s="1"/>
  <c r="T70" i="1"/>
  <c r="AG70" i="1" s="1"/>
  <c r="W128" i="1"/>
  <c r="AJ128" i="1" s="1"/>
  <c r="W142" i="1"/>
  <c r="AJ142" i="1" s="1"/>
  <c r="X155" i="1"/>
  <c r="AK155" i="1" s="1"/>
  <c r="Z171" i="1"/>
  <c r="AM171" i="1" s="1"/>
  <c r="V181" i="1"/>
  <c r="AI181" i="1" s="1"/>
  <c r="Y184" i="1"/>
  <c r="AL184" i="1" s="1"/>
  <c r="R191" i="1"/>
  <c r="AE191" i="1" s="1"/>
  <c r="P196" i="1"/>
  <c r="AC196" i="1" s="1"/>
  <c r="Z204" i="1"/>
  <c r="AM204" i="1" s="1"/>
  <c r="P205" i="1"/>
  <c r="AC205" i="1" s="1"/>
  <c r="V206" i="1"/>
  <c r="AI206" i="1" s="1"/>
  <c r="R208" i="1"/>
  <c r="AE208" i="1" s="1"/>
  <c r="X209" i="1"/>
  <c r="AK209" i="1" s="1"/>
  <c r="T211" i="1"/>
  <c r="AG211" i="1" s="1"/>
  <c r="Z212" i="1"/>
  <c r="AM212" i="1" s="1"/>
  <c r="P213" i="1"/>
  <c r="AC213" i="1" s="1"/>
  <c r="V214" i="1"/>
  <c r="AI214" i="1" s="1"/>
  <c r="R216" i="1"/>
  <c r="AE216" i="1" s="1"/>
  <c r="X217" i="1"/>
  <c r="AK217" i="1" s="1"/>
  <c r="V219" i="1"/>
  <c r="AI219" i="1" s="1"/>
  <c r="V221" i="1"/>
  <c r="AI221" i="1" s="1"/>
  <c r="V223" i="1"/>
  <c r="AI223" i="1" s="1"/>
  <c r="V225" i="1"/>
  <c r="AI225" i="1" s="1"/>
  <c r="V227" i="1"/>
  <c r="AI227" i="1" s="1"/>
  <c r="V229" i="1"/>
  <c r="AI229" i="1" s="1"/>
  <c r="V231" i="1"/>
  <c r="AI231" i="1" s="1"/>
  <c r="V233" i="1"/>
  <c r="AI233" i="1" s="1"/>
  <c r="V235" i="1"/>
  <c r="AI235" i="1" s="1"/>
  <c r="V237" i="1"/>
  <c r="AI237" i="1" s="1"/>
  <c r="V239" i="1"/>
  <c r="AI239" i="1" s="1"/>
  <c r="V241" i="1"/>
  <c r="AI241" i="1" s="1"/>
  <c r="V243" i="1"/>
  <c r="AI243" i="1" s="1"/>
  <c r="V245" i="1"/>
  <c r="AI245" i="1" s="1"/>
  <c r="V247" i="1"/>
  <c r="AI247" i="1" s="1"/>
  <c r="V144" i="1"/>
  <c r="AI144" i="1" s="1"/>
  <c r="Y155" i="1"/>
  <c r="AL155" i="1" s="1"/>
  <c r="X168" i="1"/>
  <c r="AK168" i="1" s="1"/>
  <c r="T178" i="1"/>
  <c r="AG178" i="1" s="1"/>
  <c r="W181" i="1"/>
  <c r="AJ181" i="1" s="1"/>
  <c r="Z184" i="1"/>
  <c r="AM184" i="1" s="1"/>
  <c r="P188" i="1"/>
  <c r="AC188" i="1" s="1"/>
  <c r="S191" i="1"/>
  <c r="AF191" i="1" s="1"/>
  <c r="Q196" i="1"/>
  <c r="AD196" i="1" s="1"/>
  <c r="P200" i="1"/>
  <c r="AC200" i="1" s="1"/>
  <c r="Q205" i="1"/>
  <c r="AD205" i="1" s="1"/>
  <c r="W206" i="1"/>
  <c r="AJ206" i="1" s="1"/>
  <c r="S208" i="1"/>
  <c r="AF208" i="1" s="1"/>
  <c r="Y209" i="1"/>
  <c r="AL209" i="1" s="1"/>
  <c r="O210" i="1"/>
  <c r="AB210" i="1" s="1"/>
  <c r="U211" i="1"/>
  <c r="AH211" i="1" s="1"/>
  <c r="Q213" i="1"/>
  <c r="AD213" i="1" s="1"/>
  <c r="W214" i="1"/>
  <c r="AJ214" i="1" s="1"/>
  <c r="S216" i="1"/>
  <c r="AF216" i="1" s="1"/>
  <c r="Y217" i="1"/>
  <c r="AL217" i="1" s="1"/>
  <c r="O218" i="1"/>
  <c r="AB218" i="1" s="1"/>
  <c r="W219" i="1"/>
  <c r="AJ219" i="1" s="1"/>
  <c r="O220" i="1"/>
  <c r="AB220" i="1" s="1"/>
  <c r="W221" i="1"/>
  <c r="AJ221" i="1" s="1"/>
  <c r="O222" i="1"/>
  <c r="AB222" i="1" s="1"/>
  <c r="W223" i="1"/>
  <c r="AJ223" i="1" s="1"/>
  <c r="O224" i="1"/>
  <c r="AB224" i="1" s="1"/>
  <c r="W225" i="1"/>
  <c r="AJ225" i="1" s="1"/>
  <c r="O226" i="1"/>
  <c r="AB226" i="1" s="1"/>
  <c r="W227" i="1"/>
  <c r="AJ227" i="1" s="1"/>
  <c r="O228" i="1"/>
  <c r="AB228" i="1" s="1"/>
  <c r="W229" i="1"/>
  <c r="AJ229" i="1" s="1"/>
  <c r="O230" i="1"/>
  <c r="AB230" i="1" s="1"/>
  <c r="W231" i="1"/>
  <c r="AJ231" i="1" s="1"/>
  <c r="O232" i="1"/>
  <c r="AB232" i="1" s="1"/>
  <c r="W233" i="1"/>
  <c r="AJ233" i="1" s="1"/>
  <c r="O234" i="1"/>
  <c r="AB234" i="1" s="1"/>
  <c r="W235" i="1"/>
  <c r="AJ235" i="1" s="1"/>
  <c r="O236" i="1"/>
  <c r="AB236" i="1" s="1"/>
  <c r="W237" i="1"/>
  <c r="AJ237" i="1" s="1"/>
  <c r="O238" i="1"/>
  <c r="AB238" i="1" s="1"/>
  <c r="W239" i="1"/>
  <c r="AJ239" i="1" s="1"/>
  <c r="O240" i="1"/>
  <c r="AB240" i="1" s="1"/>
  <c r="W241" i="1"/>
  <c r="AJ241" i="1" s="1"/>
  <c r="O242" i="1"/>
  <c r="AB242" i="1" s="1"/>
  <c r="W243" i="1"/>
  <c r="AJ243" i="1" s="1"/>
  <c r="O244" i="1"/>
  <c r="AB244" i="1" s="1"/>
  <c r="W245" i="1"/>
  <c r="AJ245" i="1" s="1"/>
  <c r="O246" i="1"/>
  <c r="AB246" i="1" s="1"/>
  <c r="W247" i="1"/>
  <c r="AJ247" i="1" s="1"/>
  <c r="W144" i="1"/>
  <c r="AJ144" i="1" s="1"/>
  <c r="Y168" i="1"/>
  <c r="AL168" i="1" s="1"/>
  <c r="R175" i="1"/>
  <c r="AE175" i="1" s="1"/>
  <c r="U178" i="1"/>
  <c r="AH178" i="1" s="1"/>
  <c r="X181" i="1"/>
  <c r="AK181" i="1" s="1"/>
  <c r="Q188" i="1"/>
  <c r="AD188" i="1" s="1"/>
  <c r="T191" i="1"/>
  <c r="AG191" i="1" s="1"/>
  <c r="R196" i="1"/>
  <c r="AE196" i="1" s="1"/>
  <c r="T198" i="1"/>
  <c r="AG198" i="1" s="1"/>
  <c r="R200" i="1"/>
  <c r="AE200" i="1" s="1"/>
  <c r="P203" i="1"/>
  <c r="AC203" i="1" s="1"/>
  <c r="R205" i="1"/>
  <c r="AE205" i="1" s="1"/>
  <c r="X206" i="1"/>
  <c r="AK206" i="1" s="1"/>
  <c r="T208" i="1"/>
  <c r="AG208" i="1" s="1"/>
  <c r="Z209" i="1"/>
  <c r="AM209" i="1" s="1"/>
  <c r="P210" i="1"/>
  <c r="AC210" i="1" s="1"/>
  <c r="V211" i="1"/>
  <c r="AI211" i="1" s="1"/>
  <c r="R213" i="1"/>
  <c r="AE213" i="1" s="1"/>
  <c r="X214" i="1"/>
  <c r="AK214" i="1" s="1"/>
  <c r="T216" i="1"/>
  <c r="AG216" i="1" s="1"/>
  <c r="Z217" i="1"/>
  <c r="AM217" i="1" s="1"/>
  <c r="P218" i="1"/>
  <c r="AC218" i="1" s="1"/>
  <c r="X219" i="1"/>
  <c r="AK219" i="1" s="1"/>
  <c r="P220" i="1"/>
  <c r="AC220" i="1" s="1"/>
  <c r="X221" i="1"/>
  <c r="AK221" i="1" s="1"/>
  <c r="P222" i="1"/>
  <c r="AC222" i="1" s="1"/>
  <c r="X223" i="1"/>
  <c r="AK223" i="1" s="1"/>
  <c r="P224" i="1"/>
  <c r="AC224" i="1" s="1"/>
  <c r="X225" i="1"/>
  <c r="AK225" i="1" s="1"/>
  <c r="P226" i="1"/>
  <c r="AC226" i="1" s="1"/>
  <c r="X227" i="1"/>
  <c r="AK227" i="1" s="1"/>
  <c r="P228" i="1"/>
  <c r="AC228" i="1" s="1"/>
  <c r="X229" i="1"/>
  <c r="AK229" i="1" s="1"/>
  <c r="P230" i="1"/>
  <c r="AC230" i="1" s="1"/>
  <c r="X231" i="1"/>
  <c r="AK231" i="1" s="1"/>
  <c r="P232" i="1"/>
  <c r="AC232" i="1" s="1"/>
  <c r="X233" i="1"/>
  <c r="AK233" i="1" s="1"/>
  <c r="P234" i="1"/>
  <c r="AC234" i="1" s="1"/>
  <c r="X235" i="1"/>
  <c r="AK235" i="1" s="1"/>
  <c r="P236" i="1"/>
  <c r="AC236" i="1" s="1"/>
  <c r="X237" i="1"/>
  <c r="AK237" i="1" s="1"/>
  <c r="P238" i="1"/>
  <c r="AC238" i="1" s="1"/>
  <c r="X239" i="1"/>
  <c r="AK239" i="1" s="1"/>
  <c r="P240" i="1"/>
  <c r="AC240" i="1" s="1"/>
  <c r="X241" i="1"/>
  <c r="AK241" i="1" s="1"/>
  <c r="P242" i="1"/>
  <c r="AC242" i="1" s="1"/>
  <c r="X243" i="1"/>
  <c r="AK243" i="1" s="1"/>
  <c r="P244" i="1"/>
  <c r="AC244" i="1" s="1"/>
  <c r="X245" i="1"/>
  <c r="AK245" i="1" s="1"/>
  <c r="P246" i="1"/>
  <c r="AC246" i="1" s="1"/>
  <c r="X247" i="1"/>
  <c r="AK247" i="1" s="1"/>
  <c r="P248" i="1"/>
  <c r="AC248" i="1" s="1"/>
  <c r="V101" i="1"/>
  <c r="AI101" i="1" s="1"/>
  <c r="U157" i="1"/>
  <c r="AH157" i="1" s="1"/>
  <c r="Z168" i="1"/>
  <c r="AM168" i="1" s="1"/>
  <c r="P172" i="1"/>
  <c r="AC172" i="1" s="1"/>
  <c r="S175" i="1"/>
  <c r="AF175" i="1" s="1"/>
  <c r="V178" i="1"/>
  <c r="AI178" i="1" s="1"/>
  <c r="O185" i="1"/>
  <c r="AB185" i="1" s="1"/>
  <c r="R188" i="1"/>
  <c r="AE188" i="1" s="1"/>
  <c r="T194" i="1"/>
  <c r="AG194" i="1" s="1"/>
  <c r="X196" i="1"/>
  <c r="AK196" i="1" s="1"/>
  <c r="V198" i="1"/>
  <c r="AI198" i="1" s="1"/>
  <c r="X200" i="1"/>
  <c r="AK200" i="1" s="1"/>
  <c r="T202" i="1"/>
  <c r="AG202" i="1" s="1"/>
  <c r="Q203" i="1"/>
  <c r="AD203" i="1" s="1"/>
  <c r="S205" i="1"/>
  <c r="AF205" i="1" s="1"/>
  <c r="Y206" i="1"/>
  <c r="AL206" i="1" s="1"/>
  <c r="O207" i="1"/>
  <c r="AB207" i="1" s="1"/>
  <c r="U208" i="1"/>
  <c r="AH208" i="1" s="1"/>
  <c r="Q210" i="1"/>
  <c r="AD210" i="1" s="1"/>
  <c r="W211" i="1"/>
  <c r="AJ211" i="1" s="1"/>
  <c r="S213" i="1"/>
  <c r="AF213" i="1" s="1"/>
  <c r="Y214" i="1"/>
  <c r="AL214" i="1" s="1"/>
  <c r="O215" i="1"/>
  <c r="AB215" i="1" s="1"/>
  <c r="U216" i="1"/>
  <c r="AH216" i="1" s="1"/>
  <c r="Q218" i="1"/>
  <c r="AD218" i="1" s="1"/>
  <c r="Y219" i="1"/>
  <c r="AL219" i="1" s="1"/>
  <c r="Q220" i="1"/>
  <c r="AD220" i="1" s="1"/>
  <c r="Y221" i="1"/>
  <c r="AL221" i="1" s="1"/>
  <c r="Q222" i="1"/>
  <c r="AD222" i="1" s="1"/>
  <c r="Y223" i="1"/>
  <c r="AL223" i="1" s="1"/>
  <c r="Q224" i="1"/>
  <c r="AD224" i="1" s="1"/>
  <c r="Y225" i="1"/>
  <c r="AL225" i="1" s="1"/>
  <c r="Q226" i="1"/>
  <c r="AD226" i="1" s="1"/>
  <c r="Y227" i="1"/>
  <c r="AL227" i="1" s="1"/>
  <c r="Q228" i="1"/>
  <c r="AD228" i="1" s="1"/>
  <c r="Y229" i="1"/>
  <c r="AL229" i="1" s="1"/>
  <c r="Q230" i="1"/>
  <c r="AD230" i="1" s="1"/>
  <c r="Y231" i="1"/>
  <c r="AL231" i="1" s="1"/>
  <c r="Q232" i="1"/>
  <c r="AD232" i="1" s="1"/>
  <c r="Y233" i="1"/>
  <c r="AL233" i="1" s="1"/>
  <c r="Q234" i="1"/>
  <c r="AD234" i="1" s="1"/>
  <c r="Y235" i="1"/>
  <c r="AL235" i="1" s="1"/>
  <c r="Q236" i="1"/>
  <c r="AD236" i="1" s="1"/>
  <c r="Y237" i="1"/>
  <c r="AL237" i="1" s="1"/>
  <c r="Q238" i="1"/>
  <c r="AD238" i="1" s="1"/>
  <c r="Y239" i="1"/>
  <c r="AL239" i="1" s="1"/>
  <c r="Q240" i="1"/>
  <c r="AD240" i="1" s="1"/>
  <c r="Y241" i="1"/>
  <c r="AL241" i="1" s="1"/>
  <c r="Q242" i="1"/>
  <c r="AD242" i="1" s="1"/>
  <c r="W101" i="1"/>
  <c r="AJ101" i="1" s="1"/>
  <c r="Q132" i="1"/>
  <c r="AD132" i="1" s="1"/>
  <c r="Q172" i="1"/>
  <c r="AD172" i="1" s="1"/>
  <c r="T175" i="1"/>
  <c r="AG175" i="1" s="1"/>
  <c r="P185" i="1"/>
  <c r="AC185" i="1" s="1"/>
  <c r="U194" i="1"/>
  <c r="AH194" i="1" s="1"/>
  <c r="Z196" i="1"/>
  <c r="AM196" i="1" s="1"/>
  <c r="Y200" i="1"/>
  <c r="AL200" i="1" s="1"/>
  <c r="U202" i="1"/>
  <c r="AH202" i="1" s="1"/>
  <c r="R203" i="1"/>
  <c r="AE203" i="1" s="1"/>
  <c r="T205" i="1"/>
  <c r="AG205" i="1" s="1"/>
  <c r="Z206" i="1"/>
  <c r="AM206" i="1" s="1"/>
  <c r="P207" i="1"/>
  <c r="AC207" i="1" s="1"/>
  <c r="V208" i="1"/>
  <c r="AI208" i="1" s="1"/>
  <c r="R210" i="1"/>
  <c r="AE210" i="1" s="1"/>
  <c r="X211" i="1"/>
  <c r="AK211" i="1" s="1"/>
  <c r="T213" i="1"/>
  <c r="AG213" i="1" s="1"/>
  <c r="Z214" i="1"/>
  <c r="AM214" i="1" s="1"/>
  <c r="P215" i="1"/>
  <c r="AC215" i="1" s="1"/>
  <c r="V216" i="1"/>
  <c r="AI216" i="1" s="1"/>
  <c r="R218" i="1"/>
  <c r="AE218" i="1" s="1"/>
  <c r="Z219" i="1"/>
  <c r="AM219" i="1" s="1"/>
  <c r="R220" i="1"/>
  <c r="AE220" i="1" s="1"/>
  <c r="Z221" i="1"/>
  <c r="AM221" i="1" s="1"/>
  <c r="R222" i="1"/>
  <c r="AE222" i="1" s="1"/>
  <c r="Z223" i="1"/>
  <c r="AM223" i="1" s="1"/>
  <c r="R224" i="1"/>
  <c r="AE224" i="1" s="1"/>
  <c r="Z225" i="1"/>
  <c r="AM225" i="1" s="1"/>
  <c r="R226" i="1"/>
  <c r="AE226" i="1" s="1"/>
  <c r="Z227" i="1"/>
  <c r="AM227" i="1" s="1"/>
  <c r="R228" i="1"/>
  <c r="AE228" i="1" s="1"/>
  <c r="Z229" i="1"/>
  <c r="AM229" i="1" s="1"/>
  <c r="R230" i="1"/>
  <c r="AE230" i="1" s="1"/>
  <c r="Z231" i="1"/>
  <c r="AM231" i="1" s="1"/>
  <c r="R232" i="1"/>
  <c r="AE232" i="1" s="1"/>
  <c r="Z233" i="1"/>
  <c r="AM233" i="1" s="1"/>
  <c r="R234" i="1"/>
  <c r="AE234" i="1" s="1"/>
  <c r="Z235" i="1"/>
  <c r="AM235" i="1" s="1"/>
  <c r="R236" i="1"/>
  <c r="AE236" i="1" s="1"/>
  <c r="Z237" i="1"/>
  <c r="AM237" i="1" s="1"/>
  <c r="R238" i="1"/>
  <c r="AE238" i="1" s="1"/>
  <c r="Z239" i="1"/>
  <c r="AM239" i="1" s="1"/>
  <c r="R240" i="1"/>
  <c r="AE240" i="1" s="1"/>
  <c r="Z241" i="1"/>
  <c r="AM241" i="1" s="1"/>
  <c r="R242" i="1"/>
  <c r="AE242" i="1" s="1"/>
  <c r="Z243" i="1"/>
  <c r="AM243" i="1" s="1"/>
  <c r="R244" i="1"/>
  <c r="AE244" i="1" s="1"/>
  <c r="Z245" i="1"/>
  <c r="AM245" i="1" s="1"/>
  <c r="R246" i="1"/>
  <c r="AE246" i="1" s="1"/>
  <c r="Z247" i="1"/>
  <c r="AM247" i="1" s="1"/>
  <c r="R248" i="1"/>
  <c r="AE248" i="1" s="1"/>
  <c r="X134" i="1"/>
  <c r="AK134" i="1" s="1"/>
  <c r="X165" i="1"/>
  <c r="AK165" i="1" s="1"/>
  <c r="O169" i="1"/>
  <c r="AB169" i="1" s="1"/>
  <c r="R172" i="1"/>
  <c r="AE172" i="1" s="1"/>
  <c r="V194" i="1"/>
  <c r="AI194" i="1" s="1"/>
  <c r="Z200" i="1"/>
  <c r="AM200" i="1" s="1"/>
  <c r="V202" i="1"/>
  <c r="AI202" i="1" s="1"/>
  <c r="S203" i="1"/>
  <c r="AF203" i="1" s="1"/>
  <c r="O204" i="1"/>
  <c r="AB204" i="1" s="1"/>
  <c r="U205" i="1"/>
  <c r="AH205" i="1" s="1"/>
  <c r="Q207" i="1"/>
  <c r="AD207" i="1" s="1"/>
  <c r="W208" i="1"/>
  <c r="AJ208" i="1" s="1"/>
  <c r="S210" i="1"/>
  <c r="AF210" i="1" s="1"/>
  <c r="Y211" i="1"/>
  <c r="AL211" i="1" s="1"/>
  <c r="O212" i="1"/>
  <c r="AB212" i="1" s="1"/>
  <c r="U213" i="1"/>
  <c r="AH213" i="1" s="1"/>
  <c r="Q215" i="1"/>
  <c r="AD215" i="1" s="1"/>
  <c r="W216" i="1"/>
  <c r="AJ216" i="1" s="1"/>
  <c r="S218" i="1"/>
  <c r="AF218" i="1" s="1"/>
  <c r="S220" i="1"/>
  <c r="AF220" i="1" s="1"/>
  <c r="S222" i="1"/>
  <c r="AF222" i="1" s="1"/>
  <c r="S224" i="1"/>
  <c r="AF224" i="1" s="1"/>
  <c r="S226" i="1"/>
  <c r="AF226" i="1" s="1"/>
  <c r="S228" i="1"/>
  <c r="AF228" i="1" s="1"/>
  <c r="S230" i="1"/>
  <c r="AF230" i="1" s="1"/>
  <c r="S232" i="1"/>
  <c r="AF232" i="1" s="1"/>
  <c r="S234" i="1"/>
  <c r="AF234" i="1" s="1"/>
  <c r="S236" i="1"/>
  <c r="AF236" i="1" s="1"/>
  <c r="S238" i="1"/>
  <c r="AF238" i="1" s="1"/>
  <c r="S240" i="1"/>
  <c r="AF240" i="1" s="1"/>
  <c r="S242" i="1"/>
  <c r="AF242" i="1" s="1"/>
  <c r="S244" i="1"/>
  <c r="AF244" i="1" s="1"/>
  <c r="T159" i="1"/>
  <c r="AG159" i="1" s="1"/>
  <c r="Z179" i="1"/>
  <c r="AM179" i="1" s="1"/>
  <c r="P204" i="1"/>
  <c r="AC204" i="1" s="1"/>
  <c r="S207" i="1"/>
  <c r="AF207" i="1" s="1"/>
  <c r="V210" i="1"/>
  <c r="AI210" i="1" s="1"/>
  <c r="O217" i="1"/>
  <c r="AB217" i="1" s="1"/>
  <c r="V220" i="1"/>
  <c r="AI220" i="1" s="1"/>
  <c r="U226" i="1"/>
  <c r="AH226" i="1" s="1"/>
  <c r="U234" i="1"/>
  <c r="AH234" i="1" s="1"/>
  <c r="U242" i="1"/>
  <c r="AH242" i="1" s="1"/>
  <c r="X246" i="1"/>
  <c r="AK246" i="1" s="1"/>
  <c r="Y247" i="1"/>
  <c r="AL247" i="1" s="1"/>
  <c r="U248" i="1"/>
  <c r="AH248" i="1" s="1"/>
  <c r="U250" i="1"/>
  <c r="AH250" i="1" s="1"/>
  <c r="U252" i="1"/>
  <c r="AH252" i="1" s="1"/>
  <c r="U254" i="1"/>
  <c r="AH254" i="1" s="1"/>
  <c r="U256" i="1"/>
  <c r="AH256" i="1" s="1"/>
  <c r="U258" i="1"/>
  <c r="AH258" i="1" s="1"/>
  <c r="U260" i="1"/>
  <c r="AH260" i="1" s="1"/>
  <c r="U262" i="1"/>
  <c r="AH262" i="1" s="1"/>
  <c r="U264" i="1"/>
  <c r="AH264" i="1" s="1"/>
  <c r="U266" i="1"/>
  <c r="AH266" i="1" s="1"/>
  <c r="U268" i="1"/>
  <c r="AH268" i="1" s="1"/>
  <c r="U270" i="1"/>
  <c r="AH270" i="1" s="1"/>
  <c r="U272" i="1"/>
  <c r="AH272" i="1" s="1"/>
  <c r="U274" i="1"/>
  <c r="AH274" i="1" s="1"/>
  <c r="U276" i="1"/>
  <c r="AH276" i="1" s="1"/>
  <c r="U278" i="1"/>
  <c r="AH278" i="1" s="1"/>
  <c r="U280" i="1"/>
  <c r="AH280" i="1" s="1"/>
  <c r="U282" i="1"/>
  <c r="AH282" i="1" s="1"/>
  <c r="U284" i="1"/>
  <c r="AH284" i="1" s="1"/>
  <c r="U286" i="1"/>
  <c r="AH286" i="1" s="1"/>
  <c r="U288" i="1"/>
  <c r="AH288" i="1" s="1"/>
  <c r="U290" i="1"/>
  <c r="AH290" i="1" s="1"/>
  <c r="Q204" i="1"/>
  <c r="AD204" i="1" s="1"/>
  <c r="T207" i="1"/>
  <c r="AG207" i="1" s="1"/>
  <c r="P217" i="1"/>
  <c r="AC217" i="1" s="1"/>
  <c r="V226" i="1"/>
  <c r="AI226" i="1" s="1"/>
  <c r="V234" i="1"/>
  <c r="AI234" i="1" s="1"/>
  <c r="V242" i="1"/>
  <c r="AI242" i="1" s="1"/>
  <c r="Y246" i="1"/>
  <c r="AL246" i="1" s="1"/>
  <c r="V248" i="1"/>
  <c r="AI248" i="1" s="1"/>
  <c r="V250" i="1"/>
  <c r="AI250" i="1" s="1"/>
  <c r="V252" i="1"/>
  <c r="AI252" i="1" s="1"/>
  <c r="V254" i="1"/>
  <c r="AI254" i="1" s="1"/>
  <c r="V256" i="1"/>
  <c r="AI256" i="1" s="1"/>
  <c r="V258" i="1"/>
  <c r="AI258" i="1" s="1"/>
  <c r="V260" i="1"/>
  <c r="AI260" i="1" s="1"/>
  <c r="V262" i="1"/>
  <c r="AI262" i="1" s="1"/>
  <c r="V264" i="1"/>
  <c r="AI264" i="1" s="1"/>
  <c r="V266" i="1"/>
  <c r="AI266" i="1" s="1"/>
  <c r="V268" i="1"/>
  <c r="AI268" i="1" s="1"/>
  <c r="V270" i="1"/>
  <c r="AI270" i="1" s="1"/>
  <c r="V272" i="1"/>
  <c r="AI272" i="1" s="1"/>
  <c r="V274" i="1"/>
  <c r="AI274" i="1" s="1"/>
  <c r="V276" i="1"/>
  <c r="AI276" i="1" s="1"/>
  <c r="V278" i="1"/>
  <c r="AI278" i="1" s="1"/>
  <c r="V280" i="1"/>
  <c r="AI280" i="1" s="1"/>
  <c r="V282" i="1"/>
  <c r="AI282" i="1" s="1"/>
  <c r="V284" i="1"/>
  <c r="AI284" i="1" s="1"/>
  <c r="V286" i="1"/>
  <c r="AI286" i="1" s="1"/>
  <c r="V288" i="1"/>
  <c r="AI288" i="1" s="1"/>
  <c r="V290" i="1"/>
  <c r="AI290" i="1" s="1"/>
  <c r="R204" i="1"/>
  <c r="AE204" i="1" s="1"/>
  <c r="U229" i="1"/>
  <c r="AH229" i="1" s="1"/>
  <c r="U237" i="1"/>
  <c r="AH237" i="1" s="1"/>
  <c r="W248" i="1"/>
  <c r="AJ248" i="1" s="1"/>
  <c r="O249" i="1"/>
  <c r="AB249" i="1" s="1"/>
  <c r="W250" i="1"/>
  <c r="AJ250" i="1" s="1"/>
  <c r="O251" i="1"/>
  <c r="AB251" i="1" s="1"/>
  <c r="W252" i="1"/>
  <c r="AJ252" i="1" s="1"/>
  <c r="O253" i="1"/>
  <c r="AB253" i="1" s="1"/>
  <c r="W254" i="1"/>
  <c r="AJ254" i="1" s="1"/>
  <c r="O255" i="1"/>
  <c r="AB255" i="1" s="1"/>
  <c r="W256" i="1"/>
  <c r="AJ256" i="1" s="1"/>
  <c r="O257" i="1"/>
  <c r="AB257" i="1" s="1"/>
  <c r="W258" i="1"/>
  <c r="AJ258" i="1" s="1"/>
  <c r="O259" i="1"/>
  <c r="AB259" i="1" s="1"/>
  <c r="W260" i="1"/>
  <c r="AJ260" i="1" s="1"/>
  <c r="O261" i="1"/>
  <c r="AB261" i="1" s="1"/>
  <c r="W262" i="1"/>
  <c r="AJ262" i="1" s="1"/>
  <c r="O263" i="1"/>
  <c r="AB263" i="1" s="1"/>
  <c r="W264" i="1"/>
  <c r="AJ264" i="1" s="1"/>
  <c r="O265" i="1"/>
  <c r="AB265" i="1" s="1"/>
  <c r="W266" i="1"/>
  <c r="AJ266" i="1" s="1"/>
  <c r="O267" i="1"/>
  <c r="AB267" i="1" s="1"/>
  <c r="W268" i="1"/>
  <c r="AJ268" i="1" s="1"/>
  <c r="O269" i="1"/>
  <c r="AB269" i="1" s="1"/>
  <c r="W270" i="1"/>
  <c r="AJ270" i="1" s="1"/>
  <c r="O271" i="1"/>
  <c r="AB271" i="1" s="1"/>
  <c r="W272" i="1"/>
  <c r="AJ272" i="1" s="1"/>
  <c r="O273" i="1"/>
  <c r="AB273" i="1" s="1"/>
  <c r="W274" i="1"/>
  <c r="AJ274" i="1" s="1"/>
  <c r="O275" i="1"/>
  <c r="AB275" i="1" s="1"/>
  <c r="W276" i="1"/>
  <c r="AJ276" i="1" s="1"/>
  <c r="O277" i="1"/>
  <c r="AB277" i="1" s="1"/>
  <c r="W278" i="1"/>
  <c r="AJ278" i="1" s="1"/>
  <c r="O279" i="1"/>
  <c r="AB279" i="1" s="1"/>
  <c r="W280" i="1"/>
  <c r="AJ280" i="1" s="1"/>
  <c r="O281" i="1"/>
  <c r="AB281" i="1" s="1"/>
  <c r="W282" i="1"/>
  <c r="AJ282" i="1" s="1"/>
  <c r="O283" i="1"/>
  <c r="AB283" i="1" s="1"/>
  <c r="W284" i="1"/>
  <c r="AJ284" i="1" s="1"/>
  <c r="O285" i="1"/>
  <c r="AB285" i="1" s="1"/>
  <c r="W286" i="1"/>
  <c r="AJ286" i="1" s="1"/>
  <c r="O287" i="1"/>
  <c r="AB287" i="1" s="1"/>
  <c r="W288" i="1"/>
  <c r="AJ288" i="1" s="1"/>
  <c r="O289" i="1"/>
  <c r="AB289" i="1" s="1"/>
  <c r="W290" i="1"/>
  <c r="AJ290" i="1" s="1"/>
  <c r="O291" i="1"/>
  <c r="AB291" i="1" s="1"/>
  <c r="Y165" i="1"/>
  <c r="AL165" i="1" s="1"/>
  <c r="T224" i="1"/>
  <c r="AG224" i="1" s="1"/>
  <c r="T232" i="1"/>
  <c r="AG232" i="1" s="1"/>
  <c r="T240" i="1"/>
  <c r="AG240" i="1" s="1"/>
  <c r="X248" i="1"/>
  <c r="AK248" i="1" s="1"/>
  <c r="P249" i="1"/>
  <c r="AC249" i="1" s="1"/>
  <c r="X250" i="1"/>
  <c r="AK250" i="1" s="1"/>
  <c r="P251" i="1"/>
  <c r="AC251" i="1" s="1"/>
  <c r="X252" i="1"/>
  <c r="AK252" i="1" s="1"/>
  <c r="P253" i="1"/>
  <c r="AC253" i="1" s="1"/>
  <c r="X254" i="1"/>
  <c r="AK254" i="1" s="1"/>
  <c r="P255" i="1"/>
  <c r="AC255" i="1" s="1"/>
  <c r="X256" i="1"/>
  <c r="AK256" i="1" s="1"/>
  <c r="P257" i="1"/>
  <c r="AC257" i="1" s="1"/>
  <c r="X258" i="1"/>
  <c r="AK258" i="1" s="1"/>
  <c r="P259" i="1"/>
  <c r="AC259" i="1" s="1"/>
  <c r="X260" i="1"/>
  <c r="AK260" i="1" s="1"/>
  <c r="P261" i="1"/>
  <c r="AC261" i="1" s="1"/>
  <c r="X262" i="1"/>
  <c r="AK262" i="1" s="1"/>
  <c r="P263" i="1"/>
  <c r="AC263" i="1" s="1"/>
  <c r="X264" i="1"/>
  <c r="AK264" i="1" s="1"/>
  <c r="P265" i="1"/>
  <c r="AC265" i="1" s="1"/>
  <c r="X266" i="1"/>
  <c r="AK266" i="1" s="1"/>
  <c r="P267" i="1"/>
  <c r="AC267" i="1" s="1"/>
  <c r="X268" i="1"/>
  <c r="AK268" i="1" s="1"/>
  <c r="P269" i="1"/>
  <c r="AC269" i="1" s="1"/>
  <c r="X270" i="1"/>
  <c r="AK270" i="1" s="1"/>
  <c r="P271" i="1"/>
  <c r="AC271" i="1" s="1"/>
  <c r="X272" i="1"/>
  <c r="AK272" i="1" s="1"/>
  <c r="P273" i="1"/>
  <c r="AC273" i="1" s="1"/>
  <c r="X274" i="1"/>
  <c r="AK274" i="1" s="1"/>
  <c r="P275" i="1"/>
  <c r="AC275" i="1" s="1"/>
  <c r="X276" i="1"/>
  <c r="AK276" i="1" s="1"/>
  <c r="P277" i="1"/>
  <c r="AC277" i="1" s="1"/>
  <c r="X278" i="1"/>
  <c r="AK278" i="1" s="1"/>
  <c r="P279" i="1"/>
  <c r="AC279" i="1" s="1"/>
  <c r="X280" i="1"/>
  <c r="AK280" i="1" s="1"/>
  <c r="P281" i="1"/>
  <c r="AC281" i="1" s="1"/>
  <c r="X282" i="1"/>
  <c r="AK282" i="1" s="1"/>
  <c r="P283" i="1"/>
  <c r="AC283" i="1" s="1"/>
  <c r="X284" i="1"/>
  <c r="AK284" i="1" s="1"/>
  <c r="P285" i="1"/>
  <c r="AC285" i="1" s="1"/>
  <c r="X286" i="1"/>
  <c r="AK286" i="1" s="1"/>
  <c r="P287" i="1"/>
  <c r="AC287" i="1" s="1"/>
  <c r="X288" i="1"/>
  <c r="AK288" i="1" s="1"/>
  <c r="P289" i="1"/>
  <c r="AC289" i="1" s="1"/>
  <c r="X290" i="1"/>
  <c r="AK290" i="1" s="1"/>
  <c r="P291" i="1"/>
  <c r="AC291" i="1" s="1"/>
  <c r="Z165" i="1"/>
  <c r="AM165" i="1" s="1"/>
  <c r="Z211" i="1"/>
  <c r="AM211" i="1" s="1"/>
  <c r="U224" i="1"/>
  <c r="AH224" i="1" s="1"/>
  <c r="U232" i="1"/>
  <c r="AH232" i="1" s="1"/>
  <c r="U240" i="1"/>
  <c r="AH240" i="1" s="1"/>
  <c r="Y248" i="1"/>
  <c r="AL248" i="1" s="1"/>
  <c r="Q249" i="1"/>
  <c r="AD249" i="1" s="1"/>
  <c r="Y250" i="1"/>
  <c r="AL250" i="1" s="1"/>
  <c r="Q251" i="1"/>
  <c r="AD251" i="1" s="1"/>
  <c r="Y252" i="1"/>
  <c r="AL252" i="1" s="1"/>
  <c r="Q253" i="1"/>
  <c r="AD253" i="1" s="1"/>
  <c r="Y254" i="1"/>
  <c r="AL254" i="1" s="1"/>
  <c r="Q255" i="1"/>
  <c r="AD255" i="1" s="1"/>
  <c r="Y256" i="1"/>
  <c r="AL256" i="1" s="1"/>
  <c r="Q257" i="1"/>
  <c r="AD257" i="1" s="1"/>
  <c r="Y258" i="1"/>
  <c r="AL258" i="1" s="1"/>
  <c r="Q259" i="1"/>
  <c r="AD259" i="1" s="1"/>
  <c r="Y260" i="1"/>
  <c r="AL260" i="1" s="1"/>
  <c r="Q261" i="1"/>
  <c r="AD261" i="1" s="1"/>
  <c r="Y262" i="1"/>
  <c r="AL262" i="1" s="1"/>
  <c r="Q263" i="1"/>
  <c r="AD263" i="1" s="1"/>
  <c r="Y264" i="1"/>
  <c r="AL264" i="1" s="1"/>
  <c r="Q265" i="1"/>
  <c r="AD265" i="1" s="1"/>
  <c r="Y266" i="1"/>
  <c r="AL266" i="1" s="1"/>
  <c r="Q267" i="1"/>
  <c r="AD267" i="1" s="1"/>
  <c r="Y268" i="1"/>
  <c r="AL268" i="1" s="1"/>
  <c r="Q269" i="1"/>
  <c r="AD269" i="1" s="1"/>
  <c r="Y270" i="1"/>
  <c r="AL270" i="1" s="1"/>
  <c r="Q271" i="1"/>
  <c r="AD271" i="1" s="1"/>
  <c r="Y272" i="1"/>
  <c r="AL272" i="1" s="1"/>
  <c r="Q273" i="1"/>
  <c r="AD273" i="1" s="1"/>
  <c r="Y274" i="1"/>
  <c r="AL274" i="1" s="1"/>
  <c r="Q275" i="1"/>
  <c r="AD275" i="1" s="1"/>
  <c r="Y276" i="1"/>
  <c r="AL276" i="1" s="1"/>
  <c r="Q277" i="1"/>
  <c r="AD277" i="1" s="1"/>
  <c r="Y278" i="1"/>
  <c r="AL278" i="1" s="1"/>
  <c r="Q279" i="1"/>
  <c r="AD279" i="1" s="1"/>
  <c r="Y280" i="1"/>
  <c r="AL280" i="1" s="1"/>
  <c r="Q281" i="1"/>
  <c r="AD281" i="1" s="1"/>
  <c r="Y282" i="1"/>
  <c r="AL282" i="1" s="1"/>
  <c r="Q283" i="1"/>
  <c r="AD283" i="1" s="1"/>
  <c r="Y284" i="1"/>
  <c r="AL284" i="1" s="1"/>
  <c r="Q285" i="1"/>
  <c r="AD285" i="1" s="1"/>
  <c r="Y286" i="1"/>
  <c r="AL286" i="1" s="1"/>
  <c r="Q287" i="1"/>
  <c r="AD287" i="1" s="1"/>
  <c r="Y288" i="1"/>
  <c r="AL288" i="1" s="1"/>
  <c r="Q289" i="1"/>
  <c r="AD289" i="1" s="1"/>
  <c r="Y290" i="1"/>
  <c r="AL290" i="1" s="1"/>
  <c r="Q291" i="1"/>
  <c r="AD291" i="1" s="1"/>
  <c r="Y292" i="1"/>
  <c r="AL292" i="1" s="1"/>
  <c r="Q293" i="1"/>
  <c r="AD293" i="1" s="1"/>
  <c r="Y294" i="1"/>
  <c r="AL294" i="1" s="1"/>
  <c r="Q295" i="1"/>
  <c r="AD295" i="1" s="1"/>
  <c r="U166" i="1"/>
  <c r="AH166" i="1" s="1"/>
  <c r="X208" i="1"/>
  <c r="AK208" i="1" s="1"/>
  <c r="T218" i="1"/>
  <c r="AG218" i="1" s="1"/>
  <c r="V224" i="1"/>
  <c r="AI224" i="1" s="1"/>
  <c r="V232" i="1"/>
  <c r="AI232" i="1" s="1"/>
  <c r="V240" i="1"/>
  <c r="AI240" i="1" s="1"/>
  <c r="U245" i="1"/>
  <c r="AH245" i="1" s="1"/>
  <c r="Z248" i="1"/>
  <c r="AM248" i="1" s="1"/>
  <c r="R249" i="1"/>
  <c r="AE249" i="1" s="1"/>
  <c r="Z250" i="1"/>
  <c r="AM250" i="1" s="1"/>
  <c r="R251" i="1"/>
  <c r="AE251" i="1" s="1"/>
  <c r="Z252" i="1"/>
  <c r="AM252" i="1" s="1"/>
  <c r="R253" i="1"/>
  <c r="AE253" i="1" s="1"/>
  <c r="Z254" i="1"/>
  <c r="AM254" i="1" s="1"/>
  <c r="R255" i="1"/>
  <c r="AE255" i="1" s="1"/>
  <c r="Z256" i="1"/>
  <c r="AM256" i="1" s="1"/>
  <c r="R257" i="1"/>
  <c r="AE257" i="1" s="1"/>
  <c r="Z258" i="1"/>
  <c r="AM258" i="1" s="1"/>
  <c r="R259" i="1"/>
  <c r="AE259" i="1" s="1"/>
  <c r="Z260" i="1"/>
  <c r="AM260" i="1" s="1"/>
  <c r="R261" i="1"/>
  <c r="AE261" i="1" s="1"/>
  <c r="Z262" i="1"/>
  <c r="AM262" i="1" s="1"/>
  <c r="R263" i="1"/>
  <c r="AE263" i="1" s="1"/>
  <c r="Z264" i="1"/>
  <c r="AM264" i="1" s="1"/>
  <c r="R265" i="1"/>
  <c r="AE265" i="1" s="1"/>
  <c r="Z266" i="1"/>
  <c r="AM266" i="1" s="1"/>
  <c r="R267" i="1"/>
  <c r="AE267" i="1" s="1"/>
  <c r="Z268" i="1"/>
  <c r="AM268" i="1" s="1"/>
  <c r="R269" i="1"/>
  <c r="AE269" i="1" s="1"/>
  <c r="Z270" i="1"/>
  <c r="AM270" i="1" s="1"/>
  <c r="R271" i="1"/>
  <c r="AE271" i="1" s="1"/>
  <c r="Z272" i="1"/>
  <c r="AM272" i="1" s="1"/>
  <c r="R273" i="1"/>
  <c r="AE273" i="1" s="1"/>
  <c r="Z274" i="1"/>
  <c r="AM274" i="1" s="1"/>
  <c r="R275" i="1"/>
  <c r="AE275" i="1" s="1"/>
  <c r="Z276" i="1"/>
  <c r="AM276" i="1" s="1"/>
  <c r="R277" i="1"/>
  <c r="AE277" i="1" s="1"/>
  <c r="Z278" i="1"/>
  <c r="AM278" i="1" s="1"/>
  <c r="R279" i="1"/>
  <c r="AE279" i="1" s="1"/>
  <c r="Z280" i="1"/>
  <c r="AM280" i="1" s="1"/>
  <c r="R281" i="1"/>
  <c r="AE281" i="1" s="1"/>
  <c r="Z282" i="1"/>
  <c r="AM282" i="1" s="1"/>
  <c r="R283" i="1"/>
  <c r="AE283" i="1" s="1"/>
  <c r="Z284" i="1"/>
  <c r="AM284" i="1" s="1"/>
  <c r="R285" i="1"/>
  <c r="AE285" i="1" s="1"/>
  <c r="Z286" i="1"/>
  <c r="AM286" i="1" s="1"/>
  <c r="R287" i="1"/>
  <c r="AE287" i="1" s="1"/>
  <c r="Z288" i="1"/>
  <c r="AM288" i="1" s="1"/>
  <c r="R289" i="1"/>
  <c r="AE289" i="1" s="1"/>
  <c r="Z290" i="1"/>
  <c r="AM290" i="1" s="1"/>
  <c r="R291" i="1"/>
  <c r="AE291" i="1" s="1"/>
  <c r="P169" i="1"/>
  <c r="AC169" i="1" s="1"/>
  <c r="V205" i="1"/>
  <c r="AI205" i="1" s="1"/>
  <c r="Y208" i="1"/>
  <c r="AL208" i="1" s="1"/>
  <c r="R215" i="1"/>
  <c r="AE215" i="1" s="1"/>
  <c r="U218" i="1"/>
  <c r="AH218" i="1" s="1"/>
  <c r="U227" i="1"/>
  <c r="AH227" i="1" s="1"/>
  <c r="U235" i="1"/>
  <c r="AH235" i="1" s="1"/>
  <c r="U243" i="1"/>
  <c r="AH243" i="1" s="1"/>
  <c r="Y245" i="1"/>
  <c r="AL245" i="1" s="1"/>
  <c r="S249" i="1"/>
  <c r="AF249" i="1" s="1"/>
  <c r="S251" i="1"/>
  <c r="AF251" i="1" s="1"/>
  <c r="S253" i="1"/>
  <c r="AF253" i="1" s="1"/>
  <c r="S255" i="1"/>
  <c r="AF255" i="1" s="1"/>
  <c r="S257" i="1"/>
  <c r="AF257" i="1" s="1"/>
  <c r="S259" i="1"/>
  <c r="AF259" i="1" s="1"/>
  <c r="S261" i="1"/>
  <c r="AF261" i="1" s="1"/>
  <c r="S263" i="1"/>
  <c r="AF263" i="1" s="1"/>
  <c r="S265" i="1"/>
  <c r="AF265" i="1" s="1"/>
  <c r="S267" i="1"/>
  <c r="AF267" i="1" s="1"/>
  <c r="S269" i="1"/>
  <c r="AF269" i="1" s="1"/>
  <c r="S271" i="1"/>
  <c r="AF271" i="1" s="1"/>
  <c r="S273" i="1"/>
  <c r="AF273" i="1" s="1"/>
  <c r="S275" i="1"/>
  <c r="AF275" i="1" s="1"/>
  <c r="S277" i="1"/>
  <c r="AF277" i="1" s="1"/>
  <c r="S279" i="1"/>
  <c r="AF279" i="1" s="1"/>
  <c r="S281" i="1"/>
  <c r="AF281" i="1" s="1"/>
  <c r="S283" i="1"/>
  <c r="AF283" i="1" s="1"/>
  <c r="S285" i="1"/>
  <c r="AF285" i="1" s="1"/>
  <c r="S287" i="1"/>
  <c r="AF287" i="1" s="1"/>
  <c r="S289" i="1"/>
  <c r="AF289" i="1" s="1"/>
  <c r="S291" i="1"/>
  <c r="AF291" i="1" s="1"/>
  <c r="T186" i="1"/>
  <c r="AG186" i="1" s="1"/>
  <c r="W205" i="1"/>
  <c r="AJ205" i="1" s="1"/>
  <c r="Z208" i="1"/>
  <c r="AM208" i="1" s="1"/>
  <c r="P212" i="1"/>
  <c r="AC212" i="1" s="1"/>
  <c r="S215" i="1"/>
  <c r="AF215" i="1" s="1"/>
  <c r="V218" i="1"/>
  <c r="AI218" i="1" s="1"/>
  <c r="T222" i="1"/>
  <c r="AG222" i="1" s="1"/>
  <c r="T230" i="1"/>
  <c r="AG230" i="1" s="1"/>
  <c r="T238" i="1"/>
  <c r="AG238" i="1" s="1"/>
  <c r="Y243" i="1"/>
  <c r="AL243" i="1" s="1"/>
  <c r="T249" i="1"/>
  <c r="AG249" i="1" s="1"/>
  <c r="T251" i="1"/>
  <c r="AG251" i="1" s="1"/>
  <c r="T253" i="1"/>
  <c r="AG253" i="1" s="1"/>
  <c r="T255" i="1"/>
  <c r="AG255" i="1" s="1"/>
  <c r="T257" i="1"/>
  <c r="AG257" i="1" s="1"/>
  <c r="T259" i="1"/>
  <c r="AG259" i="1" s="1"/>
  <c r="T261" i="1"/>
  <c r="AG261" i="1" s="1"/>
  <c r="T263" i="1"/>
  <c r="AG263" i="1" s="1"/>
  <c r="T265" i="1"/>
  <c r="AG265" i="1" s="1"/>
  <c r="T267" i="1"/>
  <c r="AG267" i="1" s="1"/>
  <c r="T269" i="1"/>
  <c r="AG269" i="1" s="1"/>
  <c r="T271" i="1"/>
  <c r="AG271" i="1" s="1"/>
  <c r="T273" i="1"/>
  <c r="AG273" i="1" s="1"/>
  <c r="T275" i="1"/>
  <c r="AG275" i="1" s="1"/>
  <c r="T277" i="1"/>
  <c r="AG277" i="1" s="1"/>
  <c r="T279" i="1"/>
  <c r="AG279" i="1" s="1"/>
  <c r="T281" i="1"/>
  <c r="AG281" i="1" s="1"/>
  <c r="T283" i="1"/>
  <c r="AG283" i="1" s="1"/>
  <c r="T285" i="1"/>
  <c r="AG285" i="1" s="1"/>
  <c r="T287" i="1"/>
  <c r="AG287" i="1" s="1"/>
  <c r="T289" i="1"/>
  <c r="AG289" i="1" s="1"/>
  <c r="T291" i="1"/>
  <c r="AG291" i="1" s="1"/>
  <c r="T293" i="1"/>
  <c r="AG293" i="1" s="1"/>
  <c r="T295" i="1"/>
  <c r="AG295" i="1" s="1"/>
  <c r="T297" i="1"/>
  <c r="AG297" i="1" s="1"/>
  <c r="T299" i="1"/>
  <c r="AG299" i="1" s="1"/>
  <c r="T301" i="1"/>
  <c r="AG301" i="1" s="1"/>
  <c r="T303" i="1"/>
  <c r="AG303" i="1" s="1"/>
  <c r="T305" i="1"/>
  <c r="AG305" i="1" s="1"/>
  <c r="X205" i="1"/>
  <c r="AK205" i="1" s="1"/>
  <c r="Q212" i="1"/>
  <c r="AD212" i="1" s="1"/>
  <c r="T215" i="1"/>
  <c r="AG215" i="1" s="1"/>
  <c r="U222" i="1"/>
  <c r="AH222" i="1" s="1"/>
  <c r="U230" i="1"/>
  <c r="AH230" i="1" s="1"/>
  <c r="U238" i="1"/>
  <c r="AH238" i="1" s="1"/>
  <c r="U249" i="1"/>
  <c r="AH249" i="1" s="1"/>
  <c r="U251" i="1"/>
  <c r="AH251" i="1" s="1"/>
  <c r="U253" i="1"/>
  <c r="AH253" i="1" s="1"/>
  <c r="U255" i="1"/>
  <c r="AH255" i="1" s="1"/>
  <c r="U257" i="1"/>
  <c r="AH257" i="1" s="1"/>
  <c r="U259" i="1"/>
  <c r="AH259" i="1" s="1"/>
  <c r="U261" i="1"/>
  <c r="AH261" i="1" s="1"/>
  <c r="U263" i="1"/>
  <c r="AH263" i="1" s="1"/>
  <c r="U265" i="1"/>
  <c r="AH265" i="1" s="1"/>
  <c r="U267" i="1"/>
  <c r="AH267" i="1" s="1"/>
  <c r="U269" i="1"/>
  <c r="AH269" i="1" s="1"/>
  <c r="U271" i="1"/>
  <c r="AH271" i="1" s="1"/>
  <c r="U273" i="1"/>
  <c r="AH273" i="1" s="1"/>
  <c r="U275" i="1"/>
  <c r="AH275" i="1" s="1"/>
  <c r="U277" i="1"/>
  <c r="AH277" i="1" s="1"/>
  <c r="U279" i="1"/>
  <c r="AH279" i="1" s="1"/>
  <c r="U281" i="1"/>
  <c r="AH281" i="1" s="1"/>
  <c r="U283" i="1"/>
  <c r="AH283" i="1" s="1"/>
  <c r="U285" i="1"/>
  <c r="AH285" i="1" s="1"/>
  <c r="U287" i="1"/>
  <c r="AH287" i="1" s="1"/>
  <c r="U289" i="1"/>
  <c r="AH289" i="1" s="1"/>
  <c r="U291" i="1"/>
  <c r="AH291" i="1" s="1"/>
  <c r="U293" i="1"/>
  <c r="AH293" i="1" s="1"/>
  <c r="U295" i="1"/>
  <c r="AH295" i="1" s="1"/>
  <c r="U297" i="1"/>
  <c r="AH297" i="1" s="1"/>
  <c r="U299" i="1"/>
  <c r="AH299" i="1" s="1"/>
  <c r="U301" i="1"/>
  <c r="AH301" i="1" s="1"/>
  <c r="U303" i="1"/>
  <c r="AH303" i="1" s="1"/>
  <c r="U305" i="1"/>
  <c r="AH305" i="1" s="1"/>
  <c r="U114" i="1"/>
  <c r="AH114" i="1" s="1"/>
  <c r="V189" i="1"/>
  <c r="AI189" i="1" s="1"/>
  <c r="O209" i="1"/>
  <c r="AB209" i="1" s="1"/>
  <c r="R212" i="1"/>
  <c r="AE212" i="1" s="1"/>
  <c r="V222" i="1"/>
  <c r="AI222" i="1" s="1"/>
  <c r="V230" i="1"/>
  <c r="AI230" i="1" s="1"/>
  <c r="V238" i="1"/>
  <c r="AI238" i="1" s="1"/>
  <c r="O247" i="1"/>
  <c r="AB247" i="1" s="1"/>
  <c r="V249" i="1"/>
  <c r="AI249" i="1" s="1"/>
  <c r="V251" i="1"/>
  <c r="AI251" i="1" s="1"/>
  <c r="V253" i="1"/>
  <c r="AI253" i="1" s="1"/>
  <c r="V255" i="1"/>
  <c r="AI255" i="1" s="1"/>
  <c r="V257" i="1"/>
  <c r="AI257" i="1" s="1"/>
  <c r="V259" i="1"/>
  <c r="AI259" i="1" s="1"/>
  <c r="V261" i="1"/>
  <c r="AI261" i="1" s="1"/>
  <c r="V263" i="1"/>
  <c r="AI263" i="1" s="1"/>
  <c r="V265" i="1"/>
  <c r="AI265" i="1" s="1"/>
  <c r="V267" i="1"/>
  <c r="AI267" i="1" s="1"/>
  <c r="V269" i="1"/>
  <c r="AI269" i="1" s="1"/>
  <c r="V271" i="1"/>
  <c r="AI271" i="1" s="1"/>
  <c r="V273" i="1"/>
  <c r="AI273" i="1" s="1"/>
  <c r="V275" i="1"/>
  <c r="AI275" i="1" s="1"/>
  <c r="V277" i="1"/>
  <c r="AI277" i="1" s="1"/>
  <c r="V279" i="1"/>
  <c r="AI279" i="1" s="1"/>
  <c r="V281" i="1"/>
  <c r="AI281" i="1" s="1"/>
  <c r="V283" i="1"/>
  <c r="AI283" i="1" s="1"/>
  <c r="V285" i="1"/>
  <c r="AI285" i="1" s="1"/>
  <c r="V287" i="1"/>
  <c r="AI287" i="1" s="1"/>
  <c r="V289" i="1"/>
  <c r="AI289" i="1" s="1"/>
  <c r="V291" i="1"/>
  <c r="AI291" i="1" s="1"/>
  <c r="V293" i="1"/>
  <c r="AI293" i="1" s="1"/>
  <c r="V295" i="1"/>
  <c r="AI295" i="1" s="1"/>
  <c r="V297" i="1"/>
  <c r="AI297" i="1" s="1"/>
  <c r="V299" i="1"/>
  <c r="AI299" i="1" s="1"/>
  <c r="V301" i="1"/>
  <c r="AI301" i="1" s="1"/>
  <c r="V303" i="1"/>
  <c r="AI303" i="1" s="1"/>
  <c r="V305" i="1"/>
  <c r="AI305" i="1" s="1"/>
  <c r="Y134" i="1"/>
  <c r="AL134" i="1" s="1"/>
  <c r="W189" i="1"/>
  <c r="AJ189" i="1" s="1"/>
  <c r="W202" i="1"/>
  <c r="AJ202" i="1" s="1"/>
  <c r="P209" i="1"/>
  <c r="AC209" i="1" s="1"/>
  <c r="U225" i="1"/>
  <c r="AH225" i="1" s="1"/>
  <c r="U233" i="1"/>
  <c r="AH233" i="1" s="1"/>
  <c r="U241" i="1"/>
  <c r="AH241" i="1" s="1"/>
  <c r="P247" i="1"/>
  <c r="AC247" i="1" s="1"/>
  <c r="W249" i="1"/>
  <c r="AJ249" i="1" s="1"/>
  <c r="O250" i="1"/>
  <c r="AB250" i="1" s="1"/>
  <c r="W251" i="1"/>
  <c r="AJ251" i="1" s="1"/>
  <c r="O252" i="1"/>
  <c r="AB252" i="1" s="1"/>
  <c r="W253" i="1"/>
  <c r="AJ253" i="1" s="1"/>
  <c r="O254" i="1"/>
  <c r="AB254" i="1" s="1"/>
  <c r="W255" i="1"/>
  <c r="AJ255" i="1" s="1"/>
  <c r="O256" i="1"/>
  <c r="AB256" i="1" s="1"/>
  <c r="W257" i="1"/>
  <c r="AJ257" i="1" s="1"/>
  <c r="O258" i="1"/>
  <c r="AB258" i="1" s="1"/>
  <c r="W259" i="1"/>
  <c r="AJ259" i="1" s="1"/>
  <c r="O260" i="1"/>
  <c r="AB260" i="1" s="1"/>
  <c r="W261" i="1"/>
  <c r="AJ261" i="1" s="1"/>
  <c r="O262" i="1"/>
  <c r="AB262" i="1" s="1"/>
  <c r="W263" i="1"/>
  <c r="AJ263" i="1" s="1"/>
  <c r="O264" i="1"/>
  <c r="AB264" i="1" s="1"/>
  <c r="W265" i="1"/>
  <c r="AJ265" i="1" s="1"/>
  <c r="O266" i="1"/>
  <c r="AB266" i="1" s="1"/>
  <c r="W267" i="1"/>
  <c r="AJ267" i="1" s="1"/>
  <c r="O268" i="1"/>
  <c r="AB268" i="1" s="1"/>
  <c r="W269" i="1"/>
  <c r="AJ269" i="1" s="1"/>
  <c r="O270" i="1"/>
  <c r="AB270" i="1" s="1"/>
  <c r="W271" i="1"/>
  <c r="AJ271" i="1" s="1"/>
  <c r="O272" i="1"/>
  <c r="AB272" i="1" s="1"/>
  <c r="W273" i="1"/>
  <c r="AJ273" i="1" s="1"/>
  <c r="O274" i="1"/>
  <c r="AB274" i="1" s="1"/>
  <c r="W275" i="1"/>
  <c r="AJ275" i="1" s="1"/>
  <c r="O276" i="1"/>
  <c r="AB276" i="1" s="1"/>
  <c r="W277" i="1"/>
  <c r="AJ277" i="1" s="1"/>
  <c r="O278" i="1"/>
  <c r="AB278" i="1" s="1"/>
  <c r="W279" i="1"/>
  <c r="AJ279" i="1" s="1"/>
  <c r="O280" i="1"/>
  <c r="AB280" i="1" s="1"/>
  <c r="W281" i="1"/>
  <c r="AJ281" i="1" s="1"/>
  <c r="O282" i="1"/>
  <c r="AB282" i="1" s="1"/>
  <c r="W283" i="1"/>
  <c r="AJ283" i="1" s="1"/>
  <c r="O284" i="1"/>
  <c r="AB284" i="1" s="1"/>
  <c r="W285" i="1"/>
  <c r="AJ285" i="1" s="1"/>
  <c r="O286" i="1"/>
  <c r="AB286" i="1" s="1"/>
  <c r="W287" i="1"/>
  <c r="AJ287" i="1" s="1"/>
  <c r="O288" i="1"/>
  <c r="AB288" i="1" s="1"/>
  <c r="W289" i="1"/>
  <c r="AJ289" i="1" s="1"/>
  <c r="O290" i="1"/>
  <c r="AB290" i="1" s="1"/>
  <c r="W291" i="1"/>
  <c r="AJ291" i="1" s="1"/>
  <c r="O292" i="1"/>
  <c r="AB292" i="1" s="1"/>
  <c r="W293" i="1"/>
  <c r="AJ293" i="1" s="1"/>
  <c r="O294" i="1"/>
  <c r="AB294" i="1" s="1"/>
  <c r="W295" i="1"/>
  <c r="AJ295" i="1" s="1"/>
  <c r="O296" i="1"/>
  <c r="AB296" i="1" s="1"/>
  <c r="W297" i="1"/>
  <c r="AJ297" i="1" s="1"/>
  <c r="O298" i="1"/>
  <c r="AB298" i="1" s="1"/>
  <c r="W299" i="1"/>
  <c r="AJ299" i="1" s="1"/>
  <c r="O300" i="1"/>
  <c r="AB300" i="1" s="1"/>
  <c r="W301" i="1"/>
  <c r="AJ301" i="1" s="1"/>
  <c r="O302" i="1"/>
  <c r="AB302" i="1" s="1"/>
  <c r="W303" i="1"/>
  <c r="AJ303" i="1" s="1"/>
  <c r="O304" i="1"/>
  <c r="AB304" i="1" s="1"/>
  <c r="W305" i="1"/>
  <c r="AJ305" i="1" s="1"/>
  <c r="O306" i="1"/>
  <c r="AB306" i="1" s="1"/>
  <c r="P192" i="1"/>
  <c r="AC192" i="1" s="1"/>
  <c r="X202" i="1"/>
  <c r="AK202" i="1" s="1"/>
  <c r="T228" i="1"/>
  <c r="AG228" i="1" s="1"/>
  <c r="T236" i="1"/>
  <c r="AG236" i="1" s="1"/>
  <c r="Q246" i="1"/>
  <c r="AD246" i="1" s="1"/>
  <c r="Q247" i="1"/>
  <c r="AD247" i="1" s="1"/>
  <c r="X249" i="1"/>
  <c r="AK249" i="1" s="1"/>
  <c r="P250" i="1"/>
  <c r="AC250" i="1" s="1"/>
  <c r="X251" i="1"/>
  <c r="AK251" i="1" s="1"/>
  <c r="P252" i="1"/>
  <c r="AC252" i="1" s="1"/>
  <c r="X253" i="1"/>
  <c r="AK253" i="1" s="1"/>
  <c r="P254" i="1"/>
  <c r="AC254" i="1" s="1"/>
  <c r="X255" i="1"/>
  <c r="AK255" i="1" s="1"/>
  <c r="P256" i="1"/>
  <c r="AC256" i="1" s="1"/>
  <c r="X257" i="1"/>
  <c r="AK257" i="1" s="1"/>
  <c r="P258" i="1"/>
  <c r="AC258" i="1" s="1"/>
  <c r="X259" i="1"/>
  <c r="AK259" i="1" s="1"/>
  <c r="P260" i="1"/>
  <c r="AC260" i="1" s="1"/>
  <c r="X261" i="1"/>
  <c r="AK261" i="1" s="1"/>
  <c r="P262" i="1"/>
  <c r="AC262" i="1" s="1"/>
  <c r="X263" i="1"/>
  <c r="AK263" i="1" s="1"/>
  <c r="P264" i="1"/>
  <c r="AC264" i="1" s="1"/>
  <c r="X265" i="1"/>
  <c r="AK265" i="1" s="1"/>
  <c r="P266" i="1"/>
  <c r="AC266" i="1" s="1"/>
  <c r="X267" i="1"/>
  <c r="AK267" i="1" s="1"/>
  <c r="P268" i="1"/>
  <c r="AC268" i="1" s="1"/>
  <c r="X269" i="1"/>
  <c r="AK269" i="1" s="1"/>
  <c r="P270" i="1"/>
  <c r="AC270" i="1" s="1"/>
  <c r="X271" i="1"/>
  <c r="AK271" i="1" s="1"/>
  <c r="P272" i="1"/>
  <c r="AC272" i="1" s="1"/>
  <c r="X273" i="1"/>
  <c r="AK273" i="1" s="1"/>
  <c r="P274" i="1"/>
  <c r="AC274" i="1" s="1"/>
  <c r="X275" i="1"/>
  <c r="AK275" i="1" s="1"/>
  <c r="P276" i="1"/>
  <c r="AC276" i="1" s="1"/>
  <c r="X277" i="1"/>
  <c r="AK277" i="1" s="1"/>
  <c r="P278" i="1"/>
  <c r="AC278" i="1" s="1"/>
  <c r="X279" i="1"/>
  <c r="AK279" i="1" s="1"/>
  <c r="P280" i="1"/>
  <c r="AC280" i="1" s="1"/>
  <c r="X281" i="1"/>
  <c r="AK281" i="1" s="1"/>
  <c r="P282" i="1"/>
  <c r="AC282" i="1" s="1"/>
  <c r="X283" i="1"/>
  <c r="AK283" i="1" s="1"/>
  <c r="P284" i="1"/>
  <c r="AC284" i="1" s="1"/>
  <c r="X285" i="1"/>
  <c r="AK285" i="1" s="1"/>
  <c r="P286" i="1"/>
  <c r="AC286" i="1" s="1"/>
  <c r="X287" i="1"/>
  <c r="AK287" i="1" s="1"/>
  <c r="P288" i="1"/>
  <c r="AC288" i="1" s="1"/>
  <c r="X289" i="1"/>
  <c r="AK289" i="1" s="1"/>
  <c r="P290" i="1"/>
  <c r="AC290" i="1" s="1"/>
  <c r="X291" i="1"/>
  <c r="AK291" i="1" s="1"/>
  <c r="P292" i="1"/>
  <c r="AC292" i="1" s="1"/>
  <c r="X293" i="1"/>
  <c r="AK293" i="1" s="1"/>
  <c r="P294" i="1"/>
  <c r="AC294" i="1" s="1"/>
  <c r="X295" i="1"/>
  <c r="AK295" i="1" s="1"/>
  <c r="P296" i="1"/>
  <c r="AC296" i="1" s="1"/>
  <c r="X297" i="1"/>
  <c r="AK297" i="1" s="1"/>
  <c r="P298" i="1"/>
  <c r="AC298" i="1" s="1"/>
  <c r="X299" i="1"/>
  <c r="AK299" i="1" s="1"/>
  <c r="P300" i="1"/>
  <c r="AC300" i="1" s="1"/>
  <c r="X301" i="1"/>
  <c r="AK301" i="1" s="1"/>
  <c r="P302" i="1"/>
  <c r="AC302" i="1" s="1"/>
  <c r="X303" i="1"/>
  <c r="AK303" i="1" s="1"/>
  <c r="P304" i="1"/>
  <c r="AC304" i="1" s="1"/>
  <c r="X305" i="1"/>
  <c r="AK305" i="1" s="1"/>
  <c r="P306" i="1"/>
  <c r="AC306" i="1" s="1"/>
  <c r="U147" i="1"/>
  <c r="AH147" i="1" s="1"/>
  <c r="Y192" i="1"/>
  <c r="AL192" i="1" s="1"/>
  <c r="T203" i="1"/>
  <c r="AG203" i="1" s="1"/>
  <c r="V213" i="1"/>
  <c r="AI213" i="1" s="1"/>
  <c r="Y216" i="1"/>
  <c r="AL216" i="1" s="1"/>
  <c r="V228" i="1"/>
  <c r="AI228" i="1" s="1"/>
  <c r="V236" i="1"/>
  <c r="AI236" i="1" s="1"/>
  <c r="T244" i="1"/>
  <c r="AG244" i="1" s="1"/>
  <c r="T246" i="1"/>
  <c r="AG246" i="1" s="1"/>
  <c r="S247" i="1"/>
  <c r="AF247" i="1" s="1"/>
  <c r="Q248" i="1"/>
  <c r="AD248" i="1" s="1"/>
  <c r="Z249" i="1"/>
  <c r="AM249" i="1" s="1"/>
  <c r="R250" i="1"/>
  <c r="AE250" i="1" s="1"/>
  <c r="Z251" i="1"/>
  <c r="AM251" i="1" s="1"/>
  <c r="R252" i="1"/>
  <c r="AE252" i="1" s="1"/>
  <c r="Z253" i="1"/>
  <c r="AM253" i="1" s="1"/>
  <c r="R254" i="1"/>
  <c r="AE254" i="1" s="1"/>
  <c r="Z255" i="1"/>
  <c r="AM255" i="1" s="1"/>
  <c r="R256" i="1"/>
  <c r="AE256" i="1" s="1"/>
  <c r="Z257" i="1"/>
  <c r="AM257" i="1" s="1"/>
  <c r="R258" i="1"/>
  <c r="AE258" i="1" s="1"/>
  <c r="Z259" i="1"/>
  <c r="AM259" i="1" s="1"/>
  <c r="R260" i="1"/>
  <c r="AE260" i="1" s="1"/>
  <c r="Z261" i="1"/>
  <c r="AM261" i="1" s="1"/>
  <c r="R262" i="1"/>
  <c r="AE262" i="1" s="1"/>
  <c r="Z263" i="1"/>
  <c r="AM263" i="1" s="1"/>
  <c r="R264" i="1"/>
  <c r="AE264" i="1" s="1"/>
  <c r="Z265" i="1"/>
  <c r="AM265" i="1" s="1"/>
  <c r="R266" i="1"/>
  <c r="AE266" i="1" s="1"/>
  <c r="Z267" i="1"/>
  <c r="AM267" i="1" s="1"/>
  <c r="R268" i="1"/>
  <c r="AE268" i="1" s="1"/>
  <c r="Z269" i="1"/>
  <c r="AM269" i="1" s="1"/>
  <c r="R270" i="1"/>
  <c r="AE270" i="1" s="1"/>
  <c r="Z271" i="1"/>
  <c r="AM271" i="1" s="1"/>
  <c r="R272" i="1"/>
  <c r="AE272" i="1" s="1"/>
  <c r="Z273" i="1"/>
  <c r="AM273" i="1" s="1"/>
  <c r="R274" i="1"/>
  <c r="AE274" i="1" s="1"/>
  <c r="Z275" i="1"/>
  <c r="AM275" i="1" s="1"/>
  <c r="R276" i="1"/>
  <c r="AE276" i="1" s="1"/>
  <c r="Z277" i="1"/>
  <c r="AM277" i="1" s="1"/>
  <c r="R278" i="1"/>
  <c r="AE278" i="1" s="1"/>
  <c r="Z279" i="1"/>
  <c r="AM279" i="1" s="1"/>
  <c r="R280" i="1"/>
  <c r="AE280" i="1" s="1"/>
  <c r="Z281" i="1"/>
  <c r="AM281" i="1" s="1"/>
  <c r="R282" i="1"/>
  <c r="AE282" i="1" s="1"/>
  <c r="Z283" i="1"/>
  <c r="AM283" i="1" s="1"/>
  <c r="R284" i="1"/>
  <c r="AE284" i="1" s="1"/>
  <c r="Z285" i="1"/>
  <c r="AM285" i="1" s="1"/>
  <c r="R286" i="1"/>
  <c r="AE286" i="1" s="1"/>
  <c r="Z287" i="1"/>
  <c r="AM287" i="1" s="1"/>
  <c r="V246" i="1"/>
  <c r="AI246" i="1" s="1"/>
  <c r="S254" i="1"/>
  <c r="AF254" i="1" s="1"/>
  <c r="Y261" i="1"/>
  <c r="AL261" i="1" s="1"/>
  <c r="T268" i="1"/>
  <c r="AG268" i="1" s="1"/>
  <c r="Q272" i="1"/>
  <c r="AD272" i="1" s="1"/>
  <c r="S286" i="1"/>
  <c r="AF286" i="1" s="1"/>
  <c r="Y289" i="1"/>
  <c r="AL289" i="1" s="1"/>
  <c r="X306" i="1"/>
  <c r="AK306" i="1" s="1"/>
  <c r="R307" i="1"/>
  <c r="AE307" i="1" s="1"/>
  <c r="Z308" i="1"/>
  <c r="AM308" i="1" s="1"/>
  <c r="R309" i="1"/>
  <c r="AE309" i="1" s="1"/>
  <c r="Z310" i="1"/>
  <c r="AM310" i="1" s="1"/>
  <c r="R311" i="1"/>
  <c r="AE311" i="1" s="1"/>
  <c r="Z312" i="1"/>
  <c r="AM312" i="1" s="1"/>
  <c r="R313" i="1"/>
  <c r="AE313" i="1" s="1"/>
  <c r="Z314" i="1"/>
  <c r="AM314" i="1" s="1"/>
  <c r="R315" i="1"/>
  <c r="AE315" i="1" s="1"/>
  <c r="Z316" i="1"/>
  <c r="AM316" i="1" s="1"/>
  <c r="R317" i="1"/>
  <c r="AE317" i="1" s="1"/>
  <c r="Z318" i="1"/>
  <c r="AM318" i="1" s="1"/>
  <c r="R319" i="1"/>
  <c r="AE319" i="1" s="1"/>
  <c r="Z320" i="1"/>
  <c r="AM320" i="1" s="1"/>
  <c r="R321" i="1"/>
  <c r="AE321" i="1" s="1"/>
  <c r="Z322" i="1"/>
  <c r="AM322" i="1" s="1"/>
  <c r="R323" i="1"/>
  <c r="AE323" i="1" s="1"/>
  <c r="Z324" i="1"/>
  <c r="AM324" i="1" s="1"/>
  <c r="R325" i="1"/>
  <c r="AE325" i="1" s="1"/>
  <c r="Z326" i="1"/>
  <c r="AM326" i="1" s="1"/>
  <c r="R327" i="1"/>
  <c r="AE327" i="1" s="1"/>
  <c r="Z328" i="1"/>
  <c r="AM328" i="1" s="1"/>
  <c r="R329" i="1"/>
  <c r="AE329" i="1" s="1"/>
  <c r="Z330" i="1"/>
  <c r="AM330" i="1" s="1"/>
  <c r="R331" i="1"/>
  <c r="AE331" i="1" s="1"/>
  <c r="Z332" i="1"/>
  <c r="AM332" i="1" s="1"/>
  <c r="R333" i="1"/>
  <c r="AE333" i="1" s="1"/>
  <c r="Z334" i="1"/>
  <c r="AM334" i="1" s="1"/>
  <c r="R335" i="1"/>
  <c r="AE335" i="1" s="1"/>
  <c r="Z336" i="1"/>
  <c r="AM336" i="1" s="1"/>
  <c r="R337" i="1"/>
  <c r="AE337" i="1" s="1"/>
  <c r="Z338" i="1"/>
  <c r="AM338" i="1" s="1"/>
  <c r="R339" i="1"/>
  <c r="AE339" i="1" s="1"/>
  <c r="Z340" i="1"/>
  <c r="AM340" i="1" s="1"/>
  <c r="R341" i="1"/>
  <c r="AE341" i="1" s="1"/>
  <c r="Z342" i="1"/>
  <c r="AM342" i="1" s="1"/>
  <c r="R343" i="1"/>
  <c r="AE343" i="1" s="1"/>
  <c r="Z202" i="1"/>
  <c r="AM202" i="1" s="1"/>
  <c r="T220" i="1"/>
  <c r="AG220" i="1" s="1"/>
  <c r="T234" i="1"/>
  <c r="AG234" i="1" s="1"/>
  <c r="R247" i="1"/>
  <c r="AE247" i="1" s="1"/>
  <c r="T254" i="1"/>
  <c r="AG254" i="1" s="1"/>
  <c r="Q258" i="1"/>
  <c r="AD258" i="1" s="1"/>
  <c r="S272" i="1"/>
  <c r="AF272" i="1" s="1"/>
  <c r="Y279" i="1"/>
  <c r="AL279" i="1" s="1"/>
  <c r="T286" i="1"/>
  <c r="AG286" i="1" s="1"/>
  <c r="Z289" i="1"/>
  <c r="AM289" i="1" s="1"/>
  <c r="Q296" i="1"/>
  <c r="AD296" i="1" s="1"/>
  <c r="Y306" i="1"/>
  <c r="AL306" i="1" s="1"/>
  <c r="S307" i="1"/>
  <c r="AF307" i="1" s="1"/>
  <c r="S309" i="1"/>
  <c r="AF309" i="1" s="1"/>
  <c r="S311" i="1"/>
  <c r="AF311" i="1" s="1"/>
  <c r="S313" i="1"/>
  <c r="AF313" i="1" s="1"/>
  <c r="S315" i="1"/>
  <c r="AF315" i="1" s="1"/>
  <c r="S317" i="1"/>
  <c r="AF317" i="1" s="1"/>
  <c r="S319" i="1"/>
  <c r="AF319" i="1" s="1"/>
  <c r="S321" i="1"/>
  <c r="AF321" i="1" s="1"/>
  <c r="S323" i="1"/>
  <c r="AF323" i="1" s="1"/>
  <c r="S325" i="1"/>
  <c r="AF325" i="1" s="1"/>
  <c r="S327" i="1"/>
  <c r="AF327" i="1" s="1"/>
  <c r="S329" i="1"/>
  <c r="AF329" i="1" s="1"/>
  <c r="S331" i="1"/>
  <c r="AF331" i="1" s="1"/>
  <c r="S333" i="1"/>
  <c r="AF333" i="1" s="1"/>
  <c r="S335" i="1"/>
  <c r="AF335" i="1" s="1"/>
  <c r="S337" i="1"/>
  <c r="AF337" i="1" s="1"/>
  <c r="S339" i="1"/>
  <c r="AF339" i="1" s="1"/>
  <c r="S341" i="1"/>
  <c r="AF341" i="1" s="1"/>
  <c r="Z203" i="1"/>
  <c r="AM203" i="1" s="1"/>
  <c r="U220" i="1"/>
  <c r="AH220" i="1" s="1"/>
  <c r="U236" i="1"/>
  <c r="AH236" i="1" s="1"/>
  <c r="T247" i="1"/>
  <c r="AG247" i="1" s="1"/>
  <c r="S258" i="1"/>
  <c r="AF258" i="1" s="1"/>
  <c r="Y265" i="1"/>
  <c r="AL265" i="1" s="1"/>
  <c r="T272" i="1"/>
  <c r="AG272" i="1" s="1"/>
  <c r="Q276" i="1"/>
  <c r="AD276" i="1" s="1"/>
  <c r="Q294" i="1"/>
  <c r="AD294" i="1" s="1"/>
  <c r="O295" i="1"/>
  <c r="AB295" i="1" s="1"/>
  <c r="R296" i="1"/>
  <c r="AE296" i="1" s="1"/>
  <c r="O297" i="1"/>
  <c r="AB297" i="1" s="1"/>
  <c r="Q298" i="1"/>
  <c r="AD298" i="1" s="1"/>
  <c r="Z306" i="1"/>
  <c r="AM306" i="1" s="1"/>
  <c r="T307" i="1"/>
  <c r="AG307" i="1" s="1"/>
  <c r="T309" i="1"/>
  <c r="AG309" i="1" s="1"/>
  <c r="T311" i="1"/>
  <c r="AG311" i="1" s="1"/>
  <c r="T313" i="1"/>
  <c r="AG313" i="1" s="1"/>
  <c r="T315" i="1"/>
  <c r="AG315" i="1" s="1"/>
  <c r="T317" i="1"/>
  <c r="AG317" i="1" s="1"/>
  <c r="T319" i="1"/>
  <c r="AG319" i="1" s="1"/>
  <c r="T321" i="1"/>
  <c r="AG321" i="1" s="1"/>
  <c r="T323" i="1"/>
  <c r="AG323" i="1" s="1"/>
  <c r="T325" i="1"/>
  <c r="AG325" i="1" s="1"/>
  <c r="T327" i="1"/>
  <c r="AG327" i="1" s="1"/>
  <c r="T329" i="1"/>
  <c r="AG329" i="1" s="1"/>
  <c r="T331" i="1"/>
  <c r="AG331" i="1" s="1"/>
  <c r="T333" i="1"/>
  <c r="AG333" i="1" s="1"/>
  <c r="T335" i="1"/>
  <c r="AG335" i="1" s="1"/>
  <c r="T337" i="1"/>
  <c r="AG337" i="1" s="1"/>
  <c r="T339" i="1"/>
  <c r="AG339" i="1" s="1"/>
  <c r="T341" i="1"/>
  <c r="AG341" i="1" s="1"/>
  <c r="T343" i="1"/>
  <c r="AG343" i="1" s="1"/>
  <c r="U247" i="1"/>
  <c r="AH247" i="1" s="1"/>
  <c r="Y251" i="1"/>
  <c r="AL251" i="1" s="1"/>
  <c r="T258" i="1"/>
  <c r="AG258" i="1" s="1"/>
  <c r="Q262" i="1"/>
  <c r="AD262" i="1" s="1"/>
  <c r="S276" i="1"/>
  <c r="AF276" i="1" s="1"/>
  <c r="Y283" i="1"/>
  <c r="AL283" i="1" s="1"/>
  <c r="R294" i="1"/>
  <c r="AE294" i="1" s="1"/>
  <c r="P295" i="1"/>
  <c r="AC295" i="1" s="1"/>
  <c r="S296" i="1"/>
  <c r="AF296" i="1" s="1"/>
  <c r="P297" i="1"/>
  <c r="AC297" i="1" s="1"/>
  <c r="R298" i="1"/>
  <c r="AE298" i="1" s="1"/>
  <c r="O299" i="1"/>
  <c r="AB299" i="1" s="1"/>
  <c r="Q300" i="1"/>
  <c r="AD300" i="1" s="1"/>
  <c r="U307" i="1"/>
  <c r="AH307" i="1" s="1"/>
  <c r="U309" i="1"/>
  <c r="AH309" i="1" s="1"/>
  <c r="U311" i="1"/>
  <c r="AH311" i="1" s="1"/>
  <c r="U313" i="1"/>
  <c r="AH313" i="1" s="1"/>
  <c r="U315" i="1"/>
  <c r="AH315" i="1" s="1"/>
  <c r="U317" i="1"/>
  <c r="AH317" i="1" s="1"/>
  <c r="U319" i="1"/>
  <c r="AH319" i="1" s="1"/>
  <c r="U321" i="1"/>
  <c r="AH321" i="1" s="1"/>
  <c r="U323" i="1"/>
  <c r="AH323" i="1" s="1"/>
  <c r="U325" i="1"/>
  <c r="AH325" i="1" s="1"/>
  <c r="U327" i="1"/>
  <c r="AH327" i="1" s="1"/>
  <c r="U329" i="1"/>
  <c r="AH329" i="1" s="1"/>
  <c r="U331" i="1"/>
  <c r="AH331" i="1" s="1"/>
  <c r="U333" i="1"/>
  <c r="AH333" i="1" s="1"/>
  <c r="U335" i="1"/>
  <c r="AH335" i="1" s="1"/>
  <c r="U337" i="1"/>
  <c r="AH337" i="1" s="1"/>
  <c r="U339" i="1"/>
  <c r="AH339" i="1" s="1"/>
  <c r="U341" i="1"/>
  <c r="AH341" i="1" s="1"/>
  <c r="U223" i="1"/>
  <c r="AH223" i="1" s="1"/>
  <c r="O248" i="1"/>
  <c r="AB248" i="1" s="1"/>
  <c r="S262" i="1"/>
  <c r="AF262" i="1" s="1"/>
  <c r="Y269" i="1"/>
  <c r="AL269" i="1" s="1"/>
  <c r="T276" i="1"/>
  <c r="AG276" i="1" s="1"/>
  <c r="Q280" i="1"/>
  <c r="AD280" i="1" s="1"/>
  <c r="Q290" i="1"/>
  <c r="AD290" i="1" s="1"/>
  <c r="O293" i="1"/>
  <c r="AB293" i="1" s="1"/>
  <c r="S294" i="1"/>
  <c r="AF294" i="1" s="1"/>
  <c r="R295" i="1"/>
  <c r="AE295" i="1" s="1"/>
  <c r="T296" i="1"/>
  <c r="AG296" i="1" s="1"/>
  <c r="Q297" i="1"/>
  <c r="AD297" i="1" s="1"/>
  <c r="S298" i="1"/>
  <c r="AF298" i="1" s="1"/>
  <c r="P299" i="1"/>
  <c r="AC299" i="1" s="1"/>
  <c r="R300" i="1"/>
  <c r="AE300" i="1" s="1"/>
  <c r="O301" i="1"/>
  <c r="AB301" i="1" s="1"/>
  <c r="Q302" i="1"/>
  <c r="AD302" i="1" s="1"/>
  <c r="V307" i="1"/>
  <c r="AI307" i="1" s="1"/>
  <c r="V309" i="1"/>
  <c r="AI309" i="1" s="1"/>
  <c r="V311" i="1"/>
  <c r="AI311" i="1" s="1"/>
  <c r="V313" i="1"/>
  <c r="AI313" i="1" s="1"/>
  <c r="V315" i="1"/>
  <c r="AI315" i="1" s="1"/>
  <c r="V317" i="1"/>
  <c r="AI317" i="1" s="1"/>
  <c r="V319" i="1"/>
  <c r="AI319" i="1" s="1"/>
  <c r="V321" i="1"/>
  <c r="AI321" i="1" s="1"/>
  <c r="V323" i="1"/>
  <c r="AI323" i="1" s="1"/>
  <c r="V325" i="1"/>
  <c r="AI325" i="1" s="1"/>
  <c r="V327" i="1"/>
  <c r="AI327" i="1" s="1"/>
  <c r="V329" i="1"/>
  <c r="AI329" i="1" s="1"/>
  <c r="V331" i="1"/>
  <c r="AI331" i="1" s="1"/>
  <c r="V333" i="1"/>
  <c r="AI333" i="1" s="1"/>
  <c r="V335" i="1"/>
  <c r="AI335" i="1" s="1"/>
  <c r="V337" i="1"/>
  <c r="AI337" i="1" s="1"/>
  <c r="V339" i="1"/>
  <c r="AI339" i="1" s="1"/>
  <c r="V341" i="1"/>
  <c r="AI341" i="1" s="1"/>
  <c r="V343" i="1"/>
  <c r="AI343" i="1" s="1"/>
  <c r="S248" i="1"/>
  <c r="AF248" i="1" s="1"/>
  <c r="Y255" i="1"/>
  <c r="AL255" i="1" s="1"/>
  <c r="T262" i="1"/>
  <c r="AG262" i="1" s="1"/>
  <c r="Q266" i="1"/>
  <c r="AD266" i="1" s="1"/>
  <c r="S280" i="1"/>
  <c r="AF280" i="1" s="1"/>
  <c r="Y287" i="1"/>
  <c r="AL287" i="1" s="1"/>
  <c r="R290" i="1"/>
  <c r="AE290" i="1" s="1"/>
  <c r="Q292" i="1"/>
  <c r="AD292" i="1" s="1"/>
  <c r="P293" i="1"/>
  <c r="AC293" i="1" s="1"/>
  <c r="T294" i="1"/>
  <c r="AG294" i="1" s="1"/>
  <c r="S295" i="1"/>
  <c r="AF295" i="1" s="1"/>
  <c r="U296" i="1"/>
  <c r="AH296" i="1" s="1"/>
  <c r="R297" i="1"/>
  <c r="AE297" i="1" s="1"/>
  <c r="T298" i="1"/>
  <c r="AG298" i="1" s="1"/>
  <c r="Q299" i="1"/>
  <c r="AD299" i="1" s="1"/>
  <c r="S300" i="1"/>
  <c r="AF300" i="1" s="1"/>
  <c r="P301" i="1"/>
  <c r="AC301" i="1" s="1"/>
  <c r="R302" i="1"/>
  <c r="AE302" i="1" s="1"/>
  <c r="O303" i="1"/>
  <c r="AB303" i="1" s="1"/>
  <c r="Q304" i="1"/>
  <c r="AD304" i="1" s="1"/>
  <c r="W307" i="1"/>
  <c r="AJ307" i="1" s="1"/>
  <c r="O308" i="1"/>
  <c r="AB308" i="1" s="1"/>
  <c r="W309" i="1"/>
  <c r="AJ309" i="1" s="1"/>
  <c r="O310" i="1"/>
  <c r="AB310" i="1" s="1"/>
  <c r="W311" i="1"/>
  <c r="AJ311" i="1" s="1"/>
  <c r="O312" i="1"/>
  <c r="AB312" i="1" s="1"/>
  <c r="W313" i="1"/>
  <c r="AJ313" i="1" s="1"/>
  <c r="O314" i="1"/>
  <c r="AB314" i="1" s="1"/>
  <c r="W315" i="1"/>
  <c r="AJ315" i="1" s="1"/>
  <c r="O316" i="1"/>
  <c r="AB316" i="1" s="1"/>
  <c r="W317" i="1"/>
  <c r="AJ317" i="1" s="1"/>
  <c r="O318" i="1"/>
  <c r="AB318" i="1" s="1"/>
  <c r="W319" i="1"/>
  <c r="AJ319" i="1" s="1"/>
  <c r="O320" i="1"/>
  <c r="AB320" i="1" s="1"/>
  <c r="W321" i="1"/>
  <c r="AJ321" i="1" s="1"/>
  <c r="O322" i="1"/>
  <c r="AB322" i="1" s="1"/>
  <c r="W323" i="1"/>
  <c r="AJ323" i="1" s="1"/>
  <c r="O324" i="1"/>
  <c r="AB324" i="1" s="1"/>
  <c r="W325" i="1"/>
  <c r="AJ325" i="1" s="1"/>
  <c r="O326" i="1"/>
  <c r="AB326" i="1" s="1"/>
  <c r="W327" i="1"/>
  <c r="AJ327" i="1" s="1"/>
  <c r="O328" i="1"/>
  <c r="AB328" i="1" s="1"/>
  <c r="W329" i="1"/>
  <c r="AJ329" i="1" s="1"/>
  <c r="O330" i="1"/>
  <c r="AB330" i="1" s="1"/>
  <c r="W331" i="1"/>
  <c r="AJ331" i="1" s="1"/>
  <c r="O332" i="1"/>
  <c r="AB332" i="1" s="1"/>
  <c r="W333" i="1"/>
  <c r="AJ333" i="1" s="1"/>
  <c r="O334" i="1"/>
  <c r="AB334" i="1" s="1"/>
  <c r="W335" i="1"/>
  <c r="AJ335" i="1" s="1"/>
  <c r="O336" i="1"/>
  <c r="AB336" i="1" s="1"/>
  <c r="W337" i="1"/>
  <c r="AJ337" i="1" s="1"/>
  <c r="O338" i="1"/>
  <c r="AB338" i="1" s="1"/>
  <c r="W339" i="1"/>
  <c r="AJ339" i="1" s="1"/>
  <c r="O340" i="1"/>
  <c r="AB340" i="1" s="1"/>
  <c r="W341" i="1"/>
  <c r="AJ341" i="1" s="1"/>
  <c r="O342" i="1"/>
  <c r="AB342" i="1" s="1"/>
  <c r="R207" i="1"/>
  <c r="AE207" i="1" s="1"/>
  <c r="U239" i="1"/>
  <c r="AH239" i="1" s="1"/>
  <c r="T248" i="1"/>
  <c r="AG248" i="1" s="1"/>
  <c r="Q252" i="1"/>
  <c r="AD252" i="1" s="1"/>
  <c r="S266" i="1"/>
  <c r="AF266" i="1" s="1"/>
  <c r="Y273" i="1"/>
  <c r="AL273" i="1" s="1"/>
  <c r="T280" i="1"/>
  <c r="AG280" i="1" s="1"/>
  <c r="Q284" i="1"/>
  <c r="AD284" i="1" s="1"/>
  <c r="S290" i="1"/>
  <c r="AF290" i="1" s="1"/>
  <c r="R292" i="1"/>
  <c r="AE292" i="1" s="1"/>
  <c r="R293" i="1"/>
  <c r="AE293" i="1" s="1"/>
  <c r="U294" i="1"/>
  <c r="AH294" i="1" s="1"/>
  <c r="Y295" i="1"/>
  <c r="AL295" i="1" s="1"/>
  <c r="V296" i="1"/>
  <c r="AI296" i="1" s="1"/>
  <c r="S297" i="1"/>
  <c r="AF297" i="1" s="1"/>
  <c r="U298" i="1"/>
  <c r="AH298" i="1" s="1"/>
  <c r="R299" i="1"/>
  <c r="AE299" i="1" s="1"/>
  <c r="T300" i="1"/>
  <c r="AG300" i="1" s="1"/>
  <c r="Q301" i="1"/>
  <c r="AD301" i="1" s="1"/>
  <c r="S302" i="1"/>
  <c r="AF302" i="1" s="1"/>
  <c r="P303" i="1"/>
  <c r="AC303" i="1" s="1"/>
  <c r="R304" i="1"/>
  <c r="AE304" i="1" s="1"/>
  <c r="O305" i="1"/>
  <c r="AB305" i="1" s="1"/>
  <c r="X307" i="1"/>
  <c r="AK307" i="1" s="1"/>
  <c r="P308" i="1"/>
  <c r="AC308" i="1" s="1"/>
  <c r="X309" i="1"/>
  <c r="AK309" i="1" s="1"/>
  <c r="P310" i="1"/>
  <c r="AC310" i="1" s="1"/>
  <c r="X311" i="1"/>
  <c r="AK311" i="1" s="1"/>
  <c r="P312" i="1"/>
  <c r="AC312" i="1" s="1"/>
  <c r="X313" i="1"/>
  <c r="AK313" i="1" s="1"/>
  <c r="P314" i="1"/>
  <c r="AC314" i="1" s="1"/>
  <c r="X315" i="1"/>
  <c r="AK315" i="1" s="1"/>
  <c r="P316" i="1"/>
  <c r="AC316" i="1" s="1"/>
  <c r="X317" i="1"/>
  <c r="AK317" i="1" s="1"/>
  <c r="P318" i="1"/>
  <c r="AC318" i="1" s="1"/>
  <c r="X319" i="1"/>
  <c r="AK319" i="1" s="1"/>
  <c r="P320" i="1"/>
  <c r="AC320" i="1" s="1"/>
  <c r="X321" i="1"/>
  <c r="AK321" i="1" s="1"/>
  <c r="P322" i="1"/>
  <c r="AC322" i="1" s="1"/>
  <c r="X323" i="1"/>
  <c r="AK323" i="1" s="1"/>
  <c r="P324" i="1"/>
  <c r="AC324" i="1" s="1"/>
  <c r="X325" i="1"/>
  <c r="AK325" i="1" s="1"/>
  <c r="P326" i="1"/>
  <c r="AC326" i="1" s="1"/>
  <c r="X327" i="1"/>
  <c r="AK327" i="1" s="1"/>
  <c r="P328" i="1"/>
  <c r="AC328" i="1" s="1"/>
  <c r="X329" i="1"/>
  <c r="AK329" i="1" s="1"/>
  <c r="P330" i="1"/>
  <c r="AC330" i="1" s="1"/>
  <c r="X331" i="1"/>
  <c r="AK331" i="1" s="1"/>
  <c r="P332" i="1"/>
  <c r="AC332" i="1" s="1"/>
  <c r="X333" i="1"/>
  <c r="AK333" i="1" s="1"/>
  <c r="P334" i="1"/>
  <c r="AC334" i="1" s="1"/>
  <c r="X335" i="1"/>
  <c r="AK335" i="1" s="1"/>
  <c r="P336" i="1"/>
  <c r="AC336" i="1" s="1"/>
  <c r="X337" i="1"/>
  <c r="AK337" i="1" s="1"/>
  <c r="P338" i="1"/>
  <c r="AC338" i="1" s="1"/>
  <c r="X339" i="1"/>
  <c r="AK339" i="1" s="1"/>
  <c r="P340" i="1"/>
  <c r="AC340" i="1" s="1"/>
  <c r="X341" i="1"/>
  <c r="AK341" i="1" s="1"/>
  <c r="P342" i="1"/>
  <c r="AC342" i="1" s="1"/>
  <c r="X343" i="1"/>
  <c r="AK343" i="1" s="1"/>
  <c r="P344" i="1"/>
  <c r="AC344" i="1" s="1"/>
  <c r="X345" i="1"/>
  <c r="AK345" i="1" s="1"/>
  <c r="P346" i="1"/>
  <c r="AC346" i="1" s="1"/>
  <c r="X347" i="1"/>
  <c r="AK347" i="1" s="1"/>
  <c r="P348" i="1"/>
  <c r="AC348" i="1" s="1"/>
  <c r="S252" i="1"/>
  <c r="AF252" i="1" s="1"/>
  <c r="Y259" i="1"/>
  <c r="AL259" i="1" s="1"/>
  <c r="T266" i="1"/>
  <c r="AG266" i="1" s="1"/>
  <c r="Q270" i="1"/>
  <c r="AD270" i="1" s="1"/>
  <c r="S284" i="1"/>
  <c r="AF284" i="1" s="1"/>
  <c r="T290" i="1"/>
  <c r="AG290" i="1" s="1"/>
  <c r="S292" i="1"/>
  <c r="AF292" i="1" s="1"/>
  <c r="S293" i="1"/>
  <c r="AF293" i="1" s="1"/>
  <c r="V294" i="1"/>
  <c r="AI294" i="1" s="1"/>
  <c r="Z295" i="1"/>
  <c r="AM295" i="1" s="1"/>
  <c r="W296" i="1"/>
  <c r="AJ296" i="1" s="1"/>
  <c r="Y297" i="1"/>
  <c r="AL297" i="1" s="1"/>
  <c r="V298" i="1"/>
  <c r="AI298" i="1" s="1"/>
  <c r="S299" i="1"/>
  <c r="AF299" i="1" s="1"/>
  <c r="U300" i="1"/>
  <c r="AH300" i="1" s="1"/>
  <c r="R301" i="1"/>
  <c r="AE301" i="1" s="1"/>
  <c r="T302" i="1"/>
  <c r="AG302" i="1" s="1"/>
  <c r="Q303" i="1"/>
  <c r="AD303" i="1" s="1"/>
  <c r="S304" i="1"/>
  <c r="AF304" i="1" s="1"/>
  <c r="P305" i="1"/>
  <c r="AC305" i="1" s="1"/>
  <c r="Y307" i="1"/>
  <c r="AL307" i="1" s="1"/>
  <c r="Q308" i="1"/>
  <c r="AD308" i="1" s="1"/>
  <c r="Y309" i="1"/>
  <c r="AL309" i="1" s="1"/>
  <c r="Q310" i="1"/>
  <c r="AD310" i="1" s="1"/>
  <c r="Y311" i="1"/>
  <c r="AL311" i="1" s="1"/>
  <c r="Q312" i="1"/>
  <c r="AD312" i="1" s="1"/>
  <c r="Y313" i="1"/>
  <c r="AL313" i="1" s="1"/>
  <c r="Q314" i="1"/>
  <c r="AD314" i="1" s="1"/>
  <c r="Y315" i="1"/>
  <c r="AL315" i="1" s="1"/>
  <c r="Q316" i="1"/>
  <c r="AD316" i="1" s="1"/>
  <c r="Y317" i="1"/>
  <c r="AL317" i="1" s="1"/>
  <c r="Q318" i="1"/>
  <c r="AD318" i="1" s="1"/>
  <c r="Y319" i="1"/>
  <c r="AL319" i="1" s="1"/>
  <c r="Q320" i="1"/>
  <c r="AD320" i="1" s="1"/>
  <c r="Y321" i="1"/>
  <c r="AL321" i="1" s="1"/>
  <c r="Q322" i="1"/>
  <c r="AD322" i="1" s="1"/>
  <c r="Y323" i="1"/>
  <c r="AL323" i="1" s="1"/>
  <c r="Q324" i="1"/>
  <c r="AD324" i="1" s="1"/>
  <c r="Y325" i="1"/>
  <c r="AL325" i="1" s="1"/>
  <c r="Q326" i="1"/>
  <c r="AD326" i="1" s="1"/>
  <c r="Y327" i="1"/>
  <c r="AL327" i="1" s="1"/>
  <c r="Q328" i="1"/>
  <c r="AD328" i="1" s="1"/>
  <c r="Y329" i="1"/>
  <c r="AL329" i="1" s="1"/>
  <c r="Q330" i="1"/>
  <c r="AD330" i="1" s="1"/>
  <c r="Y331" i="1"/>
  <c r="AL331" i="1" s="1"/>
  <c r="Q332" i="1"/>
  <c r="AD332" i="1" s="1"/>
  <c r="T210" i="1"/>
  <c r="AG210" i="1" s="1"/>
  <c r="T226" i="1"/>
  <c r="AG226" i="1" s="1"/>
  <c r="T252" i="1"/>
  <c r="AG252" i="1" s="1"/>
  <c r="Q256" i="1"/>
  <c r="AD256" i="1" s="1"/>
  <c r="S270" i="1"/>
  <c r="AF270" i="1" s="1"/>
  <c r="Y277" i="1"/>
  <c r="AL277" i="1" s="1"/>
  <c r="T284" i="1"/>
  <c r="AG284" i="1" s="1"/>
  <c r="Q288" i="1"/>
  <c r="AD288" i="1" s="1"/>
  <c r="T292" i="1"/>
  <c r="AG292" i="1" s="1"/>
  <c r="Y293" i="1"/>
  <c r="AL293" i="1" s="1"/>
  <c r="W294" i="1"/>
  <c r="AJ294" i="1" s="1"/>
  <c r="X296" i="1"/>
  <c r="AK296" i="1" s="1"/>
  <c r="Z297" i="1"/>
  <c r="AM297" i="1" s="1"/>
  <c r="W298" i="1"/>
  <c r="AJ298" i="1" s="1"/>
  <c r="Y299" i="1"/>
  <c r="AL299" i="1" s="1"/>
  <c r="V300" i="1"/>
  <c r="AI300" i="1" s="1"/>
  <c r="S301" i="1"/>
  <c r="AF301" i="1" s="1"/>
  <c r="U302" i="1"/>
  <c r="AH302" i="1" s="1"/>
  <c r="R303" i="1"/>
  <c r="AE303" i="1" s="1"/>
  <c r="T304" i="1"/>
  <c r="AG304" i="1" s="1"/>
  <c r="Q305" i="1"/>
  <c r="AD305" i="1" s="1"/>
  <c r="Z307" i="1"/>
  <c r="AM307" i="1" s="1"/>
  <c r="R308" i="1"/>
  <c r="AE308" i="1" s="1"/>
  <c r="Z309" i="1"/>
  <c r="AM309" i="1" s="1"/>
  <c r="R310" i="1"/>
  <c r="AE310" i="1" s="1"/>
  <c r="Z311" i="1"/>
  <c r="AM311" i="1" s="1"/>
  <c r="R312" i="1"/>
  <c r="AE312" i="1" s="1"/>
  <c r="Z313" i="1"/>
  <c r="AM313" i="1" s="1"/>
  <c r="R314" i="1"/>
  <c r="AE314" i="1" s="1"/>
  <c r="Z315" i="1"/>
  <c r="AM315" i="1" s="1"/>
  <c r="R316" i="1"/>
  <c r="AE316" i="1" s="1"/>
  <c r="Z317" i="1"/>
  <c r="AM317" i="1" s="1"/>
  <c r="R318" i="1"/>
  <c r="AE318" i="1" s="1"/>
  <c r="Z319" i="1"/>
  <c r="AM319" i="1" s="1"/>
  <c r="R320" i="1"/>
  <c r="AE320" i="1" s="1"/>
  <c r="Z321" i="1"/>
  <c r="AM321" i="1" s="1"/>
  <c r="R322" i="1"/>
  <c r="AE322" i="1" s="1"/>
  <c r="Z323" i="1"/>
  <c r="AM323" i="1" s="1"/>
  <c r="R324" i="1"/>
  <c r="AE324" i="1" s="1"/>
  <c r="Z325" i="1"/>
  <c r="AM325" i="1" s="1"/>
  <c r="R326" i="1"/>
  <c r="AE326" i="1" s="1"/>
  <c r="Z327" i="1"/>
  <c r="AM327" i="1" s="1"/>
  <c r="R328" i="1"/>
  <c r="AE328" i="1" s="1"/>
  <c r="Z329" i="1"/>
  <c r="AM329" i="1" s="1"/>
  <c r="R330" i="1"/>
  <c r="AE330" i="1" s="1"/>
  <c r="Z331" i="1"/>
  <c r="AM331" i="1" s="1"/>
  <c r="R332" i="1"/>
  <c r="AE332" i="1" s="1"/>
  <c r="Z333" i="1"/>
  <c r="AM333" i="1" s="1"/>
  <c r="R334" i="1"/>
  <c r="AE334" i="1" s="1"/>
  <c r="Z335" i="1"/>
  <c r="AM335" i="1" s="1"/>
  <c r="R336" i="1"/>
  <c r="AE336" i="1" s="1"/>
  <c r="Z337" i="1"/>
  <c r="AM337" i="1" s="1"/>
  <c r="R338" i="1"/>
  <c r="AE338" i="1" s="1"/>
  <c r="Z339" i="1"/>
  <c r="AM339" i="1" s="1"/>
  <c r="R340" i="1"/>
  <c r="AE340" i="1" s="1"/>
  <c r="Z341" i="1"/>
  <c r="AM341" i="1" s="1"/>
  <c r="R342" i="1"/>
  <c r="AE342" i="1" s="1"/>
  <c r="Z343" i="1"/>
  <c r="AM343" i="1" s="1"/>
  <c r="R344" i="1"/>
  <c r="AE344" i="1" s="1"/>
  <c r="T149" i="1"/>
  <c r="AG149" i="1" s="1"/>
  <c r="U210" i="1"/>
  <c r="AH210" i="1" s="1"/>
  <c r="U228" i="1"/>
  <c r="AH228" i="1" s="1"/>
  <c r="S256" i="1"/>
  <c r="AF256" i="1" s="1"/>
  <c r="Y263" i="1"/>
  <c r="AL263" i="1" s="1"/>
  <c r="T270" i="1"/>
  <c r="AG270" i="1" s="1"/>
  <c r="Q274" i="1"/>
  <c r="AD274" i="1" s="1"/>
  <c r="R288" i="1"/>
  <c r="AE288" i="1" s="1"/>
  <c r="U292" i="1"/>
  <c r="AH292" i="1" s="1"/>
  <c r="Z293" i="1"/>
  <c r="AM293" i="1" s="1"/>
  <c r="X294" i="1"/>
  <c r="AK294" i="1" s="1"/>
  <c r="Y296" i="1"/>
  <c r="AL296" i="1" s="1"/>
  <c r="X298" i="1"/>
  <c r="AK298" i="1" s="1"/>
  <c r="Z299" i="1"/>
  <c r="AM299" i="1" s="1"/>
  <c r="W300" i="1"/>
  <c r="AJ300" i="1" s="1"/>
  <c r="Y301" i="1"/>
  <c r="AL301" i="1" s="1"/>
  <c r="V302" i="1"/>
  <c r="AI302" i="1" s="1"/>
  <c r="S303" i="1"/>
  <c r="AF303" i="1" s="1"/>
  <c r="U304" i="1"/>
  <c r="AH304" i="1" s="1"/>
  <c r="R305" i="1"/>
  <c r="AE305" i="1" s="1"/>
  <c r="Q306" i="1"/>
  <c r="AD306" i="1" s="1"/>
  <c r="S308" i="1"/>
  <c r="AF308" i="1" s="1"/>
  <c r="S310" i="1"/>
  <c r="AF310" i="1" s="1"/>
  <c r="S312" i="1"/>
  <c r="AF312" i="1" s="1"/>
  <c r="S314" i="1"/>
  <c r="AF314" i="1" s="1"/>
  <c r="S316" i="1"/>
  <c r="AF316" i="1" s="1"/>
  <c r="S318" i="1"/>
  <c r="AF318" i="1" s="1"/>
  <c r="S320" i="1"/>
  <c r="AF320" i="1" s="1"/>
  <c r="S322" i="1"/>
  <c r="AF322" i="1" s="1"/>
  <c r="S324" i="1"/>
  <c r="AF324" i="1" s="1"/>
  <c r="S326" i="1"/>
  <c r="AF326" i="1" s="1"/>
  <c r="S328" i="1"/>
  <c r="AF328" i="1" s="1"/>
  <c r="S330" i="1"/>
  <c r="AF330" i="1" s="1"/>
  <c r="S332" i="1"/>
  <c r="AF332" i="1" s="1"/>
  <c r="S334" i="1"/>
  <c r="AF334" i="1" s="1"/>
  <c r="S336" i="1"/>
  <c r="AF336" i="1" s="1"/>
  <c r="S338" i="1"/>
  <c r="AF338" i="1" s="1"/>
  <c r="S340" i="1"/>
  <c r="AF340" i="1" s="1"/>
  <c r="S342" i="1"/>
  <c r="AF342" i="1" s="1"/>
  <c r="S344" i="1"/>
  <c r="AF344" i="1" s="1"/>
  <c r="S346" i="1"/>
  <c r="AF346" i="1" s="1"/>
  <c r="S348" i="1"/>
  <c r="AF348" i="1" s="1"/>
  <c r="U149" i="1"/>
  <c r="AH149" i="1" s="1"/>
  <c r="T242" i="1"/>
  <c r="AG242" i="1" s="1"/>
  <c r="Y249" i="1"/>
  <c r="AL249" i="1" s="1"/>
  <c r="T256" i="1"/>
  <c r="AG256" i="1" s="1"/>
  <c r="Q260" i="1"/>
  <c r="AD260" i="1" s="1"/>
  <c r="S274" i="1"/>
  <c r="AF274" i="1" s="1"/>
  <c r="Y281" i="1"/>
  <c r="AL281" i="1" s="1"/>
  <c r="S288" i="1"/>
  <c r="AF288" i="1" s="1"/>
  <c r="V292" i="1"/>
  <c r="AI292" i="1" s="1"/>
  <c r="Z294" i="1"/>
  <c r="AM294" i="1" s="1"/>
  <c r="Z296" i="1"/>
  <c r="AM296" i="1" s="1"/>
  <c r="Y298" i="1"/>
  <c r="AL298" i="1" s="1"/>
  <c r="X300" i="1"/>
  <c r="AK300" i="1" s="1"/>
  <c r="Z301" i="1"/>
  <c r="AM301" i="1" s="1"/>
  <c r="W302" i="1"/>
  <c r="AJ302" i="1" s="1"/>
  <c r="Y303" i="1"/>
  <c r="AL303" i="1" s="1"/>
  <c r="V304" i="1"/>
  <c r="AI304" i="1" s="1"/>
  <c r="S305" i="1"/>
  <c r="AF305" i="1" s="1"/>
  <c r="R306" i="1"/>
  <c r="AE306" i="1" s="1"/>
  <c r="T308" i="1"/>
  <c r="AG308" i="1" s="1"/>
  <c r="T310" i="1"/>
  <c r="AG310" i="1" s="1"/>
  <c r="T312" i="1"/>
  <c r="AG312" i="1" s="1"/>
  <c r="T314" i="1"/>
  <c r="AG314" i="1" s="1"/>
  <c r="T316" i="1"/>
  <c r="AG316" i="1" s="1"/>
  <c r="T318" i="1"/>
  <c r="AG318" i="1" s="1"/>
  <c r="T320" i="1"/>
  <c r="AG320" i="1" s="1"/>
  <c r="T322" i="1"/>
  <c r="AG322" i="1" s="1"/>
  <c r="T324" i="1"/>
  <c r="AG324" i="1" s="1"/>
  <c r="T326" i="1"/>
  <c r="AG326" i="1" s="1"/>
  <c r="T328" i="1"/>
  <c r="AG328" i="1" s="1"/>
  <c r="T330" i="1"/>
  <c r="AG330" i="1" s="1"/>
  <c r="T332" i="1"/>
  <c r="AG332" i="1" s="1"/>
  <c r="T334" i="1"/>
  <c r="AG334" i="1" s="1"/>
  <c r="T336" i="1"/>
  <c r="AG336" i="1" s="1"/>
  <c r="T338" i="1"/>
  <c r="AG338" i="1" s="1"/>
  <c r="T340" i="1"/>
  <c r="AG340" i="1" s="1"/>
  <c r="T342" i="1"/>
  <c r="AG342" i="1" s="1"/>
  <c r="T344" i="1"/>
  <c r="AG344" i="1" s="1"/>
  <c r="T346" i="1"/>
  <c r="AG346" i="1" s="1"/>
  <c r="T348" i="1"/>
  <c r="AG348" i="1" s="1"/>
  <c r="W213" i="1"/>
  <c r="AJ213" i="1" s="1"/>
  <c r="Q244" i="1"/>
  <c r="AD244" i="1" s="1"/>
  <c r="S260" i="1"/>
  <c r="AF260" i="1" s="1"/>
  <c r="Y267" i="1"/>
  <c r="AL267" i="1" s="1"/>
  <c r="T274" i="1"/>
  <c r="AG274" i="1" s="1"/>
  <c r="Q278" i="1"/>
  <c r="AD278" i="1" s="1"/>
  <c r="T288" i="1"/>
  <c r="AG288" i="1" s="1"/>
  <c r="W292" i="1"/>
  <c r="AJ292" i="1" s="1"/>
  <c r="Z298" i="1"/>
  <c r="AM298" i="1" s="1"/>
  <c r="Y300" i="1"/>
  <c r="AL300" i="1" s="1"/>
  <c r="X302" i="1"/>
  <c r="AK302" i="1" s="1"/>
  <c r="Z303" i="1"/>
  <c r="AM303" i="1" s="1"/>
  <c r="W304" i="1"/>
  <c r="AJ304" i="1" s="1"/>
  <c r="Y305" i="1"/>
  <c r="AL305" i="1" s="1"/>
  <c r="S306" i="1"/>
  <c r="AF306" i="1" s="1"/>
  <c r="U308" i="1"/>
  <c r="AH308" i="1" s="1"/>
  <c r="U310" i="1"/>
  <c r="AH310" i="1" s="1"/>
  <c r="U312" i="1"/>
  <c r="AH312" i="1" s="1"/>
  <c r="U314" i="1"/>
  <c r="AH314" i="1" s="1"/>
  <c r="U316" i="1"/>
  <c r="AH316" i="1" s="1"/>
  <c r="U318" i="1"/>
  <c r="AH318" i="1" s="1"/>
  <c r="U320" i="1"/>
  <c r="AH320" i="1" s="1"/>
  <c r="U322" i="1"/>
  <c r="AH322" i="1" s="1"/>
  <c r="U324" i="1"/>
  <c r="AH324" i="1" s="1"/>
  <c r="U326" i="1"/>
  <c r="AH326" i="1" s="1"/>
  <c r="U328" i="1"/>
  <c r="AH328" i="1" s="1"/>
  <c r="U330" i="1"/>
  <c r="AH330" i="1" s="1"/>
  <c r="U332" i="1"/>
  <c r="AH332" i="1" s="1"/>
  <c r="U334" i="1"/>
  <c r="AH334" i="1" s="1"/>
  <c r="U336" i="1"/>
  <c r="AH336" i="1" s="1"/>
  <c r="U338" i="1"/>
  <c r="AH338" i="1" s="1"/>
  <c r="U340" i="1"/>
  <c r="AH340" i="1" s="1"/>
  <c r="U342" i="1"/>
  <c r="AH342" i="1" s="1"/>
  <c r="U344" i="1"/>
  <c r="AH344" i="1" s="1"/>
  <c r="U346" i="1"/>
  <c r="AH346" i="1" s="1"/>
  <c r="U348" i="1"/>
  <c r="AH348" i="1" s="1"/>
  <c r="X216" i="1"/>
  <c r="AK216" i="1" s="1"/>
  <c r="U231" i="1"/>
  <c r="AH231" i="1" s="1"/>
  <c r="V244" i="1"/>
  <c r="AI244" i="1" s="1"/>
  <c r="Q250" i="1"/>
  <c r="AD250" i="1" s="1"/>
  <c r="S264" i="1"/>
  <c r="AF264" i="1" s="1"/>
  <c r="Y271" i="1"/>
  <c r="AL271" i="1" s="1"/>
  <c r="T278" i="1"/>
  <c r="AG278" i="1" s="1"/>
  <c r="Q282" i="1"/>
  <c r="AD282" i="1" s="1"/>
  <c r="Z291" i="1"/>
  <c r="AM291" i="1" s="1"/>
  <c r="Z292" i="1"/>
  <c r="AM292" i="1" s="1"/>
  <c r="Z302" i="1"/>
  <c r="AM302" i="1" s="1"/>
  <c r="Y304" i="1"/>
  <c r="AL304" i="1" s="1"/>
  <c r="U306" i="1"/>
  <c r="AH306" i="1" s="1"/>
  <c r="O307" i="1"/>
  <c r="AB307" i="1" s="1"/>
  <c r="W308" i="1"/>
  <c r="AJ308" i="1" s="1"/>
  <c r="O309" i="1"/>
  <c r="AB309" i="1" s="1"/>
  <c r="W310" i="1"/>
  <c r="AJ310" i="1" s="1"/>
  <c r="O311" i="1"/>
  <c r="AB311" i="1" s="1"/>
  <c r="W312" i="1"/>
  <c r="AJ312" i="1" s="1"/>
  <c r="O313" i="1"/>
  <c r="AB313" i="1" s="1"/>
  <c r="W314" i="1"/>
  <c r="AJ314" i="1" s="1"/>
  <c r="O315" i="1"/>
  <c r="AB315" i="1" s="1"/>
  <c r="W316" i="1"/>
  <c r="AJ316" i="1" s="1"/>
  <c r="O317" i="1"/>
  <c r="AB317" i="1" s="1"/>
  <c r="W318" i="1"/>
  <c r="AJ318" i="1" s="1"/>
  <c r="O319" i="1"/>
  <c r="AB319" i="1" s="1"/>
  <c r="W320" i="1"/>
  <c r="AJ320" i="1" s="1"/>
  <c r="O321" i="1"/>
  <c r="AB321" i="1" s="1"/>
  <c r="W322" i="1"/>
  <c r="AJ322" i="1" s="1"/>
  <c r="O323" i="1"/>
  <c r="AB323" i="1" s="1"/>
  <c r="W324" i="1"/>
  <c r="AJ324" i="1" s="1"/>
  <c r="O325" i="1"/>
  <c r="AB325" i="1" s="1"/>
  <c r="W326" i="1"/>
  <c r="AJ326" i="1" s="1"/>
  <c r="O327" i="1"/>
  <c r="AB327" i="1" s="1"/>
  <c r="W328" i="1"/>
  <c r="AJ328" i="1" s="1"/>
  <c r="O329" i="1"/>
  <c r="AB329" i="1" s="1"/>
  <c r="W330" i="1"/>
  <c r="AJ330" i="1" s="1"/>
  <c r="O331" i="1"/>
  <c r="AB331" i="1" s="1"/>
  <c r="W332" i="1"/>
  <c r="AJ332" i="1" s="1"/>
  <c r="O333" i="1"/>
  <c r="AB333" i="1" s="1"/>
  <c r="W334" i="1"/>
  <c r="AJ334" i="1" s="1"/>
  <c r="O335" i="1"/>
  <c r="AB335" i="1" s="1"/>
  <c r="W336" i="1"/>
  <c r="AJ336" i="1" s="1"/>
  <c r="O337" i="1"/>
  <c r="AB337" i="1" s="1"/>
  <c r="W338" i="1"/>
  <c r="AJ338" i="1" s="1"/>
  <c r="O339" i="1"/>
  <c r="AB339" i="1" s="1"/>
  <c r="W340" i="1"/>
  <c r="AJ340" i="1" s="1"/>
  <c r="O341" i="1"/>
  <c r="AB341" i="1" s="1"/>
  <c r="Q264" i="1"/>
  <c r="AD264" i="1" s="1"/>
  <c r="S282" i="1"/>
  <c r="AF282" i="1" s="1"/>
  <c r="Z304" i="1"/>
  <c r="AM304" i="1" s="1"/>
  <c r="Y308" i="1"/>
  <c r="AL308" i="1" s="1"/>
  <c r="V312" i="1"/>
  <c r="AI312" i="1" s="1"/>
  <c r="Q319" i="1"/>
  <c r="AD319" i="1" s="1"/>
  <c r="X326" i="1"/>
  <c r="AK326" i="1" s="1"/>
  <c r="Y333" i="1"/>
  <c r="AL333" i="1" s="1"/>
  <c r="Q336" i="1"/>
  <c r="AD336" i="1" s="1"/>
  <c r="Y341" i="1"/>
  <c r="AL341" i="1" s="1"/>
  <c r="W343" i="1"/>
  <c r="AJ343" i="1" s="1"/>
  <c r="Y344" i="1"/>
  <c r="AL344" i="1" s="1"/>
  <c r="U345" i="1"/>
  <c r="AH345" i="1" s="1"/>
  <c r="R346" i="1"/>
  <c r="AE346" i="1" s="1"/>
  <c r="Q347" i="1"/>
  <c r="AD347" i="1" s="1"/>
  <c r="T350" i="1"/>
  <c r="AG350" i="1" s="1"/>
  <c r="T352" i="1"/>
  <c r="AG352" i="1" s="1"/>
  <c r="T354" i="1"/>
  <c r="AG354" i="1" s="1"/>
  <c r="T356" i="1"/>
  <c r="AG356" i="1" s="1"/>
  <c r="T358" i="1"/>
  <c r="AG358" i="1" s="1"/>
  <c r="T360" i="1"/>
  <c r="AG360" i="1" s="1"/>
  <c r="T362" i="1"/>
  <c r="AG362" i="1" s="1"/>
  <c r="T364" i="1"/>
  <c r="AG364" i="1" s="1"/>
  <c r="T366" i="1"/>
  <c r="AG366" i="1" s="1"/>
  <c r="T368" i="1"/>
  <c r="AG368" i="1" s="1"/>
  <c r="T370" i="1"/>
  <c r="AG370" i="1" s="1"/>
  <c r="T372" i="1"/>
  <c r="AG372" i="1" s="1"/>
  <c r="T374" i="1"/>
  <c r="AG374" i="1" s="1"/>
  <c r="T376" i="1"/>
  <c r="AG376" i="1" s="1"/>
  <c r="T378" i="1"/>
  <c r="AG378" i="1" s="1"/>
  <c r="T380" i="1"/>
  <c r="AG380" i="1" s="1"/>
  <c r="T382" i="1"/>
  <c r="AG382" i="1" s="1"/>
  <c r="T384" i="1"/>
  <c r="AG384" i="1" s="1"/>
  <c r="T386" i="1"/>
  <c r="AG386" i="1" s="1"/>
  <c r="T388" i="1"/>
  <c r="AG388" i="1" s="1"/>
  <c r="T390" i="1"/>
  <c r="AG390" i="1" s="1"/>
  <c r="T392" i="1"/>
  <c r="AG392" i="1" s="1"/>
  <c r="T394" i="1"/>
  <c r="AG394" i="1" s="1"/>
  <c r="T396" i="1"/>
  <c r="AG396" i="1" s="1"/>
  <c r="T398" i="1"/>
  <c r="AG398" i="1" s="1"/>
  <c r="T400" i="1"/>
  <c r="AG400" i="1" s="1"/>
  <c r="U244" i="1"/>
  <c r="AH244" i="1" s="1"/>
  <c r="T264" i="1"/>
  <c r="AG264" i="1" s="1"/>
  <c r="T282" i="1"/>
  <c r="AG282" i="1" s="1"/>
  <c r="X312" i="1"/>
  <c r="AK312" i="1" s="1"/>
  <c r="P323" i="1"/>
  <c r="AC323" i="1" s="1"/>
  <c r="Y326" i="1"/>
  <c r="AL326" i="1" s="1"/>
  <c r="V330" i="1"/>
  <c r="AI330" i="1" s="1"/>
  <c r="V336" i="1"/>
  <c r="AI336" i="1" s="1"/>
  <c r="Y343" i="1"/>
  <c r="AL343" i="1" s="1"/>
  <c r="Z344" i="1"/>
  <c r="AM344" i="1" s="1"/>
  <c r="V345" i="1"/>
  <c r="AI345" i="1" s="1"/>
  <c r="V346" i="1"/>
  <c r="AI346" i="1" s="1"/>
  <c r="R347" i="1"/>
  <c r="AE347" i="1" s="1"/>
  <c r="U350" i="1"/>
  <c r="AH350" i="1" s="1"/>
  <c r="U352" i="1"/>
  <c r="AH352" i="1" s="1"/>
  <c r="U354" i="1"/>
  <c r="AH354" i="1" s="1"/>
  <c r="U356" i="1"/>
  <c r="AH356" i="1" s="1"/>
  <c r="U358" i="1"/>
  <c r="AH358" i="1" s="1"/>
  <c r="U360" i="1"/>
  <c r="AH360" i="1" s="1"/>
  <c r="U362" i="1"/>
  <c r="AH362" i="1" s="1"/>
  <c r="U364" i="1"/>
  <c r="AH364" i="1" s="1"/>
  <c r="U366" i="1"/>
  <c r="AH366" i="1" s="1"/>
  <c r="U368" i="1"/>
  <c r="AH368" i="1" s="1"/>
  <c r="U370" i="1"/>
  <c r="AH370" i="1" s="1"/>
  <c r="U372" i="1"/>
  <c r="AH372" i="1" s="1"/>
  <c r="U374" i="1"/>
  <c r="AH374" i="1" s="1"/>
  <c r="U376" i="1"/>
  <c r="AH376" i="1" s="1"/>
  <c r="U378" i="1"/>
  <c r="AH378" i="1" s="1"/>
  <c r="U380" i="1"/>
  <c r="AH380" i="1" s="1"/>
  <c r="U382" i="1"/>
  <c r="AH382" i="1" s="1"/>
  <c r="U384" i="1"/>
  <c r="AH384" i="1" s="1"/>
  <c r="U386" i="1"/>
  <c r="AH386" i="1" s="1"/>
  <c r="U388" i="1"/>
  <c r="AH388" i="1" s="1"/>
  <c r="U390" i="1"/>
  <c r="AH390" i="1" s="1"/>
  <c r="U392" i="1"/>
  <c r="AH392" i="1" s="1"/>
  <c r="U394" i="1"/>
  <c r="AH394" i="1" s="1"/>
  <c r="U396" i="1"/>
  <c r="AH396" i="1" s="1"/>
  <c r="S246" i="1"/>
  <c r="AF246" i="1" s="1"/>
  <c r="Y285" i="1"/>
  <c r="AL285" i="1" s="1"/>
  <c r="Z305" i="1"/>
  <c r="AM305" i="1" s="1"/>
  <c r="P309" i="1"/>
  <c r="AC309" i="1" s="1"/>
  <c r="Y312" i="1"/>
  <c r="AL312" i="1" s="1"/>
  <c r="V316" i="1"/>
  <c r="AI316" i="1" s="1"/>
  <c r="Q323" i="1"/>
  <c r="AD323" i="1" s="1"/>
  <c r="X330" i="1"/>
  <c r="AK330" i="1" s="1"/>
  <c r="X336" i="1"/>
  <c r="AK336" i="1" s="1"/>
  <c r="P339" i="1"/>
  <c r="AC339" i="1" s="1"/>
  <c r="W345" i="1"/>
  <c r="AJ345" i="1" s="1"/>
  <c r="W346" i="1"/>
  <c r="AJ346" i="1" s="1"/>
  <c r="S347" i="1"/>
  <c r="AF347" i="1" s="1"/>
  <c r="O348" i="1"/>
  <c r="AB348" i="1" s="1"/>
  <c r="V350" i="1"/>
  <c r="AI350" i="1" s="1"/>
  <c r="V352" i="1"/>
  <c r="AI352" i="1" s="1"/>
  <c r="V354" i="1"/>
  <c r="AI354" i="1" s="1"/>
  <c r="V356" i="1"/>
  <c r="AI356" i="1" s="1"/>
  <c r="V358" i="1"/>
  <c r="AI358" i="1" s="1"/>
  <c r="V360" i="1"/>
  <c r="AI360" i="1" s="1"/>
  <c r="V362" i="1"/>
  <c r="AI362" i="1" s="1"/>
  <c r="V364" i="1"/>
  <c r="AI364" i="1" s="1"/>
  <c r="V366" i="1"/>
  <c r="AI366" i="1" s="1"/>
  <c r="V368" i="1"/>
  <c r="AI368" i="1" s="1"/>
  <c r="V370" i="1"/>
  <c r="AI370" i="1" s="1"/>
  <c r="V372" i="1"/>
  <c r="AI372" i="1" s="1"/>
  <c r="V374" i="1"/>
  <c r="AI374" i="1" s="1"/>
  <c r="V376" i="1"/>
  <c r="AI376" i="1" s="1"/>
  <c r="V378" i="1"/>
  <c r="AI378" i="1" s="1"/>
  <c r="V380" i="1"/>
  <c r="AI380" i="1" s="1"/>
  <c r="V382" i="1"/>
  <c r="AI382" i="1" s="1"/>
  <c r="V384" i="1"/>
  <c r="AI384" i="1" s="1"/>
  <c r="V386" i="1"/>
  <c r="AI386" i="1" s="1"/>
  <c r="V388" i="1"/>
  <c r="AI388" i="1" s="1"/>
  <c r="V390" i="1"/>
  <c r="AI390" i="1" s="1"/>
  <c r="V392" i="1"/>
  <c r="AI392" i="1" s="1"/>
  <c r="V394" i="1"/>
  <c r="AI394" i="1" s="1"/>
  <c r="V396" i="1"/>
  <c r="AI396" i="1" s="1"/>
  <c r="V398" i="1"/>
  <c r="AI398" i="1" s="1"/>
  <c r="V400" i="1"/>
  <c r="AI400" i="1" s="1"/>
  <c r="U246" i="1"/>
  <c r="AH246" i="1" s="1"/>
  <c r="Z300" i="1"/>
  <c r="AM300" i="1" s="1"/>
  <c r="Q309" i="1"/>
  <c r="AD309" i="1" s="1"/>
  <c r="X316" i="1"/>
  <c r="AK316" i="1" s="1"/>
  <c r="P327" i="1"/>
  <c r="AC327" i="1" s="1"/>
  <c r="Y330" i="1"/>
  <c r="AL330" i="1" s="1"/>
  <c r="Y336" i="1"/>
  <c r="AL336" i="1" s="1"/>
  <c r="Q339" i="1"/>
  <c r="AD339" i="1" s="1"/>
  <c r="Y345" i="1"/>
  <c r="AL345" i="1" s="1"/>
  <c r="X346" i="1"/>
  <c r="AK346" i="1" s="1"/>
  <c r="T347" i="1"/>
  <c r="AG347" i="1" s="1"/>
  <c r="Q348" i="1"/>
  <c r="AD348" i="1" s="1"/>
  <c r="O349" i="1"/>
  <c r="AB349" i="1" s="1"/>
  <c r="W350" i="1"/>
  <c r="AJ350" i="1" s="1"/>
  <c r="O351" i="1"/>
  <c r="AB351" i="1" s="1"/>
  <c r="W352" i="1"/>
  <c r="AJ352" i="1" s="1"/>
  <c r="O353" i="1"/>
  <c r="AB353" i="1" s="1"/>
  <c r="W354" i="1"/>
  <c r="AJ354" i="1" s="1"/>
  <c r="O355" i="1"/>
  <c r="AB355" i="1" s="1"/>
  <c r="W356" i="1"/>
  <c r="AJ356" i="1" s="1"/>
  <c r="O357" i="1"/>
  <c r="AB357" i="1" s="1"/>
  <c r="W358" i="1"/>
  <c r="AJ358" i="1" s="1"/>
  <c r="O359" i="1"/>
  <c r="AB359" i="1" s="1"/>
  <c r="W360" i="1"/>
  <c r="AJ360" i="1" s="1"/>
  <c r="O361" i="1"/>
  <c r="AB361" i="1" s="1"/>
  <c r="W362" i="1"/>
  <c r="AJ362" i="1" s="1"/>
  <c r="O363" i="1"/>
  <c r="AB363" i="1" s="1"/>
  <c r="W364" i="1"/>
  <c r="AJ364" i="1" s="1"/>
  <c r="O365" i="1"/>
  <c r="AB365" i="1" s="1"/>
  <c r="W366" i="1"/>
  <c r="AJ366" i="1" s="1"/>
  <c r="O367" i="1"/>
  <c r="AB367" i="1" s="1"/>
  <c r="W368" i="1"/>
  <c r="AJ368" i="1" s="1"/>
  <c r="O369" i="1"/>
  <c r="AB369" i="1" s="1"/>
  <c r="W370" i="1"/>
  <c r="AJ370" i="1" s="1"/>
  <c r="O371" i="1"/>
  <c r="AB371" i="1" s="1"/>
  <c r="W372" i="1"/>
  <c r="AJ372" i="1" s="1"/>
  <c r="O373" i="1"/>
  <c r="AB373" i="1" s="1"/>
  <c r="W374" i="1"/>
  <c r="AJ374" i="1" s="1"/>
  <c r="O375" i="1"/>
  <c r="AB375" i="1" s="1"/>
  <c r="W376" i="1"/>
  <c r="AJ376" i="1" s="1"/>
  <c r="O377" i="1"/>
  <c r="AB377" i="1" s="1"/>
  <c r="W378" i="1"/>
  <c r="AJ378" i="1" s="1"/>
  <c r="O379" i="1"/>
  <c r="AB379" i="1" s="1"/>
  <c r="W380" i="1"/>
  <c r="AJ380" i="1" s="1"/>
  <c r="O381" i="1"/>
  <c r="AB381" i="1" s="1"/>
  <c r="W382" i="1"/>
  <c r="AJ382" i="1" s="1"/>
  <c r="O383" i="1"/>
  <c r="AB383" i="1" s="1"/>
  <c r="W384" i="1"/>
  <c r="AJ384" i="1" s="1"/>
  <c r="O385" i="1"/>
  <c r="AB385" i="1" s="1"/>
  <c r="W386" i="1"/>
  <c r="AJ386" i="1" s="1"/>
  <c r="O387" i="1"/>
  <c r="AB387" i="1" s="1"/>
  <c r="W388" i="1"/>
  <c r="AJ388" i="1" s="1"/>
  <c r="O389" i="1"/>
  <c r="AB389" i="1" s="1"/>
  <c r="W390" i="1"/>
  <c r="AJ390" i="1" s="1"/>
  <c r="O391" i="1"/>
  <c r="AB391" i="1" s="1"/>
  <c r="W392" i="1"/>
  <c r="AJ392" i="1" s="1"/>
  <c r="O393" i="1"/>
  <c r="AB393" i="1" s="1"/>
  <c r="W394" i="1"/>
  <c r="AJ394" i="1" s="1"/>
  <c r="O395" i="1"/>
  <c r="AB395" i="1" s="1"/>
  <c r="Q268" i="1"/>
  <c r="AD268" i="1" s="1"/>
  <c r="Q286" i="1"/>
  <c r="AD286" i="1" s="1"/>
  <c r="P313" i="1"/>
  <c r="AC313" i="1" s="1"/>
  <c r="Y316" i="1"/>
  <c r="AL316" i="1" s="1"/>
  <c r="V320" i="1"/>
  <c r="AI320" i="1" s="1"/>
  <c r="Q327" i="1"/>
  <c r="AD327" i="1" s="1"/>
  <c r="Q334" i="1"/>
  <c r="AD334" i="1" s="1"/>
  <c r="Y339" i="1"/>
  <c r="AL339" i="1" s="1"/>
  <c r="Q342" i="1"/>
  <c r="AD342" i="1" s="1"/>
  <c r="Z345" i="1"/>
  <c r="AM345" i="1" s="1"/>
  <c r="Y346" i="1"/>
  <c r="AL346" i="1" s="1"/>
  <c r="U347" i="1"/>
  <c r="AH347" i="1" s="1"/>
  <c r="R348" i="1"/>
  <c r="AE348" i="1" s="1"/>
  <c r="P349" i="1"/>
  <c r="AC349" i="1" s="1"/>
  <c r="X350" i="1"/>
  <c r="AK350" i="1" s="1"/>
  <c r="P351" i="1"/>
  <c r="AC351" i="1" s="1"/>
  <c r="X352" i="1"/>
  <c r="AK352" i="1" s="1"/>
  <c r="P353" i="1"/>
  <c r="AC353" i="1" s="1"/>
  <c r="X354" i="1"/>
  <c r="AK354" i="1" s="1"/>
  <c r="P355" i="1"/>
  <c r="AC355" i="1" s="1"/>
  <c r="X356" i="1"/>
  <c r="AK356" i="1" s="1"/>
  <c r="P357" i="1"/>
  <c r="AC357" i="1" s="1"/>
  <c r="X358" i="1"/>
  <c r="AK358" i="1" s="1"/>
  <c r="P359" i="1"/>
  <c r="AC359" i="1" s="1"/>
  <c r="X360" i="1"/>
  <c r="AK360" i="1" s="1"/>
  <c r="P361" i="1"/>
  <c r="AC361" i="1" s="1"/>
  <c r="X362" i="1"/>
  <c r="AK362" i="1" s="1"/>
  <c r="P363" i="1"/>
  <c r="AC363" i="1" s="1"/>
  <c r="X364" i="1"/>
  <c r="AK364" i="1" s="1"/>
  <c r="P365" i="1"/>
  <c r="AC365" i="1" s="1"/>
  <c r="X366" i="1"/>
  <c r="AK366" i="1" s="1"/>
  <c r="P367" i="1"/>
  <c r="AC367" i="1" s="1"/>
  <c r="X368" i="1"/>
  <c r="AK368" i="1" s="1"/>
  <c r="P369" i="1"/>
  <c r="AC369" i="1" s="1"/>
  <c r="X370" i="1"/>
  <c r="AK370" i="1" s="1"/>
  <c r="P371" i="1"/>
  <c r="AC371" i="1" s="1"/>
  <c r="X372" i="1"/>
  <c r="AK372" i="1" s="1"/>
  <c r="P373" i="1"/>
  <c r="AC373" i="1" s="1"/>
  <c r="X374" i="1"/>
  <c r="AK374" i="1" s="1"/>
  <c r="P375" i="1"/>
  <c r="AC375" i="1" s="1"/>
  <c r="X376" i="1"/>
  <c r="AK376" i="1" s="1"/>
  <c r="P377" i="1"/>
  <c r="AC377" i="1" s="1"/>
  <c r="X378" i="1"/>
  <c r="AK378" i="1" s="1"/>
  <c r="P379" i="1"/>
  <c r="AC379" i="1" s="1"/>
  <c r="X380" i="1"/>
  <c r="AK380" i="1" s="1"/>
  <c r="P381" i="1"/>
  <c r="AC381" i="1" s="1"/>
  <c r="X382" i="1"/>
  <c r="AK382" i="1" s="1"/>
  <c r="P383" i="1"/>
  <c r="AC383" i="1" s="1"/>
  <c r="X384" i="1"/>
  <c r="AK384" i="1" s="1"/>
  <c r="P385" i="1"/>
  <c r="AC385" i="1" s="1"/>
  <c r="X386" i="1"/>
  <c r="AK386" i="1" s="1"/>
  <c r="P387" i="1"/>
  <c r="AC387" i="1" s="1"/>
  <c r="X388" i="1"/>
  <c r="AK388" i="1" s="1"/>
  <c r="P389" i="1"/>
  <c r="AC389" i="1" s="1"/>
  <c r="X390" i="1"/>
  <c r="AK390" i="1" s="1"/>
  <c r="P391" i="1"/>
  <c r="AC391" i="1" s="1"/>
  <c r="X392" i="1"/>
  <c r="AK392" i="1" s="1"/>
  <c r="P393" i="1"/>
  <c r="AC393" i="1" s="1"/>
  <c r="X394" i="1"/>
  <c r="AK394" i="1" s="1"/>
  <c r="P395" i="1"/>
  <c r="AC395" i="1" s="1"/>
  <c r="X396" i="1"/>
  <c r="AK396" i="1" s="1"/>
  <c r="P397" i="1"/>
  <c r="AC397" i="1" s="1"/>
  <c r="S250" i="1"/>
  <c r="AF250" i="1" s="1"/>
  <c r="S268" i="1"/>
  <c r="AF268" i="1" s="1"/>
  <c r="T306" i="1"/>
  <c r="AG306" i="1" s="1"/>
  <c r="Q313" i="1"/>
  <c r="AD313" i="1" s="1"/>
  <c r="X320" i="1"/>
  <c r="AK320" i="1" s="1"/>
  <c r="P331" i="1"/>
  <c r="AC331" i="1" s="1"/>
  <c r="V334" i="1"/>
  <c r="AI334" i="1" s="1"/>
  <c r="V342" i="1"/>
  <c r="AI342" i="1" s="1"/>
  <c r="Z346" i="1"/>
  <c r="AM346" i="1" s="1"/>
  <c r="V347" i="1"/>
  <c r="AI347" i="1" s="1"/>
  <c r="V348" i="1"/>
  <c r="AI348" i="1" s="1"/>
  <c r="Q349" i="1"/>
  <c r="AD349" i="1" s="1"/>
  <c r="Y350" i="1"/>
  <c r="AL350" i="1" s="1"/>
  <c r="Q351" i="1"/>
  <c r="AD351" i="1" s="1"/>
  <c r="Y352" i="1"/>
  <c r="AL352" i="1" s="1"/>
  <c r="Q353" i="1"/>
  <c r="AD353" i="1" s="1"/>
  <c r="Y354" i="1"/>
  <c r="AL354" i="1" s="1"/>
  <c r="Q355" i="1"/>
  <c r="AD355" i="1" s="1"/>
  <c r="Y356" i="1"/>
  <c r="AL356" i="1" s="1"/>
  <c r="Q357" i="1"/>
  <c r="AD357" i="1" s="1"/>
  <c r="Y358" i="1"/>
  <c r="AL358" i="1" s="1"/>
  <c r="Q359" i="1"/>
  <c r="AD359" i="1" s="1"/>
  <c r="Y360" i="1"/>
  <c r="AL360" i="1" s="1"/>
  <c r="Q361" i="1"/>
  <c r="AD361" i="1" s="1"/>
  <c r="Y362" i="1"/>
  <c r="AL362" i="1" s="1"/>
  <c r="Q363" i="1"/>
  <c r="AD363" i="1" s="1"/>
  <c r="Y364" i="1"/>
  <c r="AL364" i="1" s="1"/>
  <c r="Q365" i="1"/>
  <c r="AD365" i="1" s="1"/>
  <c r="Y366" i="1"/>
  <c r="AL366" i="1" s="1"/>
  <c r="Q367" i="1"/>
  <c r="AD367" i="1" s="1"/>
  <c r="Y368" i="1"/>
  <c r="AL368" i="1" s="1"/>
  <c r="Q369" i="1"/>
  <c r="AD369" i="1" s="1"/>
  <c r="Y370" i="1"/>
  <c r="AL370" i="1" s="1"/>
  <c r="Q371" i="1"/>
  <c r="AD371" i="1" s="1"/>
  <c r="Y372" i="1"/>
  <c r="AL372" i="1" s="1"/>
  <c r="Q373" i="1"/>
  <c r="AD373" i="1" s="1"/>
  <c r="Y374" i="1"/>
  <c r="AL374" i="1" s="1"/>
  <c r="Q375" i="1"/>
  <c r="AD375" i="1" s="1"/>
  <c r="Y376" i="1"/>
  <c r="AL376" i="1" s="1"/>
  <c r="Q377" i="1"/>
  <c r="AD377" i="1" s="1"/>
  <c r="Y378" i="1"/>
  <c r="AL378" i="1" s="1"/>
  <c r="Q379" i="1"/>
  <c r="AD379" i="1" s="1"/>
  <c r="Y380" i="1"/>
  <c r="AL380" i="1" s="1"/>
  <c r="Q381" i="1"/>
  <c r="AD381" i="1" s="1"/>
  <c r="Y382" i="1"/>
  <c r="AL382" i="1" s="1"/>
  <c r="Q383" i="1"/>
  <c r="AD383" i="1" s="1"/>
  <c r="Y384" i="1"/>
  <c r="AL384" i="1" s="1"/>
  <c r="Q385" i="1"/>
  <c r="AD385" i="1" s="1"/>
  <c r="Y386" i="1"/>
  <c r="AL386" i="1" s="1"/>
  <c r="Q387" i="1"/>
  <c r="AD387" i="1" s="1"/>
  <c r="Y388" i="1"/>
  <c r="AL388" i="1" s="1"/>
  <c r="Q389" i="1"/>
  <c r="AD389" i="1" s="1"/>
  <c r="Y390" i="1"/>
  <c r="AL390" i="1" s="1"/>
  <c r="Q391" i="1"/>
  <c r="AD391" i="1" s="1"/>
  <c r="Y392" i="1"/>
  <c r="AL392" i="1" s="1"/>
  <c r="Q393" i="1"/>
  <c r="AD393" i="1" s="1"/>
  <c r="Y394" i="1"/>
  <c r="AL394" i="1" s="1"/>
  <c r="Q395" i="1"/>
  <c r="AD395" i="1" s="1"/>
  <c r="Y396" i="1"/>
  <c r="AL396" i="1" s="1"/>
  <c r="Q397" i="1"/>
  <c r="AD397" i="1" s="1"/>
  <c r="T250" i="1"/>
  <c r="AG250" i="1" s="1"/>
  <c r="V306" i="1"/>
  <c r="AI306" i="1" s="1"/>
  <c r="P317" i="1"/>
  <c r="AC317" i="1" s="1"/>
  <c r="Y320" i="1"/>
  <c r="AL320" i="1" s="1"/>
  <c r="V324" i="1"/>
  <c r="AI324" i="1" s="1"/>
  <c r="Q331" i="1"/>
  <c r="AD331" i="1" s="1"/>
  <c r="X334" i="1"/>
  <c r="AK334" i="1" s="1"/>
  <c r="P337" i="1"/>
  <c r="AC337" i="1" s="1"/>
  <c r="W342" i="1"/>
  <c r="AJ342" i="1" s="1"/>
  <c r="W347" i="1"/>
  <c r="AJ347" i="1" s="1"/>
  <c r="W348" i="1"/>
  <c r="AJ348" i="1" s="1"/>
  <c r="R349" i="1"/>
  <c r="AE349" i="1" s="1"/>
  <c r="Z350" i="1"/>
  <c r="AM350" i="1" s="1"/>
  <c r="R351" i="1"/>
  <c r="AE351" i="1" s="1"/>
  <c r="Z352" i="1"/>
  <c r="AM352" i="1" s="1"/>
  <c r="R353" i="1"/>
  <c r="AE353" i="1" s="1"/>
  <c r="Z354" i="1"/>
  <c r="AM354" i="1" s="1"/>
  <c r="R355" i="1"/>
  <c r="AE355" i="1" s="1"/>
  <c r="Z356" i="1"/>
  <c r="AM356" i="1" s="1"/>
  <c r="R357" i="1"/>
  <c r="AE357" i="1" s="1"/>
  <c r="Z358" i="1"/>
  <c r="AM358" i="1" s="1"/>
  <c r="R359" i="1"/>
  <c r="AE359" i="1" s="1"/>
  <c r="Z360" i="1"/>
  <c r="AM360" i="1" s="1"/>
  <c r="R361" i="1"/>
  <c r="AE361" i="1" s="1"/>
  <c r="Z362" i="1"/>
  <c r="AM362" i="1" s="1"/>
  <c r="R363" i="1"/>
  <c r="AE363" i="1" s="1"/>
  <c r="Z364" i="1"/>
  <c r="AM364" i="1" s="1"/>
  <c r="R365" i="1"/>
  <c r="AE365" i="1" s="1"/>
  <c r="Z366" i="1"/>
  <c r="AM366" i="1" s="1"/>
  <c r="R367" i="1"/>
  <c r="AE367" i="1" s="1"/>
  <c r="Z368" i="1"/>
  <c r="AM368" i="1" s="1"/>
  <c r="R369" i="1"/>
  <c r="AE369" i="1" s="1"/>
  <c r="Z370" i="1"/>
  <c r="AM370" i="1" s="1"/>
  <c r="R371" i="1"/>
  <c r="AE371" i="1" s="1"/>
  <c r="Z372" i="1"/>
  <c r="AM372" i="1" s="1"/>
  <c r="R373" i="1"/>
  <c r="AE373" i="1" s="1"/>
  <c r="Z374" i="1"/>
  <c r="AM374" i="1" s="1"/>
  <c r="R375" i="1"/>
  <c r="AE375" i="1" s="1"/>
  <c r="Z376" i="1"/>
  <c r="AM376" i="1" s="1"/>
  <c r="R377" i="1"/>
  <c r="AE377" i="1" s="1"/>
  <c r="Z378" i="1"/>
  <c r="AM378" i="1" s="1"/>
  <c r="R379" i="1"/>
  <c r="AE379" i="1" s="1"/>
  <c r="Z380" i="1"/>
  <c r="AM380" i="1" s="1"/>
  <c r="R381" i="1"/>
  <c r="AE381" i="1" s="1"/>
  <c r="Z382" i="1"/>
  <c r="AM382" i="1" s="1"/>
  <c r="R383" i="1"/>
  <c r="AE383" i="1" s="1"/>
  <c r="Z384" i="1"/>
  <c r="AM384" i="1" s="1"/>
  <c r="R385" i="1"/>
  <c r="AE385" i="1" s="1"/>
  <c r="Z386" i="1"/>
  <c r="AM386" i="1" s="1"/>
  <c r="R387" i="1"/>
  <c r="AE387" i="1" s="1"/>
  <c r="Z388" i="1"/>
  <c r="AM388" i="1" s="1"/>
  <c r="R389" i="1"/>
  <c r="AE389" i="1" s="1"/>
  <c r="Z390" i="1"/>
  <c r="AM390" i="1" s="1"/>
  <c r="R391" i="1"/>
  <c r="AE391" i="1" s="1"/>
  <c r="Z392" i="1"/>
  <c r="AM392" i="1" s="1"/>
  <c r="R393" i="1"/>
  <c r="AE393" i="1" s="1"/>
  <c r="Z394" i="1"/>
  <c r="AM394" i="1" s="1"/>
  <c r="R395" i="1"/>
  <c r="AE395" i="1" s="1"/>
  <c r="Z396" i="1"/>
  <c r="AM396" i="1" s="1"/>
  <c r="R397" i="1"/>
  <c r="AE397" i="1" s="1"/>
  <c r="Z398" i="1"/>
  <c r="AM398" i="1" s="1"/>
  <c r="R399" i="1"/>
  <c r="AE399" i="1" s="1"/>
  <c r="Z400" i="1"/>
  <c r="AM400" i="1" s="1"/>
  <c r="R401" i="1"/>
  <c r="AE401" i="1" s="1"/>
  <c r="Z402" i="1"/>
  <c r="AM402" i="1" s="1"/>
  <c r="R403" i="1"/>
  <c r="AE403" i="1" s="1"/>
  <c r="Z404" i="1"/>
  <c r="AM404" i="1" s="1"/>
  <c r="R405" i="1"/>
  <c r="AE405" i="1" s="1"/>
  <c r="Z406" i="1"/>
  <c r="AM406" i="1" s="1"/>
  <c r="R407" i="1"/>
  <c r="AE407" i="1" s="1"/>
  <c r="Z408" i="1"/>
  <c r="AM408" i="1" s="1"/>
  <c r="R409" i="1"/>
  <c r="AE409" i="1" s="1"/>
  <c r="Z410" i="1"/>
  <c r="AM410" i="1" s="1"/>
  <c r="R411" i="1"/>
  <c r="AE411" i="1" s="1"/>
  <c r="Z412" i="1"/>
  <c r="AM412" i="1" s="1"/>
  <c r="R413" i="1"/>
  <c r="AE413" i="1" s="1"/>
  <c r="Z414" i="1"/>
  <c r="AM414" i="1" s="1"/>
  <c r="Y253" i="1"/>
  <c r="AL253" i="1" s="1"/>
  <c r="W306" i="1"/>
  <c r="AJ306" i="1" s="1"/>
  <c r="V310" i="1"/>
  <c r="AI310" i="1" s="1"/>
  <c r="Q317" i="1"/>
  <c r="AD317" i="1" s="1"/>
  <c r="X324" i="1"/>
  <c r="AK324" i="1" s="1"/>
  <c r="Y334" i="1"/>
  <c r="AL334" i="1" s="1"/>
  <c r="Q337" i="1"/>
  <c r="AD337" i="1" s="1"/>
  <c r="X342" i="1"/>
  <c r="AK342" i="1" s="1"/>
  <c r="Y347" i="1"/>
  <c r="AL347" i="1" s="1"/>
  <c r="X348" i="1"/>
  <c r="AK348" i="1" s="1"/>
  <c r="S349" i="1"/>
  <c r="AF349" i="1" s="1"/>
  <c r="S351" i="1"/>
  <c r="AF351" i="1" s="1"/>
  <c r="S353" i="1"/>
  <c r="AF353" i="1" s="1"/>
  <c r="S355" i="1"/>
  <c r="AF355" i="1" s="1"/>
  <c r="S357" i="1"/>
  <c r="AF357" i="1" s="1"/>
  <c r="S359" i="1"/>
  <c r="AF359" i="1" s="1"/>
  <c r="S361" i="1"/>
  <c r="AF361" i="1" s="1"/>
  <c r="S363" i="1"/>
  <c r="AF363" i="1" s="1"/>
  <c r="S365" i="1"/>
  <c r="AF365" i="1" s="1"/>
  <c r="S367" i="1"/>
  <c r="AF367" i="1" s="1"/>
  <c r="S369" i="1"/>
  <c r="AF369" i="1" s="1"/>
  <c r="S371" i="1"/>
  <c r="AF371" i="1" s="1"/>
  <c r="S373" i="1"/>
  <c r="AF373" i="1" s="1"/>
  <c r="S375" i="1"/>
  <c r="AF375" i="1" s="1"/>
  <c r="S377" i="1"/>
  <c r="AF377" i="1" s="1"/>
  <c r="S379" i="1"/>
  <c r="AF379" i="1" s="1"/>
  <c r="S381" i="1"/>
  <c r="AF381" i="1" s="1"/>
  <c r="S383" i="1"/>
  <c r="AF383" i="1" s="1"/>
  <c r="S385" i="1"/>
  <c r="AF385" i="1" s="1"/>
  <c r="S387" i="1"/>
  <c r="AF387" i="1" s="1"/>
  <c r="S389" i="1"/>
  <c r="AF389" i="1" s="1"/>
  <c r="S391" i="1"/>
  <c r="AF391" i="1" s="1"/>
  <c r="S393" i="1"/>
  <c r="AF393" i="1" s="1"/>
  <c r="S395" i="1"/>
  <c r="AF395" i="1" s="1"/>
  <c r="S397" i="1"/>
  <c r="AF397" i="1" s="1"/>
  <c r="S399" i="1"/>
  <c r="AF399" i="1" s="1"/>
  <c r="S401" i="1"/>
  <c r="AF401" i="1" s="1"/>
  <c r="S403" i="1"/>
  <c r="AF403" i="1" s="1"/>
  <c r="S405" i="1"/>
  <c r="AF405" i="1" s="1"/>
  <c r="S407" i="1"/>
  <c r="AF407" i="1" s="1"/>
  <c r="S409" i="1"/>
  <c r="AF409" i="1" s="1"/>
  <c r="S411" i="1"/>
  <c r="AF411" i="1" s="1"/>
  <c r="S413" i="1"/>
  <c r="AF413" i="1" s="1"/>
  <c r="X176" i="1"/>
  <c r="AK176" i="1" s="1"/>
  <c r="Y291" i="1"/>
  <c r="AL291" i="1" s="1"/>
  <c r="X310" i="1"/>
  <c r="AK310" i="1" s="1"/>
  <c r="P321" i="1"/>
  <c r="AC321" i="1" s="1"/>
  <c r="Y324" i="1"/>
  <c r="AL324" i="1" s="1"/>
  <c r="V328" i="1"/>
  <c r="AI328" i="1" s="1"/>
  <c r="Y337" i="1"/>
  <c r="AL337" i="1" s="1"/>
  <c r="Q340" i="1"/>
  <c r="AD340" i="1" s="1"/>
  <c r="Y342" i="1"/>
  <c r="AL342" i="1" s="1"/>
  <c r="Z347" i="1"/>
  <c r="AM347" i="1" s="1"/>
  <c r="Y348" i="1"/>
  <c r="AL348" i="1" s="1"/>
  <c r="T349" i="1"/>
  <c r="AG349" i="1" s="1"/>
  <c r="T351" i="1"/>
  <c r="AG351" i="1" s="1"/>
  <c r="T353" i="1"/>
  <c r="AG353" i="1" s="1"/>
  <c r="T355" i="1"/>
  <c r="AG355" i="1" s="1"/>
  <c r="T357" i="1"/>
  <c r="AG357" i="1" s="1"/>
  <c r="T359" i="1"/>
  <c r="AG359" i="1" s="1"/>
  <c r="T361" i="1"/>
  <c r="AG361" i="1" s="1"/>
  <c r="T363" i="1"/>
  <c r="AG363" i="1" s="1"/>
  <c r="T365" i="1"/>
  <c r="AG365" i="1" s="1"/>
  <c r="T367" i="1"/>
  <c r="AG367" i="1" s="1"/>
  <c r="T369" i="1"/>
  <c r="AG369" i="1" s="1"/>
  <c r="T371" i="1"/>
  <c r="AG371" i="1" s="1"/>
  <c r="T373" i="1"/>
  <c r="AG373" i="1" s="1"/>
  <c r="T375" i="1"/>
  <c r="AG375" i="1" s="1"/>
  <c r="T377" i="1"/>
  <c r="AG377" i="1" s="1"/>
  <c r="T379" i="1"/>
  <c r="AG379" i="1" s="1"/>
  <c r="T381" i="1"/>
  <c r="AG381" i="1" s="1"/>
  <c r="T383" i="1"/>
  <c r="AG383" i="1" s="1"/>
  <c r="T385" i="1"/>
  <c r="AG385" i="1" s="1"/>
  <c r="T387" i="1"/>
  <c r="AG387" i="1" s="1"/>
  <c r="T389" i="1"/>
  <c r="AG389" i="1" s="1"/>
  <c r="T391" i="1"/>
  <c r="AG391" i="1" s="1"/>
  <c r="T393" i="1"/>
  <c r="AG393" i="1" s="1"/>
  <c r="T395" i="1"/>
  <c r="AG395" i="1" s="1"/>
  <c r="T397" i="1"/>
  <c r="AG397" i="1" s="1"/>
  <c r="T399" i="1"/>
  <c r="AG399" i="1" s="1"/>
  <c r="T401" i="1"/>
  <c r="AG401" i="1" s="1"/>
  <c r="T403" i="1"/>
  <c r="AG403" i="1" s="1"/>
  <c r="T405" i="1"/>
  <c r="AG405" i="1" s="1"/>
  <c r="T407" i="1"/>
  <c r="AG407" i="1" s="1"/>
  <c r="T409" i="1"/>
  <c r="AG409" i="1" s="1"/>
  <c r="T411" i="1"/>
  <c r="AG411" i="1" s="1"/>
  <c r="T413" i="1"/>
  <c r="AG413" i="1" s="1"/>
  <c r="X192" i="1"/>
  <c r="AK192" i="1" s="1"/>
  <c r="Q254" i="1"/>
  <c r="AD254" i="1" s="1"/>
  <c r="Y302" i="1"/>
  <c r="AL302" i="1" s="1"/>
  <c r="P307" i="1"/>
  <c r="AC307" i="1" s="1"/>
  <c r="Y310" i="1"/>
  <c r="AL310" i="1" s="1"/>
  <c r="V314" i="1"/>
  <c r="AI314" i="1" s="1"/>
  <c r="Q321" i="1"/>
  <c r="AD321" i="1" s="1"/>
  <c r="X328" i="1"/>
  <c r="AK328" i="1" s="1"/>
  <c r="V340" i="1"/>
  <c r="AI340" i="1" s="1"/>
  <c r="Z348" i="1"/>
  <c r="AM348" i="1" s="1"/>
  <c r="U349" i="1"/>
  <c r="AH349" i="1" s="1"/>
  <c r="U351" i="1"/>
  <c r="AH351" i="1" s="1"/>
  <c r="U353" i="1"/>
  <c r="AH353" i="1" s="1"/>
  <c r="U355" i="1"/>
  <c r="AH355" i="1" s="1"/>
  <c r="U357" i="1"/>
  <c r="AH357" i="1" s="1"/>
  <c r="U359" i="1"/>
  <c r="AH359" i="1" s="1"/>
  <c r="U361" i="1"/>
  <c r="AH361" i="1" s="1"/>
  <c r="U363" i="1"/>
  <c r="AH363" i="1" s="1"/>
  <c r="U365" i="1"/>
  <c r="AH365" i="1" s="1"/>
  <c r="U367" i="1"/>
  <c r="AH367" i="1" s="1"/>
  <c r="U369" i="1"/>
  <c r="AH369" i="1" s="1"/>
  <c r="U371" i="1"/>
  <c r="AH371" i="1" s="1"/>
  <c r="U373" i="1"/>
  <c r="AH373" i="1" s="1"/>
  <c r="U375" i="1"/>
  <c r="AH375" i="1" s="1"/>
  <c r="U377" i="1"/>
  <c r="AH377" i="1" s="1"/>
  <c r="U379" i="1"/>
  <c r="AH379" i="1" s="1"/>
  <c r="U381" i="1"/>
  <c r="AH381" i="1" s="1"/>
  <c r="U383" i="1"/>
  <c r="AH383" i="1" s="1"/>
  <c r="U385" i="1"/>
  <c r="AH385" i="1" s="1"/>
  <c r="U387" i="1"/>
  <c r="AH387" i="1" s="1"/>
  <c r="U389" i="1"/>
  <c r="AH389" i="1" s="1"/>
  <c r="U391" i="1"/>
  <c r="AH391" i="1" s="1"/>
  <c r="U393" i="1"/>
  <c r="AH393" i="1" s="1"/>
  <c r="U395" i="1"/>
  <c r="AH395" i="1" s="1"/>
  <c r="U397" i="1"/>
  <c r="AH397" i="1" s="1"/>
  <c r="U399" i="1"/>
  <c r="AH399" i="1" s="1"/>
  <c r="U401" i="1"/>
  <c r="AH401" i="1" s="1"/>
  <c r="U403" i="1"/>
  <c r="AH403" i="1" s="1"/>
  <c r="U405" i="1"/>
  <c r="AH405" i="1" s="1"/>
  <c r="U407" i="1"/>
  <c r="AH407" i="1" s="1"/>
  <c r="U409" i="1"/>
  <c r="AH409" i="1" s="1"/>
  <c r="U411" i="1"/>
  <c r="AH411" i="1" s="1"/>
  <c r="U413" i="1"/>
  <c r="AH413" i="1" s="1"/>
  <c r="Q307" i="1"/>
  <c r="AD307" i="1" s="1"/>
  <c r="X314" i="1"/>
  <c r="AK314" i="1" s="1"/>
  <c r="P325" i="1"/>
  <c r="AC325" i="1" s="1"/>
  <c r="Y328" i="1"/>
  <c r="AL328" i="1" s="1"/>
  <c r="V332" i="1"/>
  <c r="AI332" i="1" s="1"/>
  <c r="P335" i="1"/>
  <c r="AC335" i="1" s="1"/>
  <c r="X340" i="1"/>
  <c r="AK340" i="1" s="1"/>
  <c r="O345" i="1"/>
  <c r="AB345" i="1" s="1"/>
  <c r="V349" i="1"/>
  <c r="AI349" i="1" s="1"/>
  <c r="V351" i="1"/>
  <c r="AI351" i="1" s="1"/>
  <c r="V353" i="1"/>
  <c r="AI353" i="1" s="1"/>
  <c r="V355" i="1"/>
  <c r="AI355" i="1" s="1"/>
  <c r="V357" i="1"/>
  <c r="AI357" i="1" s="1"/>
  <c r="V359" i="1"/>
  <c r="AI359" i="1" s="1"/>
  <c r="V361" i="1"/>
  <c r="AI361" i="1" s="1"/>
  <c r="V363" i="1"/>
  <c r="AI363" i="1" s="1"/>
  <c r="V365" i="1"/>
  <c r="AI365" i="1" s="1"/>
  <c r="V367" i="1"/>
  <c r="AI367" i="1" s="1"/>
  <c r="V369" i="1"/>
  <c r="AI369" i="1" s="1"/>
  <c r="V371" i="1"/>
  <c r="AI371" i="1" s="1"/>
  <c r="V373" i="1"/>
  <c r="AI373" i="1" s="1"/>
  <c r="V375" i="1"/>
  <c r="AI375" i="1" s="1"/>
  <c r="V377" i="1"/>
  <c r="AI377" i="1" s="1"/>
  <c r="V379" i="1"/>
  <c r="AI379" i="1" s="1"/>
  <c r="V381" i="1"/>
  <c r="AI381" i="1" s="1"/>
  <c r="V383" i="1"/>
  <c r="AI383" i="1" s="1"/>
  <c r="V385" i="1"/>
  <c r="AI385" i="1" s="1"/>
  <c r="V387" i="1"/>
  <c r="AI387" i="1" s="1"/>
  <c r="V389" i="1"/>
  <c r="AI389" i="1" s="1"/>
  <c r="V391" i="1"/>
  <c r="AI391" i="1" s="1"/>
  <c r="V393" i="1"/>
  <c r="AI393" i="1" s="1"/>
  <c r="V395" i="1"/>
  <c r="AI395" i="1" s="1"/>
  <c r="V397" i="1"/>
  <c r="AI397" i="1" s="1"/>
  <c r="V399" i="1"/>
  <c r="AI399" i="1" s="1"/>
  <c r="V401" i="1"/>
  <c r="AI401" i="1" s="1"/>
  <c r="V403" i="1"/>
  <c r="AI403" i="1" s="1"/>
  <c r="V405" i="1"/>
  <c r="AI405" i="1" s="1"/>
  <c r="V407" i="1"/>
  <c r="AI407" i="1" s="1"/>
  <c r="V409" i="1"/>
  <c r="AI409" i="1" s="1"/>
  <c r="V411" i="1"/>
  <c r="AI411" i="1" s="1"/>
  <c r="V413" i="1"/>
  <c r="AI413" i="1" s="1"/>
  <c r="T260" i="1"/>
  <c r="AG260" i="1" s="1"/>
  <c r="P315" i="1"/>
  <c r="AC315" i="1" s="1"/>
  <c r="Y318" i="1"/>
  <c r="AL318" i="1" s="1"/>
  <c r="V322" i="1"/>
  <c r="AI322" i="1" s="1"/>
  <c r="Q329" i="1"/>
  <c r="AD329" i="1" s="1"/>
  <c r="V338" i="1"/>
  <c r="AI338" i="1" s="1"/>
  <c r="Q343" i="1"/>
  <c r="AD343" i="1" s="1"/>
  <c r="V344" i="1"/>
  <c r="AI344" i="1" s="1"/>
  <c r="R345" i="1"/>
  <c r="AE345" i="1" s="1"/>
  <c r="Y349" i="1"/>
  <c r="AL349" i="1" s="1"/>
  <c r="Q350" i="1"/>
  <c r="AD350" i="1" s="1"/>
  <c r="Y351" i="1"/>
  <c r="AL351" i="1" s="1"/>
  <c r="Q352" i="1"/>
  <c r="AD352" i="1" s="1"/>
  <c r="Y353" i="1"/>
  <c r="AL353" i="1" s="1"/>
  <c r="Q354" i="1"/>
  <c r="AD354" i="1" s="1"/>
  <c r="Y355" i="1"/>
  <c r="AL355" i="1" s="1"/>
  <c r="Q356" i="1"/>
  <c r="AD356" i="1" s="1"/>
  <c r="Y357" i="1"/>
  <c r="AL357" i="1" s="1"/>
  <c r="Q358" i="1"/>
  <c r="AD358" i="1" s="1"/>
  <c r="Y359" i="1"/>
  <c r="AL359" i="1" s="1"/>
  <c r="Q360" i="1"/>
  <c r="AD360" i="1" s="1"/>
  <c r="Y361" i="1"/>
  <c r="AL361" i="1" s="1"/>
  <c r="Q362" i="1"/>
  <c r="AD362" i="1" s="1"/>
  <c r="Y363" i="1"/>
  <c r="AL363" i="1" s="1"/>
  <c r="Q364" i="1"/>
  <c r="AD364" i="1" s="1"/>
  <c r="Y365" i="1"/>
  <c r="AL365" i="1" s="1"/>
  <c r="Q366" i="1"/>
  <c r="AD366" i="1" s="1"/>
  <c r="Y367" i="1"/>
  <c r="AL367" i="1" s="1"/>
  <c r="Q368" i="1"/>
  <c r="AD368" i="1" s="1"/>
  <c r="Y369" i="1"/>
  <c r="AL369" i="1" s="1"/>
  <c r="Q370" i="1"/>
  <c r="AD370" i="1" s="1"/>
  <c r="Y371" i="1"/>
  <c r="AL371" i="1" s="1"/>
  <c r="Q372" i="1"/>
  <c r="AD372" i="1" s="1"/>
  <c r="Y373" i="1"/>
  <c r="AL373" i="1" s="1"/>
  <c r="Q374" i="1"/>
  <c r="AD374" i="1" s="1"/>
  <c r="Y375" i="1"/>
  <c r="AL375" i="1" s="1"/>
  <c r="Q376" i="1"/>
  <c r="AD376" i="1" s="1"/>
  <c r="Y377" i="1"/>
  <c r="AL377" i="1" s="1"/>
  <c r="Q378" i="1"/>
  <c r="AD378" i="1" s="1"/>
  <c r="Y379" i="1"/>
  <c r="AL379" i="1" s="1"/>
  <c r="Q380" i="1"/>
  <c r="AD380" i="1" s="1"/>
  <c r="Y381" i="1"/>
  <c r="AL381" i="1" s="1"/>
  <c r="Q382" i="1"/>
  <c r="AD382" i="1" s="1"/>
  <c r="Y383" i="1"/>
  <c r="AL383" i="1" s="1"/>
  <c r="Q384" i="1"/>
  <c r="AD384" i="1" s="1"/>
  <c r="Y385" i="1"/>
  <c r="AL385" i="1" s="1"/>
  <c r="Q386" i="1"/>
  <c r="AD386" i="1" s="1"/>
  <c r="Y387" i="1"/>
  <c r="AL387" i="1" s="1"/>
  <c r="Q388" i="1"/>
  <c r="AD388" i="1" s="1"/>
  <c r="Y389" i="1"/>
  <c r="AL389" i="1" s="1"/>
  <c r="Q390" i="1"/>
  <c r="AD390" i="1" s="1"/>
  <c r="Y391" i="1"/>
  <c r="AL391" i="1" s="1"/>
  <c r="Q392" i="1"/>
  <c r="AD392" i="1" s="1"/>
  <c r="V308" i="1"/>
  <c r="AI308" i="1" s="1"/>
  <c r="Q315" i="1"/>
  <c r="AD315" i="1" s="1"/>
  <c r="X322" i="1"/>
  <c r="AK322" i="1" s="1"/>
  <c r="P333" i="1"/>
  <c r="AC333" i="1" s="1"/>
  <c r="X338" i="1"/>
  <c r="AK338" i="1" s="1"/>
  <c r="P341" i="1"/>
  <c r="AC341" i="1" s="1"/>
  <c r="S343" i="1"/>
  <c r="AF343" i="1" s="1"/>
  <c r="W344" i="1"/>
  <c r="AJ344" i="1" s="1"/>
  <c r="S345" i="1"/>
  <c r="AF345" i="1" s="1"/>
  <c r="O346" i="1"/>
  <c r="AB346" i="1" s="1"/>
  <c r="O347" i="1"/>
  <c r="AB347" i="1" s="1"/>
  <c r="Z349" i="1"/>
  <c r="AM349" i="1" s="1"/>
  <c r="R350" i="1"/>
  <c r="AE350" i="1" s="1"/>
  <c r="Z351" i="1"/>
  <c r="AM351" i="1" s="1"/>
  <c r="R352" i="1"/>
  <c r="AE352" i="1" s="1"/>
  <c r="Z353" i="1"/>
  <c r="AM353" i="1" s="1"/>
  <c r="R354" i="1"/>
  <c r="AE354" i="1" s="1"/>
  <c r="Z355" i="1"/>
  <c r="AM355" i="1" s="1"/>
  <c r="R356" i="1"/>
  <c r="AE356" i="1" s="1"/>
  <c r="Z357" i="1"/>
  <c r="AM357" i="1" s="1"/>
  <c r="R358" i="1"/>
  <c r="AE358" i="1" s="1"/>
  <c r="Z359" i="1"/>
  <c r="AM359" i="1" s="1"/>
  <c r="R360" i="1"/>
  <c r="AE360" i="1" s="1"/>
  <c r="Z361" i="1"/>
  <c r="AM361" i="1" s="1"/>
  <c r="R362" i="1"/>
  <c r="AE362" i="1" s="1"/>
  <c r="Z363" i="1"/>
  <c r="AM363" i="1" s="1"/>
  <c r="R364" i="1"/>
  <c r="AE364" i="1" s="1"/>
  <c r="Z365" i="1"/>
  <c r="AM365" i="1" s="1"/>
  <c r="R366" i="1"/>
  <c r="AE366" i="1" s="1"/>
  <c r="Z367" i="1"/>
  <c r="AM367" i="1" s="1"/>
  <c r="R368" i="1"/>
  <c r="AE368" i="1" s="1"/>
  <c r="Z369" i="1"/>
  <c r="AM369" i="1" s="1"/>
  <c r="R370" i="1"/>
  <c r="AE370" i="1" s="1"/>
  <c r="Z371" i="1"/>
  <c r="AM371" i="1" s="1"/>
  <c r="R372" i="1"/>
  <c r="AE372" i="1" s="1"/>
  <c r="Z373" i="1"/>
  <c r="AM373" i="1" s="1"/>
  <c r="R374" i="1"/>
  <c r="AE374" i="1" s="1"/>
  <c r="Z375" i="1"/>
  <c r="AM375" i="1" s="1"/>
  <c r="R376" i="1"/>
  <c r="AE376" i="1" s="1"/>
  <c r="Z377" i="1"/>
  <c r="AM377" i="1" s="1"/>
  <c r="R378" i="1"/>
  <c r="AE378" i="1" s="1"/>
  <c r="Z379" i="1"/>
  <c r="AM379" i="1" s="1"/>
  <c r="R380" i="1"/>
  <c r="AE380" i="1" s="1"/>
  <c r="Z381" i="1"/>
  <c r="AM381" i="1" s="1"/>
  <c r="R382" i="1"/>
  <c r="AE382" i="1" s="1"/>
  <c r="Z383" i="1"/>
  <c r="AM383" i="1" s="1"/>
  <c r="R384" i="1"/>
  <c r="AE384" i="1" s="1"/>
  <c r="Z385" i="1"/>
  <c r="AM385" i="1" s="1"/>
  <c r="R386" i="1"/>
  <c r="AE386" i="1" s="1"/>
  <c r="Z387" i="1"/>
  <c r="AM387" i="1" s="1"/>
  <c r="R388" i="1"/>
  <c r="AE388" i="1" s="1"/>
  <c r="Z389" i="1"/>
  <c r="AM389" i="1" s="1"/>
  <c r="Y314" i="1"/>
  <c r="AL314" i="1" s="1"/>
  <c r="Y332" i="1"/>
  <c r="AL332" i="1" s="1"/>
  <c r="X344" i="1"/>
  <c r="AK344" i="1" s="1"/>
  <c r="W349" i="1"/>
  <c r="AJ349" i="1" s="1"/>
  <c r="S356" i="1"/>
  <c r="AF356" i="1" s="1"/>
  <c r="O360" i="1"/>
  <c r="AB360" i="1" s="1"/>
  <c r="X363" i="1"/>
  <c r="AK363" i="1" s="1"/>
  <c r="P374" i="1"/>
  <c r="AC374" i="1" s="1"/>
  <c r="W381" i="1"/>
  <c r="AJ381" i="1" s="1"/>
  <c r="S388" i="1"/>
  <c r="AF388" i="1" s="1"/>
  <c r="X391" i="1"/>
  <c r="AK391" i="1" s="1"/>
  <c r="O394" i="1"/>
  <c r="AB394" i="1" s="1"/>
  <c r="P396" i="1"/>
  <c r="AC396" i="1" s="1"/>
  <c r="P400" i="1"/>
  <c r="AC400" i="1" s="1"/>
  <c r="O401" i="1"/>
  <c r="AB401" i="1" s="1"/>
  <c r="Q402" i="1"/>
  <c r="AD402" i="1" s="1"/>
  <c r="P404" i="1"/>
  <c r="AC404" i="1" s="1"/>
  <c r="O406" i="1"/>
  <c r="AB406" i="1" s="1"/>
  <c r="W415" i="1"/>
  <c r="AJ415" i="1" s="1"/>
  <c r="O416" i="1"/>
  <c r="AB416" i="1" s="1"/>
  <c r="W417" i="1"/>
  <c r="AJ417" i="1" s="1"/>
  <c r="O418" i="1"/>
  <c r="AB418" i="1" s="1"/>
  <c r="W419" i="1"/>
  <c r="AJ419" i="1" s="1"/>
  <c r="O420" i="1"/>
  <c r="AB420" i="1" s="1"/>
  <c r="W421" i="1"/>
  <c r="AJ421" i="1" s="1"/>
  <c r="O422" i="1"/>
  <c r="AB422" i="1" s="1"/>
  <c r="W423" i="1"/>
  <c r="AJ423" i="1" s="1"/>
  <c r="O424" i="1"/>
  <c r="AB424" i="1" s="1"/>
  <c r="W425" i="1"/>
  <c r="AJ425" i="1" s="1"/>
  <c r="O426" i="1"/>
  <c r="AB426" i="1" s="1"/>
  <c r="W427" i="1"/>
  <c r="AJ427" i="1" s="1"/>
  <c r="O428" i="1"/>
  <c r="AB428" i="1" s="1"/>
  <c r="W429" i="1"/>
  <c r="AJ429" i="1" s="1"/>
  <c r="O430" i="1"/>
  <c r="AB430" i="1" s="1"/>
  <c r="W431" i="1"/>
  <c r="AJ431" i="1" s="1"/>
  <c r="O432" i="1"/>
  <c r="AB432" i="1" s="1"/>
  <c r="W433" i="1"/>
  <c r="AJ433" i="1" s="1"/>
  <c r="O434" i="1"/>
  <c r="AB434" i="1" s="1"/>
  <c r="W435" i="1"/>
  <c r="AJ435" i="1" s="1"/>
  <c r="O436" i="1"/>
  <c r="AB436" i="1" s="1"/>
  <c r="W437" i="1"/>
  <c r="AJ437" i="1" s="1"/>
  <c r="O438" i="1"/>
  <c r="AB438" i="1" s="1"/>
  <c r="W439" i="1"/>
  <c r="AJ439" i="1" s="1"/>
  <c r="O440" i="1"/>
  <c r="AB440" i="1" s="1"/>
  <c r="W441" i="1"/>
  <c r="AJ441" i="1" s="1"/>
  <c r="O442" i="1"/>
  <c r="AB442" i="1" s="1"/>
  <c r="W443" i="1"/>
  <c r="AJ443" i="1" s="1"/>
  <c r="O444" i="1"/>
  <c r="AB444" i="1" s="1"/>
  <c r="W445" i="1"/>
  <c r="AJ445" i="1" s="1"/>
  <c r="O446" i="1"/>
  <c r="AB446" i="1" s="1"/>
  <c r="W447" i="1"/>
  <c r="AJ447" i="1" s="1"/>
  <c r="O448" i="1"/>
  <c r="AB448" i="1" s="1"/>
  <c r="W449" i="1"/>
  <c r="AJ449" i="1" s="1"/>
  <c r="O450" i="1"/>
  <c r="AB450" i="1" s="1"/>
  <c r="W451" i="1"/>
  <c r="AJ451" i="1" s="1"/>
  <c r="O452" i="1"/>
  <c r="AB452" i="1" s="1"/>
  <c r="W453" i="1"/>
  <c r="AJ453" i="1" s="1"/>
  <c r="O454" i="1"/>
  <c r="AB454" i="1" s="1"/>
  <c r="W455" i="1"/>
  <c r="AJ455" i="1" s="1"/>
  <c r="O456" i="1"/>
  <c r="AB456" i="1" s="1"/>
  <c r="W457" i="1"/>
  <c r="AJ457" i="1" s="1"/>
  <c r="O458" i="1"/>
  <c r="AB458" i="1" s="1"/>
  <c r="W459" i="1"/>
  <c r="AJ459" i="1" s="1"/>
  <c r="O460" i="1"/>
  <c r="AB460" i="1" s="1"/>
  <c r="W461" i="1"/>
  <c r="AJ461" i="1" s="1"/>
  <c r="O462" i="1"/>
  <c r="AB462" i="1" s="1"/>
  <c r="W463" i="1"/>
  <c r="AJ463" i="1" s="1"/>
  <c r="O464" i="1"/>
  <c r="AB464" i="1" s="1"/>
  <c r="W465" i="1"/>
  <c r="AJ465" i="1" s="1"/>
  <c r="O466" i="1"/>
  <c r="AB466" i="1" s="1"/>
  <c r="W467" i="1"/>
  <c r="AJ467" i="1" s="1"/>
  <c r="O468" i="1"/>
  <c r="AB468" i="1" s="1"/>
  <c r="W469" i="1"/>
  <c r="AJ469" i="1" s="1"/>
  <c r="O470" i="1"/>
  <c r="AB470" i="1" s="1"/>
  <c r="W471" i="1"/>
  <c r="AJ471" i="1" s="1"/>
  <c r="O472" i="1"/>
  <c r="AB472" i="1" s="1"/>
  <c r="W473" i="1"/>
  <c r="AJ473" i="1" s="1"/>
  <c r="O474" i="1"/>
  <c r="AB474" i="1" s="1"/>
  <c r="W475" i="1"/>
  <c r="AJ475" i="1" s="1"/>
  <c r="O476" i="1"/>
  <c r="AB476" i="1" s="1"/>
  <c r="W477" i="1"/>
  <c r="AJ477" i="1" s="1"/>
  <c r="O478" i="1"/>
  <c r="AB478" i="1" s="1"/>
  <c r="W479" i="1"/>
  <c r="AJ479" i="1" s="1"/>
  <c r="O480" i="1"/>
  <c r="AB480" i="1" s="1"/>
  <c r="W481" i="1"/>
  <c r="AJ481" i="1" s="1"/>
  <c r="O482" i="1"/>
  <c r="AB482" i="1" s="1"/>
  <c r="W483" i="1"/>
  <c r="AJ483" i="1" s="1"/>
  <c r="O484" i="1"/>
  <c r="AB484" i="1" s="1"/>
  <c r="W485" i="1"/>
  <c r="AJ485" i="1" s="1"/>
  <c r="O486" i="1"/>
  <c r="AB486" i="1" s="1"/>
  <c r="W487" i="1"/>
  <c r="AJ487" i="1" s="1"/>
  <c r="O488" i="1"/>
  <c r="AB488" i="1" s="1"/>
  <c r="W489" i="1"/>
  <c r="AJ489" i="1" s="1"/>
  <c r="O490" i="1"/>
  <c r="AB490" i="1" s="1"/>
  <c r="W491" i="1"/>
  <c r="AJ491" i="1" s="1"/>
  <c r="O492" i="1"/>
  <c r="AB492" i="1" s="1"/>
  <c r="W493" i="1"/>
  <c r="AJ493" i="1" s="1"/>
  <c r="O494" i="1"/>
  <c r="AB494" i="1" s="1"/>
  <c r="W495" i="1"/>
  <c r="AJ495" i="1" s="1"/>
  <c r="O496" i="1"/>
  <c r="AB496" i="1" s="1"/>
  <c r="W497" i="1"/>
  <c r="AJ497" i="1" s="1"/>
  <c r="O498" i="1"/>
  <c r="AB498" i="1" s="1"/>
  <c r="W499" i="1"/>
  <c r="AJ499" i="1" s="1"/>
  <c r="O500" i="1"/>
  <c r="AB500" i="1" s="1"/>
  <c r="W501" i="1"/>
  <c r="AJ501" i="1" s="1"/>
  <c r="O502" i="1"/>
  <c r="AB502" i="1" s="1"/>
  <c r="W503" i="1"/>
  <c r="AJ503" i="1" s="1"/>
  <c r="X292" i="1"/>
  <c r="AK292" i="1" s="1"/>
  <c r="Q333" i="1"/>
  <c r="AD333" i="1" s="1"/>
  <c r="P345" i="1"/>
  <c r="AC345" i="1" s="1"/>
  <c r="X349" i="1"/>
  <c r="AK349" i="1" s="1"/>
  <c r="P360" i="1"/>
  <c r="AC360" i="1" s="1"/>
  <c r="W367" i="1"/>
  <c r="AJ367" i="1" s="1"/>
  <c r="S374" i="1"/>
  <c r="AF374" i="1" s="1"/>
  <c r="O378" i="1"/>
  <c r="AB378" i="1" s="1"/>
  <c r="X381" i="1"/>
  <c r="AK381" i="1" s="1"/>
  <c r="Z391" i="1"/>
  <c r="AM391" i="1" s="1"/>
  <c r="P394" i="1"/>
  <c r="AC394" i="1" s="1"/>
  <c r="Q396" i="1"/>
  <c r="AD396" i="1" s="1"/>
  <c r="Q400" i="1"/>
  <c r="AD400" i="1" s="1"/>
  <c r="P401" i="1"/>
  <c r="AC401" i="1" s="1"/>
  <c r="R402" i="1"/>
  <c r="AE402" i="1" s="1"/>
  <c r="O403" i="1"/>
  <c r="AB403" i="1" s="1"/>
  <c r="Q404" i="1"/>
  <c r="AD404" i="1" s="1"/>
  <c r="P406" i="1"/>
  <c r="AC406" i="1" s="1"/>
  <c r="O408" i="1"/>
  <c r="AB408" i="1" s="1"/>
  <c r="X415" i="1"/>
  <c r="AK415" i="1" s="1"/>
  <c r="P416" i="1"/>
  <c r="AC416" i="1" s="1"/>
  <c r="X417" i="1"/>
  <c r="AK417" i="1" s="1"/>
  <c r="P418" i="1"/>
  <c r="AC418" i="1" s="1"/>
  <c r="X419" i="1"/>
  <c r="AK419" i="1" s="1"/>
  <c r="P420" i="1"/>
  <c r="AC420" i="1" s="1"/>
  <c r="X421" i="1"/>
  <c r="AK421" i="1" s="1"/>
  <c r="P422" i="1"/>
  <c r="AC422" i="1" s="1"/>
  <c r="X423" i="1"/>
  <c r="AK423" i="1" s="1"/>
  <c r="P424" i="1"/>
  <c r="AC424" i="1" s="1"/>
  <c r="X425" i="1"/>
  <c r="AK425" i="1" s="1"/>
  <c r="P426" i="1"/>
  <c r="AC426" i="1" s="1"/>
  <c r="X427" i="1"/>
  <c r="AK427" i="1" s="1"/>
  <c r="P428" i="1"/>
  <c r="AC428" i="1" s="1"/>
  <c r="X429" i="1"/>
  <c r="AK429" i="1" s="1"/>
  <c r="P430" i="1"/>
  <c r="AC430" i="1" s="1"/>
  <c r="X431" i="1"/>
  <c r="AK431" i="1" s="1"/>
  <c r="P432" i="1"/>
  <c r="AC432" i="1" s="1"/>
  <c r="X433" i="1"/>
  <c r="AK433" i="1" s="1"/>
  <c r="P434" i="1"/>
  <c r="AC434" i="1" s="1"/>
  <c r="X435" i="1"/>
  <c r="AK435" i="1" s="1"/>
  <c r="P436" i="1"/>
  <c r="AC436" i="1" s="1"/>
  <c r="X437" i="1"/>
  <c r="AK437" i="1" s="1"/>
  <c r="P438" i="1"/>
  <c r="AC438" i="1" s="1"/>
  <c r="X439" i="1"/>
  <c r="AK439" i="1" s="1"/>
  <c r="P440" i="1"/>
  <c r="AC440" i="1" s="1"/>
  <c r="X441" i="1"/>
  <c r="AK441" i="1" s="1"/>
  <c r="P442" i="1"/>
  <c r="AC442" i="1" s="1"/>
  <c r="X443" i="1"/>
  <c r="AK443" i="1" s="1"/>
  <c r="P444" i="1"/>
  <c r="AC444" i="1" s="1"/>
  <c r="X445" i="1"/>
  <c r="AK445" i="1" s="1"/>
  <c r="P446" i="1"/>
  <c r="AC446" i="1" s="1"/>
  <c r="X447" i="1"/>
  <c r="AK447" i="1" s="1"/>
  <c r="P448" i="1"/>
  <c r="AC448" i="1" s="1"/>
  <c r="X449" i="1"/>
  <c r="AK449" i="1" s="1"/>
  <c r="P450" i="1"/>
  <c r="AC450" i="1" s="1"/>
  <c r="X451" i="1"/>
  <c r="AK451" i="1" s="1"/>
  <c r="P452" i="1"/>
  <c r="AC452" i="1" s="1"/>
  <c r="X453" i="1"/>
  <c r="AK453" i="1" s="1"/>
  <c r="P454" i="1"/>
  <c r="AC454" i="1" s="1"/>
  <c r="X455" i="1"/>
  <c r="AK455" i="1" s="1"/>
  <c r="P456" i="1"/>
  <c r="AC456" i="1" s="1"/>
  <c r="X457" i="1"/>
  <c r="AK457" i="1" s="1"/>
  <c r="P458" i="1"/>
  <c r="AC458" i="1" s="1"/>
  <c r="X459" i="1"/>
  <c r="AK459" i="1" s="1"/>
  <c r="P460" i="1"/>
  <c r="AC460" i="1" s="1"/>
  <c r="X461" i="1"/>
  <c r="AK461" i="1" s="1"/>
  <c r="P462" i="1"/>
  <c r="AC462" i="1" s="1"/>
  <c r="X463" i="1"/>
  <c r="AK463" i="1" s="1"/>
  <c r="Q335" i="1"/>
  <c r="AD335" i="1" s="1"/>
  <c r="Q345" i="1"/>
  <c r="AD345" i="1" s="1"/>
  <c r="W353" i="1"/>
  <c r="AJ353" i="1" s="1"/>
  <c r="S360" i="1"/>
  <c r="AF360" i="1" s="1"/>
  <c r="O364" i="1"/>
  <c r="AB364" i="1" s="1"/>
  <c r="X367" i="1"/>
  <c r="AK367" i="1" s="1"/>
  <c r="P378" i="1"/>
  <c r="AC378" i="1" s="1"/>
  <c r="W385" i="1"/>
  <c r="AJ385" i="1" s="1"/>
  <c r="Q394" i="1"/>
  <c r="AD394" i="1" s="1"/>
  <c r="R396" i="1"/>
  <c r="AE396" i="1" s="1"/>
  <c r="R400" i="1"/>
  <c r="AE400" i="1" s="1"/>
  <c r="Q401" i="1"/>
  <c r="AD401" i="1" s="1"/>
  <c r="S402" i="1"/>
  <c r="AF402" i="1" s="1"/>
  <c r="P403" i="1"/>
  <c r="AC403" i="1" s="1"/>
  <c r="R404" i="1"/>
  <c r="AE404" i="1" s="1"/>
  <c r="O405" i="1"/>
  <c r="AB405" i="1" s="1"/>
  <c r="Q406" i="1"/>
  <c r="AD406" i="1" s="1"/>
  <c r="P408" i="1"/>
  <c r="AC408" i="1" s="1"/>
  <c r="O410" i="1"/>
  <c r="AB410" i="1" s="1"/>
  <c r="Y415" i="1"/>
  <c r="AL415" i="1" s="1"/>
  <c r="Q416" i="1"/>
  <c r="AD416" i="1" s="1"/>
  <c r="Y417" i="1"/>
  <c r="AL417" i="1" s="1"/>
  <c r="Q418" i="1"/>
  <c r="AD418" i="1" s="1"/>
  <c r="Y419" i="1"/>
  <c r="AL419" i="1" s="1"/>
  <c r="Q420" i="1"/>
  <c r="AD420" i="1" s="1"/>
  <c r="Y421" i="1"/>
  <c r="AL421" i="1" s="1"/>
  <c r="Q422" i="1"/>
  <c r="AD422" i="1" s="1"/>
  <c r="Y423" i="1"/>
  <c r="AL423" i="1" s="1"/>
  <c r="Q424" i="1"/>
  <c r="AD424" i="1" s="1"/>
  <c r="Y425" i="1"/>
  <c r="AL425" i="1" s="1"/>
  <c r="Q426" i="1"/>
  <c r="AD426" i="1" s="1"/>
  <c r="Y427" i="1"/>
  <c r="AL427" i="1" s="1"/>
  <c r="Q428" i="1"/>
  <c r="AD428" i="1" s="1"/>
  <c r="Y429" i="1"/>
  <c r="AL429" i="1" s="1"/>
  <c r="Q430" i="1"/>
  <c r="AD430" i="1" s="1"/>
  <c r="Y431" i="1"/>
  <c r="AL431" i="1" s="1"/>
  <c r="Q432" i="1"/>
  <c r="AD432" i="1" s="1"/>
  <c r="Y433" i="1"/>
  <c r="AL433" i="1" s="1"/>
  <c r="Q434" i="1"/>
  <c r="AD434" i="1" s="1"/>
  <c r="Y435" i="1"/>
  <c r="AL435" i="1" s="1"/>
  <c r="Q436" i="1"/>
  <c r="AD436" i="1" s="1"/>
  <c r="Y437" i="1"/>
  <c r="AL437" i="1" s="1"/>
  <c r="Q438" i="1"/>
  <c r="AD438" i="1" s="1"/>
  <c r="Y439" i="1"/>
  <c r="AL439" i="1" s="1"/>
  <c r="Q440" i="1"/>
  <c r="AD440" i="1" s="1"/>
  <c r="Y441" i="1"/>
  <c r="AL441" i="1" s="1"/>
  <c r="Q442" i="1"/>
  <c r="AD442" i="1" s="1"/>
  <c r="Y443" i="1"/>
  <c r="AL443" i="1" s="1"/>
  <c r="Q444" i="1"/>
  <c r="AD444" i="1" s="1"/>
  <c r="Y445" i="1"/>
  <c r="AL445" i="1" s="1"/>
  <c r="Q446" i="1"/>
  <c r="AD446" i="1" s="1"/>
  <c r="Y447" i="1"/>
  <c r="AL447" i="1" s="1"/>
  <c r="Q448" i="1"/>
  <c r="AD448" i="1" s="1"/>
  <c r="Y449" i="1"/>
  <c r="AL449" i="1" s="1"/>
  <c r="Q450" i="1"/>
  <c r="AD450" i="1" s="1"/>
  <c r="Y451" i="1"/>
  <c r="AL451" i="1" s="1"/>
  <c r="Q452" i="1"/>
  <c r="AD452" i="1" s="1"/>
  <c r="Y453" i="1"/>
  <c r="AL453" i="1" s="1"/>
  <c r="Q454" i="1"/>
  <c r="AD454" i="1" s="1"/>
  <c r="Y455" i="1"/>
  <c r="AL455" i="1" s="1"/>
  <c r="Q456" i="1"/>
  <c r="AD456" i="1" s="1"/>
  <c r="Y457" i="1"/>
  <c r="AL457" i="1" s="1"/>
  <c r="Q458" i="1"/>
  <c r="AD458" i="1" s="1"/>
  <c r="Y459" i="1"/>
  <c r="AL459" i="1" s="1"/>
  <c r="Q460" i="1"/>
  <c r="AD460" i="1" s="1"/>
  <c r="Y461" i="1"/>
  <c r="AL461" i="1" s="1"/>
  <c r="Q462" i="1"/>
  <c r="AD462" i="1" s="1"/>
  <c r="Y463" i="1"/>
  <c r="AL463" i="1" s="1"/>
  <c r="V318" i="1"/>
  <c r="AI318" i="1" s="1"/>
  <c r="Y335" i="1"/>
  <c r="AL335" i="1" s="1"/>
  <c r="T345" i="1"/>
  <c r="AG345" i="1" s="1"/>
  <c r="O350" i="1"/>
  <c r="AB350" i="1" s="1"/>
  <c r="X353" i="1"/>
  <c r="AK353" i="1" s="1"/>
  <c r="P364" i="1"/>
  <c r="AC364" i="1" s="1"/>
  <c r="W371" i="1"/>
  <c r="AJ371" i="1" s="1"/>
  <c r="S378" i="1"/>
  <c r="AF378" i="1" s="1"/>
  <c r="O382" i="1"/>
  <c r="AB382" i="1" s="1"/>
  <c r="X385" i="1"/>
  <c r="AK385" i="1" s="1"/>
  <c r="O392" i="1"/>
  <c r="AB392" i="1" s="1"/>
  <c r="R394" i="1"/>
  <c r="AE394" i="1" s="1"/>
  <c r="S396" i="1"/>
  <c r="AF396" i="1" s="1"/>
  <c r="O399" i="1"/>
  <c r="AB399" i="1" s="1"/>
  <c r="S400" i="1"/>
  <c r="AF400" i="1" s="1"/>
  <c r="W401" i="1"/>
  <c r="AJ401" i="1" s="1"/>
  <c r="T402" i="1"/>
  <c r="AG402" i="1" s="1"/>
  <c r="Q403" i="1"/>
  <c r="AD403" i="1" s="1"/>
  <c r="S404" i="1"/>
  <c r="AF404" i="1" s="1"/>
  <c r="P405" i="1"/>
  <c r="AC405" i="1" s="1"/>
  <c r="R406" i="1"/>
  <c r="AE406" i="1" s="1"/>
  <c r="O407" i="1"/>
  <c r="AB407" i="1" s="1"/>
  <c r="Q408" i="1"/>
  <c r="AD408" i="1" s="1"/>
  <c r="P410" i="1"/>
  <c r="AC410" i="1" s="1"/>
  <c r="O412" i="1"/>
  <c r="AB412" i="1" s="1"/>
  <c r="Z415" i="1"/>
  <c r="AM415" i="1" s="1"/>
  <c r="R416" i="1"/>
  <c r="AE416" i="1" s="1"/>
  <c r="Z417" i="1"/>
  <c r="AM417" i="1" s="1"/>
  <c r="R418" i="1"/>
  <c r="AE418" i="1" s="1"/>
  <c r="Z419" i="1"/>
  <c r="AM419" i="1" s="1"/>
  <c r="R420" i="1"/>
  <c r="AE420" i="1" s="1"/>
  <c r="Z421" i="1"/>
  <c r="AM421" i="1" s="1"/>
  <c r="R422" i="1"/>
  <c r="AE422" i="1" s="1"/>
  <c r="Z423" i="1"/>
  <c r="AM423" i="1" s="1"/>
  <c r="R424" i="1"/>
  <c r="AE424" i="1" s="1"/>
  <c r="Z425" i="1"/>
  <c r="AM425" i="1" s="1"/>
  <c r="R426" i="1"/>
  <c r="AE426" i="1" s="1"/>
  <c r="Z427" i="1"/>
  <c r="AM427" i="1" s="1"/>
  <c r="R428" i="1"/>
  <c r="AE428" i="1" s="1"/>
  <c r="Z429" i="1"/>
  <c r="AM429" i="1" s="1"/>
  <c r="R430" i="1"/>
  <c r="AE430" i="1" s="1"/>
  <c r="Z431" i="1"/>
  <c r="AM431" i="1" s="1"/>
  <c r="R432" i="1"/>
  <c r="AE432" i="1" s="1"/>
  <c r="Z433" i="1"/>
  <c r="AM433" i="1" s="1"/>
  <c r="R434" i="1"/>
  <c r="AE434" i="1" s="1"/>
  <c r="Z435" i="1"/>
  <c r="AM435" i="1" s="1"/>
  <c r="R436" i="1"/>
  <c r="AE436" i="1" s="1"/>
  <c r="Z437" i="1"/>
  <c r="AM437" i="1" s="1"/>
  <c r="R438" i="1"/>
  <c r="AE438" i="1" s="1"/>
  <c r="Z439" i="1"/>
  <c r="AM439" i="1" s="1"/>
  <c r="R440" i="1"/>
  <c r="AE440" i="1" s="1"/>
  <c r="Z441" i="1"/>
  <c r="AM441" i="1" s="1"/>
  <c r="R442" i="1"/>
  <c r="AE442" i="1" s="1"/>
  <c r="Z443" i="1"/>
  <c r="AM443" i="1" s="1"/>
  <c r="R444" i="1"/>
  <c r="AE444" i="1" s="1"/>
  <c r="Z445" i="1"/>
  <c r="AM445" i="1" s="1"/>
  <c r="R446" i="1"/>
  <c r="AE446" i="1" s="1"/>
  <c r="Z447" i="1"/>
  <c r="AM447" i="1" s="1"/>
  <c r="R448" i="1"/>
  <c r="AE448" i="1" s="1"/>
  <c r="Z449" i="1"/>
  <c r="AM449" i="1" s="1"/>
  <c r="R450" i="1"/>
  <c r="AE450" i="1" s="1"/>
  <c r="Z451" i="1"/>
  <c r="AM451" i="1" s="1"/>
  <c r="R452" i="1"/>
  <c r="AE452" i="1" s="1"/>
  <c r="Z453" i="1"/>
  <c r="AM453" i="1" s="1"/>
  <c r="R454" i="1"/>
  <c r="AE454" i="1" s="1"/>
  <c r="Z455" i="1"/>
  <c r="AM455" i="1" s="1"/>
  <c r="R456" i="1"/>
  <c r="AE456" i="1" s="1"/>
  <c r="Z457" i="1"/>
  <c r="AM457" i="1" s="1"/>
  <c r="R458" i="1"/>
  <c r="AE458" i="1" s="1"/>
  <c r="Z459" i="1"/>
  <c r="AM459" i="1" s="1"/>
  <c r="R460" i="1"/>
  <c r="AE460" i="1" s="1"/>
  <c r="Z461" i="1"/>
  <c r="AM461" i="1" s="1"/>
  <c r="R462" i="1"/>
  <c r="AE462" i="1" s="1"/>
  <c r="X318" i="1"/>
  <c r="AK318" i="1" s="1"/>
  <c r="P350" i="1"/>
  <c r="AC350" i="1" s="1"/>
  <c r="W357" i="1"/>
  <c r="AJ357" i="1" s="1"/>
  <c r="S364" i="1"/>
  <c r="AF364" i="1" s="1"/>
  <c r="O368" i="1"/>
  <c r="AB368" i="1" s="1"/>
  <c r="X371" i="1"/>
  <c r="AK371" i="1" s="1"/>
  <c r="P382" i="1"/>
  <c r="AC382" i="1" s="1"/>
  <c r="W389" i="1"/>
  <c r="AJ389" i="1" s="1"/>
  <c r="P392" i="1"/>
  <c r="AC392" i="1" s="1"/>
  <c r="S394" i="1"/>
  <c r="AF394" i="1" s="1"/>
  <c r="W396" i="1"/>
  <c r="AJ396" i="1" s="1"/>
  <c r="O398" i="1"/>
  <c r="AB398" i="1" s="1"/>
  <c r="P399" i="1"/>
  <c r="AC399" i="1" s="1"/>
  <c r="U400" i="1"/>
  <c r="AH400" i="1" s="1"/>
  <c r="X401" i="1"/>
  <c r="AK401" i="1" s="1"/>
  <c r="U402" i="1"/>
  <c r="AH402" i="1" s="1"/>
  <c r="W403" i="1"/>
  <c r="AJ403" i="1" s="1"/>
  <c r="T404" i="1"/>
  <c r="AG404" i="1" s="1"/>
  <c r="Q405" i="1"/>
  <c r="AD405" i="1" s="1"/>
  <c r="S406" i="1"/>
  <c r="AF406" i="1" s="1"/>
  <c r="P407" i="1"/>
  <c r="AC407" i="1" s="1"/>
  <c r="R408" i="1"/>
  <c r="AE408" i="1" s="1"/>
  <c r="O409" i="1"/>
  <c r="AB409" i="1" s="1"/>
  <c r="Q410" i="1"/>
  <c r="AD410" i="1" s="1"/>
  <c r="P412" i="1"/>
  <c r="AC412" i="1" s="1"/>
  <c r="O414" i="1"/>
  <c r="AB414" i="1" s="1"/>
  <c r="S416" i="1"/>
  <c r="AF416" i="1" s="1"/>
  <c r="S418" i="1"/>
  <c r="AF418" i="1" s="1"/>
  <c r="S420" i="1"/>
  <c r="AF420" i="1" s="1"/>
  <c r="S422" i="1"/>
  <c r="AF422" i="1" s="1"/>
  <c r="S424" i="1"/>
  <c r="AF424" i="1" s="1"/>
  <c r="S426" i="1"/>
  <c r="AF426" i="1" s="1"/>
  <c r="S428" i="1"/>
  <c r="AF428" i="1" s="1"/>
  <c r="S430" i="1"/>
  <c r="AF430" i="1" s="1"/>
  <c r="S432" i="1"/>
  <c r="AF432" i="1" s="1"/>
  <c r="S434" i="1"/>
  <c r="AF434" i="1" s="1"/>
  <c r="S436" i="1"/>
  <c r="AF436" i="1" s="1"/>
  <c r="S438" i="1"/>
  <c r="AF438" i="1" s="1"/>
  <c r="S440" i="1"/>
  <c r="AF440" i="1" s="1"/>
  <c r="S442" i="1"/>
  <c r="AF442" i="1" s="1"/>
  <c r="S444" i="1"/>
  <c r="AF444" i="1" s="1"/>
  <c r="S446" i="1"/>
  <c r="AF446" i="1" s="1"/>
  <c r="S448" i="1"/>
  <c r="AF448" i="1" s="1"/>
  <c r="S450" i="1"/>
  <c r="AF450" i="1" s="1"/>
  <c r="S452" i="1"/>
  <c r="AF452" i="1" s="1"/>
  <c r="S454" i="1"/>
  <c r="AF454" i="1" s="1"/>
  <c r="S456" i="1"/>
  <c r="AF456" i="1" s="1"/>
  <c r="S458" i="1"/>
  <c r="AF458" i="1" s="1"/>
  <c r="S460" i="1"/>
  <c r="AF460" i="1" s="1"/>
  <c r="S462" i="1"/>
  <c r="AF462" i="1" s="1"/>
  <c r="P319" i="1"/>
  <c r="AC319" i="1" s="1"/>
  <c r="S350" i="1"/>
  <c r="AF350" i="1" s="1"/>
  <c r="O354" i="1"/>
  <c r="AB354" i="1" s="1"/>
  <c r="X357" i="1"/>
  <c r="AK357" i="1" s="1"/>
  <c r="P368" i="1"/>
  <c r="AC368" i="1" s="1"/>
  <c r="W375" i="1"/>
  <c r="AJ375" i="1" s="1"/>
  <c r="S382" i="1"/>
  <c r="AF382" i="1" s="1"/>
  <c r="O386" i="1"/>
  <c r="AB386" i="1" s="1"/>
  <c r="X389" i="1"/>
  <c r="AK389" i="1" s="1"/>
  <c r="R392" i="1"/>
  <c r="AE392" i="1" s="1"/>
  <c r="P398" i="1"/>
  <c r="AC398" i="1" s="1"/>
  <c r="Q399" i="1"/>
  <c r="AD399" i="1" s="1"/>
  <c r="W400" i="1"/>
  <c r="AJ400" i="1" s="1"/>
  <c r="Y401" i="1"/>
  <c r="AL401" i="1" s="1"/>
  <c r="V402" i="1"/>
  <c r="AI402" i="1" s="1"/>
  <c r="X403" i="1"/>
  <c r="AK403" i="1" s="1"/>
  <c r="U404" i="1"/>
  <c r="AH404" i="1" s="1"/>
  <c r="W405" i="1"/>
  <c r="AJ405" i="1" s="1"/>
  <c r="T406" i="1"/>
  <c r="AG406" i="1" s="1"/>
  <c r="Q407" i="1"/>
  <c r="AD407" i="1" s="1"/>
  <c r="S408" i="1"/>
  <c r="AF408" i="1" s="1"/>
  <c r="P409" i="1"/>
  <c r="AC409" i="1" s="1"/>
  <c r="R410" i="1"/>
  <c r="AE410" i="1" s="1"/>
  <c r="O411" i="1"/>
  <c r="AB411" i="1" s="1"/>
  <c r="Q412" i="1"/>
  <c r="AD412" i="1" s="1"/>
  <c r="P414" i="1"/>
  <c r="AC414" i="1" s="1"/>
  <c r="T416" i="1"/>
  <c r="AG416" i="1" s="1"/>
  <c r="T418" i="1"/>
  <c r="AG418" i="1" s="1"/>
  <c r="T420" i="1"/>
  <c r="AG420" i="1" s="1"/>
  <c r="T422" i="1"/>
  <c r="AG422" i="1" s="1"/>
  <c r="T424" i="1"/>
  <c r="AG424" i="1" s="1"/>
  <c r="T426" i="1"/>
  <c r="AG426" i="1" s="1"/>
  <c r="T428" i="1"/>
  <c r="AG428" i="1" s="1"/>
  <c r="T430" i="1"/>
  <c r="AG430" i="1" s="1"/>
  <c r="T432" i="1"/>
  <c r="AG432" i="1" s="1"/>
  <c r="T434" i="1"/>
  <c r="AG434" i="1" s="1"/>
  <c r="T436" i="1"/>
  <c r="AG436" i="1" s="1"/>
  <c r="T438" i="1"/>
  <c r="AG438" i="1" s="1"/>
  <c r="T440" i="1"/>
  <c r="AG440" i="1" s="1"/>
  <c r="T442" i="1"/>
  <c r="AG442" i="1" s="1"/>
  <c r="T444" i="1"/>
  <c r="AG444" i="1" s="1"/>
  <c r="T446" i="1"/>
  <c r="AG446" i="1" s="1"/>
  <c r="T448" i="1"/>
  <c r="AG448" i="1" s="1"/>
  <c r="T450" i="1"/>
  <c r="AG450" i="1" s="1"/>
  <c r="T452" i="1"/>
  <c r="AG452" i="1" s="1"/>
  <c r="T454" i="1"/>
  <c r="AG454" i="1" s="1"/>
  <c r="T456" i="1"/>
  <c r="AG456" i="1" s="1"/>
  <c r="T458" i="1"/>
  <c r="AG458" i="1" s="1"/>
  <c r="Q338" i="1"/>
  <c r="AD338" i="1" s="1"/>
  <c r="Q346" i="1"/>
  <c r="AD346" i="1" s="1"/>
  <c r="P354" i="1"/>
  <c r="AC354" i="1" s="1"/>
  <c r="W361" i="1"/>
  <c r="AJ361" i="1" s="1"/>
  <c r="S368" i="1"/>
  <c r="AF368" i="1" s="1"/>
  <c r="O372" i="1"/>
  <c r="AB372" i="1" s="1"/>
  <c r="X375" i="1"/>
  <c r="AK375" i="1" s="1"/>
  <c r="P386" i="1"/>
  <c r="AC386" i="1" s="1"/>
  <c r="S392" i="1"/>
  <c r="AF392" i="1" s="1"/>
  <c r="Q398" i="1"/>
  <c r="AD398" i="1" s="1"/>
  <c r="W399" i="1"/>
  <c r="AJ399" i="1" s="1"/>
  <c r="X400" i="1"/>
  <c r="AK400" i="1" s="1"/>
  <c r="Z401" i="1"/>
  <c r="AM401" i="1" s="1"/>
  <c r="W402" i="1"/>
  <c r="AJ402" i="1" s="1"/>
  <c r="Y403" i="1"/>
  <c r="AL403" i="1" s="1"/>
  <c r="V404" i="1"/>
  <c r="AI404" i="1" s="1"/>
  <c r="X405" i="1"/>
  <c r="AK405" i="1" s="1"/>
  <c r="U406" i="1"/>
  <c r="AH406" i="1" s="1"/>
  <c r="W407" i="1"/>
  <c r="AJ407" i="1" s="1"/>
  <c r="T408" i="1"/>
  <c r="AG408" i="1" s="1"/>
  <c r="Q409" i="1"/>
  <c r="AD409" i="1" s="1"/>
  <c r="S410" i="1"/>
  <c r="AF410" i="1" s="1"/>
  <c r="P411" i="1"/>
  <c r="AC411" i="1" s="1"/>
  <c r="R412" i="1"/>
  <c r="AE412" i="1" s="1"/>
  <c r="O413" i="1"/>
  <c r="AB413" i="1" s="1"/>
  <c r="Q414" i="1"/>
  <c r="AD414" i="1" s="1"/>
  <c r="U416" i="1"/>
  <c r="AH416" i="1" s="1"/>
  <c r="U418" i="1"/>
  <c r="AH418" i="1" s="1"/>
  <c r="U420" i="1"/>
  <c r="AH420" i="1" s="1"/>
  <c r="U422" i="1"/>
  <c r="AH422" i="1" s="1"/>
  <c r="U424" i="1"/>
  <c r="AH424" i="1" s="1"/>
  <c r="U426" i="1"/>
  <c r="AH426" i="1" s="1"/>
  <c r="U428" i="1"/>
  <c r="AH428" i="1" s="1"/>
  <c r="U430" i="1"/>
  <c r="AH430" i="1" s="1"/>
  <c r="U432" i="1"/>
  <c r="AH432" i="1" s="1"/>
  <c r="U434" i="1"/>
  <c r="AH434" i="1" s="1"/>
  <c r="U436" i="1"/>
  <c r="AH436" i="1" s="1"/>
  <c r="U438" i="1"/>
  <c r="AH438" i="1" s="1"/>
  <c r="U440" i="1"/>
  <c r="AH440" i="1" s="1"/>
  <c r="U442" i="1"/>
  <c r="AH442" i="1" s="1"/>
  <c r="U444" i="1"/>
  <c r="AH444" i="1" s="1"/>
  <c r="U446" i="1"/>
  <c r="AH446" i="1" s="1"/>
  <c r="U448" i="1"/>
  <c r="AH448" i="1" s="1"/>
  <c r="U450" i="1"/>
  <c r="AH450" i="1" s="1"/>
  <c r="U452" i="1"/>
  <c r="AH452" i="1" s="1"/>
  <c r="U454" i="1"/>
  <c r="AH454" i="1" s="1"/>
  <c r="U456" i="1"/>
  <c r="AH456" i="1" s="1"/>
  <c r="U458" i="1"/>
  <c r="AH458" i="1" s="1"/>
  <c r="Y338" i="1"/>
  <c r="AL338" i="1" s="1"/>
  <c r="S354" i="1"/>
  <c r="AF354" i="1" s="1"/>
  <c r="O358" i="1"/>
  <c r="AB358" i="1" s="1"/>
  <c r="X361" i="1"/>
  <c r="AK361" i="1" s="1"/>
  <c r="P372" i="1"/>
  <c r="AC372" i="1" s="1"/>
  <c r="W379" i="1"/>
  <c r="AJ379" i="1" s="1"/>
  <c r="S386" i="1"/>
  <c r="AF386" i="1" s="1"/>
  <c r="O390" i="1"/>
  <c r="AB390" i="1" s="1"/>
  <c r="R398" i="1"/>
  <c r="AE398" i="1" s="1"/>
  <c r="X399" i="1"/>
  <c r="AK399" i="1" s="1"/>
  <c r="Y400" i="1"/>
  <c r="AL400" i="1" s="1"/>
  <c r="X402" i="1"/>
  <c r="AK402" i="1" s="1"/>
  <c r="Z403" i="1"/>
  <c r="AM403" i="1" s="1"/>
  <c r="W404" i="1"/>
  <c r="AJ404" i="1" s="1"/>
  <c r="Y405" i="1"/>
  <c r="AL405" i="1" s="1"/>
  <c r="V406" i="1"/>
  <c r="AI406" i="1" s="1"/>
  <c r="X407" i="1"/>
  <c r="AK407" i="1" s="1"/>
  <c r="U408" i="1"/>
  <c r="AH408" i="1" s="1"/>
  <c r="W409" i="1"/>
  <c r="AJ409" i="1" s="1"/>
  <c r="T410" i="1"/>
  <c r="AG410" i="1" s="1"/>
  <c r="Q411" i="1"/>
  <c r="AD411" i="1" s="1"/>
  <c r="S412" i="1"/>
  <c r="AF412" i="1" s="1"/>
  <c r="P413" i="1"/>
  <c r="AC413" i="1" s="1"/>
  <c r="R414" i="1"/>
  <c r="AE414" i="1" s="1"/>
  <c r="V416" i="1"/>
  <c r="AI416" i="1" s="1"/>
  <c r="V418" i="1"/>
  <c r="AI418" i="1" s="1"/>
  <c r="V420" i="1"/>
  <c r="AI420" i="1" s="1"/>
  <c r="V422" i="1"/>
  <c r="AI422" i="1" s="1"/>
  <c r="V424" i="1"/>
  <c r="AI424" i="1" s="1"/>
  <c r="V426" i="1"/>
  <c r="AI426" i="1" s="1"/>
  <c r="V428" i="1"/>
  <c r="AI428" i="1" s="1"/>
  <c r="V430" i="1"/>
  <c r="AI430" i="1" s="1"/>
  <c r="V432" i="1"/>
  <c r="AI432" i="1" s="1"/>
  <c r="V434" i="1"/>
  <c r="AI434" i="1" s="1"/>
  <c r="V436" i="1"/>
  <c r="AI436" i="1" s="1"/>
  <c r="V438" i="1"/>
  <c r="AI438" i="1" s="1"/>
  <c r="V440" i="1"/>
  <c r="AI440" i="1" s="1"/>
  <c r="V442" i="1"/>
  <c r="AI442" i="1" s="1"/>
  <c r="V444" i="1"/>
  <c r="AI444" i="1" s="1"/>
  <c r="V446" i="1"/>
  <c r="AI446" i="1" s="1"/>
  <c r="V448" i="1"/>
  <c r="AI448" i="1" s="1"/>
  <c r="V450" i="1"/>
  <c r="AI450" i="1" s="1"/>
  <c r="V452" i="1"/>
  <c r="AI452" i="1" s="1"/>
  <c r="V454" i="1"/>
  <c r="AI454" i="1" s="1"/>
  <c r="V456" i="1"/>
  <c r="AI456" i="1" s="1"/>
  <c r="V458" i="1"/>
  <c r="AI458" i="1" s="1"/>
  <c r="V460" i="1"/>
  <c r="AI460" i="1" s="1"/>
  <c r="V462" i="1"/>
  <c r="AI462" i="1" s="1"/>
  <c r="V464" i="1"/>
  <c r="AI464" i="1" s="1"/>
  <c r="V466" i="1"/>
  <c r="AI466" i="1" s="1"/>
  <c r="V468" i="1"/>
  <c r="AI468" i="1" s="1"/>
  <c r="V470" i="1"/>
  <c r="AI470" i="1" s="1"/>
  <c r="V472" i="1"/>
  <c r="AI472" i="1" s="1"/>
  <c r="V474" i="1"/>
  <c r="AI474" i="1" s="1"/>
  <c r="V476" i="1"/>
  <c r="AI476" i="1" s="1"/>
  <c r="V478" i="1"/>
  <c r="AI478" i="1" s="1"/>
  <c r="V480" i="1"/>
  <c r="AI480" i="1" s="1"/>
  <c r="V482" i="1"/>
  <c r="AI482" i="1" s="1"/>
  <c r="V484" i="1"/>
  <c r="AI484" i="1" s="1"/>
  <c r="V486" i="1"/>
  <c r="AI486" i="1" s="1"/>
  <c r="V488" i="1"/>
  <c r="AI488" i="1" s="1"/>
  <c r="V490" i="1"/>
  <c r="AI490" i="1" s="1"/>
  <c r="V492" i="1"/>
  <c r="AI492" i="1" s="1"/>
  <c r="V494" i="1"/>
  <c r="AI494" i="1" s="1"/>
  <c r="V496" i="1"/>
  <c r="AI496" i="1" s="1"/>
  <c r="V498" i="1"/>
  <c r="AI498" i="1" s="1"/>
  <c r="V500" i="1"/>
  <c r="AI500" i="1" s="1"/>
  <c r="V502" i="1"/>
  <c r="AI502" i="1" s="1"/>
  <c r="X213" i="1"/>
  <c r="AK213" i="1" s="1"/>
  <c r="Y322" i="1"/>
  <c r="AL322" i="1" s="1"/>
  <c r="Y340" i="1"/>
  <c r="AL340" i="1" s="1"/>
  <c r="P358" i="1"/>
  <c r="AC358" i="1" s="1"/>
  <c r="W365" i="1"/>
  <c r="AJ365" i="1" s="1"/>
  <c r="S372" i="1"/>
  <c r="AF372" i="1" s="1"/>
  <c r="O376" i="1"/>
  <c r="AB376" i="1" s="1"/>
  <c r="X379" i="1"/>
  <c r="AK379" i="1" s="1"/>
  <c r="P390" i="1"/>
  <c r="AC390" i="1" s="1"/>
  <c r="S398" i="1"/>
  <c r="AF398" i="1" s="1"/>
  <c r="Y399" i="1"/>
  <c r="AL399" i="1" s="1"/>
  <c r="Y402" i="1"/>
  <c r="AL402" i="1" s="1"/>
  <c r="X404" i="1"/>
  <c r="AK404" i="1" s="1"/>
  <c r="Z405" i="1"/>
  <c r="AM405" i="1" s="1"/>
  <c r="W406" i="1"/>
  <c r="AJ406" i="1" s="1"/>
  <c r="Y407" i="1"/>
  <c r="AL407" i="1" s="1"/>
  <c r="V408" i="1"/>
  <c r="AI408" i="1" s="1"/>
  <c r="X409" i="1"/>
  <c r="AK409" i="1" s="1"/>
  <c r="U410" i="1"/>
  <c r="AH410" i="1" s="1"/>
  <c r="W411" i="1"/>
  <c r="AJ411" i="1" s="1"/>
  <c r="T412" i="1"/>
  <c r="AG412" i="1" s="1"/>
  <c r="Q413" i="1"/>
  <c r="AD413" i="1" s="1"/>
  <c r="S414" i="1"/>
  <c r="AF414" i="1" s="1"/>
  <c r="O415" i="1"/>
  <c r="AB415" i="1" s="1"/>
  <c r="W416" i="1"/>
  <c r="AJ416" i="1" s="1"/>
  <c r="O417" i="1"/>
  <c r="AB417" i="1" s="1"/>
  <c r="W418" i="1"/>
  <c r="AJ418" i="1" s="1"/>
  <c r="O419" i="1"/>
  <c r="AB419" i="1" s="1"/>
  <c r="W420" i="1"/>
  <c r="AJ420" i="1" s="1"/>
  <c r="O421" i="1"/>
  <c r="AB421" i="1" s="1"/>
  <c r="W422" i="1"/>
  <c r="AJ422" i="1" s="1"/>
  <c r="O423" i="1"/>
  <c r="AB423" i="1" s="1"/>
  <c r="W424" i="1"/>
  <c r="AJ424" i="1" s="1"/>
  <c r="O425" i="1"/>
  <c r="AB425" i="1" s="1"/>
  <c r="W426" i="1"/>
  <c r="AJ426" i="1" s="1"/>
  <c r="O427" i="1"/>
  <c r="AB427" i="1" s="1"/>
  <c r="W428" i="1"/>
  <c r="AJ428" i="1" s="1"/>
  <c r="O429" i="1"/>
  <c r="AB429" i="1" s="1"/>
  <c r="W430" i="1"/>
  <c r="AJ430" i="1" s="1"/>
  <c r="O431" i="1"/>
  <c r="AB431" i="1" s="1"/>
  <c r="W432" i="1"/>
  <c r="AJ432" i="1" s="1"/>
  <c r="O433" i="1"/>
  <c r="AB433" i="1" s="1"/>
  <c r="W434" i="1"/>
  <c r="AJ434" i="1" s="1"/>
  <c r="O435" i="1"/>
  <c r="AB435" i="1" s="1"/>
  <c r="W436" i="1"/>
  <c r="AJ436" i="1" s="1"/>
  <c r="O437" i="1"/>
  <c r="AB437" i="1" s="1"/>
  <c r="W438" i="1"/>
  <c r="AJ438" i="1" s="1"/>
  <c r="O439" i="1"/>
  <c r="AB439" i="1" s="1"/>
  <c r="W440" i="1"/>
  <c r="AJ440" i="1" s="1"/>
  <c r="O441" i="1"/>
  <c r="AB441" i="1" s="1"/>
  <c r="W442" i="1"/>
  <c r="AJ442" i="1" s="1"/>
  <c r="O443" i="1"/>
  <c r="AB443" i="1" s="1"/>
  <c r="W444" i="1"/>
  <c r="AJ444" i="1" s="1"/>
  <c r="O445" i="1"/>
  <c r="AB445" i="1" s="1"/>
  <c r="W446" i="1"/>
  <c r="AJ446" i="1" s="1"/>
  <c r="O447" i="1"/>
  <c r="AB447" i="1" s="1"/>
  <c r="W448" i="1"/>
  <c r="AJ448" i="1" s="1"/>
  <c r="O449" i="1"/>
  <c r="AB449" i="1" s="1"/>
  <c r="W450" i="1"/>
  <c r="AJ450" i="1" s="1"/>
  <c r="O451" i="1"/>
  <c r="AB451" i="1" s="1"/>
  <c r="W452" i="1"/>
  <c r="AJ452" i="1" s="1"/>
  <c r="O453" i="1"/>
  <c r="AB453" i="1" s="1"/>
  <c r="W454" i="1"/>
  <c r="AJ454" i="1" s="1"/>
  <c r="O455" i="1"/>
  <c r="AB455" i="1" s="1"/>
  <c r="W456" i="1"/>
  <c r="AJ456" i="1" s="1"/>
  <c r="O457" i="1"/>
  <c r="AB457" i="1" s="1"/>
  <c r="W458" i="1"/>
  <c r="AJ458" i="1" s="1"/>
  <c r="O459" i="1"/>
  <c r="AB459" i="1" s="1"/>
  <c r="W460" i="1"/>
  <c r="AJ460" i="1" s="1"/>
  <c r="O461" i="1"/>
  <c r="AB461" i="1" s="1"/>
  <c r="W462" i="1"/>
  <c r="AJ462" i="1" s="1"/>
  <c r="O463" i="1"/>
  <c r="AB463" i="1" s="1"/>
  <c r="W464" i="1"/>
  <c r="AJ464" i="1" s="1"/>
  <c r="O465" i="1"/>
  <c r="AB465" i="1" s="1"/>
  <c r="W466" i="1"/>
  <c r="AJ466" i="1" s="1"/>
  <c r="O467" i="1"/>
  <c r="AB467" i="1" s="1"/>
  <c r="W468" i="1"/>
  <c r="AJ468" i="1" s="1"/>
  <c r="O469" i="1"/>
  <c r="AB469" i="1" s="1"/>
  <c r="W470" i="1"/>
  <c r="AJ470" i="1" s="1"/>
  <c r="O471" i="1"/>
  <c r="AB471" i="1" s="1"/>
  <c r="W472" i="1"/>
  <c r="AJ472" i="1" s="1"/>
  <c r="O473" i="1"/>
  <c r="AB473" i="1" s="1"/>
  <c r="W474" i="1"/>
  <c r="AJ474" i="1" s="1"/>
  <c r="O475" i="1"/>
  <c r="AB475" i="1" s="1"/>
  <c r="W476" i="1"/>
  <c r="AJ476" i="1" s="1"/>
  <c r="O477" i="1"/>
  <c r="AB477" i="1" s="1"/>
  <c r="W478" i="1"/>
  <c r="AJ478" i="1" s="1"/>
  <c r="O479" i="1"/>
  <c r="AB479" i="1" s="1"/>
  <c r="W480" i="1"/>
  <c r="AJ480" i="1" s="1"/>
  <c r="O481" i="1"/>
  <c r="AB481" i="1" s="1"/>
  <c r="Z216" i="1"/>
  <c r="AM216" i="1" s="1"/>
  <c r="X304" i="1"/>
  <c r="AK304" i="1" s="1"/>
  <c r="Q325" i="1"/>
  <c r="AD325" i="1" s="1"/>
  <c r="P347" i="1"/>
  <c r="AC347" i="1" s="1"/>
  <c r="W351" i="1"/>
  <c r="AJ351" i="1" s="1"/>
  <c r="S358" i="1"/>
  <c r="AF358" i="1" s="1"/>
  <c r="O362" i="1"/>
  <c r="AB362" i="1" s="1"/>
  <c r="X365" i="1"/>
  <c r="AK365" i="1" s="1"/>
  <c r="P376" i="1"/>
  <c r="AC376" i="1" s="1"/>
  <c r="W383" i="1"/>
  <c r="AJ383" i="1" s="1"/>
  <c r="R390" i="1"/>
  <c r="AE390" i="1" s="1"/>
  <c r="U398" i="1"/>
  <c r="AH398" i="1" s="1"/>
  <c r="Z399" i="1"/>
  <c r="AM399" i="1" s="1"/>
  <c r="Y404" i="1"/>
  <c r="AL404" i="1" s="1"/>
  <c r="X406" i="1"/>
  <c r="AK406" i="1" s="1"/>
  <c r="Z407" i="1"/>
  <c r="AM407" i="1" s="1"/>
  <c r="W408" i="1"/>
  <c r="AJ408" i="1" s="1"/>
  <c r="Y409" i="1"/>
  <c r="AL409" i="1" s="1"/>
  <c r="V410" i="1"/>
  <c r="AI410" i="1" s="1"/>
  <c r="X411" i="1"/>
  <c r="AK411" i="1" s="1"/>
  <c r="U412" i="1"/>
  <c r="AH412" i="1" s="1"/>
  <c r="W413" i="1"/>
  <c r="AJ413" i="1" s="1"/>
  <c r="T414" i="1"/>
  <c r="AG414" i="1" s="1"/>
  <c r="P415" i="1"/>
  <c r="AC415" i="1" s="1"/>
  <c r="X416" i="1"/>
  <c r="AK416" i="1" s="1"/>
  <c r="P417" i="1"/>
  <c r="AC417" i="1" s="1"/>
  <c r="X418" i="1"/>
  <c r="AK418" i="1" s="1"/>
  <c r="P419" i="1"/>
  <c r="AC419" i="1" s="1"/>
  <c r="X420" i="1"/>
  <c r="AK420" i="1" s="1"/>
  <c r="P421" i="1"/>
  <c r="AC421" i="1" s="1"/>
  <c r="X422" i="1"/>
  <c r="AK422" i="1" s="1"/>
  <c r="P423" i="1"/>
  <c r="AC423" i="1" s="1"/>
  <c r="X424" i="1"/>
  <c r="AK424" i="1" s="1"/>
  <c r="P425" i="1"/>
  <c r="AC425" i="1" s="1"/>
  <c r="X426" i="1"/>
  <c r="AK426" i="1" s="1"/>
  <c r="P427" i="1"/>
  <c r="AC427" i="1" s="1"/>
  <c r="X428" i="1"/>
  <c r="AK428" i="1" s="1"/>
  <c r="P429" i="1"/>
  <c r="AC429" i="1" s="1"/>
  <c r="X430" i="1"/>
  <c r="AK430" i="1" s="1"/>
  <c r="P431" i="1"/>
  <c r="AC431" i="1" s="1"/>
  <c r="X432" i="1"/>
  <c r="AK432" i="1" s="1"/>
  <c r="P433" i="1"/>
  <c r="AC433" i="1" s="1"/>
  <c r="X434" i="1"/>
  <c r="AK434" i="1" s="1"/>
  <c r="P435" i="1"/>
  <c r="AC435" i="1" s="1"/>
  <c r="X436" i="1"/>
  <c r="AK436" i="1" s="1"/>
  <c r="P437" i="1"/>
  <c r="AC437" i="1" s="1"/>
  <c r="X438" i="1"/>
  <c r="AK438" i="1" s="1"/>
  <c r="P439" i="1"/>
  <c r="AC439" i="1" s="1"/>
  <c r="X440" i="1"/>
  <c r="AK440" i="1" s="1"/>
  <c r="P441" i="1"/>
  <c r="AC441" i="1" s="1"/>
  <c r="X442" i="1"/>
  <c r="AK442" i="1" s="1"/>
  <c r="P443" i="1"/>
  <c r="AC443" i="1" s="1"/>
  <c r="X444" i="1"/>
  <c r="AK444" i="1" s="1"/>
  <c r="P445" i="1"/>
  <c r="AC445" i="1" s="1"/>
  <c r="X446" i="1"/>
  <c r="AK446" i="1" s="1"/>
  <c r="P447" i="1"/>
  <c r="AC447" i="1" s="1"/>
  <c r="X448" i="1"/>
  <c r="AK448" i="1" s="1"/>
  <c r="P449" i="1"/>
  <c r="AC449" i="1" s="1"/>
  <c r="X450" i="1"/>
  <c r="AK450" i="1" s="1"/>
  <c r="P451" i="1"/>
  <c r="AC451" i="1" s="1"/>
  <c r="X452" i="1"/>
  <c r="AK452" i="1" s="1"/>
  <c r="P453" i="1"/>
  <c r="AC453" i="1" s="1"/>
  <c r="X454" i="1"/>
  <c r="AK454" i="1" s="1"/>
  <c r="P455" i="1"/>
  <c r="AC455" i="1" s="1"/>
  <c r="X456" i="1"/>
  <c r="AK456" i="1" s="1"/>
  <c r="P457" i="1"/>
  <c r="AC457" i="1" s="1"/>
  <c r="Q341" i="1"/>
  <c r="AD341" i="1" s="1"/>
  <c r="X351" i="1"/>
  <c r="AK351" i="1" s="1"/>
  <c r="P362" i="1"/>
  <c r="AC362" i="1" s="1"/>
  <c r="W369" i="1"/>
  <c r="AJ369" i="1" s="1"/>
  <c r="S376" i="1"/>
  <c r="AF376" i="1" s="1"/>
  <c r="O380" i="1"/>
  <c r="AB380" i="1" s="1"/>
  <c r="X383" i="1"/>
  <c r="AK383" i="1" s="1"/>
  <c r="S390" i="1"/>
  <c r="AF390" i="1" s="1"/>
  <c r="W395" i="1"/>
  <c r="AJ395" i="1" s="1"/>
  <c r="W398" i="1"/>
  <c r="AJ398" i="1" s="1"/>
  <c r="Y406" i="1"/>
  <c r="AL406" i="1" s="1"/>
  <c r="X408" i="1"/>
  <c r="AK408" i="1" s="1"/>
  <c r="Z409" i="1"/>
  <c r="AM409" i="1" s="1"/>
  <c r="W410" i="1"/>
  <c r="AJ410" i="1" s="1"/>
  <c r="Y411" i="1"/>
  <c r="AL411" i="1" s="1"/>
  <c r="V412" i="1"/>
  <c r="AI412" i="1" s="1"/>
  <c r="X413" i="1"/>
  <c r="AK413" i="1" s="1"/>
  <c r="U414" i="1"/>
  <c r="AH414" i="1" s="1"/>
  <c r="Q415" i="1"/>
  <c r="AD415" i="1" s="1"/>
  <c r="Y416" i="1"/>
  <c r="AL416" i="1" s="1"/>
  <c r="Q417" i="1"/>
  <c r="AD417" i="1" s="1"/>
  <c r="Y418" i="1"/>
  <c r="AL418" i="1" s="1"/>
  <c r="Q419" i="1"/>
  <c r="AD419" i="1" s="1"/>
  <c r="Y420" i="1"/>
  <c r="AL420" i="1" s="1"/>
  <c r="Q421" i="1"/>
  <c r="AD421" i="1" s="1"/>
  <c r="Y422" i="1"/>
  <c r="AL422" i="1" s="1"/>
  <c r="Q423" i="1"/>
  <c r="AD423" i="1" s="1"/>
  <c r="Y424" i="1"/>
  <c r="AL424" i="1" s="1"/>
  <c r="Q425" i="1"/>
  <c r="AD425" i="1" s="1"/>
  <c r="Y426" i="1"/>
  <c r="AL426" i="1" s="1"/>
  <c r="Q427" i="1"/>
  <c r="AD427" i="1" s="1"/>
  <c r="Y428" i="1"/>
  <c r="AL428" i="1" s="1"/>
  <c r="Q429" i="1"/>
  <c r="AD429" i="1" s="1"/>
  <c r="Y430" i="1"/>
  <c r="AL430" i="1" s="1"/>
  <c r="Q431" i="1"/>
  <c r="AD431" i="1" s="1"/>
  <c r="Y432" i="1"/>
  <c r="AL432" i="1" s="1"/>
  <c r="Q433" i="1"/>
  <c r="AD433" i="1" s="1"/>
  <c r="Y434" i="1"/>
  <c r="AL434" i="1" s="1"/>
  <c r="Q435" i="1"/>
  <c r="AD435" i="1" s="1"/>
  <c r="Y436" i="1"/>
  <c r="AL436" i="1" s="1"/>
  <c r="Q437" i="1"/>
  <c r="AD437" i="1" s="1"/>
  <c r="Y438" i="1"/>
  <c r="AL438" i="1" s="1"/>
  <c r="Q439" i="1"/>
  <c r="AD439" i="1" s="1"/>
  <c r="Y440" i="1"/>
  <c r="AL440" i="1" s="1"/>
  <c r="Q441" i="1"/>
  <c r="AD441" i="1" s="1"/>
  <c r="Y442" i="1"/>
  <c r="AL442" i="1" s="1"/>
  <c r="Q443" i="1"/>
  <c r="AD443" i="1" s="1"/>
  <c r="Y444" i="1"/>
  <c r="AL444" i="1" s="1"/>
  <c r="Q445" i="1"/>
  <c r="AD445" i="1" s="1"/>
  <c r="Y446" i="1"/>
  <c r="AL446" i="1" s="1"/>
  <c r="Q447" i="1"/>
  <c r="AD447" i="1" s="1"/>
  <c r="Y448" i="1"/>
  <c r="AL448" i="1" s="1"/>
  <c r="Q449" i="1"/>
  <c r="AD449" i="1" s="1"/>
  <c r="Y450" i="1"/>
  <c r="AL450" i="1" s="1"/>
  <c r="Q451" i="1"/>
  <c r="AD451" i="1" s="1"/>
  <c r="Y452" i="1"/>
  <c r="AL452" i="1" s="1"/>
  <c r="Q453" i="1"/>
  <c r="AD453" i="1" s="1"/>
  <c r="Y454" i="1"/>
  <c r="AL454" i="1" s="1"/>
  <c r="Q455" i="1"/>
  <c r="AD455" i="1" s="1"/>
  <c r="Y456" i="1"/>
  <c r="AL456" i="1" s="1"/>
  <c r="Q457" i="1"/>
  <c r="AD457" i="1" s="1"/>
  <c r="Y458" i="1"/>
  <c r="AL458" i="1" s="1"/>
  <c r="Q459" i="1"/>
  <c r="AD459" i="1" s="1"/>
  <c r="Y460" i="1"/>
  <c r="AL460" i="1" s="1"/>
  <c r="Q461" i="1"/>
  <c r="AD461" i="1" s="1"/>
  <c r="Y462" i="1"/>
  <c r="AL462" i="1" s="1"/>
  <c r="Q463" i="1"/>
  <c r="AD463" i="1" s="1"/>
  <c r="Y464" i="1"/>
  <c r="AL464" i="1" s="1"/>
  <c r="Q465" i="1"/>
  <c r="AD465" i="1" s="1"/>
  <c r="Y466" i="1"/>
  <c r="AL466" i="1" s="1"/>
  <c r="Q467" i="1"/>
  <c r="AD467" i="1" s="1"/>
  <c r="Y468" i="1"/>
  <c r="AL468" i="1" s="1"/>
  <c r="Q469" i="1"/>
  <c r="AD469" i="1" s="1"/>
  <c r="Y470" i="1"/>
  <c r="AL470" i="1" s="1"/>
  <c r="Q471" i="1"/>
  <c r="AD471" i="1" s="1"/>
  <c r="Y472" i="1"/>
  <c r="AL472" i="1" s="1"/>
  <c r="Q473" i="1"/>
  <c r="AD473" i="1" s="1"/>
  <c r="Y474" i="1"/>
  <c r="AL474" i="1" s="1"/>
  <c r="Q475" i="1"/>
  <c r="AD475" i="1" s="1"/>
  <c r="Y476" i="1"/>
  <c r="AL476" i="1" s="1"/>
  <c r="Q477" i="1"/>
  <c r="AD477" i="1" s="1"/>
  <c r="Y478" i="1"/>
  <c r="AL478" i="1" s="1"/>
  <c r="Q479" i="1"/>
  <c r="AD479" i="1" s="1"/>
  <c r="Y480" i="1"/>
  <c r="AL480" i="1" s="1"/>
  <c r="Q481" i="1"/>
  <c r="AD481" i="1" s="1"/>
  <c r="Y257" i="1"/>
  <c r="AL257" i="1" s="1"/>
  <c r="V326" i="1"/>
  <c r="AI326" i="1" s="1"/>
  <c r="O343" i="1"/>
  <c r="AB343" i="1" s="1"/>
  <c r="W355" i="1"/>
  <c r="AJ355" i="1" s="1"/>
  <c r="S362" i="1"/>
  <c r="AF362" i="1" s="1"/>
  <c r="O366" i="1"/>
  <c r="AB366" i="1" s="1"/>
  <c r="X369" i="1"/>
  <c r="AK369" i="1" s="1"/>
  <c r="P380" i="1"/>
  <c r="AC380" i="1" s="1"/>
  <c r="W387" i="1"/>
  <c r="AJ387" i="1" s="1"/>
  <c r="W393" i="1"/>
  <c r="AJ393" i="1" s="1"/>
  <c r="X395" i="1"/>
  <c r="AK395" i="1" s="1"/>
  <c r="O397" i="1"/>
  <c r="AB397" i="1" s="1"/>
  <c r="X398" i="1"/>
  <c r="AK398" i="1" s="1"/>
  <c r="Y408" i="1"/>
  <c r="AL408" i="1" s="1"/>
  <c r="X410" i="1"/>
  <c r="AK410" i="1" s="1"/>
  <c r="Z411" i="1"/>
  <c r="AM411" i="1" s="1"/>
  <c r="W412" i="1"/>
  <c r="AJ412" i="1" s="1"/>
  <c r="Y413" i="1"/>
  <c r="AL413" i="1" s="1"/>
  <c r="V414" i="1"/>
  <c r="AI414" i="1" s="1"/>
  <c r="R415" i="1"/>
  <c r="AE415" i="1" s="1"/>
  <c r="Z416" i="1"/>
  <c r="AM416" i="1" s="1"/>
  <c r="R417" i="1"/>
  <c r="AE417" i="1" s="1"/>
  <c r="Z418" i="1"/>
  <c r="AM418" i="1" s="1"/>
  <c r="R419" i="1"/>
  <c r="AE419" i="1" s="1"/>
  <c r="Z420" i="1"/>
  <c r="AM420" i="1" s="1"/>
  <c r="R421" i="1"/>
  <c r="AE421" i="1" s="1"/>
  <c r="Z422" i="1"/>
  <c r="AM422" i="1" s="1"/>
  <c r="R423" i="1"/>
  <c r="AE423" i="1" s="1"/>
  <c r="Z424" i="1"/>
  <c r="AM424" i="1" s="1"/>
  <c r="R425" i="1"/>
  <c r="AE425" i="1" s="1"/>
  <c r="Z426" i="1"/>
  <c r="AM426" i="1" s="1"/>
  <c r="R427" i="1"/>
  <c r="AE427" i="1" s="1"/>
  <c r="Z428" i="1"/>
  <c r="AM428" i="1" s="1"/>
  <c r="R429" i="1"/>
  <c r="AE429" i="1" s="1"/>
  <c r="Z430" i="1"/>
  <c r="AM430" i="1" s="1"/>
  <c r="R431" i="1"/>
  <c r="AE431" i="1" s="1"/>
  <c r="Z432" i="1"/>
  <c r="AM432" i="1" s="1"/>
  <c r="R433" i="1"/>
  <c r="AE433" i="1" s="1"/>
  <c r="Z434" i="1"/>
  <c r="AM434" i="1" s="1"/>
  <c r="R435" i="1"/>
  <c r="AE435" i="1" s="1"/>
  <c r="Z436" i="1"/>
  <c r="AM436" i="1" s="1"/>
  <c r="R437" i="1"/>
  <c r="AE437" i="1" s="1"/>
  <c r="Z438" i="1"/>
  <c r="AM438" i="1" s="1"/>
  <c r="R439" i="1"/>
  <c r="AE439" i="1" s="1"/>
  <c r="Z440" i="1"/>
  <c r="AM440" i="1" s="1"/>
  <c r="R441" i="1"/>
  <c r="AE441" i="1" s="1"/>
  <c r="Z442" i="1"/>
  <c r="AM442" i="1" s="1"/>
  <c r="R443" i="1"/>
  <c r="AE443" i="1" s="1"/>
  <c r="Z444" i="1"/>
  <c r="AM444" i="1" s="1"/>
  <c r="R445" i="1"/>
  <c r="AE445" i="1" s="1"/>
  <c r="Z446" i="1"/>
  <c r="AM446" i="1" s="1"/>
  <c r="R447" i="1"/>
  <c r="AE447" i="1" s="1"/>
  <c r="Z448" i="1"/>
  <c r="AM448" i="1" s="1"/>
  <c r="R449" i="1"/>
  <c r="AE449" i="1" s="1"/>
  <c r="Z450" i="1"/>
  <c r="AM450" i="1" s="1"/>
  <c r="R451" i="1"/>
  <c r="AE451" i="1" s="1"/>
  <c r="Z452" i="1"/>
  <c r="AM452" i="1" s="1"/>
  <c r="R453" i="1"/>
  <c r="AE453" i="1" s="1"/>
  <c r="Z454" i="1"/>
  <c r="AM454" i="1" s="1"/>
  <c r="R455" i="1"/>
  <c r="AE455" i="1" s="1"/>
  <c r="Z456" i="1"/>
  <c r="AM456" i="1" s="1"/>
  <c r="R457" i="1"/>
  <c r="AE457" i="1" s="1"/>
  <c r="Z458" i="1"/>
  <c r="AM458" i="1" s="1"/>
  <c r="R459" i="1"/>
  <c r="AE459" i="1" s="1"/>
  <c r="Z460" i="1"/>
  <c r="AM460" i="1" s="1"/>
  <c r="R461" i="1"/>
  <c r="AE461" i="1" s="1"/>
  <c r="Z462" i="1"/>
  <c r="AM462" i="1" s="1"/>
  <c r="R463" i="1"/>
  <c r="AE463" i="1" s="1"/>
  <c r="Z464" i="1"/>
  <c r="AM464" i="1" s="1"/>
  <c r="R465" i="1"/>
  <c r="AE465" i="1" s="1"/>
  <c r="Z466" i="1"/>
  <c r="AM466" i="1" s="1"/>
  <c r="R467" i="1"/>
  <c r="AE467" i="1" s="1"/>
  <c r="Z468" i="1"/>
  <c r="AM468" i="1" s="1"/>
  <c r="R469" i="1"/>
  <c r="AE469" i="1" s="1"/>
  <c r="Z470" i="1"/>
  <c r="AM470" i="1" s="1"/>
  <c r="R471" i="1"/>
  <c r="AE471" i="1" s="1"/>
  <c r="Z472" i="1"/>
  <c r="AM472" i="1" s="1"/>
  <c r="R473" i="1"/>
  <c r="AE473" i="1" s="1"/>
  <c r="Z474" i="1"/>
  <c r="AM474" i="1" s="1"/>
  <c r="R475" i="1"/>
  <c r="AE475" i="1" s="1"/>
  <c r="Z476" i="1"/>
  <c r="AM476" i="1" s="1"/>
  <c r="R477" i="1"/>
  <c r="AE477" i="1" s="1"/>
  <c r="Z478" i="1"/>
  <c r="AM478" i="1" s="1"/>
  <c r="R479" i="1"/>
  <c r="AE479" i="1" s="1"/>
  <c r="Z480" i="1"/>
  <c r="AM480" i="1" s="1"/>
  <c r="R481" i="1"/>
  <c r="AE481" i="1" s="1"/>
  <c r="Z482" i="1"/>
  <c r="AM482" i="1" s="1"/>
  <c r="R483" i="1"/>
  <c r="AE483" i="1" s="1"/>
  <c r="Z484" i="1"/>
  <c r="AM484" i="1" s="1"/>
  <c r="R485" i="1"/>
  <c r="AE485" i="1" s="1"/>
  <c r="Z486" i="1"/>
  <c r="AM486" i="1" s="1"/>
  <c r="R487" i="1"/>
  <c r="AE487" i="1" s="1"/>
  <c r="Z488" i="1"/>
  <c r="AM488" i="1" s="1"/>
  <c r="X308" i="1"/>
  <c r="AK308" i="1" s="1"/>
  <c r="P343" i="1"/>
  <c r="AC343" i="1" s="1"/>
  <c r="O352" i="1"/>
  <c r="AB352" i="1" s="1"/>
  <c r="X355" i="1"/>
  <c r="AK355" i="1" s="1"/>
  <c r="P366" i="1"/>
  <c r="AC366" i="1" s="1"/>
  <c r="W373" i="1"/>
  <c r="AJ373" i="1" s="1"/>
  <c r="S380" i="1"/>
  <c r="AF380" i="1" s="1"/>
  <c r="O384" i="1"/>
  <c r="AB384" i="1" s="1"/>
  <c r="X387" i="1"/>
  <c r="AK387" i="1" s="1"/>
  <c r="X393" i="1"/>
  <c r="AK393" i="1" s="1"/>
  <c r="Y395" i="1"/>
  <c r="AL395" i="1" s="1"/>
  <c r="W397" i="1"/>
  <c r="AJ397" i="1" s="1"/>
  <c r="Y398" i="1"/>
  <c r="AL398" i="1" s="1"/>
  <c r="Y410" i="1"/>
  <c r="AL410" i="1" s="1"/>
  <c r="X412" i="1"/>
  <c r="AK412" i="1" s="1"/>
  <c r="Z413" i="1"/>
  <c r="AM413" i="1" s="1"/>
  <c r="W414" i="1"/>
  <c r="AJ414" i="1" s="1"/>
  <c r="S415" i="1"/>
  <c r="AF415" i="1" s="1"/>
  <c r="S417" i="1"/>
  <c r="AF417" i="1" s="1"/>
  <c r="S419" i="1"/>
  <c r="AF419" i="1" s="1"/>
  <c r="S421" i="1"/>
  <c r="AF421" i="1" s="1"/>
  <c r="S423" i="1"/>
  <c r="AF423" i="1" s="1"/>
  <c r="S425" i="1"/>
  <c r="AF425" i="1" s="1"/>
  <c r="S427" i="1"/>
  <c r="AF427" i="1" s="1"/>
  <c r="S429" i="1"/>
  <c r="AF429" i="1" s="1"/>
  <c r="S431" i="1"/>
  <c r="AF431" i="1" s="1"/>
  <c r="S433" i="1"/>
  <c r="AF433" i="1" s="1"/>
  <c r="S435" i="1"/>
  <c r="AF435" i="1" s="1"/>
  <c r="S437" i="1"/>
  <c r="AF437" i="1" s="1"/>
  <c r="S439" i="1"/>
  <c r="AF439" i="1" s="1"/>
  <c r="S441" i="1"/>
  <c r="AF441" i="1" s="1"/>
  <c r="S443" i="1"/>
  <c r="AF443" i="1" s="1"/>
  <c r="S445" i="1"/>
  <c r="AF445" i="1" s="1"/>
  <c r="S447" i="1"/>
  <c r="AF447" i="1" s="1"/>
  <c r="S449" i="1"/>
  <c r="AF449" i="1" s="1"/>
  <c r="S451" i="1"/>
  <c r="AF451" i="1" s="1"/>
  <c r="S453" i="1"/>
  <c r="AF453" i="1" s="1"/>
  <c r="S455" i="1"/>
  <c r="AF455" i="1" s="1"/>
  <c r="S457" i="1"/>
  <c r="AF457" i="1" s="1"/>
  <c r="S459" i="1"/>
  <c r="AF459" i="1" s="1"/>
  <c r="S461" i="1"/>
  <c r="AF461" i="1" s="1"/>
  <c r="S463" i="1"/>
  <c r="AF463" i="1" s="1"/>
  <c r="S465" i="1"/>
  <c r="AF465" i="1" s="1"/>
  <c r="S467" i="1"/>
  <c r="AF467" i="1" s="1"/>
  <c r="S469" i="1"/>
  <c r="AF469" i="1" s="1"/>
  <c r="S471" i="1"/>
  <c r="AF471" i="1" s="1"/>
  <c r="S473" i="1"/>
  <c r="AF473" i="1" s="1"/>
  <c r="S475" i="1"/>
  <c r="AF475" i="1" s="1"/>
  <c r="S477" i="1"/>
  <c r="AF477" i="1" s="1"/>
  <c r="S479" i="1"/>
  <c r="AF479" i="1" s="1"/>
  <c r="S481" i="1"/>
  <c r="AF481" i="1" s="1"/>
  <c r="S483" i="1"/>
  <c r="AF483" i="1" s="1"/>
  <c r="S485" i="1"/>
  <c r="AF485" i="1" s="1"/>
  <c r="S487" i="1"/>
  <c r="AF487" i="1" s="1"/>
  <c r="S489" i="1"/>
  <c r="AF489" i="1" s="1"/>
  <c r="P311" i="1"/>
  <c r="AC311" i="1" s="1"/>
  <c r="P329" i="1"/>
  <c r="AC329" i="1" s="1"/>
  <c r="U343" i="1"/>
  <c r="AH343" i="1" s="1"/>
  <c r="P352" i="1"/>
  <c r="AC352" i="1" s="1"/>
  <c r="W359" i="1"/>
  <c r="AJ359" i="1" s="1"/>
  <c r="S366" i="1"/>
  <c r="AF366" i="1" s="1"/>
  <c r="O370" i="1"/>
  <c r="AB370" i="1" s="1"/>
  <c r="X373" i="1"/>
  <c r="AK373" i="1" s="1"/>
  <c r="P384" i="1"/>
  <c r="AC384" i="1" s="1"/>
  <c r="Y393" i="1"/>
  <c r="AL393" i="1" s="1"/>
  <c r="Z395" i="1"/>
  <c r="AM395" i="1" s="1"/>
  <c r="X397" i="1"/>
  <c r="AK397" i="1" s="1"/>
  <c r="Y412" i="1"/>
  <c r="AL412" i="1" s="1"/>
  <c r="X414" i="1"/>
  <c r="AK414" i="1" s="1"/>
  <c r="T415" i="1"/>
  <c r="AG415" i="1" s="1"/>
  <c r="T417" i="1"/>
  <c r="AG417" i="1" s="1"/>
  <c r="T419" i="1"/>
  <c r="AG419" i="1" s="1"/>
  <c r="T421" i="1"/>
  <c r="AG421" i="1" s="1"/>
  <c r="T423" i="1"/>
  <c r="AG423" i="1" s="1"/>
  <c r="T425" i="1"/>
  <c r="AG425" i="1" s="1"/>
  <c r="T427" i="1"/>
  <c r="AG427" i="1" s="1"/>
  <c r="T429" i="1"/>
  <c r="AG429" i="1" s="1"/>
  <c r="T431" i="1"/>
  <c r="AG431" i="1" s="1"/>
  <c r="T433" i="1"/>
  <c r="AG433" i="1" s="1"/>
  <c r="T435" i="1"/>
  <c r="AG435" i="1" s="1"/>
  <c r="T437" i="1"/>
  <c r="AG437" i="1" s="1"/>
  <c r="T439" i="1"/>
  <c r="AG439" i="1" s="1"/>
  <c r="T441" i="1"/>
  <c r="AG441" i="1" s="1"/>
  <c r="T443" i="1"/>
  <c r="AG443" i="1" s="1"/>
  <c r="T445" i="1"/>
  <c r="AG445" i="1" s="1"/>
  <c r="T447" i="1"/>
  <c r="AG447" i="1" s="1"/>
  <c r="T449" i="1"/>
  <c r="AG449" i="1" s="1"/>
  <c r="T451" i="1"/>
  <c r="AG451" i="1" s="1"/>
  <c r="T453" i="1"/>
  <c r="AG453" i="1" s="1"/>
  <c r="T455" i="1"/>
  <c r="AG455" i="1" s="1"/>
  <c r="W377" i="1"/>
  <c r="AJ377" i="1" s="1"/>
  <c r="Y414" i="1"/>
  <c r="AL414" i="1" s="1"/>
  <c r="U425" i="1"/>
  <c r="AH425" i="1" s="1"/>
  <c r="U441" i="1"/>
  <c r="AH441" i="1" s="1"/>
  <c r="U461" i="1"/>
  <c r="AH461" i="1" s="1"/>
  <c r="P463" i="1"/>
  <c r="AC463" i="1" s="1"/>
  <c r="U464" i="1"/>
  <c r="AH464" i="1" s="1"/>
  <c r="Y465" i="1"/>
  <c r="AL465" i="1" s="1"/>
  <c r="Q476" i="1"/>
  <c r="AD476" i="1" s="1"/>
  <c r="T477" i="1"/>
  <c r="AG477" i="1" s="1"/>
  <c r="S478" i="1"/>
  <c r="AF478" i="1" s="1"/>
  <c r="V479" i="1"/>
  <c r="AI479" i="1" s="1"/>
  <c r="U480" i="1"/>
  <c r="AH480" i="1" s="1"/>
  <c r="Y481" i="1"/>
  <c r="AL481" i="1" s="1"/>
  <c r="W482" i="1"/>
  <c r="AJ482" i="1" s="1"/>
  <c r="U483" i="1"/>
  <c r="AH483" i="1" s="1"/>
  <c r="R484" i="1"/>
  <c r="AE484" i="1" s="1"/>
  <c r="O485" i="1"/>
  <c r="AB485" i="1" s="1"/>
  <c r="Y489" i="1"/>
  <c r="AL489" i="1" s="1"/>
  <c r="S490" i="1"/>
  <c r="AF490" i="1" s="1"/>
  <c r="Z492" i="1"/>
  <c r="AM492" i="1" s="1"/>
  <c r="T493" i="1"/>
  <c r="AG493" i="1" s="1"/>
  <c r="U496" i="1"/>
  <c r="AH496" i="1" s="1"/>
  <c r="P497" i="1"/>
  <c r="AC497" i="1" s="1"/>
  <c r="V499" i="1"/>
  <c r="AI499" i="1" s="1"/>
  <c r="Q500" i="1"/>
  <c r="AD500" i="1" s="1"/>
  <c r="X502" i="1"/>
  <c r="AK502" i="1" s="1"/>
  <c r="R503" i="1"/>
  <c r="AE503" i="1" s="1"/>
  <c r="T505" i="1"/>
  <c r="AG505" i="1" s="1"/>
  <c r="T507" i="1"/>
  <c r="AG507" i="1" s="1"/>
  <c r="T509" i="1"/>
  <c r="AG509" i="1" s="1"/>
  <c r="T511" i="1"/>
  <c r="AG511" i="1" s="1"/>
  <c r="T513" i="1"/>
  <c r="AG513" i="1" s="1"/>
  <c r="T515" i="1"/>
  <c r="AG515" i="1" s="1"/>
  <c r="T517" i="1"/>
  <c r="AG517" i="1" s="1"/>
  <c r="T519" i="1"/>
  <c r="AG519" i="1" s="1"/>
  <c r="T521" i="1"/>
  <c r="AG521" i="1" s="1"/>
  <c r="T523" i="1"/>
  <c r="AG523" i="1" s="1"/>
  <c r="T525" i="1"/>
  <c r="AG525" i="1" s="1"/>
  <c r="T527" i="1"/>
  <c r="AG527" i="1" s="1"/>
  <c r="T529" i="1"/>
  <c r="AG529" i="1" s="1"/>
  <c r="T531" i="1"/>
  <c r="AG531" i="1" s="1"/>
  <c r="T533" i="1"/>
  <c r="AG533" i="1" s="1"/>
  <c r="T535" i="1"/>
  <c r="AG535" i="1" s="1"/>
  <c r="T537" i="1"/>
  <c r="AG537" i="1" s="1"/>
  <c r="T539" i="1"/>
  <c r="AG539" i="1" s="1"/>
  <c r="T541" i="1"/>
  <c r="AG541" i="1" s="1"/>
  <c r="T543" i="1"/>
  <c r="AG543" i="1" s="1"/>
  <c r="T545" i="1"/>
  <c r="AG545" i="1" s="1"/>
  <c r="T547" i="1"/>
  <c r="AG547" i="1" s="1"/>
  <c r="T549" i="1"/>
  <c r="AG549" i="1" s="1"/>
  <c r="T551" i="1"/>
  <c r="AG551" i="1" s="1"/>
  <c r="T553" i="1"/>
  <c r="AG553" i="1" s="1"/>
  <c r="T555" i="1"/>
  <c r="AG555" i="1" s="1"/>
  <c r="T557" i="1"/>
  <c r="AG557" i="1" s="1"/>
  <c r="T559" i="1"/>
  <c r="AG559" i="1" s="1"/>
  <c r="T561" i="1"/>
  <c r="AG561" i="1" s="1"/>
  <c r="T563" i="1"/>
  <c r="AG563" i="1" s="1"/>
  <c r="T565" i="1"/>
  <c r="AG565" i="1" s="1"/>
  <c r="T567" i="1"/>
  <c r="AG567" i="1" s="1"/>
  <c r="T569" i="1"/>
  <c r="AG569" i="1" s="1"/>
  <c r="T571" i="1"/>
  <c r="AG571" i="1" s="1"/>
  <c r="T573" i="1"/>
  <c r="AG573" i="1" s="1"/>
  <c r="T575" i="1"/>
  <c r="AG575" i="1" s="1"/>
  <c r="T577" i="1"/>
  <c r="AG577" i="1" s="1"/>
  <c r="T579" i="1"/>
  <c r="AG579" i="1" s="1"/>
  <c r="T581" i="1"/>
  <c r="AG581" i="1" s="1"/>
  <c r="T583" i="1"/>
  <c r="AG583" i="1" s="1"/>
  <c r="T585" i="1"/>
  <c r="AG585" i="1" s="1"/>
  <c r="T587" i="1"/>
  <c r="AG587" i="1" s="1"/>
  <c r="T589" i="1"/>
  <c r="AG589" i="1" s="1"/>
  <c r="X377" i="1"/>
  <c r="AK377" i="1" s="1"/>
  <c r="V425" i="1"/>
  <c r="AI425" i="1" s="1"/>
  <c r="V441" i="1"/>
  <c r="AI441" i="1" s="1"/>
  <c r="T457" i="1"/>
  <c r="AG457" i="1" s="1"/>
  <c r="V461" i="1"/>
  <c r="AI461" i="1" s="1"/>
  <c r="T463" i="1"/>
  <c r="AG463" i="1" s="1"/>
  <c r="X464" i="1"/>
  <c r="AK464" i="1" s="1"/>
  <c r="Z465" i="1"/>
  <c r="AM465" i="1" s="1"/>
  <c r="P474" i="1"/>
  <c r="AC474" i="1" s="1"/>
  <c r="P475" i="1"/>
  <c r="AC475" i="1" s="1"/>
  <c r="R476" i="1"/>
  <c r="AE476" i="1" s="1"/>
  <c r="U477" i="1"/>
  <c r="AH477" i="1" s="1"/>
  <c r="T478" i="1"/>
  <c r="AG478" i="1" s="1"/>
  <c r="X479" i="1"/>
  <c r="AK479" i="1" s="1"/>
  <c r="X480" i="1"/>
  <c r="AK480" i="1" s="1"/>
  <c r="Z481" i="1"/>
  <c r="AM481" i="1" s="1"/>
  <c r="X482" i="1"/>
  <c r="AK482" i="1" s="1"/>
  <c r="V483" i="1"/>
  <c r="AI483" i="1" s="1"/>
  <c r="S484" i="1"/>
  <c r="AF484" i="1" s="1"/>
  <c r="P485" i="1"/>
  <c r="AC485" i="1" s="1"/>
  <c r="Z489" i="1"/>
  <c r="AM489" i="1" s="1"/>
  <c r="T490" i="1"/>
  <c r="AG490" i="1" s="1"/>
  <c r="O491" i="1"/>
  <c r="AB491" i="1" s="1"/>
  <c r="U493" i="1"/>
  <c r="AH493" i="1" s="1"/>
  <c r="P494" i="1"/>
  <c r="AC494" i="1" s="1"/>
  <c r="W496" i="1"/>
  <c r="AJ496" i="1" s="1"/>
  <c r="Q497" i="1"/>
  <c r="AD497" i="1" s="1"/>
  <c r="X499" i="1"/>
  <c r="AK499" i="1" s="1"/>
  <c r="R500" i="1"/>
  <c r="AE500" i="1" s="1"/>
  <c r="Y502" i="1"/>
  <c r="AL502" i="1" s="1"/>
  <c r="S503" i="1"/>
  <c r="AF503" i="1" s="1"/>
  <c r="U505" i="1"/>
  <c r="AH505" i="1" s="1"/>
  <c r="U507" i="1"/>
  <c r="AH507" i="1" s="1"/>
  <c r="U509" i="1"/>
  <c r="AH509" i="1" s="1"/>
  <c r="U511" i="1"/>
  <c r="AH511" i="1" s="1"/>
  <c r="U513" i="1"/>
  <c r="AH513" i="1" s="1"/>
  <c r="U515" i="1"/>
  <c r="AH515" i="1" s="1"/>
  <c r="U517" i="1"/>
  <c r="AH517" i="1" s="1"/>
  <c r="U519" i="1"/>
  <c r="AH519" i="1" s="1"/>
  <c r="U521" i="1"/>
  <c r="AH521" i="1" s="1"/>
  <c r="U523" i="1"/>
  <c r="AH523" i="1" s="1"/>
  <c r="U525" i="1"/>
  <c r="AH525" i="1" s="1"/>
  <c r="U527" i="1"/>
  <c r="AH527" i="1" s="1"/>
  <c r="U529" i="1"/>
  <c r="AH529" i="1" s="1"/>
  <c r="U531" i="1"/>
  <c r="AH531" i="1" s="1"/>
  <c r="U533" i="1"/>
  <c r="AH533" i="1" s="1"/>
  <c r="U535" i="1"/>
  <c r="AH535" i="1" s="1"/>
  <c r="S352" i="1"/>
  <c r="AF352" i="1" s="1"/>
  <c r="U415" i="1"/>
  <c r="AH415" i="1" s="1"/>
  <c r="U431" i="1"/>
  <c r="AH431" i="1" s="1"/>
  <c r="U447" i="1"/>
  <c r="AH447" i="1" s="1"/>
  <c r="U457" i="1"/>
  <c r="AH457" i="1" s="1"/>
  <c r="U463" i="1"/>
  <c r="AH463" i="1" s="1"/>
  <c r="Q474" i="1"/>
  <c r="AD474" i="1" s="1"/>
  <c r="T475" i="1"/>
  <c r="AG475" i="1" s="1"/>
  <c r="S476" i="1"/>
  <c r="AF476" i="1" s="1"/>
  <c r="V477" i="1"/>
  <c r="AI477" i="1" s="1"/>
  <c r="U478" i="1"/>
  <c r="AH478" i="1" s="1"/>
  <c r="Y479" i="1"/>
  <c r="AL479" i="1" s="1"/>
  <c r="Y482" i="1"/>
  <c r="AL482" i="1" s="1"/>
  <c r="X483" i="1"/>
  <c r="AK483" i="1" s="1"/>
  <c r="T484" i="1"/>
  <c r="AG484" i="1" s="1"/>
  <c r="Q485" i="1"/>
  <c r="AD485" i="1" s="1"/>
  <c r="P486" i="1"/>
  <c r="AC486" i="1" s="1"/>
  <c r="U490" i="1"/>
  <c r="AH490" i="1" s="1"/>
  <c r="P491" i="1"/>
  <c r="AC491" i="1" s="1"/>
  <c r="V493" i="1"/>
  <c r="AI493" i="1" s="1"/>
  <c r="Q494" i="1"/>
  <c r="AD494" i="1" s="1"/>
  <c r="X496" i="1"/>
  <c r="AK496" i="1" s="1"/>
  <c r="R497" i="1"/>
  <c r="AE497" i="1" s="1"/>
  <c r="Y499" i="1"/>
  <c r="AL499" i="1" s="1"/>
  <c r="S500" i="1"/>
  <c r="AF500" i="1" s="1"/>
  <c r="Z502" i="1"/>
  <c r="AM502" i="1" s="1"/>
  <c r="T503" i="1"/>
  <c r="AG503" i="1" s="1"/>
  <c r="V505" i="1"/>
  <c r="AI505" i="1" s="1"/>
  <c r="V507" i="1"/>
  <c r="AI507" i="1" s="1"/>
  <c r="V509" i="1"/>
  <c r="AI509" i="1" s="1"/>
  <c r="V511" i="1"/>
  <c r="AI511" i="1" s="1"/>
  <c r="V513" i="1"/>
  <c r="AI513" i="1" s="1"/>
  <c r="V515" i="1"/>
  <c r="AI515" i="1" s="1"/>
  <c r="V517" i="1"/>
  <c r="AI517" i="1" s="1"/>
  <c r="V519" i="1"/>
  <c r="AI519" i="1" s="1"/>
  <c r="V521" i="1"/>
  <c r="AI521" i="1" s="1"/>
  <c r="V523" i="1"/>
  <c r="AI523" i="1" s="1"/>
  <c r="V525" i="1"/>
  <c r="AI525" i="1" s="1"/>
  <c r="V527" i="1"/>
  <c r="AI527" i="1" s="1"/>
  <c r="V529" i="1"/>
  <c r="AI529" i="1" s="1"/>
  <c r="V531" i="1"/>
  <c r="AI531" i="1" s="1"/>
  <c r="V533" i="1"/>
  <c r="AI533" i="1" s="1"/>
  <c r="V535" i="1"/>
  <c r="AI535" i="1" s="1"/>
  <c r="O400" i="1"/>
  <c r="AB400" i="1" s="1"/>
  <c r="V415" i="1"/>
  <c r="AI415" i="1" s="1"/>
  <c r="V431" i="1"/>
  <c r="AI431" i="1" s="1"/>
  <c r="V447" i="1"/>
  <c r="AI447" i="1" s="1"/>
  <c r="V457" i="1"/>
  <c r="AI457" i="1" s="1"/>
  <c r="V463" i="1"/>
  <c r="AI463" i="1" s="1"/>
  <c r="P472" i="1"/>
  <c r="AC472" i="1" s="1"/>
  <c r="P473" i="1"/>
  <c r="AC473" i="1" s="1"/>
  <c r="R474" i="1"/>
  <c r="AE474" i="1" s="1"/>
  <c r="U475" i="1"/>
  <c r="AH475" i="1" s="1"/>
  <c r="T476" i="1"/>
  <c r="AG476" i="1" s="1"/>
  <c r="X477" i="1"/>
  <c r="AK477" i="1" s="1"/>
  <c r="X478" i="1"/>
  <c r="AK478" i="1" s="1"/>
  <c r="Z479" i="1"/>
  <c r="AM479" i="1" s="1"/>
  <c r="Y483" i="1"/>
  <c r="AL483" i="1" s="1"/>
  <c r="U484" i="1"/>
  <c r="AH484" i="1" s="1"/>
  <c r="T485" i="1"/>
  <c r="AG485" i="1" s="1"/>
  <c r="Q486" i="1"/>
  <c r="AD486" i="1" s="1"/>
  <c r="W490" i="1"/>
  <c r="AJ490" i="1" s="1"/>
  <c r="Q491" i="1"/>
  <c r="AD491" i="1" s="1"/>
  <c r="X493" i="1"/>
  <c r="AK493" i="1" s="1"/>
  <c r="R494" i="1"/>
  <c r="AE494" i="1" s="1"/>
  <c r="Y496" i="1"/>
  <c r="AL496" i="1" s="1"/>
  <c r="S497" i="1"/>
  <c r="AF497" i="1" s="1"/>
  <c r="Z499" i="1"/>
  <c r="AM499" i="1" s="1"/>
  <c r="T500" i="1"/>
  <c r="AG500" i="1" s="1"/>
  <c r="O501" i="1"/>
  <c r="AB501" i="1" s="1"/>
  <c r="U503" i="1"/>
  <c r="AH503" i="1" s="1"/>
  <c r="O504" i="1"/>
  <c r="AB504" i="1" s="1"/>
  <c r="W505" i="1"/>
  <c r="AJ505" i="1" s="1"/>
  <c r="O506" i="1"/>
  <c r="AB506" i="1" s="1"/>
  <c r="W507" i="1"/>
  <c r="AJ507" i="1" s="1"/>
  <c r="O508" i="1"/>
  <c r="AB508" i="1" s="1"/>
  <c r="W509" i="1"/>
  <c r="AJ509" i="1" s="1"/>
  <c r="O510" i="1"/>
  <c r="AB510" i="1" s="1"/>
  <c r="W511" i="1"/>
  <c r="AJ511" i="1" s="1"/>
  <c r="O512" i="1"/>
  <c r="AB512" i="1" s="1"/>
  <c r="W513" i="1"/>
  <c r="AJ513" i="1" s="1"/>
  <c r="O514" i="1"/>
  <c r="AB514" i="1" s="1"/>
  <c r="W515" i="1"/>
  <c r="AJ515" i="1" s="1"/>
  <c r="O516" i="1"/>
  <c r="AB516" i="1" s="1"/>
  <c r="W517" i="1"/>
  <c r="AJ517" i="1" s="1"/>
  <c r="O518" i="1"/>
  <c r="AB518" i="1" s="1"/>
  <c r="W519" i="1"/>
  <c r="AJ519" i="1" s="1"/>
  <c r="O520" i="1"/>
  <c r="AB520" i="1" s="1"/>
  <c r="W521" i="1"/>
  <c r="AJ521" i="1" s="1"/>
  <c r="O522" i="1"/>
  <c r="AB522" i="1" s="1"/>
  <c r="W523" i="1"/>
  <c r="AJ523" i="1" s="1"/>
  <c r="O524" i="1"/>
  <c r="AB524" i="1" s="1"/>
  <c r="W525" i="1"/>
  <c r="AJ525" i="1" s="1"/>
  <c r="O526" i="1"/>
  <c r="AB526" i="1" s="1"/>
  <c r="W527" i="1"/>
  <c r="AJ527" i="1" s="1"/>
  <c r="O528" i="1"/>
  <c r="AB528" i="1" s="1"/>
  <c r="W529" i="1"/>
  <c r="AJ529" i="1" s="1"/>
  <c r="O530" i="1"/>
  <c r="AB530" i="1" s="1"/>
  <c r="W531" i="1"/>
  <c r="AJ531" i="1" s="1"/>
  <c r="O532" i="1"/>
  <c r="AB532" i="1" s="1"/>
  <c r="W533" i="1"/>
  <c r="AJ533" i="1" s="1"/>
  <c r="O534" i="1"/>
  <c r="AB534" i="1" s="1"/>
  <c r="W535" i="1"/>
  <c r="AJ535" i="1" s="1"/>
  <c r="O536" i="1"/>
  <c r="AB536" i="1" s="1"/>
  <c r="O356" i="1"/>
  <c r="AB356" i="1" s="1"/>
  <c r="S384" i="1"/>
  <c r="AF384" i="1" s="1"/>
  <c r="U421" i="1"/>
  <c r="AH421" i="1" s="1"/>
  <c r="U437" i="1"/>
  <c r="AH437" i="1" s="1"/>
  <c r="U453" i="1"/>
  <c r="AH453" i="1" s="1"/>
  <c r="Z463" i="1"/>
  <c r="AM463" i="1" s="1"/>
  <c r="Q472" i="1"/>
  <c r="AD472" i="1" s="1"/>
  <c r="T473" i="1"/>
  <c r="AG473" i="1" s="1"/>
  <c r="S474" i="1"/>
  <c r="AF474" i="1" s="1"/>
  <c r="V475" i="1"/>
  <c r="AI475" i="1" s="1"/>
  <c r="U476" i="1"/>
  <c r="AH476" i="1" s="1"/>
  <c r="Y477" i="1"/>
  <c r="AL477" i="1" s="1"/>
  <c r="Z483" i="1"/>
  <c r="AM483" i="1" s="1"/>
  <c r="W484" i="1"/>
  <c r="AJ484" i="1" s="1"/>
  <c r="U485" i="1"/>
  <c r="AH485" i="1" s="1"/>
  <c r="R486" i="1"/>
  <c r="AE486" i="1" s="1"/>
  <c r="O487" i="1"/>
  <c r="AB487" i="1" s="1"/>
  <c r="X490" i="1"/>
  <c r="AK490" i="1" s="1"/>
  <c r="R491" i="1"/>
  <c r="AE491" i="1" s="1"/>
  <c r="Y493" i="1"/>
  <c r="AL493" i="1" s="1"/>
  <c r="S494" i="1"/>
  <c r="AF494" i="1" s="1"/>
  <c r="Z496" i="1"/>
  <c r="AM496" i="1" s="1"/>
  <c r="T497" i="1"/>
  <c r="AG497" i="1" s="1"/>
  <c r="U500" i="1"/>
  <c r="AH500" i="1" s="1"/>
  <c r="P501" i="1"/>
  <c r="AC501" i="1" s="1"/>
  <c r="V503" i="1"/>
  <c r="AI503" i="1" s="1"/>
  <c r="P504" i="1"/>
  <c r="AC504" i="1" s="1"/>
  <c r="X505" i="1"/>
  <c r="AK505" i="1" s="1"/>
  <c r="P506" i="1"/>
  <c r="AC506" i="1" s="1"/>
  <c r="X507" i="1"/>
  <c r="AK507" i="1" s="1"/>
  <c r="P508" i="1"/>
  <c r="AC508" i="1" s="1"/>
  <c r="X509" i="1"/>
  <c r="AK509" i="1" s="1"/>
  <c r="P510" i="1"/>
  <c r="AC510" i="1" s="1"/>
  <c r="X511" i="1"/>
  <c r="AK511" i="1" s="1"/>
  <c r="P512" i="1"/>
  <c r="AC512" i="1" s="1"/>
  <c r="X513" i="1"/>
  <c r="AK513" i="1" s="1"/>
  <c r="P514" i="1"/>
  <c r="AC514" i="1" s="1"/>
  <c r="X515" i="1"/>
  <c r="AK515" i="1" s="1"/>
  <c r="P516" i="1"/>
  <c r="AC516" i="1" s="1"/>
  <c r="X517" i="1"/>
  <c r="AK517" i="1" s="1"/>
  <c r="P518" i="1"/>
  <c r="AC518" i="1" s="1"/>
  <c r="X519" i="1"/>
  <c r="AK519" i="1" s="1"/>
  <c r="P520" i="1"/>
  <c r="AC520" i="1" s="1"/>
  <c r="X521" i="1"/>
  <c r="AK521" i="1" s="1"/>
  <c r="P522" i="1"/>
  <c r="AC522" i="1" s="1"/>
  <c r="X523" i="1"/>
  <c r="AK523" i="1" s="1"/>
  <c r="P524" i="1"/>
  <c r="AC524" i="1" s="1"/>
  <c r="X525" i="1"/>
  <c r="AK525" i="1" s="1"/>
  <c r="P526" i="1"/>
  <c r="AC526" i="1" s="1"/>
  <c r="X527" i="1"/>
  <c r="AK527" i="1" s="1"/>
  <c r="P528" i="1"/>
  <c r="AC528" i="1" s="1"/>
  <c r="X529" i="1"/>
  <c r="AK529" i="1" s="1"/>
  <c r="P530" i="1"/>
  <c r="AC530" i="1" s="1"/>
  <c r="X531" i="1"/>
  <c r="AK531" i="1" s="1"/>
  <c r="P532" i="1"/>
  <c r="AC532" i="1" s="1"/>
  <c r="X533" i="1"/>
  <c r="AK533" i="1" s="1"/>
  <c r="P534" i="1"/>
  <c r="AC534" i="1" s="1"/>
  <c r="P356" i="1"/>
  <c r="AC356" i="1" s="1"/>
  <c r="V421" i="1"/>
  <c r="AI421" i="1" s="1"/>
  <c r="V437" i="1"/>
  <c r="AI437" i="1" s="1"/>
  <c r="V453" i="1"/>
  <c r="AI453" i="1" s="1"/>
  <c r="P470" i="1"/>
  <c r="AC470" i="1" s="1"/>
  <c r="P471" i="1"/>
  <c r="AC471" i="1" s="1"/>
  <c r="R472" i="1"/>
  <c r="AE472" i="1" s="1"/>
  <c r="U473" i="1"/>
  <c r="AH473" i="1" s="1"/>
  <c r="T474" i="1"/>
  <c r="AG474" i="1" s="1"/>
  <c r="X475" i="1"/>
  <c r="AK475" i="1" s="1"/>
  <c r="X476" i="1"/>
  <c r="AK476" i="1" s="1"/>
  <c r="Z477" i="1"/>
  <c r="AM477" i="1" s="1"/>
  <c r="X484" i="1"/>
  <c r="AK484" i="1" s="1"/>
  <c r="V485" i="1"/>
  <c r="AI485" i="1" s="1"/>
  <c r="S486" i="1"/>
  <c r="AF486" i="1" s="1"/>
  <c r="P487" i="1"/>
  <c r="AC487" i="1" s="1"/>
  <c r="Y490" i="1"/>
  <c r="AL490" i="1" s="1"/>
  <c r="S491" i="1"/>
  <c r="AF491" i="1" s="1"/>
  <c r="Z493" i="1"/>
  <c r="AM493" i="1" s="1"/>
  <c r="T494" i="1"/>
  <c r="AG494" i="1" s="1"/>
  <c r="O495" i="1"/>
  <c r="AB495" i="1" s="1"/>
  <c r="U497" i="1"/>
  <c r="AH497" i="1" s="1"/>
  <c r="P498" i="1"/>
  <c r="AC498" i="1" s="1"/>
  <c r="W500" i="1"/>
  <c r="AJ500" i="1" s="1"/>
  <c r="Q501" i="1"/>
  <c r="AD501" i="1" s="1"/>
  <c r="X503" i="1"/>
  <c r="AK503" i="1" s="1"/>
  <c r="Q504" i="1"/>
  <c r="AD504" i="1" s="1"/>
  <c r="Y505" i="1"/>
  <c r="AL505" i="1" s="1"/>
  <c r="Q506" i="1"/>
  <c r="AD506" i="1" s="1"/>
  <c r="Y507" i="1"/>
  <c r="AL507" i="1" s="1"/>
  <c r="Q508" i="1"/>
  <c r="AD508" i="1" s="1"/>
  <c r="Y509" i="1"/>
  <c r="AL509" i="1" s="1"/>
  <c r="Q510" i="1"/>
  <c r="AD510" i="1" s="1"/>
  <c r="Y511" i="1"/>
  <c r="AL511" i="1" s="1"/>
  <c r="Q512" i="1"/>
  <c r="AD512" i="1" s="1"/>
  <c r="Y513" i="1"/>
  <c r="AL513" i="1" s="1"/>
  <c r="Q514" i="1"/>
  <c r="AD514" i="1" s="1"/>
  <c r="Y515" i="1"/>
  <c r="AL515" i="1" s="1"/>
  <c r="Q516" i="1"/>
  <c r="AD516" i="1" s="1"/>
  <c r="Y517" i="1"/>
  <c r="AL517" i="1" s="1"/>
  <c r="Q518" i="1"/>
  <c r="AD518" i="1" s="1"/>
  <c r="Y519" i="1"/>
  <c r="AL519" i="1" s="1"/>
  <c r="Q520" i="1"/>
  <c r="AD520" i="1" s="1"/>
  <c r="Y521" i="1"/>
  <c r="AL521" i="1" s="1"/>
  <c r="Q522" i="1"/>
  <c r="AD522" i="1" s="1"/>
  <c r="Y523" i="1"/>
  <c r="AL523" i="1" s="1"/>
  <c r="Q524" i="1"/>
  <c r="AD524" i="1" s="1"/>
  <c r="Y525" i="1"/>
  <c r="AL525" i="1" s="1"/>
  <c r="Q526" i="1"/>
  <c r="AD526" i="1" s="1"/>
  <c r="Y527" i="1"/>
  <c r="AL527" i="1" s="1"/>
  <c r="Q528" i="1"/>
  <c r="AD528" i="1" s="1"/>
  <c r="Y529" i="1"/>
  <c r="AL529" i="1" s="1"/>
  <c r="Q530" i="1"/>
  <c r="AD530" i="1" s="1"/>
  <c r="Y531" i="1"/>
  <c r="AL531" i="1" s="1"/>
  <c r="Q532" i="1"/>
  <c r="AD532" i="1" s="1"/>
  <c r="Y533" i="1"/>
  <c r="AL533" i="1" s="1"/>
  <c r="Q534" i="1"/>
  <c r="AD534" i="1" s="1"/>
  <c r="Y535" i="1"/>
  <c r="AL535" i="1" s="1"/>
  <c r="X359" i="1"/>
  <c r="AK359" i="1" s="1"/>
  <c r="O388" i="1"/>
  <c r="AB388" i="1" s="1"/>
  <c r="O402" i="1"/>
  <c r="AB402" i="1" s="1"/>
  <c r="U427" i="1"/>
  <c r="AH427" i="1" s="1"/>
  <c r="U443" i="1"/>
  <c r="AH443" i="1" s="1"/>
  <c r="T460" i="1"/>
  <c r="AG460" i="1" s="1"/>
  <c r="Q470" i="1"/>
  <c r="AD470" i="1" s="1"/>
  <c r="T471" i="1"/>
  <c r="AG471" i="1" s="1"/>
  <c r="S472" i="1"/>
  <c r="AF472" i="1" s="1"/>
  <c r="V473" i="1"/>
  <c r="AI473" i="1" s="1"/>
  <c r="U474" i="1"/>
  <c r="AH474" i="1" s="1"/>
  <c r="Y475" i="1"/>
  <c r="AL475" i="1" s="1"/>
  <c r="Y484" i="1"/>
  <c r="AL484" i="1" s="1"/>
  <c r="X485" i="1"/>
  <c r="AK485" i="1" s="1"/>
  <c r="T486" i="1"/>
  <c r="AG486" i="1" s="1"/>
  <c r="Q487" i="1"/>
  <c r="AD487" i="1" s="1"/>
  <c r="P488" i="1"/>
  <c r="AC488" i="1" s="1"/>
  <c r="Z490" i="1"/>
  <c r="AM490" i="1" s="1"/>
  <c r="T491" i="1"/>
  <c r="AG491" i="1" s="1"/>
  <c r="U494" i="1"/>
  <c r="AH494" i="1" s="1"/>
  <c r="P495" i="1"/>
  <c r="AC495" i="1" s="1"/>
  <c r="V497" i="1"/>
  <c r="AI497" i="1" s="1"/>
  <c r="Q498" i="1"/>
  <c r="AD498" i="1" s="1"/>
  <c r="X500" i="1"/>
  <c r="AK500" i="1" s="1"/>
  <c r="R501" i="1"/>
  <c r="AE501" i="1" s="1"/>
  <c r="Y503" i="1"/>
  <c r="AL503" i="1" s="1"/>
  <c r="R504" i="1"/>
  <c r="AE504" i="1" s="1"/>
  <c r="Z505" i="1"/>
  <c r="AM505" i="1" s="1"/>
  <c r="R506" i="1"/>
  <c r="AE506" i="1" s="1"/>
  <c r="Z507" i="1"/>
  <c r="AM507" i="1" s="1"/>
  <c r="R508" i="1"/>
  <c r="AE508" i="1" s="1"/>
  <c r="Z509" i="1"/>
  <c r="AM509" i="1" s="1"/>
  <c r="R510" i="1"/>
  <c r="AE510" i="1" s="1"/>
  <c r="Z511" i="1"/>
  <c r="AM511" i="1" s="1"/>
  <c r="R512" i="1"/>
  <c r="AE512" i="1" s="1"/>
  <c r="Z513" i="1"/>
  <c r="AM513" i="1" s="1"/>
  <c r="R514" i="1"/>
  <c r="AE514" i="1" s="1"/>
  <c r="Z515" i="1"/>
  <c r="AM515" i="1" s="1"/>
  <c r="R516" i="1"/>
  <c r="AE516" i="1" s="1"/>
  <c r="Z517" i="1"/>
  <c r="AM517" i="1" s="1"/>
  <c r="R518" i="1"/>
  <c r="AE518" i="1" s="1"/>
  <c r="Z519" i="1"/>
  <c r="AM519" i="1" s="1"/>
  <c r="R520" i="1"/>
  <c r="AE520" i="1" s="1"/>
  <c r="Z521" i="1"/>
  <c r="AM521" i="1" s="1"/>
  <c r="R522" i="1"/>
  <c r="AE522" i="1" s="1"/>
  <c r="Z523" i="1"/>
  <c r="AM523" i="1" s="1"/>
  <c r="R524" i="1"/>
  <c r="AE524" i="1" s="1"/>
  <c r="Z525" i="1"/>
  <c r="AM525" i="1" s="1"/>
  <c r="R526" i="1"/>
  <c r="AE526" i="1" s="1"/>
  <c r="Z527" i="1"/>
  <c r="AM527" i="1" s="1"/>
  <c r="R528" i="1"/>
  <c r="AE528" i="1" s="1"/>
  <c r="Z529" i="1"/>
  <c r="AM529" i="1" s="1"/>
  <c r="R530" i="1"/>
  <c r="AE530" i="1" s="1"/>
  <c r="Z531" i="1"/>
  <c r="AM531" i="1" s="1"/>
  <c r="R532" i="1"/>
  <c r="AE532" i="1" s="1"/>
  <c r="Z533" i="1"/>
  <c r="AM533" i="1" s="1"/>
  <c r="R534" i="1"/>
  <c r="AE534" i="1" s="1"/>
  <c r="Z535" i="1"/>
  <c r="AM535" i="1" s="1"/>
  <c r="R536" i="1"/>
  <c r="AE536" i="1" s="1"/>
  <c r="Z537" i="1"/>
  <c r="AM537" i="1" s="1"/>
  <c r="P388" i="1"/>
  <c r="AC388" i="1" s="1"/>
  <c r="P402" i="1"/>
  <c r="AC402" i="1" s="1"/>
  <c r="V427" i="1"/>
  <c r="AI427" i="1" s="1"/>
  <c r="V443" i="1"/>
  <c r="AI443" i="1" s="1"/>
  <c r="U460" i="1"/>
  <c r="AH460" i="1" s="1"/>
  <c r="P468" i="1"/>
  <c r="AC468" i="1" s="1"/>
  <c r="P469" i="1"/>
  <c r="AC469" i="1" s="1"/>
  <c r="R470" i="1"/>
  <c r="AE470" i="1" s="1"/>
  <c r="U471" i="1"/>
  <c r="AH471" i="1" s="1"/>
  <c r="T472" i="1"/>
  <c r="AG472" i="1" s="1"/>
  <c r="X473" i="1"/>
  <c r="AK473" i="1" s="1"/>
  <c r="X474" i="1"/>
  <c r="AK474" i="1" s="1"/>
  <c r="Z475" i="1"/>
  <c r="AM475" i="1" s="1"/>
  <c r="Y485" i="1"/>
  <c r="AL485" i="1" s="1"/>
  <c r="U486" i="1"/>
  <c r="AH486" i="1" s="1"/>
  <c r="T487" i="1"/>
  <c r="AG487" i="1" s="1"/>
  <c r="Q488" i="1"/>
  <c r="AD488" i="1" s="1"/>
  <c r="U491" i="1"/>
  <c r="AH491" i="1" s="1"/>
  <c r="P492" i="1"/>
  <c r="AC492" i="1" s="1"/>
  <c r="W494" i="1"/>
  <c r="AJ494" i="1" s="1"/>
  <c r="Q495" i="1"/>
  <c r="AD495" i="1" s="1"/>
  <c r="X497" i="1"/>
  <c r="AK497" i="1" s="1"/>
  <c r="R498" i="1"/>
  <c r="AE498" i="1" s="1"/>
  <c r="Y500" i="1"/>
  <c r="AL500" i="1" s="1"/>
  <c r="S501" i="1"/>
  <c r="AF501" i="1" s="1"/>
  <c r="Z503" i="1"/>
  <c r="AM503" i="1" s="1"/>
  <c r="S504" i="1"/>
  <c r="AF504" i="1" s="1"/>
  <c r="S506" i="1"/>
  <c r="AF506" i="1" s="1"/>
  <c r="S508" i="1"/>
  <c r="AF508" i="1" s="1"/>
  <c r="S510" i="1"/>
  <c r="AF510" i="1" s="1"/>
  <c r="S512" i="1"/>
  <c r="AF512" i="1" s="1"/>
  <c r="S514" i="1"/>
  <c r="AF514" i="1" s="1"/>
  <c r="S516" i="1"/>
  <c r="AF516" i="1" s="1"/>
  <c r="S518" i="1"/>
  <c r="AF518" i="1" s="1"/>
  <c r="S520" i="1"/>
  <c r="AF520" i="1" s="1"/>
  <c r="S522" i="1"/>
  <c r="AF522" i="1" s="1"/>
  <c r="S524" i="1"/>
  <c r="AF524" i="1" s="1"/>
  <c r="S526" i="1"/>
  <c r="AF526" i="1" s="1"/>
  <c r="S528" i="1"/>
  <c r="AF528" i="1" s="1"/>
  <c r="S530" i="1"/>
  <c r="AF530" i="1" s="1"/>
  <c r="S532" i="1"/>
  <c r="AF532" i="1" s="1"/>
  <c r="S534" i="1"/>
  <c r="AF534" i="1" s="1"/>
  <c r="S536" i="1"/>
  <c r="AF536" i="1" s="1"/>
  <c r="S538" i="1"/>
  <c r="AF538" i="1" s="1"/>
  <c r="S540" i="1"/>
  <c r="AF540" i="1" s="1"/>
  <c r="S542" i="1"/>
  <c r="AF542" i="1" s="1"/>
  <c r="S544" i="1"/>
  <c r="AF544" i="1" s="1"/>
  <c r="S546" i="1"/>
  <c r="AF546" i="1" s="1"/>
  <c r="S548" i="1"/>
  <c r="AF548" i="1" s="1"/>
  <c r="S550" i="1"/>
  <c r="AF550" i="1" s="1"/>
  <c r="S552" i="1"/>
  <c r="AF552" i="1" s="1"/>
  <c r="S554" i="1"/>
  <c r="AF554" i="1" s="1"/>
  <c r="S556" i="1"/>
  <c r="AF556" i="1" s="1"/>
  <c r="S558" i="1"/>
  <c r="AF558" i="1" s="1"/>
  <c r="S560" i="1"/>
  <c r="AF560" i="1" s="1"/>
  <c r="S562" i="1"/>
  <c r="AF562" i="1" s="1"/>
  <c r="S564" i="1"/>
  <c r="AF564" i="1" s="1"/>
  <c r="S566" i="1"/>
  <c r="AF566" i="1" s="1"/>
  <c r="S568" i="1"/>
  <c r="AF568" i="1" s="1"/>
  <c r="S570" i="1"/>
  <c r="AF570" i="1" s="1"/>
  <c r="S572" i="1"/>
  <c r="AF572" i="1" s="1"/>
  <c r="S574" i="1"/>
  <c r="AF574" i="1" s="1"/>
  <c r="S576" i="1"/>
  <c r="AF576" i="1" s="1"/>
  <c r="S578" i="1"/>
  <c r="AF578" i="1" s="1"/>
  <c r="Y275" i="1"/>
  <c r="AL275" i="1" s="1"/>
  <c r="U417" i="1"/>
  <c r="AH417" i="1" s="1"/>
  <c r="U433" i="1"/>
  <c r="AH433" i="1" s="1"/>
  <c r="U449" i="1"/>
  <c r="AH449" i="1" s="1"/>
  <c r="X458" i="1"/>
  <c r="AK458" i="1" s="1"/>
  <c r="X460" i="1"/>
  <c r="AK460" i="1" s="1"/>
  <c r="T462" i="1"/>
  <c r="AG462" i="1" s="1"/>
  <c r="Q468" i="1"/>
  <c r="AD468" i="1" s="1"/>
  <c r="T469" i="1"/>
  <c r="AG469" i="1" s="1"/>
  <c r="S470" i="1"/>
  <c r="AF470" i="1" s="1"/>
  <c r="V471" i="1"/>
  <c r="AI471" i="1" s="1"/>
  <c r="U472" i="1"/>
  <c r="AH472" i="1" s="1"/>
  <c r="Y473" i="1"/>
  <c r="AL473" i="1" s="1"/>
  <c r="Z485" i="1"/>
  <c r="AM485" i="1" s="1"/>
  <c r="W486" i="1"/>
  <c r="AJ486" i="1" s="1"/>
  <c r="U487" i="1"/>
  <c r="AH487" i="1" s="1"/>
  <c r="R488" i="1"/>
  <c r="AE488" i="1" s="1"/>
  <c r="O489" i="1"/>
  <c r="AB489" i="1" s="1"/>
  <c r="V491" i="1"/>
  <c r="AI491" i="1" s="1"/>
  <c r="Q492" i="1"/>
  <c r="AD492" i="1" s="1"/>
  <c r="X494" i="1"/>
  <c r="AK494" i="1" s="1"/>
  <c r="R495" i="1"/>
  <c r="AE495" i="1" s="1"/>
  <c r="Y497" i="1"/>
  <c r="AL497" i="1" s="1"/>
  <c r="S498" i="1"/>
  <c r="AF498" i="1" s="1"/>
  <c r="Z500" i="1"/>
  <c r="AM500" i="1" s="1"/>
  <c r="T501" i="1"/>
  <c r="AG501" i="1" s="1"/>
  <c r="T504" i="1"/>
  <c r="AG504" i="1" s="1"/>
  <c r="T506" i="1"/>
  <c r="AG506" i="1" s="1"/>
  <c r="T508" i="1"/>
  <c r="AG508" i="1" s="1"/>
  <c r="T510" i="1"/>
  <c r="AG510" i="1" s="1"/>
  <c r="T512" i="1"/>
  <c r="AG512" i="1" s="1"/>
  <c r="T514" i="1"/>
  <c r="AG514" i="1" s="1"/>
  <c r="T516" i="1"/>
  <c r="AG516" i="1" s="1"/>
  <c r="T518" i="1"/>
  <c r="AG518" i="1" s="1"/>
  <c r="T520" i="1"/>
  <c r="AG520" i="1" s="1"/>
  <c r="T522" i="1"/>
  <c r="AG522" i="1" s="1"/>
  <c r="T524" i="1"/>
  <c r="AG524" i="1" s="1"/>
  <c r="T526" i="1"/>
  <c r="AG526" i="1" s="1"/>
  <c r="T528" i="1"/>
  <c r="AG528" i="1" s="1"/>
  <c r="T530" i="1"/>
  <c r="AG530" i="1" s="1"/>
  <c r="T532" i="1"/>
  <c r="AG532" i="1" s="1"/>
  <c r="T534" i="1"/>
  <c r="AG534" i="1" s="1"/>
  <c r="T536" i="1"/>
  <c r="AG536" i="1" s="1"/>
  <c r="T538" i="1"/>
  <c r="AG538" i="1" s="1"/>
  <c r="T540" i="1"/>
  <c r="AG540" i="1" s="1"/>
  <c r="T542" i="1"/>
  <c r="AG542" i="1" s="1"/>
  <c r="T544" i="1"/>
  <c r="AG544" i="1" s="1"/>
  <c r="T546" i="1"/>
  <c r="AG546" i="1" s="1"/>
  <c r="T548" i="1"/>
  <c r="AG548" i="1" s="1"/>
  <c r="T550" i="1"/>
  <c r="AG550" i="1" s="1"/>
  <c r="T552" i="1"/>
  <c r="AG552" i="1" s="1"/>
  <c r="T554" i="1"/>
  <c r="AG554" i="1" s="1"/>
  <c r="T556" i="1"/>
  <c r="AG556" i="1" s="1"/>
  <c r="T558" i="1"/>
  <c r="AG558" i="1" s="1"/>
  <c r="T560" i="1"/>
  <c r="AG560" i="1" s="1"/>
  <c r="T562" i="1"/>
  <c r="AG562" i="1" s="1"/>
  <c r="T564" i="1"/>
  <c r="AG564" i="1" s="1"/>
  <c r="T566" i="1"/>
  <c r="AG566" i="1" s="1"/>
  <c r="S278" i="1"/>
  <c r="AF278" i="1" s="1"/>
  <c r="W363" i="1"/>
  <c r="AJ363" i="1" s="1"/>
  <c r="W391" i="1"/>
  <c r="AJ391" i="1" s="1"/>
  <c r="V417" i="1"/>
  <c r="AI417" i="1" s="1"/>
  <c r="V433" i="1"/>
  <c r="AI433" i="1" s="1"/>
  <c r="V449" i="1"/>
  <c r="AI449" i="1" s="1"/>
  <c r="U462" i="1"/>
  <c r="AH462" i="1" s="1"/>
  <c r="P466" i="1"/>
  <c r="AC466" i="1" s="1"/>
  <c r="P467" i="1"/>
  <c r="AC467" i="1" s="1"/>
  <c r="R468" i="1"/>
  <c r="AE468" i="1" s="1"/>
  <c r="U469" i="1"/>
  <c r="AH469" i="1" s="1"/>
  <c r="T470" i="1"/>
  <c r="AG470" i="1" s="1"/>
  <c r="X471" i="1"/>
  <c r="AK471" i="1" s="1"/>
  <c r="X472" i="1"/>
  <c r="AK472" i="1" s="1"/>
  <c r="Z473" i="1"/>
  <c r="AM473" i="1" s="1"/>
  <c r="X486" i="1"/>
  <c r="AK486" i="1" s="1"/>
  <c r="V487" i="1"/>
  <c r="AI487" i="1" s="1"/>
  <c r="S488" i="1"/>
  <c r="AF488" i="1" s="1"/>
  <c r="P489" i="1"/>
  <c r="AC489" i="1" s="1"/>
  <c r="X491" i="1"/>
  <c r="AK491" i="1" s="1"/>
  <c r="R492" i="1"/>
  <c r="AE492" i="1" s="1"/>
  <c r="Y494" i="1"/>
  <c r="AL494" i="1" s="1"/>
  <c r="S495" i="1"/>
  <c r="AF495" i="1" s="1"/>
  <c r="Z497" i="1"/>
  <c r="AM497" i="1" s="1"/>
  <c r="T498" i="1"/>
  <c r="AG498" i="1" s="1"/>
  <c r="O499" i="1"/>
  <c r="AB499" i="1" s="1"/>
  <c r="U501" i="1"/>
  <c r="AH501" i="1" s="1"/>
  <c r="P502" i="1"/>
  <c r="AC502" i="1" s="1"/>
  <c r="U504" i="1"/>
  <c r="AH504" i="1" s="1"/>
  <c r="U506" i="1"/>
  <c r="AH506" i="1" s="1"/>
  <c r="U508" i="1"/>
  <c r="AH508" i="1" s="1"/>
  <c r="U510" i="1"/>
  <c r="AH510" i="1" s="1"/>
  <c r="U512" i="1"/>
  <c r="AH512" i="1" s="1"/>
  <c r="U514" i="1"/>
  <c r="AH514" i="1" s="1"/>
  <c r="U516" i="1"/>
  <c r="AH516" i="1" s="1"/>
  <c r="U518" i="1"/>
  <c r="AH518" i="1" s="1"/>
  <c r="U520" i="1"/>
  <c r="AH520" i="1" s="1"/>
  <c r="U522" i="1"/>
  <c r="AH522" i="1" s="1"/>
  <c r="U524" i="1"/>
  <c r="AH524" i="1" s="1"/>
  <c r="U526" i="1"/>
  <c r="AH526" i="1" s="1"/>
  <c r="U528" i="1"/>
  <c r="AH528" i="1" s="1"/>
  <c r="U530" i="1"/>
  <c r="AH530" i="1" s="1"/>
  <c r="U532" i="1"/>
  <c r="AH532" i="1" s="1"/>
  <c r="U534" i="1"/>
  <c r="AH534" i="1" s="1"/>
  <c r="U536" i="1"/>
  <c r="AH536" i="1" s="1"/>
  <c r="U538" i="1"/>
  <c r="AH538" i="1" s="1"/>
  <c r="U540" i="1"/>
  <c r="AH540" i="1" s="1"/>
  <c r="U542" i="1"/>
  <c r="AH542" i="1" s="1"/>
  <c r="U544" i="1"/>
  <c r="AH544" i="1" s="1"/>
  <c r="U546" i="1"/>
  <c r="AH546" i="1" s="1"/>
  <c r="U548" i="1"/>
  <c r="AH548" i="1" s="1"/>
  <c r="U550" i="1"/>
  <c r="AH550" i="1" s="1"/>
  <c r="U552" i="1"/>
  <c r="AH552" i="1" s="1"/>
  <c r="U554" i="1"/>
  <c r="AH554" i="1" s="1"/>
  <c r="U556" i="1"/>
  <c r="AH556" i="1" s="1"/>
  <c r="U558" i="1"/>
  <c r="AH558" i="1" s="1"/>
  <c r="U560" i="1"/>
  <c r="AH560" i="1" s="1"/>
  <c r="U562" i="1"/>
  <c r="AH562" i="1" s="1"/>
  <c r="U564" i="1"/>
  <c r="AH564" i="1" s="1"/>
  <c r="Q311" i="1"/>
  <c r="AD311" i="1" s="1"/>
  <c r="Z393" i="1"/>
  <c r="AM393" i="1" s="1"/>
  <c r="U423" i="1"/>
  <c r="AH423" i="1" s="1"/>
  <c r="U439" i="1"/>
  <c r="AH439" i="1" s="1"/>
  <c r="U455" i="1"/>
  <c r="AH455" i="1" s="1"/>
  <c r="X462" i="1"/>
  <c r="AK462" i="1" s="1"/>
  <c r="Q466" i="1"/>
  <c r="AD466" i="1" s="1"/>
  <c r="T467" i="1"/>
  <c r="AG467" i="1" s="1"/>
  <c r="S468" i="1"/>
  <c r="AF468" i="1" s="1"/>
  <c r="V469" i="1"/>
  <c r="AI469" i="1" s="1"/>
  <c r="U470" i="1"/>
  <c r="AH470" i="1" s="1"/>
  <c r="Y471" i="1"/>
  <c r="AL471" i="1" s="1"/>
  <c r="P482" i="1"/>
  <c r="AC482" i="1" s="1"/>
  <c r="Y486" i="1"/>
  <c r="AL486" i="1" s="1"/>
  <c r="X487" i="1"/>
  <c r="AK487" i="1" s="1"/>
  <c r="T488" i="1"/>
  <c r="AG488" i="1" s="1"/>
  <c r="Q489" i="1"/>
  <c r="AD489" i="1" s="1"/>
  <c r="Y491" i="1"/>
  <c r="AL491" i="1" s="1"/>
  <c r="S492" i="1"/>
  <c r="AF492" i="1" s="1"/>
  <c r="Z494" i="1"/>
  <c r="AM494" i="1" s="1"/>
  <c r="T495" i="1"/>
  <c r="AG495" i="1" s="1"/>
  <c r="U498" i="1"/>
  <c r="AH498" i="1" s="1"/>
  <c r="P499" i="1"/>
  <c r="AC499" i="1" s="1"/>
  <c r="V501" i="1"/>
  <c r="AI501" i="1" s="1"/>
  <c r="Q502" i="1"/>
  <c r="AD502" i="1" s="1"/>
  <c r="V504" i="1"/>
  <c r="AI504" i="1" s="1"/>
  <c r="V506" i="1"/>
  <c r="AI506" i="1" s="1"/>
  <c r="V508" i="1"/>
  <c r="AI508" i="1" s="1"/>
  <c r="V510" i="1"/>
  <c r="AI510" i="1" s="1"/>
  <c r="V512" i="1"/>
  <c r="AI512" i="1" s="1"/>
  <c r="V514" i="1"/>
  <c r="AI514" i="1" s="1"/>
  <c r="V516" i="1"/>
  <c r="AI516" i="1" s="1"/>
  <c r="V518" i="1"/>
  <c r="AI518" i="1" s="1"/>
  <c r="V520" i="1"/>
  <c r="AI520" i="1" s="1"/>
  <c r="V522" i="1"/>
  <c r="AI522" i="1" s="1"/>
  <c r="V524" i="1"/>
  <c r="AI524" i="1" s="1"/>
  <c r="V526" i="1"/>
  <c r="AI526" i="1" s="1"/>
  <c r="V528" i="1"/>
  <c r="AI528" i="1" s="1"/>
  <c r="V530" i="1"/>
  <c r="AI530" i="1" s="1"/>
  <c r="V532" i="1"/>
  <c r="AI532" i="1" s="1"/>
  <c r="V534" i="1"/>
  <c r="AI534" i="1" s="1"/>
  <c r="V536" i="1"/>
  <c r="AI536" i="1" s="1"/>
  <c r="V538" i="1"/>
  <c r="AI538" i="1" s="1"/>
  <c r="V540" i="1"/>
  <c r="AI540" i="1" s="1"/>
  <c r="V542" i="1"/>
  <c r="AI542" i="1" s="1"/>
  <c r="V544" i="1"/>
  <c r="AI544" i="1" s="1"/>
  <c r="V546" i="1"/>
  <c r="AI546" i="1" s="1"/>
  <c r="V548" i="1"/>
  <c r="AI548" i="1" s="1"/>
  <c r="V550" i="1"/>
  <c r="AI550" i="1" s="1"/>
  <c r="V552" i="1"/>
  <c r="AI552" i="1" s="1"/>
  <c r="V554" i="1"/>
  <c r="AI554" i="1" s="1"/>
  <c r="V556" i="1"/>
  <c r="AI556" i="1" s="1"/>
  <c r="V558" i="1"/>
  <c r="AI558" i="1" s="1"/>
  <c r="V560" i="1"/>
  <c r="AI560" i="1" s="1"/>
  <c r="V562" i="1"/>
  <c r="AI562" i="1" s="1"/>
  <c r="V564" i="1"/>
  <c r="AI564" i="1" s="1"/>
  <c r="V566" i="1"/>
  <c r="AI566" i="1" s="1"/>
  <c r="V568" i="1"/>
  <c r="AI568" i="1" s="1"/>
  <c r="V570" i="1"/>
  <c r="AI570" i="1" s="1"/>
  <c r="V572" i="1"/>
  <c r="AI572" i="1" s="1"/>
  <c r="V574" i="1"/>
  <c r="AI574" i="1" s="1"/>
  <c r="V576" i="1"/>
  <c r="AI576" i="1" s="1"/>
  <c r="O404" i="1"/>
  <c r="AB404" i="1" s="1"/>
  <c r="V423" i="1"/>
  <c r="AI423" i="1" s="1"/>
  <c r="V439" i="1"/>
  <c r="AI439" i="1" s="1"/>
  <c r="V455" i="1"/>
  <c r="AI455" i="1" s="1"/>
  <c r="P464" i="1"/>
  <c r="AC464" i="1" s="1"/>
  <c r="P465" i="1"/>
  <c r="AC465" i="1" s="1"/>
  <c r="R466" i="1"/>
  <c r="AE466" i="1" s="1"/>
  <c r="U467" i="1"/>
  <c r="AH467" i="1" s="1"/>
  <c r="T468" i="1"/>
  <c r="AG468" i="1" s="1"/>
  <c r="X469" i="1"/>
  <c r="AK469" i="1" s="1"/>
  <c r="X470" i="1"/>
  <c r="AK470" i="1" s="1"/>
  <c r="Z471" i="1"/>
  <c r="AM471" i="1" s="1"/>
  <c r="P480" i="1"/>
  <c r="AC480" i="1" s="1"/>
  <c r="P481" i="1"/>
  <c r="AC481" i="1" s="1"/>
  <c r="Q482" i="1"/>
  <c r="AD482" i="1" s="1"/>
  <c r="Y487" i="1"/>
  <c r="AL487" i="1" s="1"/>
  <c r="U488" i="1"/>
  <c r="AH488" i="1" s="1"/>
  <c r="R489" i="1"/>
  <c r="AE489" i="1" s="1"/>
  <c r="Z491" i="1"/>
  <c r="AM491" i="1" s="1"/>
  <c r="T492" i="1"/>
  <c r="AG492" i="1" s="1"/>
  <c r="O493" i="1"/>
  <c r="AB493" i="1" s="1"/>
  <c r="U495" i="1"/>
  <c r="AH495" i="1" s="1"/>
  <c r="P496" i="1"/>
  <c r="AC496" i="1" s="1"/>
  <c r="W498" i="1"/>
  <c r="AJ498" i="1" s="1"/>
  <c r="Q499" i="1"/>
  <c r="AD499" i="1" s="1"/>
  <c r="X501" i="1"/>
  <c r="AK501" i="1" s="1"/>
  <c r="R502" i="1"/>
  <c r="AE502" i="1" s="1"/>
  <c r="W504" i="1"/>
  <c r="AJ504" i="1" s="1"/>
  <c r="O505" i="1"/>
  <c r="AB505" i="1" s="1"/>
  <c r="W506" i="1"/>
  <c r="AJ506" i="1" s="1"/>
  <c r="O507" i="1"/>
  <c r="AB507" i="1" s="1"/>
  <c r="W508" i="1"/>
  <c r="AJ508" i="1" s="1"/>
  <c r="O509" i="1"/>
  <c r="AB509" i="1" s="1"/>
  <c r="W510" i="1"/>
  <c r="AJ510" i="1" s="1"/>
  <c r="O511" i="1"/>
  <c r="AB511" i="1" s="1"/>
  <c r="W512" i="1"/>
  <c r="AJ512" i="1" s="1"/>
  <c r="O513" i="1"/>
  <c r="AB513" i="1" s="1"/>
  <c r="W514" i="1"/>
  <c r="AJ514" i="1" s="1"/>
  <c r="O515" i="1"/>
  <c r="AB515" i="1" s="1"/>
  <c r="W516" i="1"/>
  <c r="AJ516" i="1" s="1"/>
  <c r="O517" i="1"/>
  <c r="AB517" i="1" s="1"/>
  <c r="W518" i="1"/>
  <c r="AJ518" i="1" s="1"/>
  <c r="O519" i="1"/>
  <c r="AB519" i="1" s="1"/>
  <c r="W520" i="1"/>
  <c r="AJ520" i="1" s="1"/>
  <c r="O521" i="1"/>
  <c r="AB521" i="1" s="1"/>
  <c r="W522" i="1"/>
  <c r="AJ522" i="1" s="1"/>
  <c r="O523" i="1"/>
  <c r="AB523" i="1" s="1"/>
  <c r="W524" i="1"/>
  <c r="AJ524" i="1" s="1"/>
  <c r="O525" i="1"/>
  <c r="AB525" i="1" s="1"/>
  <c r="W526" i="1"/>
  <c r="AJ526" i="1" s="1"/>
  <c r="O527" i="1"/>
  <c r="AB527" i="1" s="1"/>
  <c r="W528" i="1"/>
  <c r="AJ528" i="1" s="1"/>
  <c r="O529" i="1"/>
  <c r="AB529" i="1" s="1"/>
  <c r="W530" i="1"/>
  <c r="AJ530" i="1" s="1"/>
  <c r="O531" i="1"/>
  <c r="AB531" i="1" s="1"/>
  <c r="W532" i="1"/>
  <c r="AJ532" i="1" s="1"/>
  <c r="O533" i="1"/>
  <c r="AB533" i="1" s="1"/>
  <c r="P370" i="1"/>
  <c r="AC370" i="1" s="1"/>
  <c r="U429" i="1"/>
  <c r="AH429" i="1" s="1"/>
  <c r="U445" i="1"/>
  <c r="AH445" i="1" s="1"/>
  <c r="P459" i="1"/>
  <c r="AC459" i="1" s="1"/>
  <c r="Q464" i="1"/>
  <c r="AD464" i="1" s="1"/>
  <c r="T465" i="1"/>
  <c r="AG465" i="1" s="1"/>
  <c r="S466" i="1"/>
  <c r="AF466" i="1" s="1"/>
  <c r="V467" i="1"/>
  <c r="AI467" i="1" s="1"/>
  <c r="U468" i="1"/>
  <c r="AH468" i="1" s="1"/>
  <c r="Y469" i="1"/>
  <c r="AL469" i="1" s="1"/>
  <c r="Q480" i="1"/>
  <c r="AD480" i="1" s="1"/>
  <c r="T481" i="1"/>
  <c r="AG481" i="1" s="1"/>
  <c r="R482" i="1"/>
  <c r="AE482" i="1" s="1"/>
  <c r="O483" i="1"/>
  <c r="AB483" i="1" s="1"/>
  <c r="Z487" i="1"/>
  <c r="AM487" i="1" s="1"/>
  <c r="W488" i="1"/>
  <c r="AJ488" i="1" s="1"/>
  <c r="T489" i="1"/>
  <c r="AG489" i="1" s="1"/>
  <c r="U492" i="1"/>
  <c r="AH492" i="1" s="1"/>
  <c r="P493" i="1"/>
  <c r="AC493" i="1" s="1"/>
  <c r="V495" i="1"/>
  <c r="AI495" i="1" s="1"/>
  <c r="Q496" i="1"/>
  <c r="AD496" i="1" s="1"/>
  <c r="X498" i="1"/>
  <c r="AK498" i="1" s="1"/>
  <c r="R499" i="1"/>
  <c r="AE499" i="1" s="1"/>
  <c r="Y501" i="1"/>
  <c r="AL501" i="1" s="1"/>
  <c r="S502" i="1"/>
  <c r="AF502" i="1" s="1"/>
  <c r="X504" i="1"/>
  <c r="AK504" i="1" s="1"/>
  <c r="P505" i="1"/>
  <c r="AC505" i="1" s="1"/>
  <c r="X506" i="1"/>
  <c r="AK506" i="1" s="1"/>
  <c r="P507" i="1"/>
  <c r="AC507" i="1" s="1"/>
  <c r="X508" i="1"/>
  <c r="AK508" i="1" s="1"/>
  <c r="P509" i="1"/>
  <c r="AC509" i="1" s="1"/>
  <c r="X510" i="1"/>
  <c r="AK510" i="1" s="1"/>
  <c r="P511" i="1"/>
  <c r="AC511" i="1" s="1"/>
  <c r="X512" i="1"/>
  <c r="AK512" i="1" s="1"/>
  <c r="P513" i="1"/>
  <c r="AC513" i="1" s="1"/>
  <c r="X514" i="1"/>
  <c r="AK514" i="1" s="1"/>
  <c r="P515" i="1"/>
  <c r="AC515" i="1" s="1"/>
  <c r="X516" i="1"/>
  <c r="AK516" i="1" s="1"/>
  <c r="P517" i="1"/>
  <c r="AC517" i="1" s="1"/>
  <c r="X518" i="1"/>
  <c r="AK518" i="1" s="1"/>
  <c r="P519" i="1"/>
  <c r="AC519" i="1" s="1"/>
  <c r="X520" i="1"/>
  <c r="AK520" i="1" s="1"/>
  <c r="P521" i="1"/>
  <c r="AC521" i="1" s="1"/>
  <c r="X522" i="1"/>
  <c r="AK522" i="1" s="1"/>
  <c r="P523" i="1"/>
  <c r="AC523" i="1" s="1"/>
  <c r="X524" i="1"/>
  <c r="AK524" i="1" s="1"/>
  <c r="P525" i="1"/>
  <c r="AC525" i="1" s="1"/>
  <c r="X526" i="1"/>
  <c r="AK526" i="1" s="1"/>
  <c r="P527" i="1"/>
  <c r="AC527" i="1" s="1"/>
  <c r="X528" i="1"/>
  <c r="AK528" i="1" s="1"/>
  <c r="P529" i="1"/>
  <c r="AC529" i="1" s="1"/>
  <c r="X530" i="1"/>
  <c r="AK530" i="1" s="1"/>
  <c r="P531" i="1"/>
  <c r="AC531" i="1" s="1"/>
  <c r="X532" i="1"/>
  <c r="AK532" i="1" s="1"/>
  <c r="P533" i="1"/>
  <c r="AC533" i="1" s="1"/>
  <c r="X534" i="1"/>
  <c r="AK534" i="1" s="1"/>
  <c r="P535" i="1"/>
  <c r="AC535" i="1" s="1"/>
  <c r="X536" i="1"/>
  <c r="AK536" i="1" s="1"/>
  <c r="P537" i="1"/>
  <c r="AC537" i="1" s="1"/>
  <c r="X538" i="1"/>
  <c r="AK538" i="1" s="1"/>
  <c r="P539" i="1"/>
  <c r="AC539" i="1" s="1"/>
  <c r="X540" i="1"/>
  <c r="AK540" i="1" s="1"/>
  <c r="P541" i="1"/>
  <c r="AC541" i="1" s="1"/>
  <c r="X542" i="1"/>
  <c r="AK542" i="1" s="1"/>
  <c r="P543" i="1"/>
  <c r="AC543" i="1" s="1"/>
  <c r="X544" i="1"/>
  <c r="AK544" i="1" s="1"/>
  <c r="P545" i="1"/>
  <c r="AC545" i="1" s="1"/>
  <c r="X546" i="1"/>
  <c r="AK546" i="1" s="1"/>
  <c r="P547" i="1"/>
  <c r="AC547" i="1" s="1"/>
  <c r="X548" i="1"/>
  <c r="AK548" i="1" s="1"/>
  <c r="P549" i="1"/>
  <c r="AC549" i="1" s="1"/>
  <c r="X550" i="1"/>
  <c r="AK550" i="1" s="1"/>
  <c r="P551" i="1"/>
  <c r="AC551" i="1" s="1"/>
  <c r="X552" i="1"/>
  <c r="AK552" i="1" s="1"/>
  <c r="P553" i="1"/>
  <c r="AC553" i="1" s="1"/>
  <c r="X554" i="1"/>
  <c r="AK554" i="1" s="1"/>
  <c r="P555" i="1"/>
  <c r="AC555" i="1" s="1"/>
  <c r="X556" i="1"/>
  <c r="AK556" i="1" s="1"/>
  <c r="P557" i="1"/>
  <c r="AC557" i="1" s="1"/>
  <c r="X332" i="1"/>
  <c r="AK332" i="1" s="1"/>
  <c r="S370" i="1"/>
  <c r="AF370" i="1" s="1"/>
  <c r="O396" i="1"/>
  <c r="AB396" i="1" s="1"/>
  <c r="V429" i="1"/>
  <c r="AI429" i="1" s="1"/>
  <c r="V445" i="1"/>
  <c r="AI445" i="1" s="1"/>
  <c r="T459" i="1"/>
  <c r="AG459" i="1" s="1"/>
  <c r="R464" i="1"/>
  <c r="AE464" i="1" s="1"/>
  <c r="U465" i="1"/>
  <c r="AH465" i="1" s="1"/>
  <c r="T466" i="1"/>
  <c r="AG466" i="1" s="1"/>
  <c r="X467" i="1"/>
  <c r="AK467" i="1" s="1"/>
  <c r="X468" i="1"/>
  <c r="AK468" i="1" s="1"/>
  <c r="Z469" i="1"/>
  <c r="AM469" i="1" s="1"/>
  <c r="P478" i="1"/>
  <c r="AC478" i="1" s="1"/>
  <c r="P479" i="1"/>
  <c r="AC479" i="1" s="1"/>
  <c r="R480" i="1"/>
  <c r="AE480" i="1" s="1"/>
  <c r="U481" i="1"/>
  <c r="AH481" i="1" s="1"/>
  <c r="S482" i="1"/>
  <c r="AF482" i="1" s="1"/>
  <c r="P483" i="1"/>
  <c r="AC483" i="1" s="1"/>
  <c r="X488" i="1"/>
  <c r="AK488" i="1" s="1"/>
  <c r="U489" i="1"/>
  <c r="AH489" i="1" s="1"/>
  <c r="P490" i="1"/>
  <c r="AC490" i="1" s="1"/>
  <c r="W492" i="1"/>
  <c r="AJ492" i="1" s="1"/>
  <c r="Q493" i="1"/>
  <c r="AD493" i="1" s="1"/>
  <c r="X495" i="1"/>
  <c r="AK495" i="1" s="1"/>
  <c r="R496" i="1"/>
  <c r="AE496" i="1" s="1"/>
  <c r="Y498" i="1"/>
  <c r="AL498" i="1" s="1"/>
  <c r="S499" i="1"/>
  <c r="AF499" i="1" s="1"/>
  <c r="Z501" i="1"/>
  <c r="AM501" i="1" s="1"/>
  <c r="T502" i="1"/>
  <c r="AG502" i="1" s="1"/>
  <c r="O503" i="1"/>
  <c r="AB503" i="1" s="1"/>
  <c r="Y504" i="1"/>
  <c r="AL504" i="1" s="1"/>
  <c r="Q505" i="1"/>
  <c r="AD505" i="1" s="1"/>
  <c r="Y506" i="1"/>
  <c r="AL506" i="1" s="1"/>
  <c r="Q507" i="1"/>
  <c r="AD507" i="1" s="1"/>
  <c r="Y508" i="1"/>
  <c r="AL508" i="1" s="1"/>
  <c r="Q509" i="1"/>
  <c r="AD509" i="1" s="1"/>
  <c r="Y510" i="1"/>
  <c r="AL510" i="1" s="1"/>
  <c r="Q511" i="1"/>
  <c r="AD511" i="1" s="1"/>
  <c r="Y512" i="1"/>
  <c r="AL512" i="1" s="1"/>
  <c r="Q513" i="1"/>
  <c r="AD513" i="1" s="1"/>
  <c r="Y514" i="1"/>
  <c r="AL514" i="1" s="1"/>
  <c r="Q515" i="1"/>
  <c r="AD515" i="1" s="1"/>
  <c r="Y516" i="1"/>
  <c r="AL516" i="1" s="1"/>
  <c r="Q517" i="1"/>
  <c r="AD517" i="1" s="1"/>
  <c r="Y518" i="1"/>
  <c r="AL518" i="1" s="1"/>
  <c r="Q519" i="1"/>
  <c r="AD519" i="1" s="1"/>
  <c r="Y520" i="1"/>
  <c r="AL520" i="1" s="1"/>
  <c r="Q521" i="1"/>
  <c r="AD521" i="1" s="1"/>
  <c r="Y522" i="1"/>
  <c r="AL522" i="1" s="1"/>
  <c r="Q523" i="1"/>
  <c r="AD523" i="1" s="1"/>
  <c r="Y524" i="1"/>
  <c r="AL524" i="1" s="1"/>
  <c r="Q525" i="1"/>
  <c r="AD525" i="1" s="1"/>
  <c r="Y526" i="1"/>
  <c r="AL526" i="1" s="1"/>
  <c r="Q527" i="1"/>
  <c r="AD527" i="1" s="1"/>
  <c r="Y528" i="1"/>
  <c r="AL528" i="1" s="1"/>
  <c r="Q529" i="1"/>
  <c r="AD529" i="1" s="1"/>
  <c r="Y530" i="1"/>
  <c r="AL530" i="1" s="1"/>
  <c r="Q531" i="1"/>
  <c r="AD531" i="1" s="1"/>
  <c r="Y532" i="1"/>
  <c r="AL532" i="1" s="1"/>
  <c r="Q533" i="1"/>
  <c r="AD533" i="1" s="1"/>
  <c r="R509" i="1"/>
  <c r="AE509" i="1" s="1"/>
  <c r="Z514" i="1"/>
  <c r="AM514" i="1" s="1"/>
  <c r="R525" i="1"/>
  <c r="AE525" i="1" s="1"/>
  <c r="Z530" i="1"/>
  <c r="AM530" i="1" s="1"/>
  <c r="Z534" i="1"/>
  <c r="AM534" i="1" s="1"/>
  <c r="Y536" i="1"/>
  <c r="AL536" i="1" s="1"/>
  <c r="Y537" i="1"/>
  <c r="AL537" i="1" s="1"/>
  <c r="Q545" i="1"/>
  <c r="AD545" i="1" s="1"/>
  <c r="P546" i="1"/>
  <c r="AC546" i="1" s="1"/>
  <c r="S547" i="1"/>
  <c r="AF547" i="1" s="1"/>
  <c r="R548" i="1"/>
  <c r="AE548" i="1" s="1"/>
  <c r="V549" i="1"/>
  <c r="AI549" i="1" s="1"/>
  <c r="Y550" i="1"/>
  <c r="AL550" i="1" s="1"/>
  <c r="X551" i="1"/>
  <c r="AK551" i="1" s="1"/>
  <c r="Z553" i="1"/>
  <c r="AM553" i="1" s="1"/>
  <c r="Z565" i="1"/>
  <c r="AM565" i="1" s="1"/>
  <c r="Y566" i="1"/>
  <c r="AL566" i="1" s="1"/>
  <c r="V567" i="1"/>
  <c r="AI567" i="1" s="1"/>
  <c r="Q568" i="1"/>
  <c r="AD568" i="1" s="1"/>
  <c r="X571" i="1"/>
  <c r="AK571" i="1" s="1"/>
  <c r="T572" i="1"/>
  <c r="AG572" i="1" s="1"/>
  <c r="P573" i="1"/>
  <c r="AC573" i="1" s="1"/>
  <c r="Z575" i="1"/>
  <c r="AM575" i="1" s="1"/>
  <c r="W576" i="1"/>
  <c r="AJ576" i="1" s="1"/>
  <c r="Q577" i="1"/>
  <c r="AD577" i="1" s="1"/>
  <c r="W579" i="1"/>
  <c r="AJ579" i="1" s="1"/>
  <c r="P580" i="1"/>
  <c r="AC580" i="1" s="1"/>
  <c r="Z581" i="1"/>
  <c r="AM581" i="1" s="1"/>
  <c r="S582" i="1"/>
  <c r="AF582" i="1" s="1"/>
  <c r="V584" i="1"/>
  <c r="AI584" i="1" s="1"/>
  <c r="O585" i="1"/>
  <c r="AB585" i="1" s="1"/>
  <c r="Y586" i="1"/>
  <c r="AL586" i="1" s="1"/>
  <c r="R587" i="1"/>
  <c r="AE587" i="1" s="1"/>
  <c r="V589" i="1"/>
  <c r="AI589" i="1" s="1"/>
  <c r="O590" i="1"/>
  <c r="AB590" i="1" s="1"/>
  <c r="X591" i="1"/>
  <c r="AK591" i="1" s="1"/>
  <c r="P592" i="1"/>
  <c r="AC592" i="1" s="1"/>
  <c r="X593" i="1"/>
  <c r="AK593" i="1" s="1"/>
  <c r="P594" i="1"/>
  <c r="AC594" i="1" s="1"/>
  <c r="X595" i="1"/>
  <c r="AK595" i="1" s="1"/>
  <c r="P596" i="1"/>
  <c r="AC596" i="1" s="1"/>
  <c r="X597" i="1"/>
  <c r="AK597" i="1" s="1"/>
  <c r="P598" i="1"/>
  <c r="AC598" i="1" s="1"/>
  <c r="X599" i="1"/>
  <c r="AK599" i="1" s="1"/>
  <c r="P600" i="1"/>
  <c r="AC600" i="1" s="1"/>
  <c r="X601" i="1"/>
  <c r="AK601" i="1" s="1"/>
  <c r="P602" i="1"/>
  <c r="AC602" i="1" s="1"/>
  <c r="X603" i="1"/>
  <c r="AK603" i="1" s="1"/>
  <c r="P604" i="1"/>
  <c r="AC604" i="1" s="1"/>
  <c r="X605" i="1"/>
  <c r="AK605" i="1" s="1"/>
  <c r="P606" i="1"/>
  <c r="AC606" i="1" s="1"/>
  <c r="X607" i="1"/>
  <c r="AK607" i="1" s="1"/>
  <c r="P608" i="1"/>
  <c r="AC608" i="1" s="1"/>
  <c r="X609" i="1"/>
  <c r="AK609" i="1" s="1"/>
  <c r="P610" i="1"/>
  <c r="AC610" i="1" s="1"/>
  <c r="X611" i="1"/>
  <c r="AK611" i="1" s="1"/>
  <c r="P612" i="1"/>
  <c r="AC612" i="1" s="1"/>
  <c r="X613" i="1"/>
  <c r="AK613" i="1" s="1"/>
  <c r="P614" i="1"/>
  <c r="AC614" i="1" s="1"/>
  <c r="X615" i="1"/>
  <c r="AK615" i="1" s="1"/>
  <c r="P616" i="1"/>
  <c r="AC616" i="1" s="1"/>
  <c r="X617" i="1"/>
  <c r="AK617" i="1" s="1"/>
  <c r="P618" i="1"/>
  <c r="AC618" i="1" s="1"/>
  <c r="X619" i="1"/>
  <c r="AK619" i="1" s="1"/>
  <c r="P620" i="1"/>
  <c r="AC620" i="1" s="1"/>
  <c r="X621" i="1"/>
  <c r="AK621" i="1" s="1"/>
  <c r="P622" i="1"/>
  <c r="AC622" i="1" s="1"/>
  <c r="X623" i="1"/>
  <c r="AK623" i="1" s="1"/>
  <c r="P624" i="1"/>
  <c r="AC624" i="1" s="1"/>
  <c r="X625" i="1"/>
  <c r="AK625" i="1" s="1"/>
  <c r="P626" i="1"/>
  <c r="AC626" i="1" s="1"/>
  <c r="X627" i="1"/>
  <c r="AK627" i="1" s="1"/>
  <c r="P628" i="1"/>
  <c r="AC628" i="1" s="1"/>
  <c r="X629" i="1"/>
  <c r="AK629" i="1" s="1"/>
  <c r="P630" i="1"/>
  <c r="AC630" i="1" s="1"/>
  <c r="X631" i="1"/>
  <c r="AK631" i="1" s="1"/>
  <c r="P632" i="1"/>
  <c r="AC632" i="1" s="1"/>
  <c r="X633" i="1"/>
  <c r="AK633" i="1" s="1"/>
  <c r="P634" i="1"/>
  <c r="AC634" i="1" s="1"/>
  <c r="X635" i="1"/>
  <c r="AK635" i="1" s="1"/>
  <c r="P636" i="1"/>
  <c r="AC636" i="1" s="1"/>
  <c r="X637" i="1"/>
  <c r="AK637" i="1" s="1"/>
  <c r="P638" i="1"/>
  <c r="AC638" i="1" s="1"/>
  <c r="X639" i="1"/>
  <c r="AK639" i="1" s="1"/>
  <c r="P640" i="1"/>
  <c r="AC640" i="1" s="1"/>
  <c r="X641" i="1"/>
  <c r="AK641" i="1" s="1"/>
  <c r="P642" i="1"/>
  <c r="AC642" i="1" s="1"/>
  <c r="X643" i="1"/>
  <c r="AK643" i="1" s="1"/>
  <c r="P644" i="1"/>
  <c r="AC644" i="1" s="1"/>
  <c r="X645" i="1"/>
  <c r="AK645" i="1" s="1"/>
  <c r="P646" i="1"/>
  <c r="AC646" i="1" s="1"/>
  <c r="X647" i="1"/>
  <c r="AK647" i="1" s="1"/>
  <c r="P648" i="1"/>
  <c r="AC648" i="1" s="1"/>
  <c r="X649" i="1"/>
  <c r="AK649" i="1" s="1"/>
  <c r="P650" i="1"/>
  <c r="AC650" i="1" s="1"/>
  <c r="X651" i="1"/>
  <c r="AK651" i="1" s="1"/>
  <c r="P652" i="1"/>
  <c r="AC652" i="1" s="1"/>
  <c r="X653" i="1"/>
  <c r="AK653" i="1" s="1"/>
  <c r="P654" i="1"/>
  <c r="AC654" i="1" s="1"/>
  <c r="X655" i="1"/>
  <c r="AK655" i="1" s="1"/>
  <c r="P656" i="1"/>
  <c r="AC656" i="1" s="1"/>
  <c r="X657" i="1"/>
  <c r="AK657" i="1" s="1"/>
  <c r="P658" i="1"/>
  <c r="AC658" i="1" s="1"/>
  <c r="X659" i="1"/>
  <c r="AK659" i="1" s="1"/>
  <c r="P660" i="1"/>
  <c r="AC660" i="1" s="1"/>
  <c r="X661" i="1"/>
  <c r="AK661" i="1" s="1"/>
  <c r="P662" i="1"/>
  <c r="AC662" i="1" s="1"/>
  <c r="P477" i="1"/>
  <c r="AC477" i="1" s="1"/>
  <c r="S509" i="1"/>
  <c r="AF509" i="1" s="1"/>
  <c r="S525" i="1"/>
  <c r="AF525" i="1" s="1"/>
  <c r="Z536" i="1"/>
  <c r="AM536" i="1" s="1"/>
  <c r="O543" i="1"/>
  <c r="AB543" i="1" s="1"/>
  <c r="O544" i="1"/>
  <c r="AB544" i="1" s="1"/>
  <c r="R545" i="1"/>
  <c r="AE545" i="1" s="1"/>
  <c r="Q546" i="1"/>
  <c r="AD546" i="1" s="1"/>
  <c r="U547" i="1"/>
  <c r="AH547" i="1" s="1"/>
  <c r="W548" i="1"/>
  <c r="AJ548" i="1" s="1"/>
  <c r="W549" i="1"/>
  <c r="AJ549" i="1" s="1"/>
  <c r="Z550" i="1"/>
  <c r="AM550" i="1" s="1"/>
  <c r="Y551" i="1"/>
  <c r="AL551" i="1" s="1"/>
  <c r="Z566" i="1"/>
  <c r="AM566" i="1" s="1"/>
  <c r="W567" i="1"/>
  <c r="AJ567" i="1" s="1"/>
  <c r="R568" i="1"/>
  <c r="AE568" i="1" s="1"/>
  <c r="O569" i="1"/>
  <c r="AB569" i="1" s="1"/>
  <c r="Y571" i="1"/>
  <c r="AL571" i="1" s="1"/>
  <c r="U572" i="1"/>
  <c r="AH572" i="1" s="1"/>
  <c r="Q573" i="1"/>
  <c r="AD573" i="1" s="1"/>
  <c r="X576" i="1"/>
  <c r="AK576" i="1" s="1"/>
  <c r="R577" i="1"/>
  <c r="AE577" i="1" s="1"/>
  <c r="X579" i="1"/>
  <c r="AK579" i="1" s="1"/>
  <c r="Q580" i="1"/>
  <c r="AD580" i="1" s="1"/>
  <c r="T582" i="1"/>
  <c r="AG582" i="1" s="1"/>
  <c r="W584" i="1"/>
  <c r="AJ584" i="1" s="1"/>
  <c r="P585" i="1"/>
  <c r="AC585" i="1" s="1"/>
  <c r="Z586" i="1"/>
  <c r="AM586" i="1" s="1"/>
  <c r="S587" i="1"/>
  <c r="AF587" i="1" s="1"/>
  <c r="W589" i="1"/>
  <c r="AJ589" i="1" s="1"/>
  <c r="P590" i="1"/>
  <c r="AC590" i="1" s="1"/>
  <c r="Y591" i="1"/>
  <c r="AL591" i="1" s="1"/>
  <c r="Q592" i="1"/>
  <c r="AD592" i="1" s="1"/>
  <c r="Y593" i="1"/>
  <c r="AL593" i="1" s="1"/>
  <c r="Q594" i="1"/>
  <c r="AD594" i="1" s="1"/>
  <c r="Y595" i="1"/>
  <c r="AL595" i="1" s="1"/>
  <c r="Q596" i="1"/>
  <c r="AD596" i="1" s="1"/>
  <c r="Y597" i="1"/>
  <c r="AL597" i="1" s="1"/>
  <c r="Q598" i="1"/>
  <c r="AD598" i="1" s="1"/>
  <c r="Y599" i="1"/>
  <c r="AL599" i="1" s="1"/>
  <c r="Q600" i="1"/>
  <c r="AD600" i="1" s="1"/>
  <c r="Y601" i="1"/>
  <c r="AL601" i="1" s="1"/>
  <c r="Q602" i="1"/>
  <c r="AD602" i="1" s="1"/>
  <c r="Y603" i="1"/>
  <c r="AL603" i="1" s="1"/>
  <c r="Q604" i="1"/>
  <c r="AD604" i="1" s="1"/>
  <c r="Y605" i="1"/>
  <c r="AL605" i="1" s="1"/>
  <c r="Q606" i="1"/>
  <c r="AD606" i="1" s="1"/>
  <c r="Y607" i="1"/>
  <c r="AL607" i="1" s="1"/>
  <c r="Q608" i="1"/>
  <c r="AD608" i="1" s="1"/>
  <c r="Y609" i="1"/>
  <c r="AL609" i="1" s="1"/>
  <c r="Q610" i="1"/>
  <c r="AD610" i="1" s="1"/>
  <c r="Y611" i="1"/>
  <c r="AL611" i="1" s="1"/>
  <c r="Q612" i="1"/>
  <c r="AD612" i="1" s="1"/>
  <c r="Y613" i="1"/>
  <c r="AL613" i="1" s="1"/>
  <c r="Q614" i="1"/>
  <c r="AD614" i="1" s="1"/>
  <c r="Y615" i="1"/>
  <c r="AL615" i="1" s="1"/>
  <c r="Q616" i="1"/>
  <c r="AD616" i="1" s="1"/>
  <c r="Y617" i="1"/>
  <c r="AL617" i="1" s="1"/>
  <c r="Q618" i="1"/>
  <c r="AD618" i="1" s="1"/>
  <c r="U419" i="1"/>
  <c r="AH419" i="1" s="1"/>
  <c r="U459" i="1"/>
  <c r="AH459" i="1" s="1"/>
  <c r="Q478" i="1"/>
  <c r="AD478" i="1" s="1"/>
  <c r="X492" i="1"/>
  <c r="AK492" i="1" s="1"/>
  <c r="Z498" i="1"/>
  <c r="AM498" i="1" s="1"/>
  <c r="Z504" i="1"/>
  <c r="AM504" i="1" s="1"/>
  <c r="R515" i="1"/>
  <c r="AE515" i="1" s="1"/>
  <c r="Z520" i="1"/>
  <c r="AM520" i="1" s="1"/>
  <c r="R531" i="1"/>
  <c r="AE531" i="1" s="1"/>
  <c r="Q543" i="1"/>
  <c r="AD543" i="1" s="1"/>
  <c r="P544" i="1"/>
  <c r="AC544" i="1" s="1"/>
  <c r="S545" i="1"/>
  <c r="AF545" i="1" s="1"/>
  <c r="R546" i="1"/>
  <c r="AE546" i="1" s="1"/>
  <c r="V547" i="1"/>
  <c r="AI547" i="1" s="1"/>
  <c r="Y548" i="1"/>
  <c r="AL548" i="1" s="1"/>
  <c r="X549" i="1"/>
  <c r="AK549" i="1" s="1"/>
  <c r="Z551" i="1"/>
  <c r="AM551" i="1" s="1"/>
  <c r="O559" i="1"/>
  <c r="AB559" i="1" s="1"/>
  <c r="X567" i="1"/>
  <c r="AK567" i="1" s="1"/>
  <c r="T568" i="1"/>
  <c r="AG568" i="1" s="1"/>
  <c r="P569" i="1"/>
  <c r="AC569" i="1" s="1"/>
  <c r="Z571" i="1"/>
  <c r="AM571" i="1" s="1"/>
  <c r="W572" i="1"/>
  <c r="AJ572" i="1" s="1"/>
  <c r="R573" i="1"/>
  <c r="AE573" i="1" s="1"/>
  <c r="Y576" i="1"/>
  <c r="AL576" i="1" s="1"/>
  <c r="S577" i="1"/>
  <c r="AF577" i="1" s="1"/>
  <c r="Y579" i="1"/>
  <c r="AL579" i="1" s="1"/>
  <c r="R580" i="1"/>
  <c r="AE580" i="1" s="1"/>
  <c r="U582" i="1"/>
  <c r="AH582" i="1" s="1"/>
  <c r="X584" i="1"/>
  <c r="AK584" i="1" s="1"/>
  <c r="Q585" i="1"/>
  <c r="AD585" i="1" s="1"/>
  <c r="U587" i="1"/>
  <c r="AH587" i="1" s="1"/>
  <c r="X589" i="1"/>
  <c r="AK589" i="1" s="1"/>
  <c r="Q590" i="1"/>
  <c r="AD590" i="1" s="1"/>
  <c r="Z591" i="1"/>
  <c r="AM591" i="1" s="1"/>
  <c r="R592" i="1"/>
  <c r="AE592" i="1" s="1"/>
  <c r="Z593" i="1"/>
  <c r="AM593" i="1" s="1"/>
  <c r="R594" i="1"/>
  <c r="AE594" i="1" s="1"/>
  <c r="Z595" i="1"/>
  <c r="AM595" i="1" s="1"/>
  <c r="R596" i="1"/>
  <c r="AE596" i="1" s="1"/>
  <c r="Z597" i="1"/>
  <c r="AM597" i="1" s="1"/>
  <c r="R598" i="1"/>
  <c r="AE598" i="1" s="1"/>
  <c r="Z599" i="1"/>
  <c r="AM599" i="1" s="1"/>
  <c r="R600" i="1"/>
  <c r="AE600" i="1" s="1"/>
  <c r="Z601" i="1"/>
  <c r="AM601" i="1" s="1"/>
  <c r="R602" i="1"/>
  <c r="AE602" i="1" s="1"/>
  <c r="Z603" i="1"/>
  <c r="AM603" i="1" s="1"/>
  <c r="R604" i="1"/>
  <c r="AE604" i="1" s="1"/>
  <c r="Z605" i="1"/>
  <c r="AM605" i="1" s="1"/>
  <c r="R606" i="1"/>
  <c r="AE606" i="1" s="1"/>
  <c r="Z607" i="1"/>
  <c r="AM607" i="1" s="1"/>
  <c r="R608" i="1"/>
  <c r="AE608" i="1" s="1"/>
  <c r="Z609" i="1"/>
  <c r="AM609" i="1" s="1"/>
  <c r="R610" i="1"/>
  <c r="AE610" i="1" s="1"/>
  <c r="Z611" i="1"/>
  <c r="AM611" i="1" s="1"/>
  <c r="R612" i="1"/>
  <c r="AE612" i="1" s="1"/>
  <c r="Z613" i="1"/>
  <c r="AM613" i="1" s="1"/>
  <c r="R614" i="1"/>
  <c r="AE614" i="1" s="1"/>
  <c r="Z615" i="1"/>
  <c r="AM615" i="1" s="1"/>
  <c r="V419" i="1"/>
  <c r="AI419" i="1" s="1"/>
  <c r="V459" i="1"/>
  <c r="AI459" i="1" s="1"/>
  <c r="R478" i="1"/>
  <c r="AE478" i="1" s="1"/>
  <c r="Y492" i="1"/>
  <c r="AL492" i="1" s="1"/>
  <c r="S515" i="1"/>
  <c r="AF515" i="1" s="1"/>
  <c r="S531" i="1"/>
  <c r="AF531" i="1" s="1"/>
  <c r="O535" i="1"/>
  <c r="AB535" i="1" s="1"/>
  <c r="O541" i="1"/>
  <c r="AB541" i="1" s="1"/>
  <c r="O542" i="1"/>
  <c r="AB542" i="1" s="1"/>
  <c r="R543" i="1"/>
  <c r="AE543" i="1" s="1"/>
  <c r="Q544" i="1"/>
  <c r="AD544" i="1" s="1"/>
  <c r="U545" i="1"/>
  <c r="AH545" i="1" s="1"/>
  <c r="W546" i="1"/>
  <c r="AJ546" i="1" s="1"/>
  <c r="W547" i="1"/>
  <c r="AJ547" i="1" s="1"/>
  <c r="Z548" i="1"/>
  <c r="AM548" i="1" s="1"/>
  <c r="Y549" i="1"/>
  <c r="AL549" i="1" s="1"/>
  <c r="O557" i="1"/>
  <c r="AB557" i="1" s="1"/>
  <c r="O558" i="1"/>
  <c r="AB558" i="1" s="1"/>
  <c r="P559" i="1"/>
  <c r="AC559" i="1" s="1"/>
  <c r="O561" i="1"/>
  <c r="AB561" i="1" s="1"/>
  <c r="Y567" i="1"/>
  <c r="AL567" i="1" s="1"/>
  <c r="U568" i="1"/>
  <c r="AH568" i="1" s="1"/>
  <c r="Q569" i="1"/>
  <c r="AD569" i="1" s="1"/>
  <c r="X572" i="1"/>
  <c r="AK572" i="1" s="1"/>
  <c r="S573" i="1"/>
  <c r="AF573" i="1" s="1"/>
  <c r="O574" i="1"/>
  <c r="AB574" i="1" s="1"/>
  <c r="Z576" i="1"/>
  <c r="AM576" i="1" s="1"/>
  <c r="U577" i="1"/>
  <c r="AH577" i="1" s="1"/>
  <c r="O578" i="1"/>
  <c r="AB578" i="1" s="1"/>
  <c r="Z579" i="1"/>
  <c r="AM579" i="1" s="1"/>
  <c r="S580" i="1"/>
  <c r="AF580" i="1" s="1"/>
  <c r="V582" i="1"/>
  <c r="AI582" i="1" s="1"/>
  <c r="O583" i="1"/>
  <c r="AB583" i="1" s="1"/>
  <c r="Y584" i="1"/>
  <c r="AL584" i="1" s="1"/>
  <c r="R585" i="1"/>
  <c r="AE585" i="1" s="1"/>
  <c r="V587" i="1"/>
  <c r="AI587" i="1" s="1"/>
  <c r="O588" i="1"/>
  <c r="AB588" i="1" s="1"/>
  <c r="Y589" i="1"/>
  <c r="AL589" i="1" s="1"/>
  <c r="R590" i="1"/>
  <c r="AE590" i="1" s="1"/>
  <c r="S592" i="1"/>
  <c r="AF592" i="1" s="1"/>
  <c r="S594" i="1"/>
  <c r="AF594" i="1" s="1"/>
  <c r="S596" i="1"/>
  <c r="AF596" i="1" s="1"/>
  <c r="S598" i="1"/>
  <c r="AF598" i="1" s="1"/>
  <c r="S600" i="1"/>
  <c r="AF600" i="1" s="1"/>
  <c r="S602" i="1"/>
  <c r="AF602" i="1" s="1"/>
  <c r="S604" i="1"/>
  <c r="AF604" i="1" s="1"/>
  <c r="S606" i="1"/>
  <c r="AF606" i="1" s="1"/>
  <c r="S608" i="1"/>
  <c r="AF608" i="1" s="1"/>
  <c r="S610" i="1"/>
  <c r="AF610" i="1" s="1"/>
  <c r="S612" i="1"/>
  <c r="AF612" i="1" s="1"/>
  <c r="S614" i="1"/>
  <c r="AF614" i="1" s="1"/>
  <c r="S616" i="1"/>
  <c r="AF616" i="1" s="1"/>
  <c r="S618" i="1"/>
  <c r="AF618" i="1" s="1"/>
  <c r="P461" i="1"/>
  <c r="AC461" i="1" s="1"/>
  <c r="T479" i="1"/>
  <c r="AG479" i="1" s="1"/>
  <c r="R493" i="1"/>
  <c r="AE493" i="1" s="1"/>
  <c r="T499" i="1"/>
  <c r="AG499" i="1" s="1"/>
  <c r="R505" i="1"/>
  <c r="AE505" i="1" s="1"/>
  <c r="Z510" i="1"/>
  <c r="AM510" i="1" s="1"/>
  <c r="R521" i="1"/>
  <c r="AE521" i="1" s="1"/>
  <c r="Z526" i="1"/>
  <c r="AM526" i="1" s="1"/>
  <c r="Q535" i="1"/>
  <c r="AD535" i="1" s="1"/>
  <c r="Q541" i="1"/>
  <c r="AD541" i="1" s="1"/>
  <c r="P542" i="1"/>
  <c r="AC542" i="1" s="1"/>
  <c r="S543" i="1"/>
  <c r="AF543" i="1" s="1"/>
  <c r="R544" i="1"/>
  <c r="AE544" i="1" s="1"/>
  <c r="V545" i="1"/>
  <c r="AI545" i="1" s="1"/>
  <c r="Y546" i="1"/>
  <c r="AL546" i="1" s="1"/>
  <c r="X547" i="1"/>
  <c r="AK547" i="1" s="1"/>
  <c r="Z549" i="1"/>
  <c r="AM549" i="1" s="1"/>
  <c r="Q557" i="1"/>
  <c r="AD557" i="1" s="1"/>
  <c r="P558" i="1"/>
  <c r="AC558" i="1" s="1"/>
  <c r="Q559" i="1"/>
  <c r="AD559" i="1" s="1"/>
  <c r="O560" i="1"/>
  <c r="AB560" i="1" s="1"/>
  <c r="P561" i="1"/>
  <c r="AC561" i="1" s="1"/>
  <c r="O563" i="1"/>
  <c r="AB563" i="1" s="1"/>
  <c r="Z567" i="1"/>
  <c r="AM567" i="1" s="1"/>
  <c r="W568" i="1"/>
  <c r="AJ568" i="1" s="1"/>
  <c r="R569" i="1"/>
  <c r="AE569" i="1" s="1"/>
  <c r="Y572" i="1"/>
  <c r="AL572" i="1" s="1"/>
  <c r="U573" i="1"/>
  <c r="AH573" i="1" s="1"/>
  <c r="P574" i="1"/>
  <c r="AC574" i="1" s="1"/>
  <c r="V577" i="1"/>
  <c r="AI577" i="1" s="1"/>
  <c r="P578" i="1"/>
  <c r="AC578" i="1" s="1"/>
  <c r="T580" i="1"/>
  <c r="AG580" i="1" s="1"/>
  <c r="W582" i="1"/>
  <c r="AJ582" i="1" s="1"/>
  <c r="P583" i="1"/>
  <c r="AC583" i="1" s="1"/>
  <c r="Z584" i="1"/>
  <c r="AM584" i="1" s="1"/>
  <c r="S585" i="1"/>
  <c r="AF585" i="1" s="1"/>
  <c r="W587" i="1"/>
  <c r="AJ587" i="1" s="1"/>
  <c r="P588" i="1"/>
  <c r="AC588" i="1" s="1"/>
  <c r="Z589" i="1"/>
  <c r="AM589" i="1" s="1"/>
  <c r="S590" i="1"/>
  <c r="AF590" i="1" s="1"/>
  <c r="T592" i="1"/>
  <c r="AG592" i="1" s="1"/>
  <c r="T594" i="1"/>
  <c r="AG594" i="1" s="1"/>
  <c r="T596" i="1"/>
  <c r="AG596" i="1" s="1"/>
  <c r="T598" i="1"/>
  <c r="AG598" i="1" s="1"/>
  <c r="T600" i="1"/>
  <c r="AG600" i="1" s="1"/>
  <c r="T602" i="1"/>
  <c r="AG602" i="1" s="1"/>
  <c r="T604" i="1"/>
  <c r="AG604" i="1" s="1"/>
  <c r="T606" i="1"/>
  <c r="AG606" i="1" s="1"/>
  <c r="T608" i="1"/>
  <c r="AG608" i="1" s="1"/>
  <c r="T610" i="1"/>
  <c r="AG610" i="1" s="1"/>
  <c r="T612" i="1"/>
  <c r="AG612" i="1" s="1"/>
  <c r="T614" i="1"/>
  <c r="AG614" i="1" s="1"/>
  <c r="T616" i="1"/>
  <c r="AG616" i="1" s="1"/>
  <c r="T461" i="1"/>
  <c r="AG461" i="1" s="1"/>
  <c r="U479" i="1"/>
  <c r="AH479" i="1" s="1"/>
  <c r="S493" i="1"/>
  <c r="AF493" i="1" s="1"/>
  <c r="U499" i="1"/>
  <c r="AH499" i="1" s="1"/>
  <c r="S505" i="1"/>
  <c r="AF505" i="1" s="1"/>
  <c r="S521" i="1"/>
  <c r="AF521" i="1" s="1"/>
  <c r="R535" i="1"/>
  <c r="AE535" i="1" s="1"/>
  <c r="O539" i="1"/>
  <c r="AB539" i="1" s="1"/>
  <c r="O540" i="1"/>
  <c r="AB540" i="1" s="1"/>
  <c r="R541" i="1"/>
  <c r="AE541" i="1" s="1"/>
  <c r="Q542" i="1"/>
  <c r="AD542" i="1" s="1"/>
  <c r="U543" i="1"/>
  <c r="AH543" i="1" s="1"/>
  <c r="W544" i="1"/>
  <c r="AJ544" i="1" s="1"/>
  <c r="W545" i="1"/>
  <c r="AJ545" i="1" s="1"/>
  <c r="Z546" i="1"/>
  <c r="AM546" i="1" s="1"/>
  <c r="Y547" i="1"/>
  <c r="AL547" i="1" s="1"/>
  <c r="O555" i="1"/>
  <c r="AB555" i="1" s="1"/>
  <c r="O556" i="1"/>
  <c r="AB556" i="1" s="1"/>
  <c r="R557" i="1"/>
  <c r="AE557" i="1" s="1"/>
  <c r="Q558" i="1"/>
  <c r="AD558" i="1" s="1"/>
  <c r="R559" i="1"/>
  <c r="AE559" i="1" s="1"/>
  <c r="P560" i="1"/>
  <c r="AC560" i="1" s="1"/>
  <c r="Q561" i="1"/>
  <c r="AD561" i="1" s="1"/>
  <c r="O562" i="1"/>
  <c r="AB562" i="1" s="1"/>
  <c r="P563" i="1"/>
  <c r="AC563" i="1" s="1"/>
  <c r="X568" i="1"/>
  <c r="AK568" i="1" s="1"/>
  <c r="S569" i="1"/>
  <c r="AF569" i="1" s="1"/>
  <c r="O570" i="1"/>
  <c r="AB570" i="1" s="1"/>
  <c r="Z572" i="1"/>
  <c r="AM572" i="1" s="1"/>
  <c r="V573" i="1"/>
  <c r="AI573" i="1" s="1"/>
  <c r="Q574" i="1"/>
  <c r="AD574" i="1" s="1"/>
  <c r="W577" i="1"/>
  <c r="AJ577" i="1" s="1"/>
  <c r="Q578" i="1"/>
  <c r="AD578" i="1" s="1"/>
  <c r="U580" i="1"/>
  <c r="AH580" i="1" s="1"/>
  <c r="X582" i="1"/>
  <c r="AK582" i="1" s="1"/>
  <c r="Q583" i="1"/>
  <c r="AD583" i="1" s="1"/>
  <c r="U585" i="1"/>
  <c r="AH585" i="1" s="1"/>
  <c r="X587" i="1"/>
  <c r="AK587" i="1" s="1"/>
  <c r="Q588" i="1"/>
  <c r="AD588" i="1" s="1"/>
  <c r="T590" i="1"/>
  <c r="AG590" i="1" s="1"/>
  <c r="U592" i="1"/>
  <c r="AH592" i="1" s="1"/>
  <c r="U594" i="1"/>
  <c r="AH594" i="1" s="1"/>
  <c r="U596" i="1"/>
  <c r="AH596" i="1" s="1"/>
  <c r="U598" i="1"/>
  <c r="AH598" i="1" s="1"/>
  <c r="U600" i="1"/>
  <c r="AH600" i="1" s="1"/>
  <c r="U602" i="1"/>
  <c r="AH602" i="1" s="1"/>
  <c r="U604" i="1"/>
  <c r="AH604" i="1" s="1"/>
  <c r="U606" i="1"/>
  <c r="AH606" i="1" s="1"/>
  <c r="U608" i="1"/>
  <c r="AH608" i="1" s="1"/>
  <c r="U610" i="1"/>
  <c r="AH610" i="1" s="1"/>
  <c r="U612" i="1"/>
  <c r="AH612" i="1" s="1"/>
  <c r="S480" i="1"/>
  <c r="AF480" i="1" s="1"/>
  <c r="R511" i="1"/>
  <c r="AE511" i="1" s="1"/>
  <c r="Z516" i="1"/>
  <c r="AM516" i="1" s="1"/>
  <c r="R527" i="1"/>
  <c r="AE527" i="1" s="1"/>
  <c r="Z532" i="1"/>
  <c r="AM532" i="1" s="1"/>
  <c r="S535" i="1"/>
  <c r="AF535" i="1" s="1"/>
  <c r="Q539" i="1"/>
  <c r="AD539" i="1" s="1"/>
  <c r="P540" i="1"/>
  <c r="AC540" i="1" s="1"/>
  <c r="S541" i="1"/>
  <c r="AF541" i="1" s="1"/>
  <c r="R542" i="1"/>
  <c r="AE542" i="1" s="1"/>
  <c r="V543" i="1"/>
  <c r="AI543" i="1" s="1"/>
  <c r="Y544" i="1"/>
  <c r="AL544" i="1" s="1"/>
  <c r="X545" i="1"/>
  <c r="AK545" i="1" s="1"/>
  <c r="Z547" i="1"/>
  <c r="AM547" i="1" s="1"/>
  <c r="Q555" i="1"/>
  <c r="AD555" i="1" s="1"/>
  <c r="P556" i="1"/>
  <c r="AC556" i="1" s="1"/>
  <c r="S557" i="1"/>
  <c r="AF557" i="1" s="1"/>
  <c r="R558" i="1"/>
  <c r="AE558" i="1" s="1"/>
  <c r="S559" i="1"/>
  <c r="AF559" i="1" s="1"/>
  <c r="Q560" i="1"/>
  <c r="AD560" i="1" s="1"/>
  <c r="R561" i="1"/>
  <c r="AE561" i="1" s="1"/>
  <c r="P562" i="1"/>
  <c r="AC562" i="1" s="1"/>
  <c r="Q563" i="1"/>
  <c r="AD563" i="1" s="1"/>
  <c r="O564" i="1"/>
  <c r="AB564" i="1" s="1"/>
  <c r="O565" i="1"/>
  <c r="AB565" i="1" s="1"/>
  <c r="Y568" i="1"/>
  <c r="AL568" i="1" s="1"/>
  <c r="U569" i="1"/>
  <c r="AH569" i="1" s="1"/>
  <c r="P570" i="1"/>
  <c r="AC570" i="1" s="1"/>
  <c r="W573" i="1"/>
  <c r="AJ573" i="1" s="1"/>
  <c r="R574" i="1"/>
  <c r="AE574" i="1" s="1"/>
  <c r="O575" i="1"/>
  <c r="AB575" i="1" s="1"/>
  <c r="X577" i="1"/>
  <c r="AK577" i="1" s="1"/>
  <c r="R578" i="1"/>
  <c r="AE578" i="1" s="1"/>
  <c r="V580" i="1"/>
  <c r="AI580" i="1" s="1"/>
  <c r="O581" i="1"/>
  <c r="AB581" i="1" s="1"/>
  <c r="Y582" i="1"/>
  <c r="AL582" i="1" s="1"/>
  <c r="R583" i="1"/>
  <c r="AE583" i="1" s="1"/>
  <c r="V585" i="1"/>
  <c r="AI585" i="1" s="1"/>
  <c r="O586" i="1"/>
  <c r="AB586" i="1" s="1"/>
  <c r="Y587" i="1"/>
  <c r="AL587" i="1" s="1"/>
  <c r="R588" i="1"/>
  <c r="AE588" i="1" s="1"/>
  <c r="U590" i="1"/>
  <c r="AH590" i="1" s="1"/>
  <c r="V592" i="1"/>
  <c r="AI592" i="1" s="1"/>
  <c r="V594" i="1"/>
  <c r="AI594" i="1" s="1"/>
  <c r="V596" i="1"/>
  <c r="AI596" i="1" s="1"/>
  <c r="V598" i="1"/>
  <c r="AI598" i="1" s="1"/>
  <c r="V600" i="1"/>
  <c r="AI600" i="1" s="1"/>
  <c r="V602" i="1"/>
  <c r="AI602" i="1" s="1"/>
  <c r="V604" i="1"/>
  <c r="AI604" i="1" s="1"/>
  <c r="V606" i="1"/>
  <c r="AI606" i="1" s="1"/>
  <c r="V608" i="1"/>
  <c r="AI608" i="1" s="1"/>
  <c r="V610" i="1"/>
  <c r="AI610" i="1" s="1"/>
  <c r="T480" i="1"/>
  <c r="AG480" i="1" s="1"/>
  <c r="P500" i="1"/>
  <c r="AC500" i="1" s="1"/>
  <c r="S511" i="1"/>
  <c r="AF511" i="1" s="1"/>
  <c r="S527" i="1"/>
  <c r="AF527" i="1" s="1"/>
  <c r="X535" i="1"/>
  <c r="AK535" i="1" s="1"/>
  <c r="O538" i="1"/>
  <c r="AB538" i="1" s="1"/>
  <c r="R539" i="1"/>
  <c r="AE539" i="1" s="1"/>
  <c r="Q540" i="1"/>
  <c r="AD540" i="1" s="1"/>
  <c r="U541" i="1"/>
  <c r="AH541" i="1" s="1"/>
  <c r="W542" i="1"/>
  <c r="AJ542" i="1" s="1"/>
  <c r="W543" i="1"/>
  <c r="AJ543" i="1" s="1"/>
  <c r="Z544" i="1"/>
  <c r="AM544" i="1" s="1"/>
  <c r="Y545" i="1"/>
  <c r="AL545" i="1" s="1"/>
  <c r="O553" i="1"/>
  <c r="AB553" i="1" s="1"/>
  <c r="O554" i="1"/>
  <c r="AB554" i="1" s="1"/>
  <c r="R555" i="1"/>
  <c r="AE555" i="1" s="1"/>
  <c r="Q556" i="1"/>
  <c r="AD556" i="1" s="1"/>
  <c r="U557" i="1"/>
  <c r="AH557" i="1" s="1"/>
  <c r="W558" i="1"/>
  <c r="AJ558" i="1" s="1"/>
  <c r="U559" i="1"/>
  <c r="AH559" i="1" s="1"/>
  <c r="R560" i="1"/>
  <c r="AE560" i="1" s="1"/>
  <c r="S561" i="1"/>
  <c r="AF561" i="1" s="1"/>
  <c r="Q562" i="1"/>
  <c r="AD562" i="1" s="1"/>
  <c r="R563" i="1"/>
  <c r="AE563" i="1" s="1"/>
  <c r="P564" i="1"/>
  <c r="AC564" i="1" s="1"/>
  <c r="P565" i="1"/>
  <c r="AC565" i="1" s="1"/>
  <c r="Z568" i="1"/>
  <c r="AM568" i="1" s="1"/>
  <c r="V569" i="1"/>
  <c r="AI569" i="1" s="1"/>
  <c r="Q570" i="1"/>
  <c r="AD570" i="1" s="1"/>
  <c r="X573" i="1"/>
  <c r="AK573" i="1" s="1"/>
  <c r="T574" i="1"/>
  <c r="AG574" i="1" s="1"/>
  <c r="P575" i="1"/>
  <c r="AC575" i="1" s="1"/>
  <c r="Y577" i="1"/>
  <c r="AL577" i="1" s="1"/>
  <c r="T578" i="1"/>
  <c r="AG578" i="1" s="1"/>
  <c r="W580" i="1"/>
  <c r="AJ580" i="1" s="1"/>
  <c r="P581" i="1"/>
  <c r="AC581" i="1" s="1"/>
  <c r="Z582" i="1"/>
  <c r="AM582" i="1" s="1"/>
  <c r="S583" i="1"/>
  <c r="AF583" i="1" s="1"/>
  <c r="W585" i="1"/>
  <c r="AJ585" i="1" s="1"/>
  <c r="P586" i="1"/>
  <c r="AC586" i="1" s="1"/>
  <c r="Z587" i="1"/>
  <c r="AM587" i="1" s="1"/>
  <c r="S588" i="1"/>
  <c r="AF588" i="1" s="1"/>
  <c r="V590" i="1"/>
  <c r="AI590" i="1" s="1"/>
  <c r="O591" i="1"/>
  <c r="AB591" i="1" s="1"/>
  <c r="W592" i="1"/>
  <c r="AJ592" i="1" s="1"/>
  <c r="O593" i="1"/>
  <c r="AB593" i="1" s="1"/>
  <c r="W594" i="1"/>
  <c r="AJ594" i="1" s="1"/>
  <c r="O595" i="1"/>
  <c r="AB595" i="1" s="1"/>
  <c r="W596" i="1"/>
  <c r="AJ596" i="1" s="1"/>
  <c r="O597" i="1"/>
  <c r="AB597" i="1" s="1"/>
  <c r="W598" i="1"/>
  <c r="AJ598" i="1" s="1"/>
  <c r="O599" i="1"/>
  <c r="AB599" i="1" s="1"/>
  <c r="W600" i="1"/>
  <c r="AJ600" i="1" s="1"/>
  <c r="O601" i="1"/>
  <c r="AB601" i="1" s="1"/>
  <c r="W602" i="1"/>
  <c r="AJ602" i="1" s="1"/>
  <c r="O603" i="1"/>
  <c r="AB603" i="1" s="1"/>
  <c r="W604" i="1"/>
  <c r="AJ604" i="1" s="1"/>
  <c r="O605" i="1"/>
  <c r="AB605" i="1" s="1"/>
  <c r="W606" i="1"/>
  <c r="AJ606" i="1" s="1"/>
  <c r="O607" i="1"/>
  <c r="AB607" i="1" s="1"/>
  <c r="W608" i="1"/>
  <c r="AJ608" i="1" s="1"/>
  <c r="O609" i="1"/>
  <c r="AB609" i="1" s="1"/>
  <c r="W610" i="1"/>
  <c r="AJ610" i="1" s="1"/>
  <c r="O611" i="1"/>
  <c r="AB611" i="1" s="1"/>
  <c r="W612" i="1"/>
  <c r="AJ612" i="1" s="1"/>
  <c r="O613" i="1"/>
  <c r="AB613" i="1" s="1"/>
  <c r="W614" i="1"/>
  <c r="AJ614" i="1" s="1"/>
  <c r="O615" i="1"/>
  <c r="AB615" i="1" s="1"/>
  <c r="W616" i="1"/>
  <c r="AJ616" i="1" s="1"/>
  <c r="O617" i="1"/>
  <c r="AB617" i="1" s="1"/>
  <c r="W618" i="1"/>
  <c r="AJ618" i="1" s="1"/>
  <c r="O619" i="1"/>
  <c r="AB619" i="1" s="1"/>
  <c r="W620" i="1"/>
  <c r="AJ620" i="1" s="1"/>
  <c r="O621" i="1"/>
  <c r="AB621" i="1" s="1"/>
  <c r="W622" i="1"/>
  <c r="AJ622" i="1" s="1"/>
  <c r="O623" i="1"/>
  <c r="AB623" i="1" s="1"/>
  <c r="W624" i="1"/>
  <c r="AJ624" i="1" s="1"/>
  <c r="O625" i="1"/>
  <c r="AB625" i="1" s="1"/>
  <c r="W626" i="1"/>
  <c r="AJ626" i="1" s="1"/>
  <c r="O627" i="1"/>
  <c r="AB627" i="1" s="1"/>
  <c r="W628" i="1"/>
  <c r="AJ628" i="1" s="1"/>
  <c r="O629" i="1"/>
  <c r="AB629" i="1" s="1"/>
  <c r="W630" i="1"/>
  <c r="AJ630" i="1" s="1"/>
  <c r="O631" i="1"/>
  <c r="AB631" i="1" s="1"/>
  <c r="W632" i="1"/>
  <c r="AJ632" i="1" s="1"/>
  <c r="O633" i="1"/>
  <c r="AB633" i="1" s="1"/>
  <c r="W634" i="1"/>
  <c r="AJ634" i="1" s="1"/>
  <c r="O635" i="1"/>
  <c r="AB635" i="1" s="1"/>
  <c r="W636" i="1"/>
  <c r="AJ636" i="1" s="1"/>
  <c r="O637" i="1"/>
  <c r="AB637" i="1" s="1"/>
  <c r="W638" i="1"/>
  <c r="AJ638" i="1" s="1"/>
  <c r="O639" i="1"/>
  <c r="AB639" i="1" s="1"/>
  <c r="W640" i="1"/>
  <c r="AJ640" i="1" s="1"/>
  <c r="O641" i="1"/>
  <c r="AB641" i="1" s="1"/>
  <c r="W642" i="1"/>
  <c r="AJ642" i="1" s="1"/>
  <c r="O643" i="1"/>
  <c r="AB643" i="1" s="1"/>
  <c r="W644" i="1"/>
  <c r="AJ644" i="1" s="1"/>
  <c r="O645" i="1"/>
  <c r="AB645" i="1" s="1"/>
  <c r="W646" i="1"/>
  <c r="AJ646" i="1" s="1"/>
  <c r="O647" i="1"/>
  <c r="AB647" i="1" s="1"/>
  <c r="W648" i="1"/>
  <c r="AJ648" i="1" s="1"/>
  <c r="O649" i="1"/>
  <c r="AB649" i="1" s="1"/>
  <c r="W650" i="1"/>
  <c r="AJ650" i="1" s="1"/>
  <c r="O651" i="1"/>
  <c r="AB651" i="1" s="1"/>
  <c r="W652" i="1"/>
  <c r="AJ652" i="1" s="1"/>
  <c r="O653" i="1"/>
  <c r="AB653" i="1" s="1"/>
  <c r="O344" i="1"/>
  <c r="AB344" i="1" s="1"/>
  <c r="U435" i="1"/>
  <c r="AH435" i="1" s="1"/>
  <c r="S464" i="1"/>
  <c r="AF464" i="1" s="1"/>
  <c r="V481" i="1"/>
  <c r="AI481" i="1" s="1"/>
  <c r="Y488" i="1"/>
  <c r="AL488" i="1" s="1"/>
  <c r="Z506" i="1"/>
  <c r="AM506" i="1" s="1"/>
  <c r="R517" i="1"/>
  <c r="AE517" i="1" s="1"/>
  <c r="Z522" i="1"/>
  <c r="AM522" i="1" s="1"/>
  <c r="R533" i="1"/>
  <c r="AE533" i="1" s="1"/>
  <c r="O537" i="1"/>
  <c r="AB537" i="1" s="1"/>
  <c r="P538" i="1"/>
  <c r="AC538" i="1" s="1"/>
  <c r="S539" i="1"/>
  <c r="AF539" i="1" s="1"/>
  <c r="R540" i="1"/>
  <c r="AE540" i="1" s="1"/>
  <c r="V541" i="1"/>
  <c r="AI541" i="1" s="1"/>
  <c r="Y542" i="1"/>
  <c r="AL542" i="1" s="1"/>
  <c r="X543" i="1"/>
  <c r="AK543" i="1" s="1"/>
  <c r="Z545" i="1"/>
  <c r="AM545" i="1" s="1"/>
  <c r="Q553" i="1"/>
  <c r="AD553" i="1" s="1"/>
  <c r="P554" i="1"/>
  <c r="AC554" i="1" s="1"/>
  <c r="S555" i="1"/>
  <c r="AF555" i="1" s="1"/>
  <c r="R556" i="1"/>
  <c r="AE556" i="1" s="1"/>
  <c r="V557" i="1"/>
  <c r="AI557" i="1" s="1"/>
  <c r="X558" i="1"/>
  <c r="AK558" i="1" s="1"/>
  <c r="V559" i="1"/>
  <c r="AI559" i="1" s="1"/>
  <c r="W560" i="1"/>
  <c r="AJ560" i="1" s="1"/>
  <c r="U561" i="1"/>
  <c r="AH561" i="1" s="1"/>
  <c r="R562" i="1"/>
  <c r="AE562" i="1" s="1"/>
  <c r="S563" i="1"/>
  <c r="AF563" i="1" s="1"/>
  <c r="Q564" i="1"/>
  <c r="AD564" i="1" s="1"/>
  <c r="Q565" i="1"/>
  <c r="AD565" i="1" s="1"/>
  <c r="W569" i="1"/>
  <c r="AJ569" i="1" s="1"/>
  <c r="R570" i="1"/>
  <c r="AE570" i="1" s="1"/>
  <c r="O571" i="1"/>
  <c r="AB571" i="1" s="1"/>
  <c r="Y573" i="1"/>
  <c r="AL573" i="1" s="1"/>
  <c r="U574" i="1"/>
  <c r="AH574" i="1" s="1"/>
  <c r="Q575" i="1"/>
  <c r="AD575" i="1" s="1"/>
  <c r="Z577" i="1"/>
  <c r="AM577" i="1" s="1"/>
  <c r="U578" i="1"/>
  <c r="AH578" i="1" s="1"/>
  <c r="X580" i="1"/>
  <c r="AK580" i="1" s="1"/>
  <c r="Q581" i="1"/>
  <c r="AD581" i="1" s="1"/>
  <c r="U583" i="1"/>
  <c r="AH583" i="1" s="1"/>
  <c r="X585" i="1"/>
  <c r="AK585" i="1" s="1"/>
  <c r="Q586" i="1"/>
  <c r="AD586" i="1" s="1"/>
  <c r="T588" i="1"/>
  <c r="AG588" i="1" s="1"/>
  <c r="W590" i="1"/>
  <c r="AJ590" i="1" s="1"/>
  <c r="P591" i="1"/>
  <c r="AC591" i="1" s="1"/>
  <c r="X592" i="1"/>
  <c r="AK592" i="1" s="1"/>
  <c r="P593" i="1"/>
  <c r="AC593" i="1" s="1"/>
  <c r="X594" i="1"/>
  <c r="AK594" i="1" s="1"/>
  <c r="P595" i="1"/>
  <c r="AC595" i="1" s="1"/>
  <c r="X596" i="1"/>
  <c r="AK596" i="1" s="1"/>
  <c r="P597" i="1"/>
  <c r="AC597" i="1" s="1"/>
  <c r="X598" i="1"/>
  <c r="AK598" i="1" s="1"/>
  <c r="P599" i="1"/>
  <c r="AC599" i="1" s="1"/>
  <c r="X600" i="1"/>
  <c r="AK600" i="1" s="1"/>
  <c r="P601" i="1"/>
  <c r="AC601" i="1" s="1"/>
  <c r="X602" i="1"/>
  <c r="AK602" i="1" s="1"/>
  <c r="P603" i="1"/>
  <c r="AC603" i="1" s="1"/>
  <c r="X604" i="1"/>
  <c r="AK604" i="1" s="1"/>
  <c r="P605" i="1"/>
  <c r="AC605" i="1" s="1"/>
  <c r="X606" i="1"/>
  <c r="AK606" i="1" s="1"/>
  <c r="P607" i="1"/>
  <c r="AC607" i="1" s="1"/>
  <c r="X608" i="1"/>
  <c r="AK608" i="1" s="1"/>
  <c r="P609" i="1"/>
  <c r="AC609" i="1" s="1"/>
  <c r="X610" i="1"/>
  <c r="AK610" i="1" s="1"/>
  <c r="P611" i="1"/>
  <c r="AC611" i="1" s="1"/>
  <c r="X612" i="1"/>
  <c r="AK612" i="1" s="1"/>
  <c r="P613" i="1"/>
  <c r="AC613" i="1" s="1"/>
  <c r="X614" i="1"/>
  <c r="AK614" i="1" s="1"/>
  <c r="P615" i="1"/>
  <c r="AC615" i="1" s="1"/>
  <c r="X616" i="1"/>
  <c r="AK616" i="1" s="1"/>
  <c r="P617" i="1"/>
  <c r="AC617" i="1" s="1"/>
  <c r="X618" i="1"/>
  <c r="AK618" i="1" s="1"/>
  <c r="P619" i="1"/>
  <c r="AC619" i="1" s="1"/>
  <c r="X620" i="1"/>
  <c r="AK620" i="1" s="1"/>
  <c r="P621" i="1"/>
  <c r="AC621" i="1" s="1"/>
  <c r="X622" i="1"/>
  <c r="AK622" i="1" s="1"/>
  <c r="P623" i="1"/>
  <c r="AC623" i="1" s="1"/>
  <c r="X624" i="1"/>
  <c r="AK624" i="1" s="1"/>
  <c r="P625" i="1"/>
  <c r="AC625" i="1" s="1"/>
  <c r="X626" i="1"/>
  <c r="AK626" i="1" s="1"/>
  <c r="P627" i="1"/>
  <c r="AC627" i="1" s="1"/>
  <c r="X628" i="1"/>
  <c r="AK628" i="1" s="1"/>
  <c r="P629" i="1"/>
  <c r="AC629" i="1" s="1"/>
  <c r="X630" i="1"/>
  <c r="AK630" i="1" s="1"/>
  <c r="P631" i="1"/>
  <c r="AC631" i="1" s="1"/>
  <c r="Q344" i="1"/>
  <c r="AD344" i="1" s="1"/>
  <c r="V435" i="1"/>
  <c r="AI435" i="1" s="1"/>
  <c r="T464" i="1"/>
  <c r="AG464" i="1" s="1"/>
  <c r="X481" i="1"/>
  <c r="AK481" i="1" s="1"/>
  <c r="S517" i="1"/>
  <c r="AF517" i="1" s="1"/>
  <c r="S533" i="1"/>
  <c r="AF533" i="1" s="1"/>
  <c r="Q537" i="1"/>
  <c r="AD537" i="1" s="1"/>
  <c r="Q538" i="1"/>
  <c r="AD538" i="1" s="1"/>
  <c r="U539" i="1"/>
  <c r="AH539" i="1" s="1"/>
  <c r="W540" i="1"/>
  <c r="AJ540" i="1" s="1"/>
  <c r="W541" i="1"/>
  <c r="AJ541" i="1" s="1"/>
  <c r="Z542" i="1"/>
  <c r="AM542" i="1" s="1"/>
  <c r="Y543" i="1"/>
  <c r="AL543" i="1" s="1"/>
  <c r="O551" i="1"/>
  <c r="AB551" i="1" s="1"/>
  <c r="O552" i="1"/>
  <c r="AB552" i="1" s="1"/>
  <c r="R553" i="1"/>
  <c r="AE553" i="1" s="1"/>
  <c r="Q554" i="1"/>
  <c r="AD554" i="1" s="1"/>
  <c r="U555" i="1"/>
  <c r="AH555" i="1" s="1"/>
  <c r="W556" i="1"/>
  <c r="AJ556" i="1" s="1"/>
  <c r="W557" i="1"/>
  <c r="AJ557" i="1" s="1"/>
  <c r="Y558" i="1"/>
  <c r="AL558" i="1" s="1"/>
  <c r="W559" i="1"/>
  <c r="AJ559" i="1" s="1"/>
  <c r="X560" i="1"/>
  <c r="AK560" i="1" s="1"/>
  <c r="V561" i="1"/>
  <c r="AI561" i="1" s="1"/>
  <c r="W562" i="1"/>
  <c r="AJ562" i="1" s="1"/>
  <c r="U563" i="1"/>
  <c r="AH563" i="1" s="1"/>
  <c r="R564" i="1"/>
  <c r="AE564" i="1" s="1"/>
  <c r="R565" i="1"/>
  <c r="AE565" i="1" s="1"/>
  <c r="O566" i="1"/>
  <c r="AB566" i="1" s="1"/>
  <c r="X569" i="1"/>
  <c r="AK569" i="1" s="1"/>
  <c r="T570" i="1"/>
  <c r="AG570" i="1" s="1"/>
  <c r="P571" i="1"/>
  <c r="AC571" i="1" s="1"/>
  <c r="Z573" i="1"/>
  <c r="AM573" i="1" s="1"/>
  <c r="W574" i="1"/>
  <c r="AJ574" i="1" s="1"/>
  <c r="R575" i="1"/>
  <c r="AE575" i="1" s="1"/>
  <c r="V578" i="1"/>
  <c r="AI578" i="1" s="1"/>
  <c r="O579" i="1"/>
  <c r="AB579" i="1" s="1"/>
  <c r="Y580" i="1"/>
  <c r="AL580" i="1" s="1"/>
  <c r="R581" i="1"/>
  <c r="AE581" i="1" s="1"/>
  <c r="V583" i="1"/>
  <c r="AI583" i="1" s="1"/>
  <c r="O584" i="1"/>
  <c r="AB584" i="1" s="1"/>
  <c r="Y585" i="1"/>
  <c r="AL585" i="1" s="1"/>
  <c r="R586" i="1"/>
  <c r="AE586" i="1" s="1"/>
  <c r="U588" i="1"/>
  <c r="AH588" i="1" s="1"/>
  <c r="X590" i="1"/>
  <c r="AK590" i="1" s="1"/>
  <c r="Q591" i="1"/>
  <c r="AD591" i="1" s="1"/>
  <c r="Y592" i="1"/>
  <c r="AL592" i="1" s="1"/>
  <c r="Q593" i="1"/>
  <c r="AD593" i="1" s="1"/>
  <c r="Y594" i="1"/>
  <c r="AL594" i="1" s="1"/>
  <c r="Q595" i="1"/>
  <c r="AD595" i="1" s="1"/>
  <c r="Y596" i="1"/>
  <c r="AL596" i="1" s="1"/>
  <c r="Q597" i="1"/>
  <c r="AD597" i="1" s="1"/>
  <c r="Y598" i="1"/>
  <c r="AL598" i="1" s="1"/>
  <c r="Q599" i="1"/>
  <c r="AD599" i="1" s="1"/>
  <c r="Y600" i="1"/>
  <c r="AL600" i="1" s="1"/>
  <c r="Q601" i="1"/>
  <c r="AD601" i="1" s="1"/>
  <c r="Y602" i="1"/>
  <c r="AL602" i="1" s="1"/>
  <c r="Q603" i="1"/>
  <c r="AD603" i="1" s="1"/>
  <c r="Y604" i="1"/>
  <c r="AL604" i="1" s="1"/>
  <c r="Q605" i="1"/>
  <c r="AD605" i="1" s="1"/>
  <c r="Y606" i="1"/>
  <c r="AL606" i="1" s="1"/>
  <c r="Q607" i="1"/>
  <c r="AD607" i="1" s="1"/>
  <c r="Y608" i="1"/>
  <c r="AL608" i="1" s="1"/>
  <c r="Q609" i="1"/>
  <c r="AD609" i="1" s="1"/>
  <c r="Y610" i="1"/>
  <c r="AL610" i="1" s="1"/>
  <c r="Q611" i="1"/>
  <c r="AD611" i="1" s="1"/>
  <c r="Y612" i="1"/>
  <c r="AL612" i="1" s="1"/>
  <c r="Q613" i="1"/>
  <c r="AD613" i="1" s="1"/>
  <c r="Y614" i="1"/>
  <c r="AL614" i="1" s="1"/>
  <c r="Q615" i="1"/>
  <c r="AD615" i="1" s="1"/>
  <c r="Y616" i="1"/>
  <c r="AL616" i="1" s="1"/>
  <c r="Q617" i="1"/>
  <c r="AD617" i="1" s="1"/>
  <c r="Y618" i="1"/>
  <c r="AL618" i="1" s="1"/>
  <c r="Q619" i="1"/>
  <c r="AD619" i="1" s="1"/>
  <c r="Y620" i="1"/>
  <c r="AL620" i="1" s="1"/>
  <c r="Q621" i="1"/>
  <c r="AD621" i="1" s="1"/>
  <c r="Y622" i="1"/>
  <c r="AL622" i="1" s="1"/>
  <c r="Q623" i="1"/>
  <c r="AD623" i="1" s="1"/>
  <c r="Y624" i="1"/>
  <c r="AL624" i="1" s="1"/>
  <c r="Q625" i="1"/>
  <c r="AD625" i="1" s="1"/>
  <c r="Y626" i="1"/>
  <c r="AL626" i="1" s="1"/>
  <c r="Q627" i="1"/>
  <c r="AD627" i="1" s="1"/>
  <c r="Y628" i="1"/>
  <c r="AL628" i="1" s="1"/>
  <c r="Q629" i="1"/>
  <c r="AD629" i="1" s="1"/>
  <c r="Y630" i="1"/>
  <c r="AL630" i="1" s="1"/>
  <c r="Q631" i="1"/>
  <c r="AD631" i="1" s="1"/>
  <c r="V465" i="1"/>
  <c r="AI465" i="1" s="1"/>
  <c r="T482" i="1"/>
  <c r="AG482" i="1" s="1"/>
  <c r="V489" i="1"/>
  <c r="AI489" i="1" s="1"/>
  <c r="Y495" i="1"/>
  <c r="AL495" i="1" s="1"/>
  <c r="R507" i="1"/>
  <c r="AE507" i="1" s="1"/>
  <c r="Z512" i="1"/>
  <c r="AM512" i="1" s="1"/>
  <c r="R523" i="1"/>
  <c r="AE523" i="1" s="1"/>
  <c r="Z528" i="1"/>
  <c r="AM528" i="1" s="1"/>
  <c r="R537" i="1"/>
  <c r="AE537" i="1" s="1"/>
  <c r="R538" i="1"/>
  <c r="AE538" i="1" s="1"/>
  <c r="V539" i="1"/>
  <c r="AI539" i="1" s="1"/>
  <c r="Y540" i="1"/>
  <c r="AL540" i="1" s="1"/>
  <c r="X541" i="1"/>
  <c r="AK541" i="1" s="1"/>
  <c r="Z543" i="1"/>
  <c r="AM543" i="1" s="1"/>
  <c r="Q551" i="1"/>
  <c r="AD551" i="1" s="1"/>
  <c r="P552" i="1"/>
  <c r="AC552" i="1" s="1"/>
  <c r="S553" i="1"/>
  <c r="AF553" i="1" s="1"/>
  <c r="R554" i="1"/>
  <c r="AE554" i="1" s="1"/>
  <c r="V555" i="1"/>
  <c r="AI555" i="1" s="1"/>
  <c r="Y556" i="1"/>
  <c r="AL556" i="1" s="1"/>
  <c r="X557" i="1"/>
  <c r="AK557" i="1" s="1"/>
  <c r="Z558" i="1"/>
  <c r="AM558" i="1" s="1"/>
  <c r="X559" i="1"/>
  <c r="AK559" i="1" s="1"/>
  <c r="Y560" i="1"/>
  <c r="AL560" i="1" s="1"/>
  <c r="W561" i="1"/>
  <c r="AJ561" i="1" s="1"/>
  <c r="X562" i="1"/>
  <c r="AK562" i="1" s="1"/>
  <c r="V563" i="1"/>
  <c r="AI563" i="1" s="1"/>
  <c r="W564" i="1"/>
  <c r="AJ564" i="1" s="1"/>
  <c r="S565" i="1"/>
  <c r="AF565" i="1" s="1"/>
  <c r="P566" i="1"/>
  <c r="AC566" i="1" s="1"/>
  <c r="O567" i="1"/>
  <c r="AB567" i="1" s="1"/>
  <c r="Y569" i="1"/>
  <c r="AL569" i="1" s="1"/>
  <c r="U570" i="1"/>
  <c r="AH570" i="1" s="1"/>
  <c r="Q571" i="1"/>
  <c r="AD571" i="1" s="1"/>
  <c r="X574" i="1"/>
  <c r="AK574" i="1" s="1"/>
  <c r="S575" i="1"/>
  <c r="AF575" i="1" s="1"/>
  <c r="O576" i="1"/>
  <c r="AB576" i="1" s="1"/>
  <c r="W578" i="1"/>
  <c r="AJ578" i="1" s="1"/>
  <c r="P579" i="1"/>
  <c r="AC579" i="1" s="1"/>
  <c r="Z580" i="1"/>
  <c r="AM580" i="1" s="1"/>
  <c r="S581" i="1"/>
  <c r="AF581" i="1" s="1"/>
  <c r="W583" i="1"/>
  <c r="AJ583" i="1" s="1"/>
  <c r="P584" i="1"/>
  <c r="AC584" i="1" s="1"/>
  <c r="Z585" i="1"/>
  <c r="AM585" i="1" s="1"/>
  <c r="S586" i="1"/>
  <c r="AF586" i="1" s="1"/>
  <c r="V588" i="1"/>
  <c r="AI588" i="1" s="1"/>
  <c r="O589" i="1"/>
  <c r="AB589" i="1" s="1"/>
  <c r="Y590" i="1"/>
  <c r="AL590" i="1" s="1"/>
  <c r="R591" i="1"/>
  <c r="AE591" i="1" s="1"/>
  <c r="Z592" i="1"/>
  <c r="AM592" i="1" s="1"/>
  <c r="R593" i="1"/>
  <c r="AE593" i="1" s="1"/>
  <c r="Z594" i="1"/>
  <c r="AM594" i="1" s="1"/>
  <c r="R595" i="1"/>
  <c r="AE595" i="1" s="1"/>
  <c r="Z596" i="1"/>
  <c r="AM596" i="1" s="1"/>
  <c r="R597" i="1"/>
  <c r="AE597" i="1" s="1"/>
  <c r="Z598" i="1"/>
  <c r="AM598" i="1" s="1"/>
  <c r="R599" i="1"/>
  <c r="AE599" i="1" s="1"/>
  <c r="Z600" i="1"/>
  <c r="AM600" i="1" s="1"/>
  <c r="R601" i="1"/>
  <c r="AE601" i="1" s="1"/>
  <c r="Z602" i="1"/>
  <c r="AM602" i="1" s="1"/>
  <c r="R603" i="1"/>
  <c r="AE603" i="1" s="1"/>
  <c r="Z604" i="1"/>
  <c r="AM604" i="1" s="1"/>
  <c r="R605" i="1"/>
  <c r="AE605" i="1" s="1"/>
  <c r="Z606" i="1"/>
  <c r="AM606" i="1" s="1"/>
  <c r="R607" i="1"/>
  <c r="AE607" i="1" s="1"/>
  <c r="Z608" i="1"/>
  <c r="AM608" i="1" s="1"/>
  <c r="R609" i="1"/>
  <c r="AE609" i="1" s="1"/>
  <c r="O374" i="1"/>
  <c r="AB374" i="1" s="1"/>
  <c r="X465" i="1"/>
  <c r="AK465" i="1" s="1"/>
  <c r="U482" i="1"/>
  <c r="AH482" i="1" s="1"/>
  <c r="X489" i="1"/>
  <c r="AK489" i="1" s="1"/>
  <c r="Z495" i="1"/>
  <c r="AM495" i="1" s="1"/>
  <c r="S507" i="1"/>
  <c r="AF507" i="1" s="1"/>
  <c r="S523" i="1"/>
  <c r="AF523" i="1" s="1"/>
  <c r="S537" i="1"/>
  <c r="AF537" i="1" s="1"/>
  <c r="W538" i="1"/>
  <c r="AJ538" i="1" s="1"/>
  <c r="W539" i="1"/>
  <c r="AJ539" i="1" s="1"/>
  <c r="Z540" i="1"/>
  <c r="AM540" i="1" s="1"/>
  <c r="Y541" i="1"/>
  <c r="AL541" i="1" s="1"/>
  <c r="O549" i="1"/>
  <c r="AB549" i="1" s="1"/>
  <c r="O550" i="1"/>
  <c r="AB550" i="1" s="1"/>
  <c r="R551" i="1"/>
  <c r="AE551" i="1" s="1"/>
  <c r="Q552" i="1"/>
  <c r="AD552" i="1" s="1"/>
  <c r="U553" i="1"/>
  <c r="AH553" i="1" s="1"/>
  <c r="W554" i="1"/>
  <c r="AJ554" i="1" s="1"/>
  <c r="W555" i="1"/>
  <c r="AJ555" i="1" s="1"/>
  <c r="Z556" i="1"/>
  <c r="AM556" i="1" s="1"/>
  <c r="Y557" i="1"/>
  <c r="AL557" i="1" s="1"/>
  <c r="Y559" i="1"/>
  <c r="AL559" i="1" s="1"/>
  <c r="Z560" i="1"/>
  <c r="AM560" i="1" s="1"/>
  <c r="X561" i="1"/>
  <c r="AK561" i="1" s="1"/>
  <c r="Y562" i="1"/>
  <c r="AL562" i="1" s="1"/>
  <c r="W563" i="1"/>
  <c r="AJ563" i="1" s="1"/>
  <c r="X564" i="1"/>
  <c r="AK564" i="1" s="1"/>
  <c r="U565" i="1"/>
  <c r="AH565" i="1" s="1"/>
  <c r="Q566" i="1"/>
  <c r="AD566" i="1" s="1"/>
  <c r="P567" i="1"/>
  <c r="AC567" i="1" s="1"/>
  <c r="Z569" i="1"/>
  <c r="AM569" i="1" s="1"/>
  <c r="W570" i="1"/>
  <c r="AJ570" i="1" s="1"/>
  <c r="R571" i="1"/>
  <c r="AE571" i="1" s="1"/>
  <c r="Y574" i="1"/>
  <c r="AL574" i="1" s="1"/>
  <c r="U575" i="1"/>
  <c r="AH575" i="1" s="1"/>
  <c r="P576" i="1"/>
  <c r="AC576" i="1" s="1"/>
  <c r="X578" i="1"/>
  <c r="AK578" i="1" s="1"/>
  <c r="Q579" i="1"/>
  <c r="AD579" i="1" s="1"/>
  <c r="U581" i="1"/>
  <c r="AH581" i="1" s="1"/>
  <c r="X583" i="1"/>
  <c r="AK583" i="1" s="1"/>
  <c r="Q584" i="1"/>
  <c r="AD584" i="1" s="1"/>
  <c r="T586" i="1"/>
  <c r="AG586" i="1" s="1"/>
  <c r="W588" i="1"/>
  <c r="AJ588" i="1" s="1"/>
  <c r="P589" i="1"/>
  <c r="AC589" i="1" s="1"/>
  <c r="Z590" i="1"/>
  <c r="AM590" i="1" s="1"/>
  <c r="S591" i="1"/>
  <c r="AF591" i="1" s="1"/>
  <c r="S593" i="1"/>
  <c r="AF593" i="1" s="1"/>
  <c r="S595" i="1"/>
  <c r="AF595" i="1" s="1"/>
  <c r="S597" i="1"/>
  <c r="AF597" i="1" s="1"/>
  <c r="S599" i="1"/>
  <c r="AF599" i="1" s="1"/>
  <c r="S601" i="1"/>
  <c r="AF601" i="1" s="1"/>
  <c r="S603" i="1"/>
  <c r="AF603" i="1" s="1"/>
  <c r="S605" i="1"/>
  <c r="AF605" i="1" s="1"/>
  <c r="S607" i="1"/>
  <c r="AF607" i="1" s="1"/>
  <c r="S609" i="1"/>
  <c r="AF609" i="1" s="1"/>
  <c r="S611" i="1"/>
  <c r="AF611" i="1" s="1"/>
  <c r="S613" i="1"/>
  <c r="AF613" i="1" s="1"/>
  <c r="S615" i="1"/>
  <c r="AF615" i="1" s="1"/>
  <c r="S617" i="1"/>
  <c r="AF617" i="1" s="1"/>
  <c r="S619" i="1"/>
  <c r="AF619" i="1" s="1"/>
  <c r="S621" i="1"/>
  <c r="AF621" i="1" s="1"/>
  <c r="S623" i="1"/>
  <c r="AF623" i="1" s="1"/>
  <c r="S625" i="1"/>
  <c r="AF625" i="1" s="1"/>
  <c r="S627" i="1"/>
  <c r="AF627" i="1" s="1"/>
  <c r="S629" i="1"/>
  <c r="AF629" i="1" s="1"/>
  <c r="S631" i="1"/>
  <c r="AF631" i="1" s="1"/>
  <c r="S633" i="1"/>
  <c r="AF633" i="1" s="1"/>
  <c r="S635" i="1"/>
  <c r="AF635" i="1" s="1"/>
  <c r="S637" i="1"/>
  <c r="AF637" i="1" s="1"/>
  <c r="S639" i="1"/>
  <c r="AF639" i="1" s="1"/>
  <c r="S641" i="1"/>
  <c r="AF641" i="1" s="1"/>
  <c r="S643" i="1"/>
  <c r="AF643" i="1" s="1"/>
  <c r="S645" i="1"/>
  <c r="AF645" i="1" s="1"/>
  <c r="S647" i="1"/>
  <c r="AF647" i="1" s="1"/>
  <c r="S649" i="1"/>
  <c r="AF649" i="1" s="1"/>
  <c r="S651" i="1"/>
  <c r="AF651" i="1" s="1"/>
  <c r="S653" i="1"/>
  <c r="AF653" i="1" s="1"/>
  <c r="Y397" i="1"/>
  <c r="AL397" i="1" s="1"/>
  <c r="U466" i="1"/>
  <c r="AH466" i="1" s="1"/>
  <c r="Q483" i="1"/>
  <c r="AD483" i="1" s="1"/>
  <c r="Q490" i="1"/>
  <c r="AD490" i="1" s="1"/>
  <c r="S496" i="1"/>
  <c r="AF496" i="1" s="1"/>
  <c r="U502" i="1"/>
  <c r="AH502" i="1" s="1"/>
  <c r="R513" i="1"/>
  <c r="AE513" i="1" s="1"/>
  <c r="Z518" i="1"/>
  <c r="AM518" i="1" s="1"/>
  <c r="R529" i="1"/>
  <c r="AE529" i="1" s="1"/>
  <c r="U537" i="1"/>
  <c r="AH537" i="1" s="1"/>
  <c r="Y538" i="1"/>
  <c r="AL538" i="1" s="1"/>
  <c r="X539" i="1"/>
  <c r="AK539" i="1" s="1"/>
  <c r="Z541" i="1"/>
  <c r="AM541" i="1" s="1"/>
  <c r="Q549" i="1"/>
  <c r="AD549" i="1" s="1"/>
  <c r="P550" i="1"/>
  <c r="AC550" i="1" s="1"/>
  <c r="S551" i="1"/>
  <c r="AF551" i="1" s="1"/>
  <c r="R552" i="1"/>
  <c r="AE552" i="1" s="1"/>
  <c r="V553" i="1"/>
  <c r="AI553" i="1" s="1"/>
  <c r="Y554" i="1"/>
  <c r="AL554" i="1" s="1"/>
  <c r="X555" i="1"/>
  <c r="AK555" i="1" s="1"/>
  <c r="Z557" i="1"/>
  <c r="AM557" i="1" s="1"/>
  <c r="Z559" i="1"/>
  <c r="AM559" i="1" s="1"/>
  <c r="Y561" i="1"/>
  <c r="AL561" i="1" s="1"/>
  <c r="Z562" i="1"/>
  <c r="AM562" i="1" s="1"/>
  <c r="X563" i="1"/>
  <c r="AK563" i="1" s="1"/>
  <c r="Y564" i="1"/>
  <c r="AL564" i="1" s="1"/>
  <c r="V565" i="1"/>
  <c r="AI565" i="1" s="1"/>
  <c r="R566" i="1"/>
  <c r="AE566" i="1" s="1"/>
  <c r="Q567" i="1"/>
  <c r="AD567" i="1" s="1"/>
  <c r="X570" i="1"/>
  <c r="AK570" i="1" s="1"/>
  <c r="S571" i="1"/>
  <c r="AF571" i="1" s="1"/>
  <c r="O572" i="1"/>
  <c r="AB572" i="1" s="1"/>
  <c r="Z574" i="1"/>
  <c r="AM574" i="1" s="1"/>
  <c r="V575" i="1"/>
  <c r="AI575" i="1" s="1"/>
  <c r="Q576" i="1"/>
  <c r="AD576" i="1" s="1"/>
  <c r="Y578" i="1"/>
  <c r="AL578" i="1" s="1"/>
  <c r="R579" i="1"/>
  <c r="AE579" i="1" s="1"/>
  <c r="V581" i="1"/>
  <c r="AI581" i="1" s="1"/>
  <c r="O582" i="1"/>
  <c r="AB582" i="1" s="1"/>
  <c r="Y583" i="1"/>
  <c r="AL583" i="1" s="1"/>
  <c r="R584" i="1"/>
  <c r="AE584" i="1" s="1"/>
  <c r="U586" i="1"/>
  <c r="AH586" i="1" s="1"/>
  <c r="X588" i="1"/>
  <c r="AK588" i="1" s="1"/>
  <c r="Q589" i="1"/>
  <c r="AD589" i="1" s="1"/>
  <c r="T591" i="1"/>
  <c r="AG591" i="1" s="1"/>
  <c r="T593" i="1"/>
  <c r="AG593" i="1" s="1"/>
  <c r="T595" i="1"/>
  <c r="AG595" i="1" s="1"/>
  <c r="T597" i="1"/>
  <c r="AG597" i="1" s="1"/>
  <c r="T599" i="1"/>
  <c r="AG599" i="1" s="1"/>
  <c r="T601" i="1"/>
  <c r="AG601" i="1" s="1"/>
  <c r="T603" i="1"/>
  <c r="AG603" i="1" s="1"/>
  <c r="T605" i="1"/>
  <c r="AG605" i="1" s="1"/>
  <c r="T607" i="1"/>
  <c r="AG607" i="1" s="1"/>
  <c r="T609" i="1"/>
  <c r="AG609" i="1" s="1"/>
  <c r="T611" i="1"/>
  <c r="AG611" i="1" s="1"/>
  <c r="T613" i="1"/>
  <c r="AG613" i="1" s="1"/>
  <c r="T615" i="1"/>
  <c r="AG615" i="1" s="1"/>
  <c r="T617" i="1"/>
  <c r="AG617" i="1" s="1"/>
  <c r="T619" i="1"/>
  <c r="AG619" i="1" s="1"/>
  <c r="T621" i="1"/>
  <c r="AG621" i="1" s="1"/>
  <c r="T623" i="1"/>
  <c r="AG623" i="1" s="1"/>
  <c r="T625" i="1"/>
  <c r="AG625" i="1" s="1"/>
  <c r="T627" i="1"/>
  <c r="AG627" i="1" s="1"/>
  <c r="T629" i="1"/>
  <c r="AG629" i="1" s="1"/>
  <c r="T631" i="1"/>
  <c r="AG631" i="1" s="1"/>
  <c r="Z397" i="1"/>
  <c r="AM397" i="1" s="1"/>
  <c r="X466" i="1"/>
  <c r="AK466" i="1" s="1"/>
  <c r="T483" i="1"/>
  <c r="AG483" i="1" s="1"/>
  <c r="R490" i="1"/>
  <c r="AE490" i="1" s="1"/>
  <c r="T496" i="1"/>
  <c r="AG496" i="1" s="1"/>
  <c r="W502" i="1"/>
  <c r="AJ502" i="1" s="1"/>
  <c r="S513" i="1"/>
  <c r="AF513" i="1" s="1"/>
  <c r="S529" i="1"/>
  <c r="AF529" i="1" s="1"/>
  <c r="P536" i="1"/>
  <c r="AC536" i="1" s="1"/>
  <c r="V537" i="1"/>
  <c r="AI537" i="1" s="1"/>
  <c r="Z538" i="1"/>
  <c r="AM538" i="1" s="1"/>
  <c r="Y539" i="1"/>
  <c r="AL539" i="1" s="1"/>
  <c r="O547" i="1"/>
  <c r="AB547" i="1" s="1"/>
  <c r="O548" i="1"/>
  <c r="AB548" i="1" s="1"/>
  <c r="R549" i="1"/>
  <c r="AE549" i="1" s="1"/>
  <c r="Q550" i="1"/>
  <c r="AD550" i="1" s="1"/>
  <c r="U551" i="1"/>
  <c r="AH551" i="1" s="1"/>
  <c r="W552" i="1"/>
  <c r="AJ552" i="1" s="1"/>
  <c r="W553" i="1"/>
  <c r="AJ553" i="1" s="1"/>
  <c r="Z554" i="1"/>
  <c r="AM554" i="1" s="1"/>
  <c r="Y555" i="1"/>
  <c r="AL555" i="1" s="1"/>
  <c r="Z561" i="1"/>
  <c r="AM561" i="1" s="1"/>
  <c r="Y563" i="1"/>
  <c r="AL563" i="1" s="1"/>
  <c r="Z564" i="1"/>
  <c r="AM564" i="1" s="1"/>
  <c r="W565" i="1"/>
  <c r="AJ565" i="1" s="1"/>
  <c r="U566" i="1"/>
  <c r="AH566" i="1" s="1"/>
  <c r="R567" i="1"/>
  <c r="AE567" i="1" s="1"/>
  <c r="Y570" i="1"/>
  <c r="AL570" i="1" s="1"/>
  <c r="U571" i="1"/>
  <c r="AH571" i="1" s="1"/>
  <c r="P572" i="1"/>
  <c r="AC572" i="1" s="1"/>
  <c r="W575" i="1"/>
  <c r="AJ575" i="1" s="1"/>
  <c r="R576" i="1"/>
  <c r="AE576" i="1" s="1"/>
  <c r="Z578" i="1"/>
  <c r="AM578" i="1" s="1"/>
  <c r="S579" i="1"/>
  <c r="AF579" i="1" s="1"/>
  <c r="W581" i="1"/>
  <c r="AJ581" i="1" s="1"/>
  <c r="P582" i="1"/>
  <c r="AC582" i="1" s="1"/>
  <c r="Z583" i="1"/>
  <c r="AM583" i="1" s="1"/>
  <c r="S584" i="1"/>
  <c r="AF584" i="1" s="1"/>
  <c r="V586" i="1"/>
  <c r="AI586" i="1" s="1"/>
  <c r="O587" i="1"/>
  <c r="AB587" i="1" s="1"/>
  <c r="Y588" i="1"/>
  <c r="AL588" i="1" s="1"/>
  <c r="R589" i="1"/>
  <c r="AE589" i="1" s="1"/>
  <c r="U591" i="1"/>
  <c r="AH591" i="1" s="1"/>
  <c r="U593" i="1"/>
  <c r="AH593" i="1" s="1"/>
  <c r="U595" i="1"/>
  <c r="AH595" i="1" s="1"/>
  <c r="U597" i="1"/>
  <c r="AH597" i="1" s="1"/>
  <c r="U599" i="1"/>
  <c r="AH599" i="1" s="1"/>
  <c r="U601" i="1"/>
  <c r="AH601" i="1" s="1"/>
  <c r="U603" i="1"/>
  <c r="AH603" i="1" s="1"/>
  <c r="U605" i="1"/>
  <c r="AH605" i="1" s="1"/>
  <c r="U607" i="1"/>
  <c r="AH607" i="1" s="1"/>
  <c r="P484" i="1"/>
  <c r="AC484" i="1" s="1"/>
  <c r="V551" i="1"/>
  <c r="AI551" i="1" s="1"/>
  <c r="S567" i="1"/>
  <c r="AF567" i="1" s="1"/>
  <c r="V591" i="1"/>
  <c r="AI591" i="1" s="1"/>
  <c r="V607" i="1"/>
  <c r="AI607" i="1" s="1"/>
  <c r="Z616" i="1"/>
  <c r="AM616" i="1" s="1"/>
  <c r="R620" i="1"/>
  <c r="AE620" i="1" s="1"/>
  <c r="U621" i="1"/>
  <c r="AH621" i="1" s="1"/>
  <c r="T622" i="1"/>
  <c r="AG622" i="1" s="1"/>
  <c r="W623" i="1"/>
  <c r="AJ623" i="1" s="1"/>
  <c r="V624" i="1"/>
  <c r="AI624" i="1" s="1"/>
  <c r="Z625" i="1"/>
  <c r="AM625" i="1" s="1"/>
  <c r="Z633" i="1"/>
  <c r="AM633" i="1" s="1"/>
  <c r="U634" i="1"/>
  <c r="AH634" i="1" s="1"/>
  <c r="Q635" i="1"/>
  <c r="AD635" i="1" s="1"/>
  <c r="X638" i="1"/>
  <c r="AK638" i="1" s="1"/>
  <c r="T639" i="1"/>
  <c r="AG639" i="1" s="1"/>
  <c r="O640" i="1"/>
  <c r="AB640" i="1" s="1"/>
  <c r="Z642" i="1"/>
  <c r="AM642" i="1" s="1"/>
  <c r="V643" i="1"/>
  <c r="AI643" i="1" s="1"/>
  <c r="R644" i="1"/>
  <c r="AE644" i="1" s="1"/>
  <c r="Y647" i="1"/>
  <c r="AL647" i="1" s="1"/>
  <c r="T648" i="1"/>
  <c r="AG648" i="1" s="1"/>
  <c r="P649" i="1"/>
  <c r="AC649" i="1" s="1"/>
  <c r="V652" i="1"/>
  <c r="AI652" i="1" s="1"/>
  <c r="R653" i="1"/>
  <c r="AE653" i="1" s="1"/>
  <c r="W655" i="1"/>
  <c r="AJ655" i="1" s="1"/>
  <c r="Q656" i="1"/>
  <c r="AD656" i="1" s="1"/>
  <c r="T658" i="1"/>
  <c r="AG658" i="1" s="1"/>
  <c r="W660" i="1"/>
  <c r="AJ660" i="1" s="1"/>
  <c r="P661" i="1"/>
  <c r="AC661" i="1" s="1"/>
  <c r="Z662" i="1"/>
  <c r="AM662" i="1" s="1"/>
  <c r="S663" i="1"/>
  <c r="AF663" i="1" s="1"/>
  <c r="S665" i="1"/>
  <c r="AF665" i="1" s="1"/>
  <c r="S667" i="1"/>
  <c r="AF667" i="1" s="1"/>
  <c r="S669" i="1"/>
  <c r="AF669" i="1" s="1"/>
  <c r="S671" i="1"/>
  <c r="AF671" i="1" s="1"/>
  <c r="S673" i="1"/>
  <c r="AF673" i="1" s="1"/>
  <c r="S675" i="1"/>
  <c r="AF675" i="1" s="1"/>
  <c r="S677" i="1"/>
  <c r="AF677" i="1" s="1"/>
  <c r="S679" i="1"/>
  <c r="AF679" i="1" s="1"/>
  <c r="S681" i="1"/>
  <c r="AF681" i="1" s="1"/>
  <c r="S683" i="1"/>
  <c r="AF683" i="1" s="1"/>
  <c r="S685" i="1"/>
  <c r="AF685" i="1" s="1"/>
  <c r="Q484" i="1"/>
  <c r="AD484" i="1" s="1"/>
  <c r="W551" i="1"/>
  <c r="AJ551" i="1" s="1"/>
  <c r="U567" i="1"/>
  <c r="AH567" i="1" s="1"/>
  <c r="O580" i="1"/>
  <c r="AB580" i="1" s="1"/>
  <c r="W591" i="1"/>
  <c r="AJ591" i="1" s="1"/>
  <c r="O602" i="1"/>
  <c r="AB602" i="1" s="1"/>
  <c r="W607" i="1"/>
  <c r="AJ607" i="1" s="1"/>
  <c r="R613" i="1"/>
  <c r="AE613" i="1" s="1"/>
  <c r="R619" i="1"/>
  <c r="AE619" i="1" s="1"/>
  <c r="S620" i="1"/>
  <c r="AF620" i="1" s="1"/>
  <c r="V621" i="1"/>
  <c r="AI621" i="1" s="1"/>
  <c r="U622" i="1"/>
  <c r="AH622" i="1" s="1"/>
  <c r="Y623" i="1"/>
  <c r="AL623" i="1" s="1"/>
  <c r="Z624" i="1"/>
  <c r="AM624" i="1" s="1"/>
  <c r="V634" i="1"/>
  <c r="AI634" i="1" s="1"/>
  <c r="R635" i="1"/>
  <c r="AE635" i="1" s="1"/>
  <c r="Y638" i="1"/>
  <c r="AL638" i="1" s="1"/>
  <c r="U639" i="1"/>
  <c r="AH639" i="1" s="1"/>
  <c r="Q640" i="1"/>
  <c r="AD640" i="1" s="1"/>
  <c r="W643" i="1"/>
  <c r="AJ643" i="1" s="1"/>
  <c r="S644" i="1"/>
  <c r="AF644" i="1" s="1"/>
  <c r="Z647" i="1"/>
  <c r="AM647" i="1" s="1"/>
  <c r="U648" i="1"/>
  <c r="AH648" i="1" s="1"/>
  <c r="Q649" i="1"/>
  <c r="AD649" i="1" s="1"/>
  <c r="X652" i="1"/>
  <c r="AK652" i="1" s="1"/>
  <c r="T653" i="1"/>
  <c r="AG653" i="1" s="1"/>
  <c r="Y655" i="1"/>
  <c r="AL655" i="1" s="1"/>
  <c r="R656" i="1"/>
  <c r="AE656" i="1" s="1"/>
  <c r="U658" i="1"/>
  <c r="AH658" i="1" s="1"/>
  <c r="X660" i="1"/>
  <c r="AK660" i="1" s="1"/>
  <c r="Q661" i="1"/>
  <c r="AD661" i="1" s="1"/>
  <c r="T663" i="1"/>
  <c r="AG663" i="1" s="1"/>
  <c r="T665" i="1"/>
  <c r="AG665" i="1" s="1"/>
  <c r="T667" i="1"/>
  <c r="AG667" i="1" s="1"/>
  <c r="T669" i="1"/>
  <c r="AG669" i="1" s="1"/>
  <c r="T671" i="1"/>
  <c r="AG671" i="1" s="1"/>
  <c r="T673" i="1"/>
  <c r="AG673" i="1" s="1"/>
  <c r="T675" i="1"/>
  <c r="AG675" i="1" s="1"/>
  <c r="T677" i="1"/>
  <c r="AG677" i="1" s="1"/>
  <c r="T679" i="1"/>
  <c r="AG679" i="1" s="1"/>
  <c r="T681" i="1"/>
  <c r="AG681" i="1" s="1"/>
  <c r="T683" i="1"/>
  <c r="AG683" i="1" s="1"/>
  <c r="T685" i="1"/>
  <c r="AG685" i="1" s="1"/>
  <c r="W534" i="1"/>
  <c r="AJ534" i="1" s="1"/>
  <c r="Y552" i="1"/>
  <c r="AL552" i="1" s="1"/>
  <c r="O568" i="1"/>
  <c r="AB568" i="1" s="1"/>
  <c r="W586" i="1"/>
  <c r="AJ586" i="1" s="1"/>
  <c r="V597" i="1"/>
  <c r="AI597" i="1" s="1"/>
  <c r="R611" i="1"/>
  <c r="AE611" i="1" s="1"/>
  <c r="U613" i="1"/>
  <c r="AH613" i="1" s="1"/>
  <c r="O618" i="1"/>
  <c r="AB618" i="1" s="1"/>
  <c r="U619" i="1"/>
  <c r="AH619" i="1" s="1"/>
  <c r="T620" i="1"/>
  <c r="AG620" i="1" s="1"/>
  <c r="W621" i="1"/>
  <c r="AJ621" i="1" s="1"/>
  <c r="V622" i="1"/>
  <c r="AI622" i="1" s="1"/>
  <c r="Z623" i="1"/>
  <c r="AM623" i="1" s="1"/>
  <c r="X634" i="1"/>
  <c r="AK634" i="1" s="1"/>
  <c r="T635" i="1"/>
  <c r="AG635" i="1" s="1"/>
  <c r="O636" i="1"/>
  <c r="AB636" i="1" s="1"/>
  <c r="Z638" i="1"/>
  <c r="AM638" i="1" s="1"/>
  <c r="V639" i="1"/>
  <c r="AI639" i="1" s="1"/>
  <c r="R640" i="1"/>
  <c r="AE640" i="1" s="1"/>
  <c r="Y643" i="1"/>
  <c r="AL643" i="1" s="1"/>
  <c r="T644" i="1"/>
  <c r="AG644" i="1" s="1"/>
  <c r="P645" i="1"/>
  <c r="AC645" i="1" s="1"/>
  <c r="V648" i="1"/>
  <c r="AI648" i="1" s="1"/>
  <c r="R649" i="1"/>
  <c r="AE649" i="1" s="1"/>
  <c r="Y652" i="1"/>
  <c r="AL652" i="1" s="1"/>
  <c r="U653" i="1"/>
  <c r="AH653" i="1" s="1"/>
  <c r="O654" i="1"/>
  <c r="AB654" i="1" s="1"/>
  <c r="Z655" i="1"/>
  <c r="AM655" i="1" s="1"/>
  <c r="S656" i="1"/>
  <c r="AF656" i="1" s="1"/>
  <c r="V658" i="1"/>
  <c r="AI658" i="1" s="1"/>
  <c r="O659" i="1"/>
  <c r="AB659" i="1" s="1"/>
  <c r="Y660" i="1"/>
  <c r="AL660" i="1" s="1"/>
  <c r="R661" i="1"/>
  <c r="AE661" i="1" s="1"/>
  <c r="U663" i="1"/>
  <c r="AH663" i="1" s="1"/>
  <c r="U665" i="1"/>
  <c r="AH665" i="1" s="1"/>
  <c r="U667" i="1"/>
  <c r="AH667" i="1" s="1"/>
  <c r="U669" i="1"/>
  <c r="AH669" i="1" s="1"/>
  <c r="U671" i="1"/>
  <c r="AH671" i="1" s="1"/>
  <c r="U673" i="1"/>
  <c r="AH673" i="1" s="1"/>
  <c r="U675" i="1"/>
  <c r="AH675" i="1" s="1"/>
  <c r="U677" i="1"/>
  <c r="AH677" i="1" s="1"/>
  <c r="U679" i="1"/>
  <c r="AH679" i="1" s="1"/>
  <c r="U681" i="1"/>
  <c r="AH681" i="1" s="1"/>
  <c r="U683" i="1"/>
  <c r="AH683" i="1" s="1"/>
  <c r="U685" i="1"/>
  <c r="AH685" i="1" s="1"/>
  <c r="U687" i="1"/>
  <c r="AH687" i="1" s="1"/>
  <c r="U689" i="1"/>
  <c r="AH689" i="1" s="1"/>
  <c r="U691" i="1"/>
  <c r="AH691" i="1" s="1"/>
  <c r="U693" i="1"/>
  <c r="AH693" i="1" s="1"/>
  <c r="U695" i="1"/>
  <c r="AH695" i="1" s="1"/>
  <c r="U697" i="1"/>
  <c r="AH697" i="1" s="1"/>
  <c r="U699" i="1"/>
  <c r="AH699" i="1" s="1"/>
  <c r="U701" i="1"/>
  <c r="AH701" i="1" s="1"/>
  <c r="U703" i="1"/>
  <c r="AH703" i="1" s="1"/>
  <c r="U705" i="1"/>
  <c r="AH705" i="1" s="1"/>
  <c r="U707" i="1"/>
  <c r="AH707" i="1" s="1"/>
  <c r="U709" i="1"/>
  <c r="AH709" i="1" s="1"/>
  <c r="U711" i="1"/>
  <c r="AH711" i="1" s="1"/>
  <c r="U713" i="1"/>
  <c r="AH713" i="1" s="1"/>
  <c r="U715" i="1"/>
  <c r="AH715" i="1" s="1"/>
  <c r="U717" i="1"/>
  <c r="AH717" i="1" s="1"/>
  <c r="U719" i="1"/>
  <c r="AH719" i="1" s="1"/>
  <c r="U721" i="1"/>
  <c r="AH721" i="1" s="1"/>
  <c r="U723" i="1"/>
  <c r="AH723" i="1" s="1"/>
  <c r="U725" i="1"/>
  <c r="AH725" i="1" s="1"/>
  <c r="U727" i="1"/>
  <c r="AH727" i="1" s="1"/>
  <c r="U729" i="1"/>
  <c r="AH729" i="1" s="1"/>
  <c r="Y534" i="1"/>
  <c r="AL534" i="1" s="1"/>
  <c r="Z552" i="1"/>
  <c r="AM552" i="1" s="1"/>
  <c r="P568" i="1"/>
  <c r="AC568" i="1" s="1"/>
  <c r="X586" i="1"/>
  <c r="AK586" i="1" s="1"/>
  <c r="O592" i="1"/>
  <c r="AB592" i="1" s="1"/>
  <c r="W597" i="1"/>
  <c r="AJ597" i="1" s="1"/>
  <c r="U611" i="1"/>
  <c r="AH611" i="1" s="1"/>
  <c r="V613" i="1"/>
  <c r="AI613" i="1" s="1"/>
  <c r="R615" i="1"/>
  <c r="AE615" i="1" s="1"/>
  <c r="R618" i="1"/>
  <c r="AE618" i="1" s="1"/>
  <c r="V619" i="1"/>
  <c r="AI619" i="1" s="1"/>
  <c r="U620" i="1"/>
  <c r="AH620" i="1" s="1"/>
  <c r="Y621" i="1"/>
  <c r="AL621" i="1" s="1"/>
  <c r="Z622" i="1"/>
  <c r="AM622" i="1" s="1"/>
  <c r="Y634" i="1"/>
  <c r="AL634" i="1" s="1"/>
  <c r="U635" i="1"/>
  <c r="AH635" i="1" s="1"/>
  <c r="Q636" i="1"/>
  <c r="AD636" i="1" s="1"/>
  <c r="W639" i="1"/>
  <c r="AJ639" i="1" s="1"/>
  <c r="S640" i="1"/>
  <c r="AF640" i="1" s="1"/>
  <c r="Z643" i="1"/>
  <c r="AM643" i="1" s="1"/>
  <c r="U644" i="1"/>
  <c r="AH644" i="1" s="1"/>
  <c r="Q645" i="1"/>
  <c r="AD645" i="1" s="1"/>
  <c r="X648" i="1"/>
  <c r="AK648" i="1" s="1"/>
  <c r="T649" i="1"/>
  <c r="AG649" i="1" s="1"/>
  <c r="O650" i="1"/>
  <c r="AB650" i="1" s="1"/>
  <c r="Z652" i="1"/>
  <c r="AM652" i="1" s="1"/>
  <c r="V653" i="1"/>
  <c r="AI653" i="1" s="1"/>
  <c r="Q654" i="1"/>
  <c r="AD654" i="1" s="1"/>
  <c r="T656" i="1"/>
  <c r="AG656" i="1" s="1"/>
  <c r="W658" i="1"/>
  <c r="AJ658" i="1" s="1"/>
  <c r="P659" i="1"/>
  <c r="AC659" i="1" s="1"/>
  <c r="Z660" i="1"/>
  <c r="AM660" i="1" s="1"/>
  <c r="S661" i="1"/>
  <c r="AF661" i="1" s="1"/>
  <c r="V663" i="1"/>
  <c r="AI663" i="1" s="1"/>
  <c r="V665" i="1"/>
  <c r="AI665" i="1" s="1"/>
  <c r="V667" i="1"/>
  <c r="AI667" i="1" s="1"/>
  <c r="V669" i="1"/>
  <c r="AI669" i="1" s="1"/>
  <c r="V671" i="1"/>
  <c r="AI671" i="1" s="1"/>
  <c r="V673" i="1"/>
  <c r="AI673" i="1" s="1"/>
  <c r="V675" i="1"/>
  <c r="AI675" i="1" s="1"/>
  <c r="V677" i="1"/>
  <c r="AI677" i="1" s="1"/>
  <c r="V679" i="1"/>
  <c r="AI679" i="1" s="1"/>
  <c r="V681" i="1"/>
  <c r="AI681" i="1" s="1"/>
  <c r="V683" i="1"/>
  <c r="AI683" i="1" s="1"/>
  <c r="V685" i="1"/>
  <c r="AI685" i="1" s="1"/>
  <c r="Q536" i="1"/>
  <c r="AD536" i="1" s="1"/>
  <c r="X553" i="1"/>
  <c r="AK553" i="1" s="1"/>
  <c r="X575" i="1"/>
  <c r="AK575" i="1" s="1"/>
  <c r="X581" i="1"/>
  <c r="AK581" i="1" s="1"/>
  <c r="P587" i="1"/>
  <c r="AC587" i="1" s="1"/>
  <c r="V603" i="1"/>
  <c r="AI603" i="1" s="1"/>
  <c r="O608" i="1"/>
  <c r="AB608" i="1" s="1"/>
  <c r="V611" i="1"/>
  <c r="AI611" i="1" s="1"/>
  <c r="W613" i="1"/>
  <c r="AJ613" i="1" s="1"/>
  <c r="U615" i="1"/>
  <c r="AH615" i="1" s="1"/>
  <c r="T618" i="1"/>
  <c r="AG618" i="1" s="1"/>
  <c r="W619" i="1"/>
  <c r="AJ619" i="1" s="1"/>
  <c r="V620" i="1"/>
  <c r="AI620" i="1" s="1"/>
  <c r="Z621" i="1"/>
  <c r="AM621" i="1" s="1"/>
  <c r="O630" i="1"/>
  <c r="AB630" i="1" s="1"/>
  <c r="O632" i="1"/>
  <c r="AB632" i="1" s="1"/>
  <c r="Z634" i="1"/>
  <c r="AM634" i="1" s="1"/>
  <c r="V635" i="1"/>
  <c r="AI635" i="1" s="1"/>
  <c r="R636" i="1"/>
  <c r="AE636" i="1" s="1"/>
  <c r="Y639" i="1"/>
  <c r="AL639" i="1" s="1"/>
  <c r="T640" i="1"/>
  <c r="AG640" i="1" s="1"/>
  <c r="P641" i="1"/>
  <c r="AC641" i="1" s="1"/>
  <c r="V644" i="1"/>
  <c r="AI644" i="1" s="1"/>
  <c r="R645" i="1"/>
  <c r="AE645" i="1" s="1"/>
  <c r="Y648" i="1"/>
  <c r="AL648" i="1" s="1"/>
  <c r="U649" i="1"/>
  <c r="AH649" i="1" s="1"/>
  <c r="Q650" i="1"/>
  <c r="AD650" i="1" s="1"/>
  <c r="W653" i="1"/>
  <c r="AJ653" i="1" s="1"/>
  <c r="R654" i="1"/>
  <c r="AE654" i="1" s="1"/>
  <c r="U656" i="1"/>
  <c r="AH656" i="1" s="1"/>
  <c r="X658" i="1"/>
  <c r="AK658" i="1" s="1"/>
  <c r="Q659" i="1"/>
  <c r="AD659" i="1" s="1"/>
  <c r="T661" i="1"/>
  <c r="AG661" i="1" s="1"/>
  <c r="W663" i="1"/>
  <c r="AJ663" i="1" s="1"/>
  <c r="O664" i="1"/>
  <c r="AB664" i="1" s="1"/>
  <c r="W665" i="1"/>
  <c r="AJ665" i="1" s="1"/>
  <c r="O666" i="1"/>
  <c r="AB666" i="1" s="1"/>
  <c r="W667" i="1"/>
  <c r="AJ667" i="1" s="1"/>
  <c r="O668" i="1"/>
  <c r="AB668" i="1" s="1"/>
  <c r="W669" i="1"/>
  <c r="AJ669" i="1" s="1"/>
  <c r="O670" i="1"/>
  <c r="AB670" i="1" s="1"/>
  <c r="W671" i="1"/>
  <c r="AJ671" i="1" s="1"/>
  <c r="O672" i="1"/>
  <c r="AB672" i="1" s="1"/>
  <c r="W673" i="1"/>
  <c r="AJ673" i="1" s="1"/>
  <c r="O674" i="1"/>
  <c r="AB674" i="1" s="1"/>
  <c r="W675" i="1"/>
  <c r="AJ675" i="1" s="1"/>
  <c r="O676" i="1"/>
  <c r="AB676" i="1" s="1"/>
  <c r="W677" i="1"/>
  <c r="AJ677" i="1" s="1"/>
  <c r="O678" i="1"/>
  <c r="AB678" i="1" s="1"/>
  <c r="W679" i="1"/>
  <c r="AJ679" i="1" s="1"/>
  <c r="O680" i="1"/>
  <c r="AB680" i="1" s="1"/>
  <c r="W681" i="1"/>
  <c r="AJ681" i="1" s="1"/>
  <c r="O682" i="1"/>
  <c r="AB682" i="1" s="1"/>
  <c r="W683" i="1"/>
  <c r="AJ683" i="1" s="1"/>
  <c r="O684" i="1"/>
  <c r="AB684" i="1" s="1"/>
  <c r="W685" i="1"/>
  <c r="AJ685" i="1" s="1"/>
  <c r="O686" i="1"/>
  <c r="AB686" i="1" s="1"/>
  <c r="O497" i="1"/>
  <c r="AB497" i="1" s="1"/>
  <c r="W536" i="1"/>
  <c r="AJ536" i="1" s="1"/>
  <c r="O545" i="1"/>
  <c r="AB545" i="1" s="1"/>
  <c r="Y553" i="1"/>
  <c r="AL553" i="1" s="1"/>
  <c r="Y575" i="1"/>
  <c r="AL575" i="1" s="1"/>
  <c r="Y581" i="1"/>
  <c r="AL581" i="1" s="1"/>
  <c r="Q587" i="1"/>
  <c r="AD587" i="1" s="1"/>
  <c r="O598" i="1"/>
  <c r="AB598" i="1" s="1"/>
  <c r="W603" i="1"/>
  <c r="AJ603" i="1" s="1"/>
  <c r="W611" i="1"/>
  <c r="AJ611" i="1" s="1"/>
  <c r="V615" i="1"/>
  <c r="AI615" i="1" s="1"/>
  <c r="U618" i="1"/>
  <c r="AH618" i="1" s="1"/>
  <c r="Y619" i="1"/>
  <c r="AL619" i="1" s="1"/>
  <c r="Z620" i="1"/>
  <c r="AM620" i="1" s="1"/>
  <c r="Q630" i="1"/>
  <c r="AD630" i="1" s="1"/>
  <c r="R631" i="1"/>
  <c r="AE631" i="1" s="1"/>
  <c r="Q632" i="1"/>
  <c r="AD632" i="1" s="1"/>
  <c r="W635" i="1"/>
  <c r="AJ635" i="1" s="1"/>
  <c r="S636" i="1"/>
  <c r="AF636" i="1" s="1"/>
  <c r="Z639" i="1"/>
  <c r="AM639" i="1" s="1"/>
  <c r="U640" i="1"/>
  <c r="AH640" i="1" s="1"/>
  <c r="Q641" i="1"/>
  <c r="AD641" i="1" s="1"/>
  <c r="X644" i="1"/>
  <c r="AK644" i="1" s="1"/>
  <c r="T645" i="1"/>
  <c r="AG645" i="1" s="1"/>
  <c r="O646" i="1"/>
  <c r="AB646" i="1" s="1"/>
  <c r="Z648" i="1"/>
  <c r="AM648" i="1" s="1"/>
  <c r="V649" i="1"/>
  <c r="AI649" i="1" s="1"/>
  <c r="R650" i="1"/>
  <c r="AE650" i="1" s="1"/>
  <c r="Y653" i="1"/>
  <c r="AL653" i="1" s="1"/>
  <c r="S654" i="1"/>
  <c r="AF654" i="1" s="1"/>
  <c r="V656" i="1"/>
  <c r="AI656" i="1" s="1"/>
  <c r="O657" i="1"/>
  <c r="AB657" i="1" s="1"/>
  <c r="Y658" i="1"/>
  <c r="AL658" i="1" s="1"/>
  <c r="R659" i="1"/>
  <c r="AE659" i="1" s="1"/>
  <c r="U661" i="1"/>
  <c r="AH661" i="1" s="1"/>
  <c r="X663" i="1"/>
  <c r="AK663" i="1" s="1"/>
  <c r="P664" i="1"/>
  <c r="AC664" i="1" s="1"/>
  <c r="X665" i="1"/>
  <c r="AK665" i="1" s="1"/>
  <c r="P666" i="1"/>
  <c r="AC666" i="1" s="1"/>
  <c r="X667" i="1"/>
  <c r="AK667" i="1" s="1"/>
  <c r="P668" i="1"/>
  <c r="AC668" i="1" s="1"/>
  <c r="X669" i="1"/>
  <c r="AK669" i="1" s="1"/>
  <c r="P670" i="1"/>
  <c r="AC670" i="1" s="1"/>
  <c r="X671" i="1"/>
  <c r="AK671" i="1" s="1"/>
  <c r="P672" i="1"/>
  <c r="AC672" i="1" s="1"/>
  <c r="X673" i="1"/>
  <c r="AK673" i="1" s="1"/>
  <c r="P674" i="1"/>
  <c r="AC674" i="1" s="1"/>
  <c r="X675" i="1"/>
  <c r="AK675" i="1" s="1"/>
  <c r="P676" i="1"/>
  <c r="AC676" i="1" s="1"/>
  <c r="X677" i="1"/>
  <c r="AK677" i="1" s="1"/>
  <c r="P678" i="1"/>
  <c r="AC678" i="1" s="1"/>
  <c r="X679" i="1"/>
  <c r="AK679" i="1" s="1"/>
  <c r="P680" i="1"/>
  <c r="AC680" i="1" s="1"/>
  <c r="X681" i="1"/>
  <c r="AK681" i="1" s="1"/>
  <c r="P682" i="1"/>
  <c r="AC682" i="1" s="1"/>
  <c r="X683" i="1"/>
  <c r="AK683" i="1" s="1"/>
  <c r="P684" i="1"/>
  <c r="AC684" i="1" s="1"/>
  <c r="X685" i="1"/>
  <c r="AK685" i="1" s="1"/>
  <c r="P686" i="1"/>
  <c r="AC686" i="1" s="1"/>
  <c r="P503" i="1"/>
  <c r="AC503" i="1" s="1"/>
  <c r="W537" i="1"/>
  <c r="AJ537" i="1" s="1"/>
  <c r="T576" i="1"/>
  <c r="AG576" i="1" s="1"/>
  <c r="Q582" i="1"/>
  <c r="AD582" i="1" s="1"/>
  <c r="V593" i="1"/>
  <c r="AI593" i="1" s="1"/>
  <c r="W615" i="1"/>
  <c r="AJ615" i="1" s="1"/>
  <c r="V618" i="1"/>
  <c r="AI618" i="1" s="1"/>
  <c r="Z619" i="1"/>
  <c r="AM619" i="1" s="1"/>
  <c r="O628" i="1"/>
  <c r="AB628" i="1" s="1"/>
  <c r="R630" i="1"/>
  <c r="AE630" i="1" s="1"/>
  <c r="U631" i="1"/>
  <c r="AH631" i="1" s="1"/>
  <c r="R632" i="1"/>
  <c r="AE632" i="1" s="1"/>
  <c r="Y635" i="1"/>
  <c r="AL635" i="1" s="1"/>
  <c r="T636" i="1"/>
  <c r="AG636" i="1" s="1"/>
  <c r="P637" i="1"/>
  <c r="AC637" i="1" s="1"/>
  <c r="V640" i="1"/>
  <c r="AI640" i="1" s="1"/>
  <c r="R641" i="1"/>
  <c r="AE641" i="1" s="1"/>
  <c r="Y644" i="1"/>
  <c r="AL644" i="1" s="1"/>
  <c r="U645" i="1"/>
  <c r="AH645" i="1" s="1"/>
  <c r="Q646" i="1"/>
  <c r="AD646" i="1" s="1"/>
  <c r="W649" i="1"/>
  <c r="AJ649" i="1" s="1"/>
  <c r="S650" i="1"/>
  <c r="AF650" i="1" s="1"/>
  <c r="Z653" i="1"/>
  <c r="AM653" i="1" s="1"/>
  <c r="T654" i="1"/>
  <c r="AG654" i="1" s="1"/>
  <c r="W656" i="1"/>
  <c r="AJ656" i="1" s="1"/>
  <c r="P657" i="1"/>
  <c r="AC657" i="1" s="1"/>
  <c r="Z658" i="1"/>
  <c r="AM658" i="1" s="1"/>
  <c r="S659" i="1"/>
  <c r="AF659" i="1" s="1"/>
  <c r="V661" i="1"/>
  <c r="AI661" i="1" s="1"/>
  <c r="O662" i="1"/>
  <c r="AB662" i="1" s="1"/>
  <c r="Y663" i="1"/>
  <c r="AL663" i="1" s="1"/>
  <c r="Q664" i="1"/>
  <c r="AD664" i="1" s="1"/>
  <c r="Y665" i="1"/>
  <c r="AL665" i="1" s="1"/>
  <c r="Q666" i="1"/>
  <c r="AD666" i="1" s="1"/>
  <c r="Y667" i="1"/>
  <c r="AL667" i="1" s="1"/>
  <c r="Q668" i="1"/>
  <c r="AD668" i="1" s="1"/>
  <c r="Y669" i="1"/>
  <c r="AL669" i="1" s="1"/>
  <c r="Q670" i="1"/>
  <c r="AD670" i="1" s="1"/>
  <c r="Y671" i="1"/>
  <c r="AL671" i="1" s="1"/>
  <c r="Q672" i="1"/>
  <c r="AD672" i="1" s="1"/>
  <c r="Y673" i="1"/>
  <c r="AL673" i="1" s="1"/>
  <c r="Q674" i="1"/>
  <c r="AD674" i="1" s="1"/>
  <c r="Y675" i="1"/>
  <c r="AL675" i="1" s="1"/>
  <c r="Q676" i="1"/>
  <c r="AD676" i="1" s="1"/>
  <c r="Y677" i="1"/>
  <c r="AL677" i="1" s="1"/>
  <c r="Q678" i="1"/>
  <c r="AD678" i="1" s="1"/>
  <c r="Y679" i="1"/>
  <c r="AL679" i="1" s="1"/>
  <c r="Q680" i="1"/>
  <c r="AD680" i="1" s="1"/>
  <c r="Y681" i="1"/>
  <c r="AL681" i="1" s="1"/>
  <c r="Q682" i="1"/>
  <c r="AD682" i="1" s="1"/>
  <c r="Y683" i="1"/>
  <c r="AL683" i="1" s="1"/>
  <c r="Q684" i="1"/>
  <c r="AD684" i="1" s="1"/>
  <c r="Y685" i="1"/>
  <c r="AL685" i="1" s="1"/>
  <c r="Q503" i="1"/>
  <c r="AD503" i="1" s="1"/>
  <c r="X537" i="1"/>
  <c r="AK537" i="1" s="1"/>
  <c r="O546" i="1"/>
  <c r="AB546" i="1" s="1"/>
  <c r="U576" i="1"/>
  <c r="AH576" i="1" s="1"/>
  <c r="R582" i="1"/>
  <c r="AE582" i="1" s="1"/>
  <c r="W593" i="1"/>
  <c r="AJ593" i="1" s="1"/>
  <c r="O604" i="1"/>
  <c r="AB604" i="1" s="1"/>
  <c r="R617" i="1"/>
  <c r="AE617" i="1" s="1"/>
  <c r="Z618" i="1"/>
  <c r="AM618" i="1" s="1"/>
  <c r="Q628" i="1"/>
  <c r="AD628" i="1" s="1"/>
  <c r="R629" i="1"/>
  <c r="AE629" i="1" s="1"/>
  <c r="S630" i="1"/>
  <c r="AF630" i="1" s="1"/>
  <c r="V631" i="1"/>
  <c r="AI631" i="1" s="1"/>
  <c r="S632" i="1"/>
  <c r="AF632" i="1" s="1"/>
  <c r="Z635" i="1"/>
  <c r="AM635" i="1" s="1"/>
  <c r="U636" i="1"/>
  <c r="AH636" i="1" s="1"/>
  <c r="Q637" i="1"/>
  <c r="AD637" i="1" s="1"/>
  <c r="X640" i="1"/>
  <c r="AK640" i="1" s="1"/>
  <c r="T641" i="1"/>
  <c r="AG641" i="1" s="1"/>
  <c r="O642" i="1"/>
  <c r="AB642" i="1" s="1"/>
  <c r="Z644" i="1"/>
  <c r="AM644" i="1" s="1"/>
  <c r="V645" i="1"/>
  <c r="AI645" i="1" s="1"/>
  <c r="R646" i="1"/>
  <c r="AE646" i="1" s="1"/>
  <c r="Y649" i="1"/>
  <c r="AL649" i="1" s="1"/>
  <c r="T650" i="1"/>
  <c r="AG650" i="1" s="1"/>
  <c r="P651" i="1"/>
  <c r="AC651" i="1" s="1"/>
  <c r="U654" i="1"/>
  <c r="AH654" i="1" s="1"/>
  <c r="X656" i="1"/>
  <c r="AK656" i="1" s="1"/>
  <c r="Q657" i="1"/>
  <c r="AD657" i="1" s="1"/>
  <c r="T659" i="1"/>
  <c r="AG659" i="1" s="1"/>
  <c r="W661" i="1"/>
  <c r="AJ661" i="1" s="1"/>
  <c r="Q662" i="1"/>
  <c r="AD662" i="1" s="1"/>
  <c r="Z663" i="1"/>
  <c r="AM663" i="1" s="1"/>
  <c r="R664" i="1"/>
  <c r="AE664" i="1" s="1"/>
  <c r="Z665" i="1"/>
  <c r="AM665" i="1" s="1"/>
  <c r="R666" i="1"/>
  <c r="AE666" i="1" s="1"/>
  <c r="Z667" i="1"/>
  <c r="AM667" i="1" s="1"/>
  <c r="R668" i="1"/>
  <c r="AE668" i="1" s="1"/>
  <c r="Z669" i="1"/>
  <c r="AM669" i="1" s="1"/>
  <c r="R670" i="1"/>
  <c r="AE670" i="1" s="1"/>
  <c r="Z671" i="1"/>
  <c r="AM671" i="1" s="1"/>
  <c r="R672" i="1"/>
  <c r="AE672" i="1" s="1"/>
  <c r="Z673" i="1"/>
  <c r="AM673" i="1" s="1"/>
  <c r="R674" i="1"/>
  <c r="AE674" i="1" s="1"/>
  <c r="Z675" i="1"/>
  <c r="AM675" i="1" s="1"/>
  <c r="R676" i="1"/>
  <c r="AE676" i="1" s="1"/>
  <c r="Z677" i="1"/>
  <c r="AM677" i="1" s="1"/>
  <c r="R678" i="1"/>
  <c r="AE678" i="1" s="1"/>
  <c r="Z679" i="1"/>
  <c r="AM679" i="1" s="1"/>
  <c r="R680" i="1"/>
  <c r="AE680" i="1" s="1"/>
  <c r="Z681" i="1"/>
  <c r="AM681" i="1" s="1"/>
  <c r="R682" i="1"/>
  <c r="AE682" i="1" s="1"/>
  <c r="Z508" i="1"/>
  <c r="AM508" i="1" s="1"/>
  <c r="Q547" i="1"/>
  <c r="AD547" i="1" s="1"/>
  <c r="Z555" i="1"/>
  <c r="AM555" i="1" s="1"/>
  <c r="Z563" i="1"/>
  <c r="AM563" i="1" s="1"/>
  <c r="Z570" i="1"/>
  <c r="AM570" i="1" s="1"/>
  <c r="O577" i="1"/>
  <c r="AB577" i="1" s="1"/>
  <c r="Z588" i="1"/>
  <c r="AM588" i="1" s="1"/>
  <c r="V599" i="1"/>
  <c r="AI599" i="1" s="1"/>
  <c r="U609" i="1"/>
  <c r="AH609" i="1" s="1"/>
  <c r="U617" i="1"/>
  <c r="AH617" i="1" s="1"/>
  <c r="O626" i="1"/>
  <c r="AB626" i="1" s="1"/>
  <c r="R628" i="1"/>
  <c r="AE628" i="1" s="1"/>
  <c r="U629" i="1"/>
  <c r="AH629" i="1" s="1"/>
  <c r="T630" i="1"/>
  <c r="AG630" i="1" s="1"/>
  <c r="W631" i="1"/>
  <c r="AJ631" i="1" s="1"/>
  <c r="T632" i="1"/>
  <c r="AG632" i="1" s="1"/>
  <c r="P633" i="1"/>
  <c r="AC633" i="1" s="1"/>
  <c r="V636" i="1"/>
  <c r="AI636" i="1" s="1"/>
  <c r="R637" i="1"/>
  <c r="AE637" i="1" s="1"/>
  <c r="Y640" i="1"/>
  <c r="AL640" i="1" s="1"/>
  <c r="U641" i="1"/>
  <c r="AH641" i="1" s="1"/>
  <c r="Q642" i="1"/>
  <c r="AD642" i="1" s="1"/>
  <c r="W645" i="1"/>
  <c r="AJ645" i="1" s="1"/>
  <c r="S646" i="1"/>
  <c r="AF646" i="1" s="1"/>
  <c r="Z649" i="1"/>
  <c r="AM649" i="1" s="1"/>
  <c r="U650" i="1"/>
  <c r="AH650" i="1" s="1"/>
  <c r="Q651" i="1"/>
  <c r="AD651" i="1" s="1"/>
  <c r="V654" i="1"/>
  <c r="AI654" i="1" s="1"/>
  <c r="O655" i="1"/>
  <c r="AB655" i="1" s="1"/>
  <c r="Y656" i="1"/>
  <c r="AL656" i="1" s="1"/>
  <c r="R657" i="1"/>
  <c r="AE657" i="1" s="1"/>
  <c r="U659" i="1"/>
  <c r="AH659" i="1" s="1"/>
  <c r="Y661" i="1"/>
  <c r="AL661" i="1" s="1"/>
  <c r="R662" i="1"/>
  <c r="AE662" i="1" s="1"/>
  <c r="S664" i="1"/>
  <c r="AF664" i="1" s="1"/>
  <c r="S666" i="1"/>
  <c r="AF666" i="1" s="1"/>
  <c r="S668" i="1"/>
  <c r="AF668" i="1" s="1"/>
  <c r="S670" i="1"/>
  <c r="AF670" i="1" s="1"/>
  <c r="S672" i="1"/>
  <c r="AF672" i="1" s="1"/>
  <c r="S674" i="1"/>
  <c r="AF674" i="1" s="1"/>
  <c r="S676" i="1"/>
  <c r="AF676" i="1" s="1"/>
  <c r="S678" i="1"/>
  <c r="AF678" i="1" s="1"/>
  <c r="S680" i="1"/>
  <c r="AF680" i="1" s="1"/>
  <c r="S682" i="1"/>
  <c r="AF682" i="1" s="1"/>
  <c r="S684" i="1"/>
  <c r="AF684" i="1" s="1"/>
  <c r="S686" i="1"/>
  <c r="AF686" i="1" s="1"/>
  <c r="S688" i="1"/>
  <c r="AF688" i="1" s="1"/>
  <c r="S690" i="1"/>
  <c r="AF690" i="1" s="1"/>
  <c r="S692" i="1"/>
  <c r="AF692" i="1" s="1"/>
  <c r="S694" i="1"/>
  <c r="AF694" i="1" s="1"/>
  <c r="S696" i="1"/>
  <c r="AF696" i="1" s="1"/>
  <c r="S698" i="1"/>
  <c r="AF698" i="1" s="1"/>
  <c r="S700" i="1"/>
  <c r="AF700" i="1" s="1"/>
  <c r="S702" i="1"/>
  <c r="AF702" i="1" s="1"/>
  <c r="S704" i="1"/>
  <c r="AF704" i="1" s="1"/>
  <c r="S706" i="1"/>
  <c r="AF706" i="1" s="1"/>
  <c r="S708" i="1"/>
  <c r="AF708" i="1" s="1"/>
  <c r="S710" i="1"/>
  <c r="AF710" i="1" s="1"/>
  <c r="R547" i="1"/>
  <c r="AE547" i="1" s="1"/>
  <c r="P577" i="1"/>
  <c r="AC577" i="1" s="1"/>
  <c r="O594" i="1"/>
  <c r="AB594" i="1" s="1"/>
  <c r="W599" i="1"/>
  <c r="AJ599" i="1" s="1"/>
  <c r="V609" i="1"/>
  <c r="AI609" i="1" s="1"/>
  <c r="V617" i="1"/>
  <c r="AI617" i="1" s="1"/>
  <c r="Q626" i="1"/>
  <c r="AD626" i="1" s="1"/>
  <c r="R627" i="1"/>
  <c r="AE627" i="1" s="1"/>
  <c r="S628" i="1"/>
  <c r="AF628" i="1" s="1"/>
  <c r="V629" i="1"/>
  <c r="AI629" i="1" s="1"/>
  <c r="U630" i="1"/>
  <c r="AH630" i="1" s="1"/>
  <c r="Y631" i="1"/>
  <c r="AL631" i="1" s="1"/>
  <c r="U632" i="1"/>
  <c r="AH632" i="1" s="1"/>
  <c r="Q633" i="1"/>
  <c r="AD633" i="1" s="1"/>
  <c r="X636" i="1"/>
  <c r="AK636" i="1" s="1"/>
  <c r="T637" i="1"/>
  <c r="AG637" i="1" s="1"/>
  <c r="O638" i="1"/>
  <c r="AB638" i="1" s="1"/>
  <c r="Z640" i="1"/>
  <c r="AM640" i="1" s="1"/>
  <c r="V641" i="1"/>
  <c r="AI641" i="1" s="1"/>
  <c r="R642" i="1"/>
  <c r="AE642" i="1" s="1"/>
  <c r="Y645" i="1"/>
  <c r="AL645" i="1" s="1"/>
  <c r="T646" i="1"/>
  <c r="AG646" i="1" s="1"/>
  <c r="P647" i="1"/>
  <c r="AC647" i="1" s="1"/>
  <c r="V650" i="1"/>
  <c r="AI650" i="1" s="1"/>
  <c r="R651" i="1"/>
  <c r="AE651" i="1" s="1"/>
  <c r="W654" i="1"/>
  <c r="AJ654" i="1" s="1"/>
  <c r="P655" i="1"/>
  <c r="AC655" i="1" s="1"/>
  <c r="Z656" i="1"/>
  <c r="AM656" i="1" s="1"/>
  <c r="S657" i="1"/>
  <c r="AF657" i="1" s="1"/>
  <c r="V659" i="1"/>
  <c r="AI659" i="1" s="1"/>
  <c r="O660" i="1"/>
  <c r="AB660" i="1" s="1"/>
  <c r="Z661" i="1"/>
  <c r="AM661" i="1" s="1"/>
  <c r="S662" i="1"/>
  <c r="AF662" i="1" s="1"/>
  <c r="T664" i="1"/>
  <c r="AG664" i="1" s="1"/>
  <c r="T666" i="1"/>
  <c r="AG666" i="1" s="1"/>
  <c r="T668" i="1"/>
  <c r="AG668" i="1" s="1"/>
  <c r="T670" i="1"/>
  <c r="AG670" i="1" s="1"/>
  <c r="T672" i="1"/>
  <c r="AG672" i="1" s="1"/>
  <c r="T674" i="1"/>
  <c r="AG674" i="1" s="1"/>
  <c r="T676" i="1"/>
  <c r="AG676" i="1" s="1"/>
  <c r="T678" i="1"/>
  <c r="AG678" i="1" s="1"/>
  <c r="T680" i="1"/>
  <c r="AG680" i="1" s="1"/>
  <c r="T682" i="1"/>
  <c r="AG682" i="1" s="1"/>
  <c r="T684" i="1"/>
  <c r="AG684" i="1" s="1"/>
  <c r="T686" i="1"/>
  <c r="AG686" i="1" s="1"/>
  <c r="T688" i="1"/>
  <c r="AG688" i="1" s="1"/>
  <c r="T690" i="1"/>
  <c r="AG690" i="1" s="1"/>
  <c r="T692" i="1"/>
  <c r="AG692" i="1" s="1"/>
  <c r="T694" i="1"/>
  <c r="AG694" i="1" s="1"/>
  <c r="T696" i="1"/>
  <c r="AG696" i="1" s="1"/>
  <c r="T698" i="1"/>
  <c r="AG698" i="1" s="1"/>
  <c r="T700" i="1"/>
  <c r="AG700" i="1" s="1"/>
  <c r="T702" i="1"/>
  <c r="AG702" i="1" s="1"/>
  <c r="T704" i="1"/>
  <c r="AG704" i="1" s="1"/>
  <c r="T706" i="1"/>
  <c r="AG706" i="1" s="1"/>
  <c r="U451" i="1"/>
  <c r="AH451" i="1" s="1"/>
  <c r="Z539" i="1"/>
  <c r="AM539" i="1" s="1"/>
  <c r="P548" i="1"/>
  <c r="AC548" i="1" s="1"/>
  <c r="V571" i="1"/>
  <c r="AI571" i="1" s="1"/>
  <c r="S589" i="1"/>
  <c r="AF589" i="1" s="1"/>
  <c r="V605" i="1"/>
  <c r="AI605" i="1" s="1"/>
  <c r="W609" i="1"/>
  <c r="AJ609" i="1" s="1"/>
  <c r="O612" i="1"/>
  <c r="AB612" i="1" s="1"/>
  <c r="O614" i="1"/>
  <c r="AB614" i="1" s="1"/>
  <c r="W617" i="1"/>
  <c r="AJ617" i="1" s="1"/>
  <c r="O624" i="1"/>
  <c r="AB624" i="1" s="1"/>
  <c r="R626" i="1"/>
  <c r="AE626" i="1" s="1"/>
  <c r="U627" i="1"/>
  <c r="AH627" i="1" s="1"/>
  <c r="T628" i="1"/>
  <c r="AG628" i="1" s="1"/>
  <c r="W629" i="1"/>
  <c r="AJ629" i="1" s="1"/>
  <c r="V630" i="1"/>
  <c r="AI630" i="1" s="1"/>
  <c r="Z631" i="1"/>
  <c r="AM631" i="1" s="1"/>
  <c r="V632" i="1"/>
  <c r="AI632" i="1" s="1"/>
  <c r="R633" i="1"/>
  <c r="AE633" i="1" s="1"/>
  <c r="Y636" i="1"/>
  <c r="AL636" i="1" s="1"/>
  <c r="U637" i="1"/>
  <c r="AH637" i="1" s="1"/>
  <c r="Q638" i="1"/>
  <c r="AD638" i="1" s="1"/>
  <c r="W641" i="1"/>
  <c r="AJ641" i="1" s="1"/>
  <c r="S642" i="1"/>
  <c r="AF642" i="1" s="1"/>
  <c r="Z645" i="1"/>
  <c r="AM645" i="1" s="1"/>
  <c r="U646" i="1"/>
  <c r="AH646" i="1" s="1"/>
  <c r="Q647" i="1"/>
  <c r="AD647" i="1" s="1"/>
  <c r="X650" i="1"/>
  <c r="AK650" i="1" s="1"/>
  <c r="T651" i="1"/>
  <c r="AG651" i="1" s="1"/>
  <c r="O652" i="1"/>
  <c r="AB652" i="1" s="1"/>
  <c r="X654" i="1"/>
  <c r="AK654" i="1" s="1"/>
  <c r="Q655" i="1"/>
  <c r="AD655" i="1" s="1"/>
  <c r="T657" i="1"/>
  <c r="AG657" i="1" s="1"/>
  <c r="W659" i="1"/>
  <c r="AJ659" i="1" s="1"/>
  <c r="Q660" i="1"/>
  <c r="AD660" i="1" s="1"/>
  <c r="T662" i="1"/>
  <c r="AG662" i="1" s="1"/>
  <c r="U664" i="1"/>
  <c r="AH664" i="1" s="1"/>
  <c r="U666" i="1"/>
  <c r="AH666" i="1" s="1"/>
  <c r="U668" i="1"/>
  <c r="AH668" i="1" s="1"/>
  <c r="U670" i="1"/>
  <c r="AH670" i="1" s="1"/>
  <c r="U672" i="1"/>
  <c r="AH672" i="1" s="1"/>
  <c r="U674" i="1"/>
  <c r="AH674" i="1" s="1"/>
  <c r="U676" i="1"/>
  <c r="AH676" i="1" s="1"/>
  <c r="U678" i="1"/>
  <c r="AH678" i="1" s="1"/>
  <c r="U680" i="1"/>
  <c r="AH680" i="1" s="1"/>
  <c r="U682" i="1"/>
  <c r="AH682" i="1" s="1"/>
  <c r="U684" i="1"/>
  <c r="AH684" i="1" s="1"/>
  <c r="U686" i="1"/>
  <c r="AH686" i="1" s="1"/>
  <c r="U688" i="1"/>
  <c r="AH688" i="1" s="1"/>
  <c r="U690" i="1"/>
  <c r="AH690" i="1" s="1"/>
  <c r="U692" i="1"/>
  <c r="AH692" i="1" s="1"/>
  <c r="U694" i="1"/>
  <c r="AH694" i="1" s="1"/>
  <c r="U696" i="1"/>
  <c r="AH696" i="1" s="1"/>
  <c r="U698" i="1"/>
  <c r="AH698" i="1" s="1"/>
  <c r="U700" i="1"/>
  <c r="AH700" i="1" s="1"/>
  <c r="U702" i="1"/>
  <c r="AH702" i="1" s="1"/>
  <c r="U704" i="1"/>
  <c r="AH704" i="1" s="1"/>
  <c r="U706" i="1"/>
  <c r="AH706" i="1" s="1"/>
  <c r="V451" i="1"/>
  <c r="AI451" i="1" s="1"/>
  <c r="Q548" i="1"/>
  <c r="AD548" i="1" s="1"/>
  <c r="W571" i="1"/>
  <c r="AJ571" i="1" s="1"/>
  <c r="U589" i="1"/>
  <c r="AH589" i="1" s="1"/>
  <c r="O600" i="1"/>
  <c r="AB600" i="1" s="1"/>
  <c r="W605" i="1"/>
  <c r="AJ605" i="1" s="1"/>
  <c r="V612" i="1"/>
  <c r="AI612" i="1" s="1"/>
  <c r="U614" i="1"/>
  <c r="AH614" i="1" s="1"/>
  <c r="Z617" i="1"/>
  <c r="AM617" i="1" s="1"/>
  <c r="Q624" i="1"/>
  <c r="AD624" i="1" s="1"/>
  <c r="R625" i="1"/>
  <c r="AE625" i="1" s="1"/>
  <c r="S626" i="1"/>
  <c r="AF626" i="1" s="1"/>
  <c r="V627" i="1"/>
  <c r="AI627" i="1" s="1"/>
  <c r="U628" i="1"/>
  <c r="AH628" i="1" s="1"/>
  <c r="Y629" i="1"/>
  <c r="AL629" i="1" s="1"/>
  <c r="Z630" i="1"/>
  <c r="AM630" i="1" s="1"/>
  <c r="X632" i="1"/>
  <c r="AK632" i="1" s="1"/>
  <c r="T633" i="1"/>
  <c r="AG633" i="1" s="1"/>
  <c r="O634" i="1"/>
  <c r="AB634" i="1" s="1"/>
  <c r="Z636" i="1"/>
  <c r="AM636" i="1" s="1"/>
  <c r="V637" i="1"/>
  <c r="AI637" i="1" s="1"/>
  <c r="R638" i="1"/>
  <c r="AE638" i="1" s="1"/>
  <c r="Y641" i="1"/>
  <c r="AL641" i="1" s="1"/>
  <c r="T642" i="1"/>
  <c r="AG642" i="1" s="1"/>
  <c r="P643" i="1"/>
  <c r="AC643" i="1" s="1"/>
  <c r="V646" i="1"/>
  <c r="AI646" i="1" s="1"/>
  <c r="R647" i="1"/>
  <c r="AE647" i="1" s="1"/>
  <c r="Y650" i="1"/>
  <c r="AL650" i="1" s="1"/>
  <c r="U651" i="1"/>
  <c r="AH651" i="1" s="1"/>
  <c r="Q652" i="1"/>
  <c r="AD652" i="1" s="1"/>
  <c r="Y654" i="1"/>
  <c r="AL654" i="1" s="1"/>
  <c r="R655" i="1"/>
  <c r="AE655" i="1" s="1"/>
  <c r="U657" i="1"/>
  <c r="AH657" i="1" s="1"/>
  <c r="Y659" i="1"/>
  <c r="AL659" i="1" s="1"/>
  <c r="R660" i="1"/>
  <c r="AE660" i="1" s="1"/>
  <c r="U662" i="1"/>
  <c r="AH662" i="1" s="1"/>
  <c r="V664" i="1"/>
  <c r="AI664" i="1" s="1"/>
  <c r="V666" i="1"/>
  <c r="AI666" i="1" s="1"/>
  <c r="V668" i="1"/>
  <c r="AI668" i="1" s="1"/>
  <c r="V670" i="1"/>
  <c r="AI670" i="1" s="1"/>
  <c r="V672" i="1"/>
  <c r="AI672" i="1" s="1"/>
  <c r="V674" i="1"/>
  <c r="AI674" i="1" s="1"/>
  <c r="V676" i="1"/>
  <c r="AI676" i="1" s="1"/>
  <c r="V678" i="1"/>
  <c r="AI678" i="1" s="1"/>
  <c r="V680" i="1"/>
  <c r="AI680" i="1" s="1"/>
  <c r="V682" i="1"/>
  <c r="AI682" i="1" s="1"/>
  <c r="V684" i="1"/>
  <c r="AI684" i="1" s="1"/>
  <c r="V686" i="1"/>
  <c r="AI686" i="1" s="1"/>
  <c r="V688" i="1"/>
  <c r="AI688" i="1" s="1"/>
  <c r="V690" i="1"/>
  <c r="AI690" i="1" s="1"/>
  <c r="V692" i="1"/>
  <c r="AI692" i="1" s="1"/>
  <c r="V694" i="1"/>
  <c r="AI694" i="1" s="1"/>
  <c r="V696" i="1"/>
  <c r="AI696" i="1" s="1"/>
  <c r="V698" i="1"/>
  <c r="AI698" i="1" s="1"/>
  <c r="V700" i="1"/>
  <c r="AI700" i="1" s="1"/>
  <c r="V702" i="1"/>
  <c r="AI702" i="1" s="1"/>
  <c r="V704" i="1"/>
  <c r="AI704" i="1" s="1"/>
  <c r="V706" i="1"/>
  <c r="AI706" i="1" s="1"/>
  <c r="V708" i="1"/>
  <c r="AI708" i="1" s="1"/>
  <c r="V710" i="1"/>
  <c r="AI710" i="1" s="1"/>
  <c r="Y467" i="1"/>
  <c r="AL467" i="1" s="1"/>
  <c r="R519" i="1"/>
  <c r="AE519" i="1" s="1"/>
  <c r="S549" i="1"/>
  <c r="AF549" i="1" s="1"/>
  <c r="X565" i="1"/>
  <c r="AK565" i="1" s="1"/>
  <c r="Q572" i="1"/>
  <c r="AD572" i="1" s="1"/>
  <c r="T584" i="1"/>
  <c r="AG584" i="1" s="1"/>
  <c r="V595" i="1"/>
  <c r="AI595" i="1" s="1"/>
  <c r="Z612" i="1"/>
  <c r="AM612" i="1" s="1"/>
  <c r="V614" i="1"/>
  <c r="AI614" i="1" s="1"/>
  <c r="O616" i="1"/>
  <c r="AB616" i="1" s="1"/>
  <c r="O622" i="1"/>
  <c r="AB622" i="1" s="1"/>
  <c r="R624" i="1"/>
  <c r="AE624" i="1" s="1"/>
  <c r="U625" i="1"/>
  <c r="AH625" i="1" s="1"/>
  <c r="T626" i="1"/>
  <c r="AG626" i="1" s="1"/>
  <c r="W627" i="1"/>
  <c r="AJ627" i="1" s="1"/>
  <c r="V628" i="1"/>
  <c r="AI628" i="1" s="1"/>
  <c r="Z629" i="1"/>
  <c r="AM629" i="1" s="1"/>
  <c r="Y632" i="1"/>
  <c r="AL632" i="1" s="1"/>
  <c r="U633" i="1"/>
  <c r="AH633" i="1" s="1"/>
  <c r="Q634" i="1"/>
  <c r="AD634" i="1" s="1"/>
  <c r="W637" i="1"/>
  <c r="AJ637" i="1" s="1"/>
  <c r="S638" i="1"/>
  <c r="AF638" i="1" s="1"/>
  <c r="Z641" i="1"/>
  <c r="AM641" i="1" s="1"/>
  <c r="U642" i="1"/>
  <c r="AH642" i="1" s="1"/>
  <c r="Q643" i="1"/>
  <c r="AD643" i="1" s="1"/>
  <c r="X646" i="1"/>
  <c r="AK646" i="1" s="1"/>
  <c r="T647" i="1"/>
  <c r="AG647" i="1" s="1"/>
  <c r="O648" i="1"/>
  <c r="AB648" i="1" s="1"/>
  <c r="Z650" i="1"/>
  <c r="AM650" i="1" s="1"/>
  <c r="V651" i="1"/>
  <c r="AI651" i="1" s="1"/>
  <c r="R652" i="1"/>
  <c r="AE652" i="1" s="1"/>
  <c r="Z654" i="1"/>
  <c r="AM654" i="1" s="1"/>
  <c r="S655" i="1"/>
  <c r="AF655" i="1" s="1"/>
  <c r="V657" i="1"/>
  <c r="AI657" i="1" s="1"/>
  <c r="O658" i="1"/>
  <c r="AB658" i="1" s="1"/>
  <c r="Z659" i="1"/>
  <c r="AM659" i="1" s="1"/>
  <c r="S660" i="1"/>
  <c r="AF660" i="1" s="1"/>
  <c r="V662" i="1"/>
  <c r="AI662" i="1" s="1"/>
  <c r="O663" i="1"/>
  <c r="AB663" i="1" s="1"/>
  <c r="W664" i="1"/>
  <c r="AJ664" i="1" s="1"/>
  <c r="O665" i="1"/>
  <c r="AB665" i="1" s="1"/>
  <c r="W666" i="1"/>
  <c r="AJ666" i="1" s="1"/>
  <c r="O667" i="1"/>
  <c r="AB667" i="1" s="1"/>
  <c r="W668" i="1"/>
  <c r="AJ668" i="1" s="1"/>
  <c r="O669" i="1"/>
  <c r="AB669" i="1" s="1"/>
  <c r="W670" i="1"/>
  <c r="AJ670" i="1" s="1"/>
  <c r="O671" i="1"/>
  <c r="AB671" i="1" s="1"/>
  <c r="W672" i="1"/>
  <c r="AJ672" i="1" s="1"/>
  <c r="O673" i="1"/>
  <c r="AB673" i="1" s="1"/>
  <c r="W674" i="1"/>
  <c r="AJ674" i="1" s="1"/>
  <c r="O675" i="1"/>
  <c r="AB675" i="1" s="1"/>
  <c r="W676" i="1"/>
  <c r="AJ676" i="1" s="1"/>
  <c r="O677" i="1"/>
  <c r="AB677" i="1" s="1"/>
  <c r="W678" i="1"/>
  <c r="AJ678" i="1" s="1"/>
  <c r="O679" i="1"/>
  <c r="AB679" i="1" s="1"/>
  <c r="W680" i="1"/>
  <c r="AJ680" i="1" s="1"/>
  <c r="O681" i="1"/>
  <c r="AB681" i="1" s="1"/>
  <c r="W682" i="1"/>
  <c r="AJ682" i="1" s="1"/>
  <c r="O683" i="1"/>
  <c r="AB683" i="1" s="1"/>
  <c r="W684" i="1"/>
  <c r="AJ684" i="1" s="1"/>
  <c r="O685" i="1"/>
  <c r="AB685" i="1" s="1"/>
  <c r="W686" i="1"/>
  <c r="AJ686" i="1" s="1"/>
  <c r="O687" i="1"/>
  <c r="AB687" i="1" s="1"/>
  <c r="W688" i="1"/>
  <c r="AJ688" i="1" s="1"/>
  <c r="O689" i="1"/>
  <c r="AB689" i="1" s="1"/>
  <c r="W690" i="1"/>
  <c r="AJ690" i="1" s="1"/>
  <c r="O691" i="1"/>
  <c r="AB691" i="1" s="1"/>
  <c r="W692" i="1"/>
  <c r="AJ692" i="1" s="1"/>
  <c r="O693" i="1"/>
  <c r="AB693" i="1" s="1"/>
  <c r="W694" i="1"/>
  <c r="AJ694" i="1" s="1"/>
  <c r="O695" i="1"/>
  <c r="AB695" i="1" s="1"/>
  <c r="W696" i="1"/>
  <c r="AJ696" i="1" s="1"/>
  <c r="O697" i="1"/>
  <c r="AB697" i="1" s="1"/>
  <c r="W698" i="1"/>
  <c r="AJ698" i="1" s="1"/>
  <c r="O699" i="1"/>
  <c r="AB699" i="1" s="1"/>
  <c r="W700" i="1"/>
  <c r="AJ700" i="1" s="1"/>
  <c r="O701" i="1"/>
  <c r="AB701" i="1" s="1"/>
  <c r="W702" i="1"/>
  <c r="AJ702" i="1" s="1"/>
  <c r="O703" i="1"/>
  <c r="AB703" i="1" s="1"/>
  <c r="W704" i="1"/>
  <c r="AJ704" i="1" s="1"/>
  <c r="O705" i="1"/>
  <c r="AB705" i="1" s="1"/>
  <c r="W706" i="1"/>
  <c r="AJ706" i="1" s="1"/>
  <c r="Z467" i="1"/>
  <c r="AM467" i="1" s="1"/>
  <c r="S519" i="1"/>
  <c r="AF519" i="1" s="1"/>
  <c r="U549" i="1"/>
  <c r="AH549" i="1" s="1"/>
  <c r="Y565" i="1"/>
  <c r="AL565" i="1" s="1"/>
  <c r="R572" i="1"/>
  <c r="AE572" i="1" s="1"/>
  <c r="U584" i="1"/>
  <c r="AH584" i="1" s="1"/>
  <c r="W595" i="1"/>
  <c r="AJ595" i="1" s="1"/>
  <c r="O606" i="1"/>
  <c r="AB606" i="1" s="1"/>
  <c r="O610" i="1"/>
  <c r="AB610" i="1" s="1"/>
  <c r="Z614" i="1"/>
  <c r="AM614" i="1" s="1"/>
  <c r="R616" i="1"/>
  <c r="AE616" i="1" s="1"/>
  <c r="Q622" i="1"/>
  <c r="AD622" i="1" s="1"/>
  <c r="R623" i="1"/>
  <c r="AE623" i="1" s="1"/>
  <c r="S624" i="1"/>
  <c r="AF624" i="1" s="1"/>
  <c r="V625" i="1"/>
  <c r="AI625" i="1" s="1"/>
  <c r="U626" i="1"/>
  <c r="AH626" i="1" s="1"/>
  <c r="Y627" i="1"/>
  <c r="AL627" i="1" s="1"/>
  <c r="Z628" i="1"/>
  <c r="AM628" i="1" s="1"/>
  <c r="Z632" i="1"/>
  <c r="AM632" i="1" s="1"/>
  <c r="V633" i="1"/>
  <c r="AI633" i="1" s="1"/>
  <c r="R634" i="1"/>
  <c r="AE634" i="1" s="1"/>
  <c r="Y637" i="1"/>
  <c r="AL637" i="1" s="1"/>
  <c r="T638" i="1"/>
  <c r="AG638" i="1" s="1"/>
  <c r="P639" i="1"/>
  <c r="AC639" i="1" s="1"/>
  <c r="V642" i="1"/>
  <c r="AI642" i="1" s="1"/>
  <c r="R643" i="1"/>
  <c r="AE643" i="1" s="1"/>
  <c r="Y646" i="1"/>
  <c r="AL646" i="1" s="1"/>
  <c r="U647" i="1"/>
  <c r="AH647" i="1" s="1"/>
  <c r="Q648" i="1"/>
  <c r="AD648" i="1" s="1"/>
  <c r="W651" i="1"/>
  <c r="AJ651" i="1" s="1"/>
  <c r="S652" i="1"/>
  <c r="AF652" i="1" s="1"/>
  <c r="T655" i="1"/>
  <c r="AG655" i="1" s="1"/>
  <c r="W657" i="1"/>
  <c r="AJ657" i="1" s="1"/>
  <c r="Q658" i="1"/>
  <c r="AD658" i="1" s="1"/>
  <c r="T660" i="1"/>
  <c r="AG660" i="1" s="1"/>
  <c r="W662" i="1"/>
  <c r="AJ662" i="1" s="1"/>
  <c r="P663" i="1"/>
  <c r="AC663" i="1" s="1"/>
  <c r="X664" i="1"/>
  <c r="AK664" i="1" s="1"/>
  <c r="P665" i="1"/>
  <c r="AC665" i="1" s="1"/>
  <c r="X666" i="1"/>
  <c r="AK666" i="1" s="1"/>
  <c r="P667" i="1"/>
  <c r="AC667" i="1" s="1"/>
  <c r="X668" i="1"/>
  <c r="AK668" i="1" s="1"/>
  <c r="P669" i="1"/>
  <c r="AC669" i="1" s="1"/>
  <c r="X670" i="1"/>
  <c r="AK670" i="1" s="1"/>
  <c r="P671" i="1"/>
  <c r="AC671" i="1" s="1"/>
  <c r="X672" i="1"/>
  <c r="AK672" i="1" s="1"/>
  <c r="P673" i="1"/>
  <c r="AC673" i="1" s="1"/>
  <c r="X674" i="1"/>
  <c r="AK674" i="1" s="1"/>
  <c r="P675" i="1"/>
  <c r="AC675" i="1" s="1"/>
  <c r="X676" i="1"/>
  <c r="AK676" i="1" s="1"/>
  <c r="P677" i="1"/>
  <c r="AC677" i="1" s="1"/>
  <c r="X678" i="1"/>
  <c r="AK678" i="1" s="1"/>
  <c r="P679" i="1"/>
  <c r="AC679" i="1" s="1"/>
  <c r="X680" i="1"/>
  <c r="AK680" i="1" s="1"/>
  <c r="P681" i="1"/>
  <c r="AC681" i="1" s="1"/>
  <c r="X682" i="1"/>
  <c r="AK682" i="1" s="1"/>
  <c r="T643" i="1"/>
  <c r="AG643" i="1" s="1"/>
  <c r="Q667" i="1"/>
  <c r="AD667" i="1" s="1"/>
  <c r="Y672" i="1"/>
  <c r="AL672" i="1" s="1"/>
  <c r="P683" i="1"/>
  <c r="AC683" i="1" s="1"/>
  <c r="R687" i="1"/>
  <c r="AE687" i="1" s="1"/>
  <c r="Q688" i="1"/>
  <c r="AD688" i="1" s="1"/>
  <c r="T689" i="1"/>
  <c r="AG689" i="1" s="1"/>
  <c r="X690" i="1"/>
  <c r="AK690" i="1" s="1"/>
  <c r="W691" i="1"/>
  <c r="AJ691" i="1" s="1"/>
  <c r="Z692" i="1"/>
  <c r="AM692" i="1" s="1"/>
  <c r="Y693" i="1"/>
  <c r="AL693" i="1" s="1"/>
  <c r="P701" i="1"/>
  <c r="AC701" i="1" s="1"/>
  <c r="O702" i="1"/>
  <c r="AB702" i="1" s="1"/>
  <c r="R703" i="1"/>
  <c r="AE703" i="1" s="1"/>
  <c r="Q704" i="1"/>
  <c r="AD704" i="1" s="1"/>
  <c r="T705" i="1"/>
  <c r="AG705" i="1" s="1"/>
  <c r="X706" i="1"/>
  <c r="AK706" i="1" s="1"/>
  <c r="T707" i="1"/>
  <c r="AG707" i="1" s="1"/>
  <c r="P708" i="1"/>
  <c r="AC708" i="1" s="1"/>
  <c r="T711" i="1"/>
  <c r="AG711" i="1" s="1"/>
  <c r="X713" i="1"/>
  <c r="AK713" i="1" s="1"/>
  <c r="Q714" i="1"/>
  <c r="AD714" i="1" s="1"/>
  <c r="T716" i="1"/>
  <c r="AG716" i="1" s="1"/>
  <c r="W718" i="1"/>
  <c r="AJ718" i="1" s="1"/>
  <c r="P719" i="1"/>
  <c r="AC719" i="1" s="1"/>
  <c r="Z720" i="1"/>
  <c r="AM720" i="1" s="1"/>
  <c r="S721" i="1"/>
  <c r="AF721" i="1" s="1"/>
  <c r="W723" i="1"/>
  <c r="AJ723" i="1" s="1"/>
  <c r="P724" i="1"/>
  <c r="AC724" i="1" s="1"/>
  <c r="Z725" i="1"/>
  <c r="AM725" i="1" s="1"/>
  <c r="S726" i="1"/>
  <c r="AF726" i="1" s="1"/>
  <c r="V728" i="1"/>
  <c r="AI728" i="1" s="1"/>
  <c r="O729" i="1"/>
  <c r="AB729" i="1" s="1"/>
  <c r="X730" i="1"/>
  <c r="AK730" i="1" s="1"/>
  <c r="P731" i="1"/>
  <c r="AC731" i="1" s="1"/>
  <c r="X732" i="1"/>
  <c r="AK732" i="1" s="1"/>
  <c r="P733" i="1"/>
  <c r="AC733" i="1" s="1"/>
  <c r="X734" i="1"/>
  <c r="AK734" i="1" s="1"/>
  <c r="P735" i="1"/>
  <c r="AC735" i="1" s="1"/>
  <c r="X736" i="1"/>
  <c r="AK736" i="1" s="1"/>
  <c r="P737" i="1"/>
  <c r="AC737" i="1" s="1"/>
  <c r="X738" i="1"/>
  <c r="AK738" i="1" s="1"/>
  <c r="P739" i="1"/>
  <c r="AC739" i="1" s="1"/>
  <c r="X740" i="1"/>
  <c r="AK740" i="1" s="1"/>
  <c r="P741" i="1"/>
  <c r="AC741" i="1" s="1"/>
  <c r="X742" i="1"/>
  <c r="AK742" i="1" s="1"/>
  <c r="P743" i="1"/>
  <c r="AC743" i="1" s="1"/>
  <c r="X744" i="1"/>
  <c r="AK744" i="1" s="1"/>
  <c r="P745" i="1"/>
  <c r="AC745" i="1" s="1"/>
  <c r="X746" i="1"/>
  <c r="AK746" i="1" s="1"/>
  <c r="P747" i="1"/>
  <c r="AC747" i="1" s="1"/>
  <c r="X748" i="1"/>
  <c r="AK748" i="1" s="1"/>
  <c r="P749" i="1"/>
  <c r="AC749" i="1" s="1"/>
  <c r="X750" i="1"/>
  <c r="AK750" i="1" s="1"/>
  <c r="P751" i="1"/>
  <c r="AC751" i="1" s="1"/>
  <c r="X752" i="1"/>
  <c r="AK752" i="1" s="1"/>
  <c r="P753" i="1"/>
  <c r="AC753" i="1" s="1"/>
  <c r="X754" i="1"/>
  <c r="AK754" i="1" s="1"/>
  <c r="P755" i="1"/>
  <c r="AC755" i="1" s="1"/>
  <c r="X756" i="1"/>
  <c r="AK756" i="1" s="1"/>
  <c r="P757" i="1"/>
  <c r="AC757" i="1" s="1"/>
  <c r="X758" i="1"/>
  <c r="AK758" i="1" s="1"/>
  <c r="P759" i="1"/>
  <c r="AC759" i="1" s="1"/>
  <c r="X760" i="1"/>
  <c r="AK760" i="1" s="1"/>
  <c r="P761" i="1"/>
  <c r="AC761" i="1" s="1"/>
  <c r="X762" i="1"/>
  <c r="AK762" i="1" s="1"/>
  <c r="P763" i="1"/>
  <c r="AC763" i="1" s="1"/>
  <c r="X764" i="1"/>
  <c r="AK764" i="1" s="1"/>
  <c r="P765" i="1"/>
  <c r="AC765" i="1" s="1"/>
  <c r="X766" i="1"/>
  <c r="AK766" i="1" s="1"/>
  <c r="P767" i="1"/>
  <c r="AC767" i="1" s="1"/>
  <c r="X768" i="1"/>
  <c r="AK768" i="1" s="1"/>
  <c r="P769" i="1"/>
  <c r="AC769" i="1" s="1"/>
  <c r="X770" i="1"/>
  <c r="AK770" i="1" s="1"/>
  <c r="P771" i="1"/>
  <c r="AC771" i="1" s="1"/>
  <c r="X772" i="1"/>
  <c r="AK772" i="1" s="1"/>
  <c r="P773" i="1"/>
  <c r="AC773" i="1" s="1"/>
  <c r="X774" i="1"/>
  <c r="AK774" i="1" s="1"/>
  <c r="P775" i="1"/>
  <c r="AC775" i="1" s="1"/>
  <c r="X776" i="1"/>
  <c r="AK776" i="1" s="1"/>
  <c r="P777" i="1"/>
  <c r="AC777" i="1" s="1"/>
  <c r="R621" i="1"/>
  <c r="AE621" i="1" s="1"/>
  <c r="U643" i="1"/>
  <c r="AH643" i="1" s="1"/>
  <c r="O656" i="1"/>
  <c r="AB656" i="1" s="1"/>
  <c r="R667" i="1"/>
  <c r="AE667" i="1" s="1"/>
  <c r="Z672" i="1"/>
  <c r="AM672" i="1" s="1"/>
  <c r="Q683" i="1"/>
  <c r="AD683" i="1" s="1"/>
  <c r="S687" i="1"/>
  <c r="AF687" i="1" s="1"/>
  <c r="R688" i="1"/>
  <c r="AE688" i="1" s="1"/>
  <c r="V689" i="1"/>
  <c r="AI689" i="1" s="1"/>
  <c r="Y690" i="1"/>
  <c r="AL690" i="1" s="1"/>
  <c r="X691" i="1"/>
  <c r="AK691" i="1" s="1"/>
  <c r="Z693" i="1"/>
  <c r="AM693" i="1" s="1"/>
  <c r="Q701" i="1"/>
  <c r="AD701" i="1" s="1"/>
  <c r="P702" i="1"/>
  <c r="AC702" i="1" s="1"/>
  <c r="S703" i="1"/>
  <c r="AF703" i="1" s="1"/>
  <c r="R704" i="1"/>
  <c r="AE704" i="1" s="1"/>
  <c r="V705" i="1"/>
  <c r="AI705" i="1" s="1"/>
  <c r="Y706" i="1"/>
  <c r="AL706" i="1" s="1"/>
  <c r="V707" i="1"/>
  <c r="AI707" i="1" s="1"/>
  <c r="Q708" i="1"/>
  <c r="AD708" i="1" s="1"/>
  <c r="V711" i="1"/>
  <c r="AI711" i="1" s="1"/>
  <c r="O712" i="1"/>
  <c r="AB712" i="1" s="1"/>
  <c r="Y713" i="1"/>
  <c r="AL713" i="1" s="1"/>
  <c r="R714" i="1"/>
  <c r="AE714" i="1" s="1"/>
  <c r="U716" i="1"/>
  <c r="AH716" i="1" s="1"/>
  <c r="X718" i="1"/>
  <c r="AK718" i="1" s="1"/>
  <c r="Q719" i="1"/>
  <c r="AD719" i="1" s="1"/>
  <c r="T721" i="1"/>
  <c r="AG721" i="1" s="1"/>
  <c r="X723" i="1"/>
  <c r="AK723" i="1" s="1"/>
  <c r="Q724" i="1"/>
  <c r="AD724" i="1" s="1"/>
  <c r="T726" i="1"/>
  <c r="AG726" i="1" s="1"/>
  <c r="W728" i="1"/>
  <c r="AJ728" i="1" s="1"/>
  <c r="P729" i="1"/>
  <c r="AC729" i="1" s="1"/>
  <c r="Y730" i="1"/>
  <c r="AL730" i="1" s="1"/>
  <c r="Q731" i="1"/>
  <c r="AD731" i="1" s="1"/>
  <c r="Y732" i="1"/>
  <c r="AL732" i="1" s="1"/>
  <c r="Q733" i="1"/>
  <c r="AD733" i="1" s="1"/>
  <c r="Y734" i="1"/>
  <c r="AL734" i="1" s="1"/>
  <c r="Q735" i="1"/>
  <c r="AD735" i="1" s="1"/>
  <c r="Y736" i="1"/>
  <c r="AL736" i="1" s="1"/>
  <c r="Q737" i="1"/>
  <c r="AD737" i="1" s="1"/>
  <c r="Y738" i="1"/>
  <c r="AL738" i="1" s="1"/>
  <c r="Q739" i="1"/>
  <c r="AD739" i="1" s="1"/>
  <c r="Y740" i="1"/>
  <c r="AL740" i="1" s="1"/>
  <c r="Q741" i="1"/>
  <c r="AD741" i="1" s="1"/>
  <c r="Y742" i="1"/>
  <c r="AL742" i="1" s="1"/>
  <c r="Q743" i="1"/>
  <c r="AD743" i="1" s="1"/>
  <c r="Y744" i="1"/>
  <c r="AL744" i="1" s="1"/>
  <c r="Q745" i="1"/>
  <c r="AD745" i="1" s="1"/>
  <c r="Y746" i="1"/>
  <c r="AL746" i="1" s="1"/>
  <c r="Q747" i="1"/>
  <c r="AD747" i="1" s="1"/>
  <c r="Y748" i="1"/>
  <c r="AL748" i="1" s="1"/>
  <c r="Q749" i="1"/>
  <c r="AD749" i="1" s="1"/>
  <c r="Y750" i="1"/>
  <c r="AL750" i="1" s="1"/>
  <c r="Q751" i="1"/>
  <c r="AD751" i="1" s="1"/>
  <c r="Y752" i="1"/>
  <c r="AL752" i="1" s="1"/>
  <c r="Q753" i="1"/>
  <c r="AD753" i="1" s="1"/>
  <c r="Y754" i="1"/>
  <c r="AL754" i="1" s="1"/>
  <c r="Q755" i="1"/>
  <c r="AD755" i="1" s="1"/>
  <c r="Y756" i="1"/>
  <c r="AL756" i="1" s="1"/>
  <c r="Q757" i="1"/>
  <c r="AD757" i="1" s="1"/>
  <c r="Y758" i="1"/>
  <c r="AL758" i="1" s="1"/>
  <c r="Q759" i="1"/>
  <c r="AD759" i="1" s="1"/>
  <c r="Y760" i="1"/>
  <c r="AL760" i="1" s="1"/>
  <c r="Q761" i="1"/>
  <c r="AD761" i="1" s="1"/>
  <c r="Y762" i="1"/>
  <c r="AL762" i="1" s="1"/>
  <c r="Q763" i="1"/>
  <c r="AD763" i="1" s="1"/>
  <c r="Y764" i="1"/>
  <c r="AL764" i="1" s="1"/>
  <c r="Q765" i="1"/>
  <c r="AD765" i="1" s="1"/>
  <c r="Y766" i="1"/>
  <c r="AL766" i="1" s="1"/>
  <c r="Q767" i="1"/>
  <c r="AD767" i="1" s="1"/>
  <c r="Y768" i="1"/>
  <c r="AL768" i="1" s="1"/>
  <c r="Q769" i="1"/>
  <c r="AD769" i="1" s="1"/>
  <c r="Y770" i="1"/>
  <c r="AL770" i="1" s="1"/>
  <c r="Q771" i="1"/>
  <c r="AD771" i="1" s="1"/>
  <c r="W566" i="1"/>
  <c r="AJ566" i="1" s="1"/>
  <c r="Z610" i="1"/>
  <c r="AM610" i="1" s="1"/>
  <c r="R622" i="1"/>
  <c r="AE622" i="1" s="1"/>
  <c r="Z637" i="1"/>
  <c r="AM637" i="1" s="1"/>
  <c r="O644" i="1"/>
  <c r="AB644" i="1" s="1"/>
  <c r="X662" i="1"/>
  <c r="AK662" i="1" s="1"/>
  <c r="Q673" i="1"/>
  <c r="AD673" i="1" s="1"/>
  <c r="Y678" i="1"/>
  <c r="AL678" i="1" s="1"/>
  <c r="R683" i="1"/>
  <c r="AE683" i="1" s="1"/>
  <c r="T687" i="1"/>
  <c r="AG687" i="1" s="1"/>
  <c r="X688" i="1"/>
  <c r="AK688" i="1" s="1"/>
  <c r="W689" i="1"/>
  <c r="AJ689" i="1" s="1"/>
  <c r="Z690" i="1"/>
  <c r="AM690" i="1" s="1"/>
  <c r="Y691" i="1"/>
  <c r="AL691" i="1" s="1"/>
  <c r="P699" i="1"/>
  <c r="AC699" i="1" s="1"/>
  <c r="O700" i="1"/>
  <c r="AB700" i="1" s="1"/>
  <c r="R701" i="1"/>
  <c r="AE701" i="1" s="1"/>
  <c r="Q702" i="1"/>
  <c r="AD702" i="1" s="1"/>
  <c r="T703" i="1"/>
  <c r="AG703" i="1" s="1"/>
  <c r="X704" i="1"/>
  <c r="AK704" i="1" s="1"/>
  <c r="W705" i="1"/>
  <c r="AJ705" i="1" s="1"/>
  <c r="Z706" i="1"/>
  <c r="AM706" i="1" s="1"/>
  <c r="W707" i="1"/>
  <c r="AJ707" i="1" s="1"/>
  <c r="R708" i="1"/>
  <c r="AE708" i="1" s="1"/>
  <c r="O709" i="1"/>
  <c r="AB709" i="1" s="1"/>
  <c r="W711" i="1"/>
  <c r="AJ711" i="1" s="1"/>
  <c r="P712" i="1"/>
  <c r="AC712" i="1" s="1"/>
  <c r="Z713" i="1"/>
  <c r="AM713" i="1" s="1"/>
  <c r="S714" i="1"/>
  <c r="AF714" i="1" s="1"/>
  <c r="V716" i="1"/>
  <c r="AI716" i="1" s="1"/>
  <c r="O717" i="1"/>
  <c r="AB717" i="1" s="1"/>
  <c r="Y718" i="1"/>
  <c r="AL718" i="1" s="1"/>
  <c r="R719" i="1"/>
  <c r="AE719" i="1" s="1"/>
  <c r="V721" i="1"/>
  <c r="AI721" i="1" s="1"/>
  <c r="O722" i="1"/>
  <c r="AB722" i="1" s="1"/>
  <c r="Y723" i="1"/>
  <c r="AL723" i="1" s="1"/>
  <c r="R724" i="1"/>
  <c r="AE724" i="1" s="1"/>
  <c r="U726" i="1"/>
  <c r="AH726" i="1" s="1"/>
  <c r="X728" i="1"/>
  <c r="AK728" i="1" s="1"/>
  <c r="Q729" i="1"/>
  <c r="AD729" i="1" s="1"/>
  <c r="Z730" i="1"/>
  <c r="AM730" i="1" s="1"/>
  <c r="R731" i="1"/>
  <c r="AE731" i="1" s="1"/>
  <c r="Z732" i="1"/>
  <c r="AM732" i="1" s="1"/>
  <c r="R733" i="1"/>
  <c r="AE733" i="1" s="1"/>
  <c r="Z734" i="1"/>
  <c r="AM734" i="1" s="1"/>
  <c r="R735" i="1"/>
  <c r="AE735" i="1" s="1"/>
  <c r="Z736" i="1"/>
  <c r="AM736" i="1" s="1"/>
  <c r="R737" i="1"/>
  <c r="AE737" i="1" s="1"/>
  <c r="Z738" i="1"/>
  <c r="AM738" i="1" s="1"/>
  <c r="R739" i="1"/>
  <c r="AE739" i="1" s="1"/>
  <c r="Z740" i="1"/>
  <c r="AM740" i="1" s="1"/>
  <c r="R741" i="1"/>
  <c r="AE741" i="1" s="1"/>
  <c r="Z742" i="1"/>
  <c r="AM742" i="1" s="1"/>
  <c r="R743" i="1"/>
  <c r="AE743" i="1" s="1"/>
  <c r="Z744" i="1"/>
  <c r="AM744" i="1" s="1"/>
  <c r="R745" i="1"/>
  <c r="AE745" i="1" s="1"/>
  <c r="Z746" i="1"/>
  <c r="AM746" i="1" s="1"/>
  <c r="R747" i="1"/>
  <c r="AE747" i="1" s="1"/>
  <c r="Z748" i="1"/>
  <c r="AM748" i="1" s="1"/>
  <c r="R749" i="1"/>
  <c r="AE749" i="1" s="1"/>
  <c r="Z750" i="1"/>
  <c r="AM750" i="1" s="1"/>
  <c r="R751" i="1"/>
  <c r="AE751" i="1" s="1"/>
  <c r="Z752" i="1"/>
  <c r="AM752" i="1" s="1"/>
  <c r="R753" i="1"/>
  <c r="AE753" i="1" s="1"/>
  <c r="Z754" i="1"/>
  <c r="AM754" i="1" s="1"/>
  <c r="R755" i="1"/>
  <c r="AE755" i="1" s="1"/>
  <c r="Z756" i="1"/>
  <c r="AM756" i="1" s="1"/>
  <c r="R757" i="1"/>
  <c r="AE757" i="1" s="1"/>
  <c r="Z758" i="1"/>
  <c r="AM758" i="1" s="1"/>
  <c r="R759" i="1"/>
  <c r="AE759" i="1" s="1"/>
  <c r="Z760" i="1"/>
  <c r="AM760" i="1" s="1"/>
  <c r="R761" i="1"/>
  <c r="AE761" i="1" s="1"/>
  <c r="Z762" i="1"/>
  <c r="AM762" i="1" s="1"/>
  <c r="R763" i="1"/>
  <c r="AE763" i="1" s="1"/>
  <c r="Z764" i="1"/>
  <c r="AM764" i="1" s="1"/>
  <c r="R765" i="1"/>
  <c r="AE765" i="1" s="1"/>
  <c r="Z766" i="1"/>
  <c r="AM766" i="1" s="1"/>
  <c r="R767" i="1"/>
  <c r="AE767" i="1" s="1"/>
  <c r="Z768" i="1"/>
  <c r="AM768" i="1" s="1"/>
  <c r="R769" i="1"/>
  <c r="AE769" i="1" s="1"/>
  <c r="Z770" i="1"/>
  <c r="AM770" i="1" s="1"/>
  <c r="R771" i="1"/>
  <c r="AE771" i="1" s="1"/>
  <c r="X566" i="1"/>
  <c r="AK566" i="1" s="1"/>
  <c r="S622" i="1"/>
  <c r="AF622" i="1" s="1"/>
  <c r="Q644" i="1"/>
  <c r="AD644" i="1" s="1"/>
  <c r="Y662" i="1"/>
  <c r="AL662" i="1" s="1"/>
  <c r="R673" i="1"/>
  <c r="AE673" i="1" s="1"/>
  <c r="Z678" i="1"/>
  <c r="AM678" i="1" s="1"/>
  <c r="Z683" i="1"/>
  <c r="AM683" i="1" s="1"/>
  <c r="Q686" i="1"/>
  <c r="AD686" i="1" s="1"/>
  <c r="V687" i="1"/>
  <c r="AI687" i="1" s="1"/>
  <c r="Y688" i="1"/>
  <c r="AL688" i="1" s="1"/>
  <c r="X689" i="1"/>
  <c r="AK689" i="1" s="1"/>
  <c r="Z691" i="1"/>
  <c r="AM691" i="1" s="1"/>
  <c r="Q699" i="1"/>
  <c r="AD699" i="1" s="1"/>
  <c r="P700" i="1"/>
  <c r="AC700" i="1" s="1"/>
  <c r="S701" i="1"/>
  <c r="AF701" i="1" s="1"/>
  <c r="R702" i="1"/>
  <c r="AE702" i="1" s="1"/>
  <c r="V703" i="1"/>
  <c r="AI703" i="1" s="1"/>
  <c r="Y704" i="1"/>
  <c r="AL704" i="1" s="1"/>
  <c r="X705" i="1"/>
  <c r="AK705" i="1" s="1"/>
  <c r="X707" i="1"/>
  <c r="AK707" i="1" s="1"/>
  <c r="T708" i="1"/>
  <c r="AG708" i="1" s="1"/>
  <c r="P709" i="1"/>
  <c r="AC709" i="1" s="1"/>
  <c r="X711" i="1"/>
  <c r="AK711" i="1" s="1"/>
  <c r="Q712" i="1"/>
  <c r="AD712" i="1" s="1"/>
  <c r="T714" i="1"/>
  <c r="AG714" i="1" s="1"/>
  <c r="W716" i="1"/>
  <c r="AJ716" i="1" s="1"/>
  <c r="P717" i="1"/>
  <c r="AC717" i="1" s="1"/>
  <c r="Z718" i="1"/>
  <c r="AM718" i="1" s="1"/>
  <c r="S719" i="1"/>
  <c r="AF719" i="1" s="1"/>
  <c r="W721" i="1"/>
  <c r="AJ721" i="1" s="1"/>
  <c r="P722" i="1"/>
  <c r="AC722" i="1" s="1"/>
  <c r="Z723" i="1"/>
  <c r="AM723" i="1" s="1"/>
  <c r="S724" i="1"/>
  <c r="AF724" i="1" s="1"/>
  <c r="V726" i="1"/>
  <c r="AI726" i="1" s="1"/>
  <c r="O727" i="1"/>
  <c r="AB727" i="1" s="1"/>
  <c r="Y728" i="1"/>
  <c r="AL728" i="1" s="1"/>
  <c r="R729" i="1"/>
  <c r="AE729" i="1" s="1"/>
  <c r="S731" i="1"/>
  <c r="AF731" i="1" s="1"/>
  <c r="S733" i="1"/>
  <c r="AF733" i="1" s="1"/>
  <c r="S735" i="1"/>
  <c r="AF735" i="1" s="1"/>
  <c r="S737" i="1"/>
  <c r="AF737" i="1" s="1"/>
  <c r="S739" i="1"/>
  <c r="AF739" i="1" s="1"/>
  <c r="S741" i="1"/>
  <c r="AF741" i="1" s="1"/>
  <c r="S743" i="1"/>
  <c r="AF743" i="1" s="1"/>
  <c r="S745" i="1"/>
  <c r="AF745" i="1" s="1"/>
  <c r="S747" i="1"/>
  <c r="AF747" i="1" s="1"/>
  <c r="S749" i="1"/>
  <c r="AF749" i="1" s="1"/>
  <c r="S751" i="1"/>
  <c r="AF751" i="1" s="1"/>
  <c r="S753" i="1"/>
  <c r="AF753" i="1" s="1"/>
  <c r="S755" i="1"/>
  <c r="AF755" i="1" s="1"/>
  <c r="S757" i="1"/>
  <c r="AF757" i="1" s="1"/>
  <c r="S759" i="1"/>
  <c r="AF759" i="1" s="1"/>
  <c r="S761" i="1"/>
  <c r="AF761" i="1" s="1"/>
  <c r="S763" i="1"/>
  <c r="AF763" i="1" s="1"/>
  <c r="S765" i="1"/>
  <c r="AF765" i="1" s="1"/>
  <c r="S767" i="1"/>
  <c r="AF767" i="1" s="1"/>
  <c r="S769" i="1"/>
  <c r="AF769" i="1" s="1"/>
  <c r="S771" i="1"/>
  <c r="AF771" i="1" s="1"/>
  <c r="S773" i="1"/>
  <c r="AF773" i="1" s="1"/>
  <c r="S775" i="1"/>
  <c r="AF775" i="1" s="1"/>
  <c r="S777" i="1"/>
  <c r="AF777" i="1" s="1"/>
  <c r="U623" i="1"/>
  <c r="AH623" i="1" s="1"/>
  <c r="U638" i="1"/>
  <c r="AH638" i="1" s="1"/>
  <c r="Y651" i="1"/>
  <c r="AL651" i="1" s="1"/>
  <c r="Y657" i="1"/>
  <c r="AL657" i="1" s="1"/>
  <c r="Q663" i="1"/>
  <c r="AD663" i="1" s="1"/>
  <c r="Y668" i="1"/>
  <c r="AL668" i="1" s="1"/>
  <c r="Q679" i="1"/>
  <c r="AD679" i="1" s="1"/>
  <c r="R686" i="1"/>
  <c r="AE686" i="1" s="1"/>
  <c r="W687" i="1"/>
  <c r="AJ687" i="1" s="1"/>
  <c r="Z688" i="1"/>
  <c r="AM688" i="1" s="1"/>
  <c r="Y689" i="1"/>
  <c r="AL689" i="1" s="1"/>
  <c r="P697" i="1"/>
  <c r="AC697" i="1" s="1"/>
  <c r="O698" i="1"/>
  <c r="AB698" i="1" s="1"/>
  <c r="R699" i="1"/>
  <c r="AE699" i="1" s="1"/>
  <c r="Q700" i="1"/>
  <c r="AD700" i="1" s="1"/>
  <c r="T701" i="1"/>
  <c r="AG701" i="1" s="1"/>
  <c r="X702" i="1"/>
  <c r="AK702" i="1" s="1"/>
  <c r="W703" i="1"/>
  <c r="AJ703" i="1" s="1"/>
  <c r="Z704" i="1"/>
  <c r="AM704" i="1" s="1"/>
  <c r="Y705" i="1"/>
  <c r="AL705" i="1" s="1"/>
  <c r="Y707" i="1"/>
  <c r="AL707" i="1" s="1"/>
  <c r="U708" i="1"/>
  <c r="AH708" i="1" s="1"/>
  <c r="Q709" i="1"/>
  <c r="AD709" i="1" s="1"/>
  <c r="Y711" i="1"/>
  <c r="AL711" i="1" s="1"/>
  <c r="R712" i="1"/>
  <c r="AE712" i="1" s="1"/>
  <c r="U714" i="1"/>
  <c r="AH714" i="1" s="1"/>
  <c r="X716" i="1"/>
  <c r="AK716" i="1" s="1"/>
  <c r="Q717" i="1"/>
  <c r="AD717" i="1" s="1"/>
  <c r="T719" i="1"/>
  <c r="AG719" i="1" s="1"/>
  <c r="X721" i="1"/>
  <c r="AK721" i="1" s="1"/>
  <c r="Q722" i="1"/>
  <c r="AD722" i="1" s="1"/>
  <c r="T724" i="1"/>
  <c r="AG724" i="1" s="1"/>
  <c r="W726" i="1"/>
  <c r="AJ726" i="1" s="1"/>
  <c r="P727" i="1"/>
  <c r="AC727" i="1" s="1"/>
  <c r="Z728" i="1"/>
  <c r="AM728" i="1" s="1"/>
  <c r="S729" i="1"/>
  <c r="AF729" i="1" s="1"/>
  <c r="T731" i="1"/>
  <c r="AG731" i="1" s="1"/>
  <c r="T733" i="1"/>
  <c r="AG733" i="1" s="1"/>
  <c r="T735" i="1"/>
  <c r="AG735" i="1" s="1"/>
  <c r="T737" i="1"/>
  <c r="AG737" i="1" s="1"/>
  <c r="T739" i="1"/>
  <c r="AG739" i="1" s="1"/>
  <c r="T741" i="1"/>
  <c r="AG741" i="1" s="1"/>
  <c r="T743" i="1"/>
  <c r="AG743" i="1" s="1"/>
  <c r="T745" i="1"/>
  <c r="AG745" i="1" s="1"/>
  <c r="T747" i="1"/>
  <c r="AG747" i="1" s="1"/>
  <c r="T749" i="1"/>
  <c r="AG749" i="1" s="1"/>
  <c r="T751" i="1"/>
  <c r="AG751" i="1" s="1"/>
  <c r="T753" i="1"/>
  <c r="AG753" i="1" s="1"/>
  <c r="T755" i="1"/>
  <c r="AG755" i="1" s="1"/>
  <c r="T757" i="1"/>
  <c r="AG757" i="1" s="1"/>
  <c r="T759" i="1"/>
  <c r="AG759" i="1" s="1"/>
  <c r="T761" i="1"/>
  <c r="AG761" i="1" s="1"/>
  <c r="T763" i="1"/>
  <c r="AG763" i="1" s="1"/>
  <c r="T765" i="1"/>
  <c r="AG765" i="1" s="1"/>
  <c r="T767" i="1"/>
  <c r="AG767" i="1" s="1"/>
  <c r="T769" i="1"/>
  <c r="AG769" i="1" s="1"/>
  <c r="O573" i="1"/>
  <c r="AB573" i="1" s="1"/>
  <c r="V623" i="1"/>
  <c r="AI623" i="1" s="1"/>
  <c r="V638" i="1"/>
  <c r="AI638" i="1" s="1"/>
  <c r="Z651" i="1"/>
  <c r="AM651" i="1" s="1"/>
  <c r="Z657" i="1"/>
  <c r="AM657" i="1" s="1"/>
  <c r="R663" i="1"/>
  <c r="AE663" i="1" s="1"/>
  <c r="Z668" i="1"/>
  <c r="AM668" i="1" s="1"/>
  <c r="R679" i="1"/>
  <c r="AE679" i="1" s="1"/>
  <c r="X686" i="1"/>
  <c r="AK686" i="1" s="1"/>
  <c r="X687" i="1"/>
  <c r="AK687" i="1" s="1"/>
  <c r="Z689" i="1"/>
  <c r="AM689" i="1" s="1"/>
  <c r="Q697" i="1"/>
  <c r="AD697" i="1" s="1"/>
  <c r="P698" i="1"/>
  <c r="AC698" i="1" s="1"/>
  <c r="S699" i="1"/>
  <c r="AF699" i="1" s="1"/>
  <c r="R700" i="1"/>
  <c r="AE700" i="1" s="1"/>
  <c r="V701" i="1"/>
  <c r="AI701" i="1" s="1"/>
  <c r="Y702" i="1"/>
  <c r="AL702" i="1" s="1"/>
  <c r="X703" i="1"/>
  <c r="AK703" i="1" s="1"/>
  <c r="Z705" i="1"/>
  <c r="AM705" i="1" s="1"/>
  <c r="Z707" i="1"/>
  <c r="AM707" i="1" s="1"/>
  <c r="W708" i="1"/>
  <c r="AJ708" i="1" s="1"/>
  <c r="R709" i="1"/>
  <c r="AE709" i="1" s="1"/>
  <c r="Z711" i="1"/>
  <c r="AM711" i="1" s="1"/>
  <c r="S712" i="1"/>
  <c r="AF712" i="1" s="1"/>
  <c r="V714" i="1"/>
  <c r="AI714" i="1" s="1"/>
  <c r="O715" i="1"/>
  <c r="AB715" i="1" s="1"/>
  <c r="Y716" i="1"/>
  <c r="AL716" i="1" s="1"/>
  <c r="R717" i="1"/>
  <c r="AE717" i="1" s="1"/>
  <c r="V719" i="1"/>
  <c r="AI719" i="1" s="1"/>
  <c r="O720" i="1"/>
  <c r="AB720" i="1" s="1"/>
  <c r="Y721" i="1"/>
  <c r="AL721" i="1" s="1"/>
  <c r="R722" i="1"/>
  <c r="AE722" i="1" s="1"/>
  <c r="U724" i="1"/>
  <c r="AH724" i="1" s="1"/>
  <c r="X726" i="1"/>
  <c r="AK726" i="1" s="1"/>
  <c r="Q727" i="1"/>
  <c r="AD727" i="1" s="1"/>
  <c r="T729" i="1"/>
  <c r="AG729" i="1" s="1"/>
  <c r="U731" i="1"/>
  <c r="AH731" i="1" s="1"/>
  <c r="U733" i="1"/>
  <c r="AH733" i="1" s="1"/>
  <c r="U735" i="1"/>
  <c r="AH735" i="1" s="1"/>
  <c r="U737" i="1"/>
  <c r="AH737" i="1" s="1"/>
  <c r="U739" i="1"/>
  <c r="AH739" i="1" s="1"/>
  <c r="U741" i="1"/>
  <c r="AH741" i="1" s="1"/>
  <c r="U743" i="1"/>
  <c r="AH743" i="1" s="1"/>
  <c r="U745" i="1"/>
  <c r="AH745" i="1" s="1"/>
  <c r="U747" i="1"/>
  <c r="AH747" i="1" s="1"/>
  <c r="U749" i="1"/>
  <c r="AH749" i="1" s="1"/>
  <c r="U751" i="1"/>
  <c r="AH751" i="1" s="1"/>
  <c r="U753" i="1"/>
  <c r="AH753" i="1" s="1"/>
  <c r="U755" i="1"/>
  <c r="AH755" i="1" s="1"/>
  <c r="U757" i="1"/>
  <c r="AH757" i="1" s="1"/>
  <c r="U759" i="1"/>
  <c r="AH759" i="1" s="1"/>
  <c r="U761" i="1"/>
  <c r="AH761" i="1" s="1"/>
  <c r="U763" i="1"/>
  <c r="AH763" i="1" s="1"/>
  <c r="U765" i="1"/>
  <c r="AH765" i="1" s="1"/>
  <c r="U767" i="1"/>
  <c r="AH767" i="1" s="1"/>
  <c r="U769" i="1"/>
  <c r="AH769" i="1" s="1"/>
  <c r="U771" i="1"/>
  <c r="AH771" i="1" s="1"/>
  <c r="U773" i="1"/>
  <c r="AH773" i="1" s="1"/>
  <c r="U775" i="1"/>
  <c r="AH775" i="1" s="1"/>
  <c r="U777" i="1"/>
  <c r="AH777" i="1" s="1"/>
  <c r="U579" i="1"/>
  <c r="AH579" i="1" s="1"/>
  <c r="T624" i="1"/>
  <c r="AG624" i="1" s="1"/>
  <c r="Q639" i="1"/>
  <c r="AD639" i="1" s="1"/>
  <c r="T652" i="1"/>
  <c r="AG652" i="1" s="1"/>
  <c r="R658" i="1"/>
  <c r="AE658" i="1" s="1"/>
  <c r="Q669" i="1"/>
  <c r="AD669" i="1" s="1"/>
  <c r="Y674" i="1"/>
  <c r="AL674" i="1" s="1"/>
  <c r="Y686" i="1"/>
  <c r="AL686" i="1" s="1"/>
  <c r="Y687" i="1"/>
  <c r="AL687" i="1" s="1"/>
  <c r="P695" i="1"/>
  <c r="AC695" i="1" s="1"/>
  <c r="O696" i="1"/>
  <c r="AB696" i="1" s="1"/>
  <c r="R697" i="1"/>
  <c r="AE697" i="1" s="1"/>
  <c r="Q698" i="1"/>
  <c r="AD698" i="1" s="1"/>
  <c r="T699" i="1"/>
  <c r="AG699" i="1" s="1"/>
  <c r="X700" i="1"/>
  <c r="AK700" i="1" s="1"/>
  <c r="W701" i="1"/>
  <c r="AJ701" i="1" s="1"/>
  <c r="Z702" i="1"/>
  <c r="AM702" i="1" s="1"/>
  <c r="Y703" i="1"/>
  <c r="AL703" i="1" s="1"/>
  <c r="X708" i="1"/>
  <c r="AK708" i="1" s="1"/>
  <c r="S709" i="1"/>
  <c r="AF709" i="1" s="1"/>
  <c r="O710" i="1"/>
  <c r="AB710" i="1" s="1"/>
  <c r="T712" i="1"/>
  <c r="AG712" i="1" s="1"/>
  <c r="W714" i="1"/>
  <c r="AJ714" i="1" s="1"/>
  <c r="P715" i="1"/>
  <c r="AC715" i="1" s="1"/>
  <c r="Z716" i="1"/>
  <c r="AM716" i="1" s="1"/>
  <c r="S717" i="1"/>
  <c r="AF717" i="1" s="1"/>
  <c r="W719" i="1"/>
  <c r="AJ719" i="1" s="1"/>
  <c r="P720" i="1"/>
  <c r="AC720" i="1" s="1"/>
  <c r="Z721" i="1"/>
  <c r="AM721" i="1" s="1"/>
  <c r="S722" i="1"/>
  <c r="AF722" i="1" s="1"/>
  <c r="V724" i="1"/>
  <c r="AI724" i="1" s="1"/>
  <c r="O725" i="1"/>
  <c r="AB725" i="1" s="1"/>
  <c r="Y726" i="1"/>
  <c r="AL726" i="1" s="1"/>
  <c r="R727" i="1"/>
  <c r="AE727" i="1" s="1"/>
  <c r="V729" i="1"/>
  <c r="AI729" i="1" s="1"/>
  <c r="V731" i="1"/>
  <c r="AI731" i="1" s="1"/>
  <c r="V733" i="1"/>
  <c r="AI733" i="1" s="1"/>
  <c r="V735" i="1"/>
  <c r="AI735" i="1" s="1"/>
  <c r="V737" i="1"/>
  <c r="AI737" i="1" s="1"/>
  <c r="V739" i="1"/>
  <c r="AI739" i="1" s="1"/>
  <c r="V741" i="1"/>
  <c r="AI741" i="1" s="1"/>
  <c r="V743" i="1"/>
  <c r="AI743" i="1" s="1"/>
  <c r="V745" i="1"/>
  <c r="AI745" i="1" s="1"/>
  <c r="V747" i="1"/>
  <c r="AI747" i="1" s="1"/>
  <c r="V749" i="1"/>
  <c r="AI749" i="1" s="1"/>
  <c r="V751" i="1"/>
  <c r="AI751" i="1" s="1"/>
  <c r="V753" i="1"/>
  <c r="AI753" i="1" s="1"/>
  <c r="V755" i="1"/>
  <c r="AI755" i="1" s="1"/>
  <c r="V757" i="1"/>
  <c r="AI757" i="1" s="1"/>
  <c r="V759" i="1"/>
  <c r="AI759" i="1" s="1"/>
  <c r="V761" i="1"/>
  <c r="AI761" i="1" s="1"/>
  <c r="V763" i="1"/>
  <c r="AI763" i="1" s="1"/>
  <c r="V765" i="1"/>
  <c r="AI765" i="1" s="1"/>
  <c r="V767" i="1"/>
  <c r="AI767" i="1" s="1"/>
  <c r="V769" i="1"/>
  <c r="AI769" i="1" s="1"/>
  <c r="V771" i="1"/>
  <c r="AI771" i="1" s="1"/>
  <c r="V773" i="1"/>
  <c r="AI773" i="1" s="1"/>
  <c r="V775" i="1"/>
  <c r="AI775" i="1" s="1"/>
  <c r="V777" i="1"/>
  <c r="AI777" i="1" s="1"/>
  <c r="V779" i="1"/>
  <c r="AI779" i="1" s="1"/>
  <c r="V781" i="1"/>
  <c r="AI781" i="1" s="1"/>
  <c r="V783" i="1"/>
  <c r="AI783" i="1" s="1"/>
  <c r="V785" i="1"/>
  <c r="AI785" i="1" s="1"/>
  <c r="V787" i="1"/>
  <c r="AI787" i="1" s="1"/>
  <c r="V789" i="1"/>
  <c r="AI789" i="1" s="1"/>
  <c r="V791" i="1"/>
  <c r="AI791" i="1" s="1"/>
  <c r="V793" i="1"/>
  <c r="AI793" i="1" s="1"/>
  <c r="V795" i="1"/>
  <c r="AI795" i="1" s="1"/>
  <c r="V797" i="1"/>
  <c r="AI797" i="1" s="1"/>
  <c r="V799" i="1"/>
  <c r="AI799" i="1" s="1"/>
  <c r="V579" i="1"/>
  <c r="AI579" i="1" s="1"/>
  <c r="U624" i="1"/>
  <c r="AH624" i="1" s="1"/>
  <c r="R639" i="1"/>
  <c r="AE639" i="1" s="1"/>
  <c r="U652" i="1"/>
  <c r="AH652" i="1" s="1"/>
  <c r="S658" i="1"/>
  <c r="AF658" i="1" s="1"/>
  <c r="R669" i="1"/>
  <c r="AE669" i="1" s="1"/>
  <c r="Z674" i="1"/>
  <c r="AM674" i="1" s="1"/>
  <c r="R684" i="1"/>
  <c r="AE684" i="1" s="1"/>
  <c r="Z686" i="1"/>
  <c r="AM686" i="1" s="1"/>
  <c r="Z687" i="1"/>
  <c r="AM687" i="1" s="1"/>
  <c r="Q695" i="1"/>
  <c r="AD695" i="1" s="1"/>
  <c r="P696" i="1"/>
  <c r="AC696" i="1" s="1"/>
  <c r="S697" i="1"/>
  <c r="AF697" i="1" s="1"/>
  <c r="R698" i="1"/>
  <c r="AE698" i="1" s="1"/>
  <c r="V699" i="1"/>
  <c r="AI699" i="1" s="1"/>
  <c r="Y700" i="1"/>
  <c r="AL700" i="1" s="1"/>
  <c r="X701" i="1"/>
  <c r="AK701" i="1" s="1"/>
  <c r="Z703" i="1"/>
  <c r="AM703" i="1" s="1"/>
  <c r="Y708" i="1"/>
  <c r="AL708" i="1" s="1"/>
  <c r="T709" i="1"/>
  <c r="AG709" i="1" s="1"/>
  <c r="P710" i="1"/>
  <c r="AC710" i="1" s="1"/>
  <c r="U712" i="1"/>
  <c r="AH712" i="1" s="1"/>
  <c r="X714" i="1"/>
  <c r="AK714" i="1" s="1"/>
  <c r="Q715" i="1"/>
  <c r="AD715" i="1" s="1"/>
  <c r="T717" i="1"/>
  <c r="AG717" i="1" s="1"/>
  <c r="X719" i="1"/>
  <c r="AK719" i="1" s="1"/>
  <c r="Q720" i="1"/>
  <c r="AD720" i="1" s="1"/>
  <c r="T722" i="1"/>
  <c r="AG722" i="1" s="1"/>
  <c r="W724" i="1"/>
  <c r="AJ724" i="1" s="1"/>
  <c r="P725" i="1"/>
  <c r="AC725" i="1" s="1"/>
  <c r="Z726" i="1"/>
  <c r="AM726" i="1" s="1"/>
  <c r="S727" i="1"/>
  <c r="AF727" i="1" s="1"/>
  <c r="W729" i="1"/>
  <c r="AJ729" i="1" s="1"/>
  <c r="O730" i="1"/>
  <c r="AB730" i="1" s="1"/>
  <c r="W731" i="1"/>
  <c r="AJ731" i="1" s="1"/>
  <c r="O732" i="1"/>
  <c r="AB732" i="1" s="1"/>
  <c r="W733" i="1"/>
  <c r="AJ733" i="1" s="1"/>
  <c r="O734" i="1"/>
  <c r="AB734" i="1" s="1"/>
  <c r="W735" i="1"/>
  <c r="AJ735" i="1" s="1"/>
  <c r="O736" i="1"/>
  <c r="AB736" i="1" s="1"/>
  <c r="W737" i="1"/>
  <c r="AJ737" i="1" s="1"/>
  <c r="O738" i="1"/>
  <c r="AB738" i="1" s="1"/>
  <c r="W739" i="1"/>
  <c r="AJ739" i="1" s="1"/>
  <c r="O740" i="1"/>
  <c r="AB740" i="1" s="1"/>
  <c r="W741" i="1"/>
  <c r="AJ741" i="1" s="1"/>
  <c r="O742" i="1"/>
  <c r="AB742" i="1" s="1"/>
  <c r="W743" i="1"/>
  <c r="AJ743" i="1" s="1"/>
  <c r="O744" i="1"/>
  <c r="AB744" i="1" s="1"/>
  <c r="W745" i="1"/>
  <c r="AJ745" i="1" s="1"/>
  <c r="O746" i="1"/>
  <c r="AB746" i="1" s="1"/>
  <c r="W747" i="1"/>
  <c r="AJ747" i="1" s="1"/>
  <c r="O748" i="1"/>
  <c r="AB748" i="1" s="1"/>
  <c r="W749" i="1"/>
  <c r="AJ749" i="1" s="1"/>
  <c r="O750" i="1"/>
  <c r="AB750" i="1" s="1"/>
  <c r="W751" i="1"/>
  <c r="AJ751" i="1" s="1"/>
  <c r="O752" i="1"/>
  <c r="AB752" i="1" s="1"/>
  <c r="W753" i="1"/>
  <c r="AJ753" i="1" s="1"/>
  <c r="O754" i="1"/>
  <c r="AB754" i="1" s="1"/>
  <c r="W755" i="1"/>
  <c r="AJ755" i="1" s="1"/>
  <c r="O756" i="1"/>
  <c r="AB756" i="1" s="1"/>
  <c r="W757" i="1"/>
  <c r="AJ757" i="1" s="1"/>
  <c r="O758" i="1"/>
  <c r="AB758" i="1" s="1"/>
  <c r="W759" i="1"/>
  <c r="AJ759" i="1" s="1"/>
  <c r="O760" i="1"/>
  <c r="AB760" i="1" s="1"/>
  <c r="W761" i="1"/>
  <c r="AJ761" i="1" s="1"/>
  <c r="O762" i="1"/>
  <c r="AB762" i="1" s="1"/>
  <c r="W763" i="1"/>
  <c r="AJ763" i="1" s="1"/>
  <c r="O764" i="1"/>
  <c r="AB764" i="1" s="1"/>
  <c r="W765" i="1"/>
  <c r="AJ765" i="1" s="1"/>
  <c r="O766" i="1"/>
  <c r="AB766" i="1" s="1"/>
  <c r="W767" i="1"/>
  <c r="AJ767" i="1" s="1"/>
  <c r="O768" i="1"/>
  <c r="AB768" i="1" s="1"/>
  <c r="W769" i="1"/>
  <c r="AJ769" i="1" s="1"/>
  <c r="O770" i="1"/>
  <c r="AB770" i="1" s="1"/>
  <c r="W771" i="1"/>
  <c r="AJ771" i="1" s="1"/>
  <c r="O772" i="1"/>
  <c r="AB772" i="1" s="1"/>
  <c r="W773" i="1"/>
  <c r="AJ773" i="1" s="1"/>
  <c r="O774" i="1"/>
  <c r="AB774" i="1" s="1"/>
  <c r="W775" i="1"/>
  <c r="AJ775" i="1" s="1"/>
  <c r="O776" i="1"/>
  <c r="AB776" i="1" s="1"/>
  <c r="W777" i="1"/>
  <c r="AJ777" i="1" s="1"/>
  <c r="O778" i="1"/>
  <c r="AB778" i="1" s="1"/>
  <c r="W779" i="1"/>
  <c r="AJ779" i="1" s="1"/>
  <c r="O780" i="1"/>
  <c r="AB780" i="1" s="1"/>
  <c r="W781" i="1"/>
  <c r="AJ781" i="1" s="1"/>
  <c r="O782" i="1"/>
  <c r="AB782" i="1" s="1"/>
  <c r="W783" i="1"/>
  <c r="AJ783" i="1" s="1"/>
  <c r="O784" i="1"/>
  <c r="AB784" i="1" s="1"/>
  <c r="W785" i="1"/>
  <c r="AJ785" i="1" s="1"/>
  <c r="O786" i="1"/>
  <c r="AB786" i="1" s="1"/>
  <c r="W787" i="1"/>
  <c r="AJ787" i="1" s="1"/>
  <c r="O788" i="1"/>
  <c r="AB788" i="1" s="1"/>
  <c r="W789" i="1"/>
  <c r="AJ789" i="1" s="1"/>
  <c r="O790" i="1"/>
  <c r="AB790" i="1" s="1"/>
  <c r="W791" i="1"/>
  <c r="AJ791" i="1" s="1"/>
  <c r="O792" i="1"/>
  <c r="AB792" i="1" s="1"/>
  <c r="W793" i="1"/>
  <c r="AJ793" i="1" s="1"/>
  <c r="O794" i="1"/>
  <c r="AB794" i="1" s="1"/>
  <c r="W795" i="1"/>
  <c r="AJ795" i="1" s="1"/>
  <c r="O796" i="1"/>
  <c r="AB796" i="1" s="1"/>
  <c r="W797" i="1"/>
  <c r="AJ797" i="1" s="1"/>
  <c r="O798" i="1"/>
  <c r="AB798" i="1" s="1"/>
  <c r="U616" i="1"/>
  <c r="AH616" i="1" s="1"/>
  <c r="W625" i="1"/>
  <c r="AJ625" i="1" s="1"/>
  <c r="W633" i="1"/>
  <c r="AJ633" i="1" s="1"/>
  <c r="Z646" i="1"/>
  <c r="AM646" i="1" s="1"/>
  <c r="P653" i="1"/>
  <c r="AC653" i="1" s="1"/>
  <c r="Y664" i="1"/>
  <c r="AL664" i="1" s="1"/>
  <c r="Q675" i="1"/>
  <c r="AD675" i="1" s="1"/>
  <c r="Y680" i="1"/>
  <c r="AL680" i="1" s="1"/>
  <c r="X684" i="1"/>
  <c r="AK684" i="1" s="1"/>
  <c r="P693" i="1"/>
  <c r="AC693" i="1" s="1"/>
  <c r="O694" i="1"/>
  <c r="AB694" i="1" s="1"/>
  <c r="R695" i="1"/>
  <c r="AE695" i="1" s="1"/>
  <c r="Q696" i="1"/>
  <c r="AD696" i="1" s="1"/>
  <c r="T697" i="1"/>
  <c r="AG697" i="1" s="1"/>
  <c r="X698" i="1"/>
  <c r="AK698" i="1" s="1"/>
  <c r="W699" i="1"/>
  <c r="AJ699" i="1" s="1"/>
  <c r="Z700" i="1"/>
  <c r="AM700" i="1" s="1"/>
  <c r="Y701" i="1"/>
  <c r="AL701" i="1" s="1"/>
  <c r="Z708" i="1"/>
  <c r="AM708" i="1" s="1"/>
  <c r="V709" i="1"/>
  <c r="AI709" i="1" s="1"/>
  <c r="Q710" i="1"/>
  <c r="AD710" i="1" s="1"/>
  <c r="V712" i="1"/>
  <c r="AI712" i="1" s="1"/>
  <c r="O713" i="1"/>
  <c r="AB713" i="1" s="1"/>
  <c r="Y714" i="1"/>
  <c r="AL714" i="1" s="1"/>
  <c r="R715" i="1"/>
  <c r="AE715" i="1" s="1"/>
  <c r="V717" i="1"/>
  <c r="AI717" i="1" s="1"/>
  <c r="O718" i="1"/>
  <c r="AB718" i="1" s="1"/>
  <c r="Y719" i="1"/>
  <c r="AL719" i="1" s="1"/>
  <c r="R720" i="1"/>
  <c r="AE720" i="1" s="1"/>
  <c r="U722" i="1"/>
  <c r="AH722" i="1" s="1"/>
  <c r="X724" i="1"/>
  <c r="AK724" i="1" s="1"/>
  <c r="Q725" i="1"/>
  <c r="AD725" i="1" s="1"/>
  <c r="T727" i="1"/>
  <c r="AG727" i="1" s="1"/>
  <c r="X729" i="1"/>
  <c r="AK729" i="1" s="1"/>
  <c r="P730" i="1"/>
  <c r="AC730" i="1" s="1"/>
  <c r="X731" i="1"/>
  <c r="AK731" i="1" s="1"/>
  <c r="P732" i="1"/>
  <c r="AC732" i="1" s="1"/>
  <c r="X733" i="1"/>
  <c r="AK733" i="1" s="1"/>
  <c r="P734" i="1"/>
  <c r="AC734" i="1" s="1"/>
  <c r="X735" i="1"/>
  <c r="AK735" i="1" s="1"/>
  <c r="P736" i="1"/>
  <c r="AC736" i="1" s="1"/>
  <c r="X737" i="1"/>
  <c r="AK737" i="1" s="1"/>
  <c r="P738" i="1"/>
  <c r="AC738" i="1" s="1"/>
  <c r="X739" i="1"/>
  <c r="AK739" i="1" s="1"/>
  <c r="P740" i="1"/>
  <c r="AC740" i="1" s="1"/>
  <c r="X741" i="1"/>
  <c r="AK741" i="1" s="1"/>
  <c r="P742" i="1"/>
  <c r="AC742" i="1" s="1"/>
  <c r="X743" i="1"/>
  <c r="AK743" i="1" s="1"/>
  <c r="P744" i="1"/>
  <c r="AC744" i="1" s="1"/>
  <c r="X745" i="1"/>
  <c r="AK745" i="1" s="1"/>
  <c r="P746" i="1"/>
  <c r="AC746" i="1" s="1"/>
  <c r="X747" i="1"/>
  <c r="AK747" i="1" s="1"/>
  <c r="P748" i="1"/>
  <c r="AC748" i="1" s="1"/>
  <c r="X749" i="1"/>
  <c r="AK749" i="1" s="1"/>
  <c r="P750" i="1"/>
  <c r="AC750" i="1" s="1"/>
  <c r="X751" i="1"/>
  <c r="AK751" i="1" s="1"/>
  <c r="P752" i="1"/>
  <c r="AC752" i="1" s="1"/>
  <c r="X753" i="1"/>
  <c r="AK753" i="1" s="1"/>
  <c r="P754" i="1"/>
  <c r="AC754" i="1" s="1"/>
  <c r="X755" i="1"/>
  <c r="AK755" i="1" s="1"/>
  <c r="P756" i="1"/>
  <c r="AC756" i="1" s="1"/>
  <c r="X757" i="1"/>
  <c r="AK757" i="1" s="1"/>
  <c r="P758" i="1"/>
  <c r="AC758" i="1" s="1"/>
  <c r="X759" i="1"/>
  <c r="AK759" i="1" s="1"/>
  <c r="P760" i="1"/>
  <c r="AC760" i="1" s="1"/>
  <c r="X761" i="1"/>
  <c r="AK761" i="1" s="1"/>
  <c r="P762" i="1"/>
  <c r="AC762" i="1" s="1"/>
  <c r="X763" i="1"/>
  <c r="AK763" i="1" s="1"/>
  <c r="P764" i="1"/>
  <c r="AC764" i="1" s="1"/>
  <c r="X765" i="1"/>
  <c r="AK765" i="1" s="1"/>
  <c r="P766" i="1"/>
  <c r="AC766" i="1" s="1"/>
  <c r="X767" i="1"/>
  <c r="AK767" i="1" s="1"/>
  <c r="P768" i="1"/>
  <c r="AC768" i="1" s="1"/>
  <c r="X769" i="1"/>
  <c r="AK769" i="1" s="1"/>
  <c r="P770" i="1"/>
  <c r="AC770" i="1" s="1"/>
  <c r="X771" i="1"/>
  <c r="AK771" i="1" s="1"/>
  <c r="P772" i="1"/>
  <c r="AC772" i="1" s="1"/>
  <c r="X773" i="1"/>
  <c r="AK773" i="1" s="1"/>
  <c r="P774" i="1"/>
  <c r="AC774" i="1" s="1"/>
  <c r="X775" i="1"/>
  <c r="AK775" i="1" s="1"/>
  <c r="P776" i="1"/>
  <c r="AC776" i="1" s="1"/>
  <c r="X777" i="1"/>
  <c r="AK777" i="1" s="1"/>
  <c r="P778" i="1"/>
  <c r="AC778" i="1" s="1"/>
  <c r="X779" i="1"/>
  <c r="AK779" i="1" s="1"/>
  <c r="P780" i="1"/>
  <c r="AC780" i="1" s="1"/>
  <c r="X781" i="1"/>
  <c r="AK781" i="1" s="1"/>
  <c r="P782" i="1"/>
  <c r="AC782" i="1" s="1"/>
  <c r="X783" i="1"/>
  <c r="AK783" i="1" s="1"/>
  <c r="P784" i="1"/>
  <c r="AC784" i="1" s="1"/>
  <c r="X785" i="1"/>
  <c r="AK785" i="1" s="1"/>
  <c r="P786" i="1"/>
  <c r="AC786" i="1" s="1"/>
  <c r="X787" i="1"/>
  <c r="AK787" i="1" s="1"/>
  <c r="P788" i="1"/>
  <c r="AC788" i="1" s="1"/>
  <c r="X789" i="1"/>
  <c r="AK789" i="1" s="1"/>
  <c r="P790" i="1"/>
  <c r="AC790" i="1" s="1"/>
  <c r="X791" i="1"/>
  <c r="AK791" i="1" s="1"/>
  <c r="P792" i="1"/>
  <c r="AC792" i="1" s="1"/>
  <c r="X793" i="1"/>
  <c r="AK793" i="1" s="1"/>
  <c r="P794" i="1"/>
  <c r="AC794" i="1" s="1"/>
  <c r="X795" i="1"/>
  <c r="AK795" i="1" s="1"/>
  <c r="P796" i="1"/>
  <c r="AC796" i="1" s="1"/>
  <c r="X797" i="1"/>
  <c r="AK797" i="1" s="1"/>
  <c r="P476" i="1"/>
  <c r="AC476" i="1" s="1"/>
  <c r="V616" i="1"/>
  <c r="AI616" i="1" s="1"/>
  <c r="Y625" i="1"/>
  <c r="AL625" i="1" s="1"/>
  <c r="Y633" i="1"/>
  <c r="AL633" i="1" s="1"/>
  <c r="Q653" i="1"/>
  <c r="AD653" i="1" s="1"/>
  <c r="Z664" i="1"/>
  <c r="AM664" i="1" s="1"/>
  <c r="R675" i="1"/>
  <c r="AE675" i="1" s="1"/>
  <c r="Z680" i="1"/>
  <c r="AM680" i="1" s="1"/>
  <c r="Y684" i="1"/>
  <c r="AL684" i="1" s="1"/>
  <c r="Q693" i="1"/>
  <c r="AD693" i="1" s="1"/>
  <c r="P694" i="1"/>
  <c r="AC694" i="1" s="1"/>
  <c r="S695" i="1"/>
  <c r="AF695" i="1" s="1"/>
  <c r="R696" i="1"/>
  <c r="AE696" i="1" s="1"/>
  <c r="V697" i="1"/>
  <c r="AI697" i="1" s="1"/>
  <c r="Y698" i="1"/>
  <c r="AL698" i="1" s="1"/>
  <c r="X699" i="1"/>
  <c r="AK699" i="1" s="1"/>
  <c r="Z701" i="1"/>
  <c r="AM701" i="1" s="1"/>
  <c r="W709" i="1"/>
  <c r="AJ709" i="1" s="1"/>
  <c r="R710" i="1"/>
  <c r="AE710" i="1" s="1"/>
  <c r="W712" i="1"/>
  <c r="AJ712" i="1" s="1"/>
  <c r="P713" i="1"/>
  <c r="AC713" i="1" s="1"/>
  <c r="Z714" i="1"/>
  <c r="AM714" i="1" s="1"/>
  <c r="S715" i="1"/>
  <c r="AF715" i="1" s="1"/>
  <c r="W717" i="1"/>
  <c r="AJ717" i="1" s="1"/>
  <c r="P718" i="1"/>
  <c r="AC718" i="1" s="1"/>
  <c r="Z719" i="1"/>
  <c r="AM719" i="1" s="1"/>
  <c r="S720" i="1"/>
  <c r="AF720" i="1" s="1"/>
  <c r="V722" i="1"/>
  <c r="AI722" i="1" s="1"/>
  <c r="O723" i="1"/>
  <c r="AB723" i="1" s="1"/>
  <c r="Y724" i="1"/>
  <c r="AL724" i="1" s="1"/>
  <c r="R725" i="1"/>
  <c r="AE725" i="1" s="1"/>
  <c r="V727" i="1"/>
  <c r="AI727" i="1" s="1"/>
  <c r="O728" i="1"/>
  <c r="AB728" i="1" s="1"/>
  <c r="Y729" i="1"/>
  <c r="AL729" i="1" s="1"/>
  <c r="Q730" i="1"/>
  <c r="AD730" i="1" s="1"/>
  <c r="Y731" i="1"/>
  <c r="AL731" i="1" s="1"/>
  <c r="Q732" i="1"/>
  <c r="AD732" i="1" s="1"/>
  <c r="Y733" i="1"/>
  <c r="AL733" i="1" s="1"/>
  <c r="Q734" i="1"/>
  <c r="AD734" i="1" s="1"/>
  <c r="Y735" i="1"/>
  <c r="AL735" i="1" s="1"/>
  <c r="Q736" i="1"/>
  <c r="AD736" i="1" s="1"/>
  <c r="Y737" i="1"/>
  <c r="AL737" i="1" s="1"/>
  <c r="Q738" i="1"/>
  <c r="AD738" i="1" s="1"/>
  <c r="Y739" i="1"/>
  <c r="AL739" i="1" s="1"/>
  <c r="Q740" i="1"/>
  <c r="AD740" i="1" s="1"/>
  <c r="Y741" i="1"/>
  <c r="AL741" i="1" s="1"/>
  <c r="Q742" i="1"/>
  <c r="AD742" i="1" s="1"/>
  <c r="Y743" i="1"/>
  <c r="AL743" i="1" s="1"/>
  <c r="Q744" i="1"/>
  <c r="AD744" i="1" s="1"/>
  <c r="Y745" i="1"/>
  <c r="AL745" i="1" s="1"/>
  <c r="Q746" i="1"/>
  <c r="AD746" i="1" s="1"/>
  <c r="Y747" i="1"/>
  <c r="AL747" i="1" s="1"/>
  <c r="Q748" i="1"/>
  <c r="AD748" i="1" s="1"/>
  <c r="Y749" i="1"/>
  <c r="AL749" i="1" s="1"/>
  <c r="Q750" i="1"/>
  <c r="AD750" i="1" s="1"/>
  <c r="Y751" i="1"/>
  <c r="AL751" i="1" s="1"/>
  <c r="Q752" i="1"/>
  <c r="AD752" i="1" s="1"/>
  <c r="Y753" i="1"/>
  <c r="AL753" i="1" s="1"/>
  <c r="Q754" i="1"/>
  <c r="AD754" i="1" s="1"/>
  <c r="Y755" i="1"/>
  <c r="AL755" i="1" s="1"/>
  <c r="Q756" i="1"/>
  <c r="AD756" i="1" s="1"/>
  <c r="Y757" i="1"/>
  <c r="AL757" i="1" s="1"/>
  <c r="Q758" i="1"/>
  <c r="AD758" i="1" s="1"/>
  <c r="Y759" i="1"/>
  <c r="AL759" i="1" s="1"/>
  <c r="Q760" i="1"/>
  <c r="AD760" i="1" s="1"/>
  <c r="Y761" i="1"/>
  <c r="AL761" i="1" s="1"/>
  <c r="Q762" i="1"/>
  <c r="AD762" i="1" s="1"/>
  <c r="Y763" i="1"/>
  <c r="AL763" i="1" s="1"/>
  <c r="Q764" i="1"/>
  <c r="AD764" i="1" s="1"/>
  <c r="Y765" i="1"/>
  <c r="AL765" i="1" s="1"/>
  <c r="Q766" i="1"/>
  <c r="AD766" i="1" s="1"/>
  <c r="Y767" i="1"/>
  <c r="AL767" i="1" s="1"/>
  <c r="Q768" i="1"/>
  <c r="AD768" i="1" s="1"/>
  <c r="Y769" i="1"/>
  <c r="AL769" i="1" s="1"/>
  <c r="Q770" i="1"/>
  <c r="AD770" i="1" s="1"/>
  <c r="Y771" i="1"/>
  <c r="AL771" i="1" s="1"/>
  <c r="Q772" i="1"/>
  <c r="AD772" i="1" s="1"/>
  <c r="Y773" i="1"/>
  <c r="AL773" i="1" s="1"/>
  <c r="Q774" i="1"/>
  <c r="AD774" i="1" s="1"/>
  <c r="Y775" i="1"/>
  <c r="AL775" i="1" s="1"/>
  <c r="Q776" i="1"/>
  <c r="AD776" i="1" s="1"/>
  <c r="Y777" i="1"/>
  <c r="AL777" i="1" s="1"/>
  <c r="Q778" i="1"/>
  <c r="AD778" i="1" s="1"/>
  <c r="Y779" i="1"/>
  <c r="AL779" i="1" s="1"/>
  <c r="Q780" i="1"/>
  <c r="AD780" i="1" s="1"/>
  <c r="Y781" i="1"/>
  <c r="AL781" i="1" s="1"/>
  <c r="Q782" i="1"/>
  <c r="AD782" i="1" s="1"/>
  <c r="Y783" i="1"/>
  <c r="AL783" i="1" s="1"/>
  <c r="Q784" i="1"/>
  <c r="AD784" i="1" s="1"/>
  <c r="Y785" i="1"/>
  <c r="AL785" i="1" s="1"/>
  <c r="Q786" i="1"/>
  <c r="AD786" i="1" s="1"/>
  <c r="Y787" i="1"/>
  <c r="AL787" i="1" s="1"/>
  <c r="Q788" i="1"/>
  <c r="AD788" i="1" s="1"/>
  <c r="Y789" i="1"/>
  <c r="AL789" i="1" s="1"/>
  <c r="Q790" i="1"/>
  <c r="AD790" i="1" s="1"/>
  <c r="Y791" i="1"/>
  <c r="AL791" i="1" s="1"/>
  <c r="Q792" i="1"/>
  <c r="AD792" i="1" s="1"/>
  <c r="Z524" i="1"/>
  <c r="AM524" i="1" s="1"/>
  <c r="V626" i="1"/>
  <c r="AI626" i="1" s="1"/>
  <c r="S634" i="1"/>
  <c r="AF634" i="1" s="1"/>
  <c r="V647" i="1"/>
  <c r="AI647" i="1" s="1"/>
  <c r="Q665" i="1"/>
  <c r="AD665" i="1" s="1"/>
  <c r="Y670" i="1"/>
  <c r="AL670" i="1" s="1"/>
  <c r="Q681" i="1"/>
  <c r="AD681" i="1" s="1"/>
  <c r="Z684" i="1"/>
  <c r="AM684" i="1" s="1"/>
  <c r="P691" i="1"/>
  <c r="AC691" i="1" s="1"/>
  <c r="O692" i="1"/>
  <c r="AB692" i="1" s="1"/>
  <c r="R693" i="1"/>
  <c r="AE693" i="1" s="1"/>
  <c r="Q694" i="1"/>
  <c r="AD694" i="1" s="1"/>
  <c r="T695" i="1"/>
  <c r="AG695" i="1" s="1"/>
  <c r="X696" i="1"/>
  <c r="AK696" i="1" s="1"/>
  <c r="W697" i="1"/>
  <c r="AJ697" i="1" s="1"/>
  <c r="Z698" i="1"/>
  <c r="AM698" i="1" s="1"/>
  <c r="Y699" i="1"/>
  <c r="AL699" i="1" s="1"/>
  <c r="X709" i="1"/>
  <c r="AK709" i="1" s="1"/>
  <c r="T710" i="1"/>
  <c r="AG710" i="1" s="1"/>
  <c r="X712" i="1"/>
  <c r="AK712" i="1" s="1"/>
  <c r="Q713" i="1"/>
  <c r="AD713" i="1" s="1"/>
  <c r="T715" i="1"/>
  <c r="AG715" i="1" s="1"/>
  <c r="X717" i="1"/>
  <c r="AK717" i="1" s="1"/>
  <c r="Q718" i="1"/>
  <c r="AD718" i="1" s="1"/>
  <c r="T720" i="1"/>
  <c r="AG720" i="1" s="1"/>
  <c r="W722" i="1"/>
  <c r="AJ722" i="1" s="1"/>
  <c r="P723" i="1"/>
  <c r="AC723" i="1" s="1"/>
  <c r="Z724" i="1"/>
  <c r="AM724" i="1" s="1"/>
  <c r="S725" i="1"/>
  <c r="AF725" i="1" s="1"/>
  <c r="W727" i="1"/>
  <c r="AJ727" i="1" s="1"/>
  <c r="P728" i="1"/>
  <c r="AC728" i="1" s="1"/>
  <c r="Z729" i="1"/>
  <c r="AM729" i="1" s="1"/>
  <c r="R730" i="1"/>
  <c r="AE730" i="1" s="1"/>
  <c r="Z731" i="1"/>
  <c r="AM731" i="1" s="1"/>
  <c r="R732" i="1"/>
  <c r="AE732" i="1" s="1"/>
  <c r="Z733" i="1"/>
  <c r="AM733" i="1" s="1"/>
  <c r="R734" i="1"/>
  <c r="AE734" i="1" s="1"/>
  <c r="Z735" i="1"/>
  <c r="AM735" i="1" s="1"/>
  <c r="R736" i="1"/>
  <c r="AE736" i="1" s="1"/>
  <c r="Z737" i="1"/>
  <c r="AM737" i="1" s="1"/>
  <c r="R738" i="1"/>
  <c r="AE738" i="1" s="1"/>
  <c r="Z739" i="1"/>
  <c r="AM739" i="1" s="1"/>
  <c r="R740" i="1"/>
  <c r="AE740" i="1" s="1"/>
  <c r="Z741" i="1"/>
  <c r="AM741" i="1" s="1"/>
  <c r="R742" i="1"/>
  <c r="AE742" i="1" s="1"/>
  <c r="Z743" i="1"/>
  <c r="AM743" i="1" s="1"/>
  <c r="R744" i="1"/>
  <c r="AE744" i="1" s="1"/>
  <c r="Z745" i="1"/>
  <c r="AM745" i="1" s="1"/>
  <c r="R746" i="1"/>
  <c r="AE746" i="1" s="1"/>
  <c r="Z747" i="1"/>
  <c r="AM747" i="1" s="1"/>
  <c r="R748" i="1"/>
  <c r="AE748" i="1" s="1"/>
  <c r="Z749" i="1"/>
  <c r="AM749" i="1" s="1"/>
  <c r="R750" i="1"/>
  <c r="AE750" i="1" s="1"/>
  <c r="Z751" i="1"/>
  <c r="AM751" i="1" s="1"/>
  <c r="R752" i="1"/>
  <c r="AE752" i="1" s="1"/>
  <c r="Z753" i="1"/>
  <c r="AM753" i="1" s="1"/>
  <c r="R754" i="1"/>
  <c r="AE754" i="1" s="1"/>
  <c r="Z755" i="1"/>
  <c r="AM755" i="1" s="1"/>
  <c r="R756" i="1"/>
  <c r="AE756" i="1" s="1"/>
  <c r="Z757" i="1"/>
  <c r="AM757" i="1" s="1"/>
  <c r="R758" i="1"/>
  <c r="AE758" i="1" s="1"/>
  <c r="Z759" i="1"/>
  <c r="AM759" i="1" s="1"/>
  <c r="R760" i="1"/>
  <c r="AE760" i="1" s="1"/>
  <c r="Z761" i="1"/>
  <c r="AM761" i="1" s="1"/>
  <c r="R762" i="1"/>
  <c r="AE762" i="1" s="1"/>
  <c r="Z763" i="1"/>
  <c r="AM763" i="1" s="1"/>
  <c r="R764" i="1"/>
  <c r="AE764" i="1" s="1"/>
  <c r="Z765" i="1"/>
  <c r="AM765" i="1" s="1"/>
  <c r="R766" i="1"/>
  <c r="AE766" i="1" s="1"/>
  <c r="Z767" i="1"/>
  <c r="AM767" i="1" s="1"/>
  <c r="R768" i="1"/>
  <c r="AE768" i="1" s="1"/>
  <c r="Z769" i="1"/>
  <c r="AM769" i="1" s="1"/>
  <c r="R770" i="1"/>
  <c r="AE770" i="1" s="1"/>
  <c r="Z771" i="1"/>
  <c r="AM771" i="1" s="1"/>
  <c r="R772" i="1"/>
  <c r="AE772" i="1" s="1"/>
  <c r="Z773" i="1"/>
  <c r="AM773" i="1" s="1"/>
  <c r="R774" i="1"/>
  <c r="AE774" i="1" s="1"/>
  <c r="Z775" i="1"/>
  <c r="AM775" i="1" s="1"/>
  <c r="R776" i="1"/>
  <c r="AE776" i="1" s="1"/>
  <c r="Z777" i="1"/>
  <c r="AM777" i="1" s="1"/>
  <c r="R778" i="1"/>
  <c r="AE778" i="1" s="1"/>
  <c r="Z779" i="1"/>
  <c r="AM779" i="1" s="1"/>
  <c r="R780" i="1"/>
  <c r="AE780" i="1" s="1"/>
  <c r="Z781" i="1"/>
  <c r="AM781" i="1" s="1"/>
  <c r="R782" i="1"/>
  <c r="AE782" i="1" s="1"/>
  <c r="Z783" i="1"/>
  <c r="AM783" i="1" s="1"/>
  <c r="R784" i="1"/>
  <c r="AE784" i="1" s="1"/>
  <c r="Z785" i="1"/>
  <c r="AM785" i="1" s="1"/>
  <c r="R786" i="1"/>
  <c r="AE786" i="1" s="1"/>
  <c r="Z787" i="1"/>
  <c r="AM787" i="1" s="1"/>
  <c r="R788" i="1"/>
  <c r="AE788" i="1" s="1"/>
  <c r="Z789" i="1"/>
  <c r="AM789" i="1" s="1"/>
  <c r="R790" i="1"/>
  <c r="AE790" i="1" s="1"/>
  <c r="Z791" i="1"/>
  <c r="AM791" i="1" s="1"/>
  <c r="R792" i="1"/>
  <c r="AE792" i="1" s="1"/>
  <c r="Z793" i="1"/>
  <c r="AM793" i="1" s="1"/>
  <c r="Z626" i="1"/>
  <c r="AM626" i="1" s="1"/>
  <c r="T634" i="1"/>
  <c r="AG634" i="1" s="1"/>
  <c r="W647" i="1"/>
  <c r="AJ647" i="1" s="1"/>
  <c r="R665" i="1"/>
  <c r="AE665" i="1" s="1"/>
  <c r="Z670" i="1"/>
  <c r="AM670" i="1" s="1"/>
  <c r="R681" i="1"/>
  <c r="AE681" i="1" s="1"/>
  <c r="Q691" i="1"/>
  <c r="AD691" i="1" s="1"/>
  <c r="P692" i="1"/>
  <c r="AC692" i="1" s="1"/>
  <c r="S693" i="1"/>
  <c r="AF693" i="1" s="1"/>
  <c r="R694" i="1"/>
  <c r="AE694" i="1" s="1"/>
  <c r="V695" i="1"/>
  <c r="AI695" i="1" s="1"/>
  <c r="Y696" i="1"/>
  <c r="AL696" i="1" s="1"/>
  <c r="X697" i="1"/>
  <c r="AK697" i="1" s="1"/>
  <c r="Z699" i="1"/>
  <c r="AM699" i="1" s="1"/>
  <c r="O707" i="1"/>
  <c r="AB707" i="1" s="1"/>
  <c r="Y709" i="1"/>
  <c r="AL709" i="1" s="1"/>
  <c r="U710" i="1"/>
  <c r="AH710" i="1" s="1"/>
  <c r="O711" i="1"/>
  <c r="AB711" i="1" s="1"/>
  <c r="Y712" i="1"/>
  <c r="AL712" i="1" s="1"/>
  <c r="R713" i="1"/>
  <c r="AE713" i="1" s="1"/>
  <c r="V715" i="1"/>
  <c r="AI715" i="1" s="1"/>
  <c r="O716" i="1"/>
  <c r="AB716" i="1" s="1"/>
  <c r="Y717" i="1"/>
  <c r="AL717" i="1" s="1"/>
  <c r="R718" i="1"/>
  <c r="AE718" i="1" s="1"/>
  <c r="U720" i="1"/>
  <c r="AH720" i="1" s="1"/>
  <c r="X722" i="1"/>
  <c r="AK722" i="1" s="1"/>
  <c r="Q723" i="1"/>
  <c r="AD723" i="1" s="1"/>
  <c r="T725" i="1"/>
  <c r="AG725" i="1" s="1"/>
  <c r="X727" i="1"/>
  <c r="AK727" i="1" s="1"/>
  <c r="Q728" i="1"/>
  <c r="AD728" i="1" s="1"/>
  <c r="S730" i="1"/>
  <c r="AF730" i="1" s="1"/>
  <c r="S732" i="1"/>
  <c r="AF732" i="1" s="1"/>
  <c r="S734" i="1"/>
  <c r="AF734" i="1" s="1"/>
  <c r="S736" i="1"/>
  <c r="AF736" i="1" s="1"/>
  <c r="S738" i="1"/>
  <c r="AF738" i="1" s="1"/>
  <c r="S740" i="1"/>
  <c r="AF740" i="1" s="1"/>
  <c r="S742" i="1"/>
  <c r="AF742" i="1" s="1"/>
  <c r="S744" i="1"/>
  <c r="AF744" i="1" s="1"/>
  <c r="S746" i="1"/>
  <c r="AF746" i="1" s="1"/>
  <c r="S748" i="1"/>
  <c r="AF748" i="1" s="1"/>
  <c r="S750" i="1"/>
  <c r="AF750" i="1" s="1"/>
  <c r="S752" i="1"/>
  <c r="AF752" i="1" s="1"/>
  <c r="S754" i="1"/>
  <c r="AF754" i="1" s="1"/>
  <c r="S756" i="1"/>
  <c r="AF756" i="1" s="1"/>
  <c r="S758" i="1"/>
  <c r="AF758" i="1" s="1"/>
  <c r="S760" i="1"/>
  <c r="AF760" i="1" s="1"/>
  <c r="S762" i="1"/>
  <c r="AF762" i="1" s="1"/>
  <c r="O596" i="1"/>
  <c r="AB596" i="1" s="1"/>
  <c r="P635" i="1"/>
  <c r="AC635" i="1" s="1"/>
  <c r="S648" i="1"/>
  <c r="AF648" i="1" s="1"/>
  <c r="V660" i="1"/>
  <c r="AI660" i="1" s="1"/>
  <c r="R671" i="1"/>
  <c r="AE671" i="1" s="1"/>
  <c r="Z676" i="1"/>
  <c r="AM676" i="1" s="1"/>
  <c r="Q685" i="1"/>
  <c r="AD685" i="1" s="1"/>
  <c r="Q689" i="1"/>
  <c r="AD689" i="1" s="1"/>
  <c r="P690" i="1"/>
  <c r="AC690" i="1" s="1"/>
  <c r="S691" i="1"/>
  <c r="AF691" i="1" s="1"/>
  <c r="R692" i="1"/>
  <c r="AE692" i="1" s="1"/>
  <c r="V693" i="1"/>
  <c r="AI693" i="1" s="1"/>
  <c r="Y694" i="1"/>
  <c r="AL694" i="1" s="1"/>
  <c r="X695" i="1"/>
  <c r="AK695" i="1" s="1"/>
  <c r="Z697" i="1"/>
  <c r="AM697" i="1" s="1"/>
  <c r="Q705" i="1"/>
  <c r="AD705" i="1" s="1"/>
  <c r="P706" i="1"/>
  <c r="AC706" i="1" s="1"/>
  <c r="Q707" i="1"/>
  <c r="AD707" i="1" s="1"/>
  <c r="X710" i="1"/>
  <c r="AK710" i="1" s="1"/>
  <c r="Q711" i="1"/>
  <c r="AD711" i="1" s="1"/>
  <c r="T713" i="1"/>
  <c r="AG713" i="1" s="1"/>
  <c r="X715" i="1"/>
  <c r="AK715" i="1" s="1"/>
  <c r="Q716" i="1"/>
  <c r="AD716" i="1" s="1"/>
  <c r="T718" i="1"/>
  <c r="AG718" i="1" s="1"/>
  <c r="W720" i="1"/>
  <c r="AJ720" i="1" s="1"/>
  <c r="P721" i="1"/>
  <c r="AC721" i="1" s="1"/>
  <c r="Z722" i="1"/>
  <c r="AM722" i="1" s="1"/>
  <c r="S723" i="1"/>
  <c r="AF723" i="1" s="1"/>
  <c r="W725" i="1"/>
  <c r="AJ725" i="1" s="1"/>
  <c r="P726" i="1"/>
  <c r="AC726" i="1" s="1"/>
  <c r="Z727" i="1"/>
  <c r="AM727" i="1" s="1"/>
  <c r="S728" i="1"/>
  <c r="AF728" i="1" s="1"/>
  <c r="U730" i="1"/>
  <c r="AH730" i="1" s="1"/>
  <c r="U732" i="1"/>
  <c r="AH732" i="1" s="1"/>
  <c r="U734" i="1"/>
  <c r="AH734" i="1" s="1"/>
  <c r="U736" i="1"/>
  <c r="AH736" i="1" s="1"/>
  <c r="U738" i="1"/>
  <c r="AH738" i="1" s="1"/>
  <c r="U740" i="1"/>
  <c r="AH740" i="1" s="1"/>
  <c r="U742" i="1"/>
  <c r="AH742" i="1" s="1"/>
  <c r="U744" i="1"/>
  <c r="AH744" i="1" s="1"/>
  <c r="U746" i="1"/>
  <c r="AH746" i="1" s="1"/>
  <c r="U748" i="1"/>
  <c r="AH748" i="1" s="1"/>
  <c r="U750" i="1"/>
  <c r="AH750" i="1" s="1"/>
  <c r="U752" i="1"/>
  <c r="AH752" i="1" s="1"/>
  <c r="U754" i="1"/>
  <c r="AH754" i="1" s="1"/>
  <c r="U756" i="1"/>
  <c r="AH756" i="1" s="1"/>
  <c r="U758" i="1"/>
  <c r="AH758" i="1" s="1"/>
  <c r="U760" i="1"/>
  <c r="AH760" i="1" s="1"/>
  <c r="U762" i="1"/>
  <c r="AH762" i="1" s="1"/>
  <c r="U764" i="1"/>
  <c r="AH764" i="1" s="1"/>
  <c r="U766" i="1"/>
  <c r="AH766" i="1" s="1"/>
  <c r="U768" i="1"/>
  <c r="AH768" i="1" s="1"/>
  <c r="Q620" i="1"/>
  <c r="AD620" i="1" s="1"/>
  <c r="U660" i="1"/>
  <c r="AH660" i="1" s="1"/>
  <c r="R685" i="1"/>
  <c r="AE685" i="1" s="1"/>
  <c r="V691" i="1"/>
  <c r="AI691" i="1" s="1"/>
  <c r="Y697" i="1"/>
  <c r="AL697" i="1" s="1"/>
  <c r="P703" i="1"/>
  <c r="AC703" i="1" s="1"/>
  <c r="O708" i="1"/>
  <c r="AB708" i="1" s="1"/>
  <c r="Z712" i="1"/>
  <c r="AM712" i="1" s="1"/>
  <c r="R716" i="1"/>
  <c r="AE716" i="1" s="1"/>
  <c r="O731" i="1"/>
  <c r="AB731" i="1" s="1"/>
  <c r="V738" i="1"/>
  <c r="AI738" i="1" s="1"/>
  <c r="W752" i="1"/>
  <c r="AJ752" i="1" s="1"/>
  <c r="T756" i="1"/>
  <c r="AG756" i="1" s="1"/>
  <c r="O763" i="1"/>
  <c r="AB763" i="1" s="1"/>
  <c r="S766" i="1"/>
  <c r="AF766" i="1" s="1"/>
  <c r="W772" i="1"/>
  <c r="AJ772" i="1" s="1"/>
  <c r="O775" i="1"/>
  <c r="AB775" i="1" s="1"/>
  <c r="W776" i="1"/>
  <c r="AJ776" i="1" s="1"/>
  <c r="Z782" i="1"/>
  <c r="AM782" i="1" s="1"/>
  <c r="Y784" i="1"/>
  <c r="AL784" i="1" s="1"/>
  <c r="X786" i="1"/>
  <c r="AK786" i="1" s="1"/>
  <c r="U787" i="1"/>
  <c r="AH787" i="1" s="1"/>
  <c r="W788" i="1"/>
  <c r="AJ788" i="1" s="1"/>
  <c r="T789" i="1"/>
  <c r="AG789" i="1" s="1"/>
  <c r="V790" i="1"/>
  <c r="AI790" i="1" s="1"/>
  <c r="S791" i="1"/>
  <c r="AF791" i="1" s="1"/>
  <c r="U792" i="1"/>
  <c r="AH792" i="1" s="1"/>
  <c r="R793" i="1"/>
  <c r="AE793" i="1" s="1"/>
  <c r="Q794" i="1"/>
  <c r="AD794" i="1" s="1"/>
  <c r="Z796" i="1"/>
  <c r="AM796" i="1" s="1"/>
  <c r="U797" i="1"/>
  <c r="AH797" i="1" s="1"/>
  <c r="R798" i="1"/>
  <c r="AE798" i="1" s="1"/>
  <c r="U800" i="1"/>
  <c r="AH800" i="1" s="1"/>
  <c r="U802" i="1"/>
  <c r="AH802" i="1" s="1"/>
  <c r="U804" i="1"/>
  <c r="AH804" i="1" s="1"/>
  <c r="U806" i="1"/>
  <c r="AH806" i="1" s="1"/>
  <c r="U808" i="1"/>
  <c r="AH808" i="1" s="1"/>
  <c r="U810" i="1"/>
  <c r="AH810" i="1" s="1"/>
  <c r="U812" i="1"/>
  <c r="AH812" i="1" s="1"/>
  <c r="U814" i="1"/>
  <c r="AH814" i="1" s="1"/>
  <c r="U816" i="1"/>
  <c r="AH816" i="1" s="1"/>
  <c r="U818" i="1"/>
  <c r="AH818" i="1" s="1"/>
  <c r="U820" i="1"/>
  <c r="AH820" i="1" s="1"/>
  <c r="U822" i="1"/>
  <c r="AH822" i="1" s="1"/>
  <c r="U824" i="1"/>
  <c r="AH824" i="1" s="1"/>
  <c r="U826" i="1"/>
  <c r="AH826" i="1" s="1"/>
  <c r="U828" i="1"/>
  <c r="AH828" i="1" s="1"/>
  <c r="U830" i="1"/>
  <c r="AH830" i="1" s="1"/>
  <c r="U832" i="1"/>
  <c r="AH832" i="1" s="1"/>
  <c r="U834" i="1"/>
  <c r="AH834" i="1" s="1"/>
  <c r="U836" i="1"/>
  <c r="AH836" i="1" s="1"/>
  <c r="U838" i="1"/>
  <c r="AH838" i="1" s="1"/>
  <c r="U840" i="1"/>
  <c r="AH840" i="1" s="1"/>
  <c r="U842" i="1"/>
  <c r="AH842" i="1" s="1"/>
  <c r="Z627" i="1"/>
  <c r="AM627" i="1" s="1"/>
  <c r="Z685" i="1"/>
  <c r="AM685" i="1" s="1"/>
  <c r="Q692" i="1"/>
  <c r="AD692" i="1" s="1"/>
  <c r="Q703" i="1"/>
  <c r="AD703" i="1" s="1"/>
  <c r="S716" i="1"/>
  <c r="AF716" i="1" s="1"/>
  <c r="V720" i="1"/>
  <c r="AI720" i="1" s="1"/>
  <c r="W738" i="1"/>
  <c r="AJ738" i="1" s="1"/>
  <c r="T742" i="1"/>
  <c r="AG742" i="1" s="1"/>
  <c r="O749" i="1"/>
  <c r="AB749" i="1" s="1"/>
  <c r="V756" i="1"/>
  <c r="AI756" i="1" s="1"/>
  <c r="T766" i="1"/>
  <c r="AG766" i="1" s="1"/>
  <c r="Y772" i="1"/>
  <c r="AL772" i="1" s="1"/>
  <c r="Q775" i="1"/>
  <c r="AD775" i="1" s="1"/>
  <c r="Y776" i="1"/>
  <c r="AL776" i="1" s="1"/>
  <c r="Z784" i="1"/>
  <c r="AM784" i="1" s="1"/>
  <c r="Y786" i="1"/>
  <c r="AL786" i="1" s="1"/>
  <c r="X788" i="1"/>
  <c r="AK788" i="1" s="1"/>
  <c r="U789" i="1"/>
  <c r="AH789" i="1" s="1"/>
  <c r="W790" i="1"/>
  <c r="AJ790" i="1" s="1"/>
  <c r="T791" i="1"/>
  <c r="AG791" i="1" s="1"/>
  <c r="V792" i="1"/>
  <c r="AI792" i="1" s="1"/>
  <c r="S793" i="1"/>
  <c r="AF793" i="1" s="1"/>
  <c r="R794" i="1"/>
  <c r="AE794" i="1" s="1"/>
  <c r="Y797" i="1"/>
  <c r="AL797" i="1" s="1"/>
  <c r="S798" i="1"/>
  <c r="AF798" i="1" s="1"/>
  <c r="V800" i="1"/>
  <c r="AI800" i="1" s="1"/>
  <c r="V802" i="1"/>
  <c r="AI802" i="1" s="1"/>
  <c r="V804" i="1"/>
  <c r="AI804" i="1" s="1"/>
  <c r="V806" i="1"/>
  <c r="AI806" i="1" s="1"/>
  <c r="V808" i="1"/>
  <c r="AI808" i="1" s="1"/>
  <c r="V810" i="1"/>
  <c r="AI810" i="1" s="1"/>
  <c r="V812" i="1"/>
  <c r="AI812" i="1" s="1"/>
  <c r="V814" i="1"/>
  <c r="AI814" i="1" s="1"/>
  <c r="V816" i="1"/>
  <c r="AI816" i="1" s="1"/>
  <c r="V818" i="1"/>
  <c r="AI818" i="1" s="1"/>
  <c r="V820" i="1"/>
  <c r="AI820" i="1" s="1"/>
  <c r="V822" i="1"/>
  <c r="AI822" i="1" s="1"/>
  <c r="V824" i="1"/>
  <c r="AI824" i="1" s="1"/>
  <c r="V826" i="1"/>
  <c r="AI826" i="1" s="1"/>
  <c r="V828" i="1"/>
  <c r="AI828" i="1" s="1"/>
  <c r="V830" i="1"/>
  <c r="AI830" i="1" s="1"/>
  <c r="V832" i="1"/>
  <c r="AI832" i="1" s="1"/>
  <c r="V834" i="1"/>
  <c r="AI834" i="1" s="1"/>
  <c r="V836" i="1"/>
  <c r="AI836" i="1" s="1"/>
  <c r="V838" i="1"/>
  <c r="AI838" i="1" s="1"/>
  <c r="V840" i="1"/>
  <c r="AI840" i="1" s="1"/>
  <c r="V842" i="1"/>
  <c r="AI842" i="1" s="1"/>
  <c r="O661" i="1"/>
  <c r="AB661" i="1" s="1"/>
  <c r="X692" i="1"/>
  <c r="AK692" i="1" s="1"/>
  <c r="X720" i="1"/>
  <c r="AK720" i="1" s="1"/>
  <c r="O724" i="1"/>
  <c r="AB724" i="1" s="1"/>
  <c r="R728" i="1"/>
  <c r="AE728" i="1" s="1"/>
  <c r="O735" i="1"/>
  <c r="AB735" i="1" s="1"/>
  <c r="V742" i="1"/>
  <c r="AI742" i="1" s="1"/>
  <c r="W756" i="1"/>
  <c r="AJ756" i="1" s="1"/>
  <c r="T760" i="1"/>
  <c r="AG760" i="1" s="1"/>
  <c r="V766" i="1"/>
  <c r="AI766" i="1" s="1"/>
  <c r="O771" i="1"/>
  <c r="AB771" i="1" s="1"/>
  <c r="Z772" i="1"/>
  <c r="AM772" i="1" s="1"/>
  <c r="R775" i="1"/>
  <c r="AE775" i="1" s="1"/>
  <c r="Z776" i="1"/>
  <c r="AM776" i="1" s="1"/>
  <c r="Z786" i="1"/>
  <c r="AM786" i="1" s="1"/>
  <c r="Y788" i="1"/>
  <c r="AL788" i="1" s="1"/>
  <c r="X790" i="1"/>
  <c r="AK790" i="1" s="1"/>
  <c r="U791" i="1"/>
  <c r="AH791" i="1" s="1"/>
  <c r="W792" i="1"/>
  <c r="AJ792" i="1" s="1"/>
  <c r="T793" i="1"/>
  <c r="AG793" i="1" s="1"/>
  <c r="S794" i="1"/>
  <c r="AF794" i="1" s="1"/>
  <c r="Z797" i="1"/>
  <c r="AM797" i="1" s="1"/>
  <c r="T798" i="1"/>
  <c r="AG798" i="1" s="1"/>
  <c r="W800" i="1"/>
  <c r="AJ800" i="1" s="1"/>
  <c r="O801" i="1"/>
  <c r="AB801" i="1" s="1"/>
  <c r="W802" i="1"/>
  <c r="AJ802" i="1" s="1"/>
  <c r="O803" i="1"/>
  <c r="AB803" i="1" s="1"/>
  <c r="W804" i="1"/>
  <c r="AJ804" i="1" s="1"/>
  <c r="O805" i="1"/>
  <c r="AB805" i="1" s="1"/>
  <c r="W806" i="1"/>
  <c r="AJ806" i="1" s="1"/>
  <c r="O807" i="1"/>
  <c r="AB807" i="1" s="1"/>
  <c r="W808" i="1"/>
  <c r="AJ808" i="1" s="1"/>
  <c r="O809" i="1"/>
  <c r="AB809" i="1" s="1"/>
  <c r="W810" i="1"/>
  <c r="AJ810" i="1" s="1"/>
  <c r="O811" i="1"/>
  <c r="AB811" i="1" s="1"/>
  <c r="W812" i="1"/>
  <c r="AJ812" i="1" s="1"/>
  <c r="O813" i="1"/>
  <c r="AB813" i="1" s="1"/>
  <c r="W814" i="1"/>
  <c r="AJ814" i="1" s="1"/>
  <c r="O815" i="1"/>
  <c r="AB815" i="1" s="1"/>
  <c r="W816" i="1"/>
  <c r="AJ816" i="1" s="1"/>
  <c r="O817" i="1"/>
  <c r="AB817" i="1" s="1"/>
  <c r="W818" i="1"/>
  <c r="AJ818" i="1" s="1"/>
  <c r="O819" i="1"/>
  <c r="AB819" i="1" s="1"/>
  <c r="W820" i="1"/>
  <c r="AJ820" i="1" s="1"/>
  <c r="O821" i="1"/>
  <c r="AB821" i="1" s="1"/>
  <c r="W822" i="1"/>
  <c r="AJ822" i="1" s="1"/>
  <c r="O823" i="1"/>
  <c r="AB823" i="1" s="1"/>
  <c r="W824" i="1"/>
  <c r="AJ824" i="1" s="1"/>
  <c r="O825" i="1"/>
  <c r="AB825" i="1" s="1"/>
  <c r="W826" i="1"/>
  <c r="AJ826" i="1" s="1"/>
  <c r="O827" i="1"/>
  <c r="AB827" i="1" s="1"/>
  <c r="W828" i="1"/>
  <c r="AJ828" i="1" s="1"/>
  <c r="O829" i="1"/>
  <c r="AB829" i="1" s="1"/>
  <c r="W830" i="1"/>
  <c r="AJ830" i="1" s="1"/>
  <c r="O831" i="1"/>
  <c r="AB831" i="1" s="1"/>
  <c r="W832" i="1"/>
  <c r="AJ832" i="1" s="1"/>
  <c r="O833" i="1"/>
  <c r="AB833" i="1" s="1"/>
  <c r="W834" i="1"/>
  <c r="AJ834" i="1" s="1"/>
  <c r="O835" i="1"/>
  <c r="AB835" i="1" s="1"/>
  <c r="W836" i="1"/>
  <c r="AJ836" i="1" s="1"/>
  <c r="O837" i="1"/>
  <c r="AB837" i="1" s="1"/>
  <c r="W838" i="1"/>
  <c r="AJ838" i="1" s="1"/>
  <c r="O839" i="1"/>
  <c r="AB839" i="1" s="1"/>
  <c r="W840" i="1"/>
  <c r="AJ840" i="1" s="1"/>
  <c r="O841" i="1"/>
  <c r="AB841" i="1" s="1"/>
  <c r="P687" i="1"/>
  <c r="AC687" i="1" s="1"/>
  <c r="Y692" i="1"/>
  <c r="AL692" i="1" s="1"/>
  <c r="O704" i="1"/>
  <c r="AB704" i="1" s="1"/>
  <c r="S713" i="1"/>
  <c r="AF713" i="1" s="1"/>
  <c r="Y720" i="1"/>
  <c r="AL720" i="1" s="1"/>
  <c r="T728" i="1"/>
  <c r="AG728" i="1" s="1"/>
  <c r="W742" i="1"/>
  <c r="AJ742" i="1" s="1"/>
  <c r="T746" i="1"/>
  <c r="AG746" i="1" s="1"/>
  <c r="O753" i="1"/>
  <c r="AB753" i="1" s="1"/>
  <c r="V760" i="1"/>
  <c r="AI760" i="1" s="1"/>
  <c r="W766" i="1"/>
  <c r="AJ766" i="1" s="1"/>
  <c r="O769" i="1"/>
  <c r="AB769" i="1" s="1"/>
  <c r="T771" i="1"/>
  <c r="AG771" i="1" s="1"/>
  <c r="T775" i="1"/>
  <c r="AG775" i="1" s="1"/>
  <c r="Z788" i="1"/>
  <c r="AM788" i="1" s="1"/>
  <c r="Y790" i="1"/>
  <c r="AL790" i="1" s="1"/>
  <c r="X792" i="1"/>
  <c r="AK792" i="1" s="1"/>
  <c r="U793" i="1"/>
  <c r="AH793" i="1" s="1"/>
  <c r="T794" i="1"/>
  <c r="AG794" i="1" s="1"/>
  <c r="O795" i="1"/>
  <c r="AB795" i="1" s="1"/>
  <c r="U798" i="1"/>
  <c r="AH798" i="1" s="1"/>
  <c r="X800" i="1"/>
  <c r="AK800" i="1" s="1"/>
  <c r="P801" i="1"/>
  <c r="AC801" i="1" s="1"/>
  <c r="X802" i="1"/>
  <c r="AK802" i="1" s="1"/>
  <c r="P803" i="1"/>
  <c r="AC803" i="1" s="1"/>
  <c r="X804" i="1"/>
  <c r="AK804" i="1" s="1"/>
  <c r="P805" i="1"/>
  <c r="AC805" i="1" s="1"/>
  <c r="X806" i="1"/>
  <c r="AK806" i="1" s="1"/>
  <c r="P807" i="1"/>
  <c r="AC807" i="1" s="1"/>
  <c r="X808" i="1"/>
  <c r="AK808" i="1" s="1"/>
  <c r="P809" i="1"/>
  <c r="AC809" i="1" s="1"/>
  <c r="X810" i="1"/>
  <c r="AK810" i="1" s="1"/>
  <c r="P811" i="1"/>
  <c r="AC811" i="1" s="1"/>
  <c r="X812" i="1"/>
  <c r="AK812" i="1" s="1"/>
  <c r="P813" i="1"/>
  <c r="AC813" i="1" s="1"/>
  <c r="X814" i="1"/>
  <c r="AK814" i="1" s="1"/>
  <c r="P815" i="1"/>
  <c r="AC815" i="1" s="1"/>
  <c r="X816" i="1"/>
  <c r="AK816" i="1" s="1"/>
  <c r="P817" i="1"/>
  <c r="AC817" i="1" s="1"/>
  <c r="X818" i="1"/>
  <c r="AK818" i="1" s="1"/>
  <c r="P819" i="1"/>
  <c r="AC819" i="1" s="1"/>
  <c r="X820" i="1"/>
  <c r="AK820" i="1" s="1"/>
  <c r="P821" i="1"/>
  <c r="AC821" i="1" s="1"/>
  <c r="X822" i="1"/>
  <c r="AK822" i="1" s="1"/>
  <c r="P823" i="1"/>
  <c r="AC823" i="1" s="1"/>
  <c r="X824" i="1"/>
  <c r="AK824" i="1" s="1"/>
  <c r="P825" i="1"/>
  <c r="AC825" i="1" s="1"/>
  <c r="X826" i="1"/>
  <c r="AK826" i="1" s="1"/>
  <c r="P827" i="1"/>
  <c r="AC827" i="1" s="1"/>
  <c r="X828" i="1"/>
  <c r="AK828" i="1" s="1"/>
  <c r="P829" i="1"/>
  <c r="AC829" i="1" s="1"/>
  <c r="X830" i="1"/>
  <c r="AK830" i="1" s="1"/>
  <c r="P831" i="1"/>
  <c r="AC831" i="1" s="1"/>
  <c r="X832" i="1"/>
  <c r="AK832" i="1" s="1"/>
  <c r="P833" i="1"/>
  <c r="AC833" i="1" s="1"/>
  <c r="X834" i="1"/>
  <c r="AK834" i="1" s="1"/>
  <c r="P835" i="1"/>
  <c r="AC835" i="1" s="1"/>
  <c r="X836" i="1"/>
  <c r="AK836" i="1" s="1"/>
  <c r="P837" i="1"/>
  <c r="AC837" i="1" s="1"/>
  <c r="X838" i="1"/>
  <c r="AK838" i="1" s="1"/>
  <c r="P839" i="1"/>
  <c r="AC839" i="1" s="1"/>
  <c r="X840" i="1"/>
  <c r="AK840" i="1" s="1"/>
  <c r="P841" i="1"/>
  <c r="AC841" i="1" s="1"/>
  <c r="X842" i="1"/>
  <c r="AK842" i="1" s="1"/>
  <c r="Y666" i="1"/>
  <c r="AL666" i="1" s="1"/>
  <c r="Q687" i="1"/>
  <c r="AD687" i="1" s="1"/>
  <c r="T693" i="1"/>
  <c r="AG693" i="1" s="1"/>
  <c r="P704" i="1"/>
  <c r="AC704" i="1" s="1"/>
  <c r="Z709" i="1"/>
  <c r="AM709" i="1" s="1"/>
  <c r="V713" i="1"/>
  <c r="AI713" i="1" s="1"/>
  <c r="O721" i="1"/>
  <c r="AB721" i="1" s="1"/>
  <c r="U728" i="1"/>
  <c r="AH728" i="1" s="1"/>
  <c r="T732" i="1"/>
  <c r="AG732" i="1" s="1"/>
  <c r="O739" i="1"/>
  <c r="AB739" i="1" s="1"/>
  <c r="V746" i="1"/>
  <c r="AI746" i="1" s="1"/>
  <c r="W760" i="1"/>
  <c r="AJ760" i="1" s="1"/>
  <c r="S764" i="1"/>
  <c r="AF764" i="1" s="1"/>
  <c r="S774" i="1"/>
  <c r="AF774" i="1" s="1"/>
  <c r="Z790" i="1"/>
  <c r="AM790" i="1" s="1"/>
  <c r="Y792" i="1"/>
  <c r="AL792" i="1" s="1"/>
  <c r="Y793" i="1"/>
  <c r="AL793" i="1" s="1"/>
  <c r="U794" i="1"/>
  <c r="AH794" i="1" s="1"/>
  <c r="P795" i="1"/>
  <c r="AC795" i="1" s="1"/>
  <c r="V798" i="1"/>
  <c r="AI798" i="1" s="1"/>
  <c r="O799" i="1"/>
  <c r="AB799" i="1" s="1"/>
  <c r="Y800" i="1"/>
  <c r="AL800" i="1" s="1"/>
  <c r="Q801" i="1"/>
  <c r="AD801" i="1" s="1"/>
  <c r="Y802" i="1"/>
  <c r="AL802" i="1" s="1"/>
  <c r="Q803" i="1"/>
  <c r="AD803" i="1" s="1"/>
  <c r="Y804" i="1"/>
  <c r="AL804" i="1" s="1"/>
  <c r="Q805" i="1"/>
  <c r="AD805" i="1" s="1"/>
  <c r="Y806" i="1"/>
  <c r="AL806" i="1" s="1"/>
  <c r="Q807" i="1"/>
  <c r="AD807" i="1" s="1"/>
  <c r="Y808" i="1"/>
  <c r="AL808" i="1" s="1"/>
  <c r="Q809" i="1"/>
  <c r="AD809" i="1" s="1"/>
  <c r="Y810" i="1"/>
  <c r="AL810" i="1" s="1"/>
  <c r="Q811" i="1"/>
  <c r="AD811" i="1" s="1"/>
  <c r="Y812" i="1"/>
  <c r="AL812" i="1" s="1"/>
  <c r="Q813" i="1"/>
  <c r="AD813" i="1" s="1"/>
  <c r="Y814" i="1"/>
  <c r="AL814" i="1" s="1"/>
  <c r="Q815" i="1"/>
  <c r="AD815" i="1" s="1"/>
  <c r="Y816" i="1"/>
  <c r="AL816" i="1" s="1"/>
  <c r="Q817" i="1"/>
  <c r="AD817" i="1" s="1"/>
  <c r="Y818" i="1"/>
  <c r="AL818" i="1" s="1"/>
  <c r="Q819" i="1"/>
  <c r="AD819" i="1" s="1"/>
  <c r="Y820" i="1"/>
  <c r="AL820" i="1" s="1"/>
  <c r="Q821" i="1"/>
  <c r="AD821" i="1" s="1"/>
  <c r="Y822" i="1"/>
  <c r="AL822" i="1" s="1"/>
  <c r="Q823" i="1"/>
  <c r="AD823" i="1" s="1"/>
  <c r="Y824" i="1"/>
  <c r="AL824" i="1" s="1"/>
  <c r="Q825" i="1"/>
  <c r="AD825" i="1" s="1"/>
  <c r="Y826" i="1"/>
  <c r="AL826" i="1" s="1"/>
  <c r="Q827" i="1"/>
  <c r="AD827" i="1" s="1"/>
  <c r="Y828" i="1"/>
  <c r="AL828" i="1" s="1"/>
  <c r="Q829" i="1"/>
  <c r="AD829" i="1" s="1"/>
  <c r="Y830" i="1"/>
  <c r="AL830" i="1" s="1"/>
  <c r="Q831" i="1"/>
  <c r="AD831" i="1" s="1"/>
  <c r="Y832" i="1"/>
  <c r="AL832" i="1" s="1"/>
  <c r="Q833" i="1"/>
  <c r="AD833" i="1" s="1"/>
  <c r="Y834" i="1"/>
  <c r="AL834" i="1" s="1"/>
  <c r="Q835" i="1"/>
  <c r="AD835" i="1" s="1"/>
  <c r="Y836" i="1"/>
  <c r="AL836" i="1" s="1"/>
  <c r="Q837" i="1"/>
  <c r="AD837" i="1" s="1"/>
  <c r="Y838" i="1"/>
  <c r="AL838" i="1" s="1"/>
  <c r="Q839" i="1"/>
  <c r="AD839" i="1" s="1"/>
  <c r="Y840" i="1"/>
  <c r="AL840" i="1" s="1"/>
  <c r="Q841" i="1"/>
  <c r="AD841" i="1" s="1"/>
  <c r="Y842" i="1"/>
  <c r="AL842" i="1" s="1"/>
  <c r="Q843" i="1"/>
  <c r="AD843" i="1" s="1"/>
  <c r="Y844" i="1"/>
  <c r="AL844" i="1" s="1"/>
  <c r="Q845" i="1"/>
  <c r="AD845" i="1" s="1"/>
  <c r="Y846" i="1"/>
  <c r="AL846" i="1" s="1"/>
  <c r="Z666" i="1"/>
  <c r="AM666" i="1" s="1"/>
  <c r="W693" i="1"/>
  <c r="AJ693" i="1" s="1"/>
  <c r="P705" i="1"/>
  <c r="AC705" i="1" s="1"/>
  <c r="W713" i="1"/>
  <c r="AJ713" i="1" s="1"/>
  <c r="Z717" i="1"/>
  <c r="AM717" i="1" s="1"/>
  <c r="Q721" i="1"/>
  <c r="AD721" i="1" s="1"/>
  <c r="V732" i="1"/>
  <c r="AI732" i="1" s="1"/>
  <c r="W746" i="1"/>
  <c r="AJ746" i="1" s="1"/>
  <c r="T750" i="1"/>
  <c r="AG750" i="1" s="1"/>
  <c r="O757" i="1"/>
  <c r="AB757" i="1" s="1"/>
  <c r="T764" i="1"/>
  <c r="AG764" i="1" s="1"/>
  <c r="T774" i="1"/>
  <c r="AG774" i="1" s="1"/>
  <c r="Z792" i="1"/>
  <c r="AM792" i="1" s="1"/>
  <c r="V794" i="1"/>
  <c r="AI794" i="1" s="1"/>
  <c r="Q795" i="1"/>
  <c r="AD795" i="1" s="1"/>
  <c r="W798" i="1"/>
  <c r="AJ798" i="1" s="1"/>
  <c r="P799" i="1"/>
  <c r="AC799" i="1" s="1"/>
  <c r="Z800" i="1"/>
  <c r="AM800" i="1" s="1"/>
  <c r="R801" i="1"/>
  <c r="AE801" i="1" s="1"/>
  <c r="Z802" i="1"/>
  <c r="AM802" i="1" s="1"/>
  <c r="R803" i="1"/>
  <c r="AE803" i="1" s="1"/>
  <c r="Z804" i="1"/>
  <c r="AM804" i="1" s="1"/>
  <c r="R805" i="1"/>
  <c r="AE805" i="1" s="1"/>
  <c r="Z806" i="1"/>
  <c r="AM806" i="1" s="1"/>
  <c r="R807" i="1"/>
  <c r="AE807" i="1" s="1"/>
  <c r="Z808" i="1"/>
  <c r="AM808" i="1" s="1"/>
  <c r="R809" i="1"/>
  <c r="AE809" i="1" s="1"/>
  <c r="Z810" i="1"/>
  <c r="AM810" i="1" s="1"/>
  <c r="R811" i="1"/>
  <c r="AE811" i="1" s="1"/>
  <c r="Z812" i="1"/>
  <c r="AM812" i="1" s="1"/>
  <c r="R813" i="1"/>
  <c r="AE813" i="1" s="1"/>
  <c r="Z814" i="1"/>
  <c r="AM814" i="1" s="1"/>
  <c r="R815" i="1"/>
  <c r="AE815" i="1" s="1"/>
  <c r="Z816" i="1"/>
  <c r="AM816" i="1" s="1"/>
  <c r="R817" i="1"/>
  <c r="AE817" i="1" s="1"/>
  <c r="Z818" i="1"/>
  <c r="AM818" i="1" s="1"/>
  <c r="R819" i="1"/>
  <c r="AE819" i="1" s="1"/>
  <c r="Z820" i="1"/>
  <c r="AM820" i="1" s="1"/>
  <c r="R821" i="1"/>
  <c r="AE821" i="1" s="1"/>
  <c r="Z822" i="1"/>
  <c r="AM822" i="1" s="1"/>
  <c r="R823" i="1"/>
  <c r="AE823" i="1" s="1"/>
  <c r="Z824" i="1"/>
  <c r="AM824" i="1" s="1"/>
  <c r="R825" i="1"/>
  <c r="AE825" i="1" s="1"/>
  <c r="Z826" i="1"/>
  <c r="AM826" i="1" s="1"/>
  <c r="R827" i="1"/>
  <c r="AE827" i="1" s="1"/>
  <c r="Z828" i="1"/>
  <c r="AM828" i="1" s="1"/>
  <c r="R829" i="1"/>
  <c r="AE829" i="1" s="1"/>
  <c r="Z830" i="1"/>
  <c r="AM830" i="1" s="1"/>
  <c r="R831" i="1"/>
  <c r="AE831" i="1" s="1"/>
  <c r="Z832" i="1"/>
  <c r="AM832" i="1" s="1"/>
  <c r="R833" i="1"/>
  <c r="AE833" i="1" s="1"/>
  <c r="Z834" i="1"/>
  <c r="AM834" i="1" s="1"/>
  <c r="R835" i="1"/>
  <c r="AE835" i="1" s="1"/>
  <c r="Z836" i="1"/>
  <c r="AM836" i="1" s="1"/>
  <c r="R837" i="1"/>
  <c r="AE837" i="1" s="1"/>
  <c r="Z838" i="1"/>
  <c r="AM838" i="1" s="1"/>
  <c r="R839" i="1"/>
  <c r="AE839" i="1" s="1"/>
  <c r="Z840" i="1"/>
  <c r="AM840" i="1" s="1"/>
  <c r="R841" i="1"/>
  <c r="AE841" i="1" s="1"/>
  <c r="Q671" i="1"/>
  <c r="AD671" i="1" s="1"/>
  <c r="O688" i="1"/>
  <c r="AB688" i="1" s="1"/>
  <c r="X693" i="1"/>
  <c r="AK693" i="1" s="1"/>
  <c r="R705" i="1"/>
  <c r="AE705" i="1" s="1"/>
  <c r="R721" i="1"/>
  <c r="AE721" i="1" s="1"/>
  <c r="V725" i="1"/>
  <c r="AI725" i="1" s="1"/>
  <c r="W732" i="1"/>
  <c r="AJ732" i="1" s="1"/>
  <c r="T736" i="1"/>
  <c r="AG736" i="1" s="1"/>
  <c r="O743" i="1"/>
  <c r="AB743" i="1" s="1"/>
  <c r="V750" i="1"/>
  <c r="AI750" i="1" s="1"/>
  <c r="V764" i="1"/>
  <c r="AI764" i="1" s="1"/>
  <c r="U774" i="1"/>
  <c r="AH774" i="1" s="1"/>
  <c r="O779" i="1"/>
  <c r="AB779" i="1" s="1"/>
  <c r="W794" i="1"/>
  <c r="AJ794" i="1" s="1"/>
  <c r="R795" i="1"/>
  <c r="AE795" i="1" s="1"/>
  <c r="X798" i="1"/>
  <c r="AK798" i="1" s="1"/>
  <c r="Q799" i="1"/>
  <c r="AD799" i="1" s="1"/>
  <c r="S801" i="1"/>
  <c r="AF801" i="1" s="1"/>
  <c r="S803" i="1"/>
  <c r="AF803" i="1" s="1"/>
  <c r="S805" i="1"/>
  <c r="AF805" i="1" s="1"/>
  <c r="S807" i="1"/>
  <c r="AF807" i="1" s="1"/>
  <c r="S809" i="1"/>
  <c r="AF809" i="1" s="1"/>
  <c r="S811" i="1"/>
  <c r="AF811" i="1" s="1"/>
  <c r="S813" i="1"/>
  <c r="AF813" i="1" s="1"/>
  <c r="S815" i="1"/>
  <c r="AF815" i="1" s="1"/>
  <c r="S817" i="1"/>
  <c r="AF817" i="1" s="1"/>
  <c r="S819" i="1"/>
  <c r="AF819" i="1" s="1"/>
  <c r="S821" i="1"/>
  <c r="AF821" i="1" s="1"/>
  <c r="S823" i="1"/>
  <c r="AF823" i="1" s="1"/>
  <c r="S825" i="1"/>
  <c r="AF825" i="1" s="1"/>
  <c r="S827" i="1"/>
  <c r="AF827" i="1" s="1"/>
  <c r="S829" i="1"/>
  <c r="AF829" i="1" s="1"/>
  <c r="S831" i="1"/>
  <c r="AF831" i="1" s="1"/>
  <c r="S833" i="1"/>
  <c r="AF833" i="1" s="1"/>
  <c r="S835" i="1"/>
  <c r="AF835" i="1" s="1"/>
  <c r="S837" i="1"/>
  <c r="AF837" i="1" s="1"/>
  <c r="S839" i="1"/>
  <c r="AF839" i="1" s="1"/>
  <c r="S841" i="1"/>
  <c r="AF841" i="1" s="1"/>
  <c r="P688" i="1"/>
  <c r="AC688" i="1" s="1"/>
  <c r="X694" i="1"/>
  <c r="AK694" i="1" s="1"/>
  <c r="S705" i="1"/>
  <c r="AF705" i="1" s="1"/>
  <c r="W710" i="1"/>
  <c r="AJ710" i="1" s="1"/>
  <c r="O714" i="1"/>
  <c r="AB714" i="1" s="1"/>
  <c r="X725" i="1"/>
  <c r="AK725" i="1" s="1"/>
  <c r="V736" i="1"/>
  <c r="AI736" i="1" s="1"/>
  <c r="W750" i="1"/>
  <c r="AJ750" i="1" s="1"/>
  <c r="T754" i="1"/>
  <c r="AG754" i="1" s="1"/>
  <c r="O761" i="1"/>
  <c r="AB761" i="1" s="1"/>
  <c r="W764" i="1"/>
  <c r="AJ764" i="1" s="1"/>
  <c r="O767" i="1"/>
  <c r="AB767" i="1" s="1"/>
  <c r="V774" i="1"/>
  <c r="AI774" i="1" s="1"/>
  <c r="S778" i="1"/>
  <c r="AF778" i="1" s="1"/>
  <c r="P779" i="1"/>
  <c r="AC779" i="1" s="1"/>
  <c r="O781" i="1"/>
  <c r="AB781" i="1" s="1"/>
  <c r="X794" i="1"/>
  <c r="AK794" i="1" s="1"/>
  <c r="S795" i="1"/>
  <c r="AF795" i="1" s="1"/>
  <c r="Q796" i="1"/>
  <c r="AD796" i="1" s="1"/>
  <c r="Y798" i="1"/>
  <c r="AL798" i="1" s="1"/>
  <c r="R799" i="1"/>
  <c r="AE799" i="1" s="1"/>
  <c r="T801" i="1"/>
  <c r="AG801" i="1" s="1"/>
  <c r="T803" i="1"/>
  <c r="AG803" i="1" s="1"/>
  <c r="T805" i="1"/>
  <c r="AG805" i="1" s="1"/>
  <c r="T807" i="1"/>
  <c r="AG807" i="1" s="1"/>
  <c r="T809" i="1"/>
  <c r="AG809" i="1" s="1"/>
  <c r="T811" i="1"/>
  <c r="AG811" i="1" s="1"/>
  <c r="T813" i="1"/>
  <c r="AG813" i="1" s="1"/>
  <c r="T815" i="1"/>
  <c r="AG815" i="1" s="1"/>
  <c r="T817" i="1"/>
  <c r="AG817" i="1" s="1"/>
  <c r="T819" i="1"/>
  <c r="AG819" i="1" s="1"/>
  <c r="T821" i="1"/>
  <c r="AG821" i="1" s="1"/>
  <c r="T823" i="1"/>
  <c r="AG823" i="1" s="1"/>
  <c r="T825" i="1"/>
  <c r="AG825" i="1" s="1"/>
  <c r="T827" i="1"/>
  <c r="AG827" i="1" s="1"/>
  <c r="T829" i="1"/>
  <c r="AG829" i="1" s="1"/>
  <c r="T831" i="1"/>
  <c r="AG831" i="1" s="1"/>
  <c r="T833" i="1"/>
  <c r="AG833" i="1" s="1"/>
  <c r="T835" i="1"/>
  <c r="AG835" i="1" s="1"/>
  <c r="T837" i="1"/>
  <c r="AG837" i="1" s="1"/>
  <c r="T839" i="1"/>
  <c r="AG839" i="1" s="1"/>
  <c r="T841" i="1"/>
  <c r="AG841" i="1" s="1"/>
  <c r="T843" i="1"/>
  <c r="AG843" i="1" s="1"/>
  <c r="T845" i="1"/>
  <c r="AG845" i="1" s="1"/>
  <c r="T847" i="1"/>
  <c r="AG847" i="1" s="1"/>
  <c r="T849" i="1"/>
  <c r="AG849" i="1" s="1"/>
  <c r="T851" i="1"/>
  <c r="AG851" i="1" s="1"/>
  <c r="T853" i="1"/>
  <c r="AG853" i="1" s="1"/>
  <c r="T855" i="1"/>
  <c r="AG855" i="1" s="1"/>
  <c r="T857" i="1"/>
  <c r="AG857" i="1" s="1"/>
  <c r="T859" i="1"/>
  <c r="AG859" i="1" s="1"/>
  <c r="T861" i="1"/>
  <c r="AG861" i="1" s="1"/>
  <c r="T863" i="1"/>
  <c r="AG863" i="1" s="1"/>
  <c r="T865" i="1"/>
  <c r="AG865" i="1" s="1"/>
  <c r="T867" i="1"/>
  <c r="AG867" i="1" s="1"/>
  <c r="T869" i="1"/>
  <c r="AG869" i="1" s="1"/>
  <c r="T871" i="1"/>
  <c r="AG871" i="1" s="1"/>
  <c r="T873" i="1"/>
  <c r="AG873" i="1" s="1"/>
  <c r="T875" i="1"/>
  <c r="AG875" i="1" s="1"/>
  <c r="T877" i="1"/>
  <c r="AG877" i="1" s="1"/>
  <c r="T879" i="1"/>
  <c r="AG879" i="1" s="1"/>
  <c r="X642" i="1"/>
  <c r="AK642" i="1" s="1"/>
  <c r="P689" i="1"/>
  <c r="AC689" i="1" s="1"/>
  <c r="Z694" i="1"/>
  <c r="AM694" i="1" s="1"/>
  <c r="O706" i="1"/>
  <c r="AB706" i="1" s="1"/>
  <c r="Y710" i="1"/>
  <c r="AL710" i="1" s="1"/>
  <c r="P714" i="1"/>
  <c r="AC714" i="1" s="1"/>
  <c r="S718" i="1"/>
  <c r="AF718" i="1" s="1"/>
  <c r="Y725" i="1"/>
  <c r="AL725" i="1" s="1"/>
  <c r="W736" i="1"/>
  <c r="AJ736" i="1" s="1"/>
  <c r="T740" i="1"/>
  <c r="AG740" i="1" s="1"/>
  <c r="O747" i="1"/>
  <c r="AB747" i="1" s="1"/>
  <c r="V754" i="1"/>
  <c r="AI754" i="1" s="1"/>
  <c r="S770" i="1"/>
  <c r="AF770" i="1" s="1"/>
  <c r="O773" i="1"/>
  <c r="AB773" i="1" s="1"/>
  <c r="W774" i="1"/>
  <c r="AJ774" i="1" s="1"/>
  <c r="O777" i="1"/>
  <c r="AB777" i="1" s="1"/>
  <c r="T778" i="1"/>
  <c r="AG778" i="1" s="1"/>
  <c r="Q779" i="1"/>
  <c r="AD779" i="1" s="1"/>
  <c r="S780" i="1"/>
  <c r="AF780" i="1" s="1"/>
  <c r="P781" i="1"/>
  <c r="AC781" i="1" s="1"/>
  <c r="O783" i="1"/>
  <c r="AB783" i="1" s="1"/>
  <c r="Y794" i="1"/>
  <c r="AL794" i="1" s="1"/>
  <c r="T795" i="1"/>
  <c r="AG795" i="1" s="1"/>
  <c r="R796" i="1"/>
  <c r="AE796" i="1" s="1"/>
  <c r="Z798" i="1"/>
  <c r="AM798" i="1" s="1"/>
  <c r="S799" i="1"/>
  <c r="AF799" i="1" s="1"/>
  <c r="U801" i="1"/>
  <c r="AH801" i="1" s="1"/>
  <c r="U803" i="1"/>
  <c r="AH803" i="1" s="1"/>
  <c r="U805" i="1"/>
  <c r="AH805" i="1" s="1"/>
  <c r="U807" i="1"/>
  <c r="AH807" i="1" s="1"/>
  <c r="U809" i="1"/>
  <c r="AH809" i="1" s="1"/>
  <c r="U811" i="1"/>
  <c r="AH811" i="1" s="1"/>
  <c r="U813" i="1"/>
  <c r="AH813" i="1" s="1"/>
  <c r="U815" i="1"/>
  <c r="AH815" i="1" s="1"/>
  <c r="U817" i="1"/>
  <c r="AH817" i="1" s="1"/>
  <c r="U819" i="1"/>
  <c r="AH819" i="1" s="1"/>
  <c r="U821" i="1"/>
  <c r="AH821" i="1" s="1"/>
  <c r="U823" i="1"/>
  <c r="AH823" i="1" s="1"/>
  <c r="U825" i="1"/>
  <c r="AH825" i="1" s="1"/>
  <c r="U827" i="1"/>
  <c r="AH827" i="1" s="1"/>
  <c r="U829" i="1"/>
  <c r="AH829" i="1" s="1"/>
  <c r="U831" i="1"/>
  <c r="AH831" i="1" s="1"/>
  <c r="U833" i="1"/>
  <c r="AH833" i="1" s="1"/>
  <c r="U835" i="1"/>
  <c r="AH835" i="1" s="1"/>
  <c r="U837" i="1"/>
  <c r="AH837" i="1" s="1"/>
  <c r="U839" i="1"/>
  <c r="AH839" i="1" s="1"/>
  <c r="U841" i="1"/>
  <c r="AH841" i="1" s="1"/>
  <c r="U843" i="1"/>
  <c r="AH843" i="1" s="1"/>
  <c r="U845" i="1"/>
  <c r="AH845" i="1" s="1"/>
  <c r="U847" i="1"/>
  <c r="AH847" i="1" s="1"/>
  <c r="U849" i="1"/>
  <c r="AH849" i="1" s="1"/>
  <c r="U851" i="1"/>
  <c r="AH851" i="1" s="1"/>
  <c r="U853" i="1"/>
  <c r="AH853" i="1" s="1"/>
  <c r="U855" i="1"/>
  <c r="AH855" i="1" s="1"/>
  <c r="U857" i="1"/>
  <c r="AH857" i="1" s="1"/>
  <c r="U859" i="1"/>
  <c r="AH859" i="1" s="1"/>
  <c r="U861" i="1"/>
  <c r="AH861" i="1" s="1"/>
  <c r="U863" i="1"/>
  <c r="AH863" i="1" s="1"/>
  <c r="U865" i="1"/>
  <c r="AH865" i="1" s="1"/>
  <c r="U867" i="1"/>
  <c r="AH867" i="1" s="1"/>
  <c r="R550" i="1"/>
  <c r="AE550" i="1" s="1"/>
  <c r="Y642" i="1"/>
  <c r="AL642" i="1" s="1"/>
  <c r="Y676" i="1"/>
  <c r="AL676" i="1" s="1"/>
  <c r="R689" i="1"/>
  <c r="AE689" i="1" s="1"/>
  <c r="Q706" i="1"/>
  <c r="AD706" i="1" s="1"/>
  <c r="Z710" i="1"/>
  <c r="AM710" i="1" s="1"/>
  <c r="U718" i="1"/>
  <c r="AH718" i="1" s="1"/>
  <c r="O726" i="1"/>
  <c r="AB726" i="1" s="1"/>
  <c r="O733" i="1"/>
  <c r="AB733" i="1" s="1"/>
  <c r="V740" i="1"/>
  <c r="AI740" i="1" s="1"/>
  <c r="W754" i="1"/>
  <c r="AJ754" i="1" s="1"/>
  <c r="T758" i="1"/>
  <c r="AG758" i="1" s="1"/>
  <c r="T770" i="1"/>
  <c r="AG770" i="1" s="1"/>
  <c r="Q773" i="1"/>
  <c r="AD773" i="1" s="1"/>
  <c r="Y774" i="1"/>
  <c r="AL774" i="1" s="1"/>
  <c r="Q777" i="1"/>
  <c r="AD777" i="1" s="1"/>
  <c r="U778" i="1"/>
  <c r="AH778" i="1" s="1"/>
  <c r="R779" i="1"/>
  <c r="AE779" i="1" s="1"/>
  <c r="T780" i="1"/>
  <c r="AG780" i="1" s="1"/>
  <c r="Q781" i="1"/>
  <c r="AD781" i="1" s="1"/>
  <c r="S782" i="1"/>
  <c r="AF782" i="1" s="1"/>
  <c r="P783" i="1"/>
  <c r="AC783" i="1" s="1"/>
  <c r="O785" i="1"/>
  <c r="AB785" i="1" s="1"/>
  <c r="Z794" i="1"/>
  <c r="AM794" i="1" s="1"/>
  <c r="U795" i="1"/>
  <c r="AH795" i="1" s="1"/>
  <c r="S796" i="1"/>
  <c r="AF796" i="1" s="1"/>
  <c r="T799" i="1"/>
  <c r="AG799" i="1" s="1"/>
  <c r="V801" i="1"/>
  <c r="AI801" i="1" s="1"/>
  <c r="V803" i="1"/>
  <c r="AI803" i="1" s="1"/>
  <c r="V805" i="1"/>
  <c r="AI805" i="1" s="1"/>
  <c r="V807" i="1"/>
  <c r="AI807" i="1" s="1"/>
  <c r="V809" i="1"/>
  <c r="AI809" i="1" s="1"/>
  <c r="V811" i="1"/>
  <c r="AI811" i="1" s="1"/>
  <c r="V813" i="1"/>
  <c r="AI813" i="1" s="1"/>
  <c r="V815" i="1"/>
  <c r="AI815" i="1" s="1"/>
  <c r="V817" i="1"/>
  <c r="AI817" i="1" s="1"/>
  <c r="V819" i="1"/>
  <c r="AI819" i="1" s="1"/>
  <c r="V821" i="1"/>
  <c r="AI821" i="1" s="1"/>
  <c r="V823" i="1"/>
  <c r="AI823" i="1" s="1"/>
  <c r="V825" i="1"/>
  <c r="AI825" i="1" s="1"/>
  <c r="V827" i="1"/>
  <c r="AI827" i="1" s="1"/>
  <c r="V829" i="1"/>
  <c r="AI829" i="1" s="1"/>
  <c r="V831" i="1"/>
  <c r="AI831" i="1" s="1"/>
  <c r="V833" i="1"/>
  <c r="AI833" i="1" s="1"/>
  <c r="V835" i="1"/>
  <c r="AI835" i="1" s="1"/>
  <c r="V837" i="1"/>
  <c r="AI837" i="1" s="1"/>
  <c r="V839" i="1"/>
  <c r="AI839" i="1" s="1"/>
  <c r="V841" i="1"/>
  <c r="AI841" i="1" s="1"/>
  <c r="V843" i="1"/>
  <c r="AI843" i="1" s="1"/>
  <c r="V845" i="1"/>
  <c r="AI845" i="1" s="1"/>
  <c r="V847" i="1"/>
  <c r="AI847" i="1" s="1"/>
  <c r="V849" i="1"/>
  <c r="AI849" i="1" s="1"/>
  <c r="V851" i="1"/>
  <c r="AI851" i="1" s="1"/>
  <c r="V853" i="1"/>
  <c r="AI853" i="1" s="1"/>
  <c r="V855" i="1"/>
  <c r="AI855" i="1" s="1"/>
  <c r="V857" i="1"/>
  <c r="AI857" i="1" s="1"/>
  <c r="V859" i="1"/>
  <c r="AI859" i="1" s="1"/>
  <c r="V861" i="1"/>
  <c r="AI861" i="1" s="1"/>
  <c r="V863" i="1"/>
  <c r="AI863" i="1" s="1"/>
  <c r="V865" i="1"/>
  <c r="AI865" i="1" s="1"/>
  <c r="V867" i="1"/>
  <c r="AI867" i="1" s="1"/>
  <c r="V869" i="1"/>
  <c r="AI869" i="1" s="1"/>
  <c r="V871" i="1"/>
  <c r="AI871" i="1" s="1"/>
  <c r="V873" i="1"/>
  <c r="AI873" i="1" s="1"/>
  <c r="V875" i="1"/>
  <c r="AI875" i="1" s="1"/>
  <c r="W550" i="1"/>
  <c r="AJ550" i="1" s="1"/>
  <c r="R648" i="1"/>
  <c r="AE648" i="1" s="1"/>
  <c r="Q677" i="1"/>
  <c r="AD677" i="1" s="1"/>
  <c r="S689" i="1"/>
  <c r="AF689" i="1" s="1"/>
  <c r="W695" i="1"/>
  <c r="AJ695" i="1" s="1"/>
  <c r="R706" i="1"/>
  <c r="AE706" i="1" s="1"/>
  <c r="P711" i="1"/>
  <c r="AC711" i="1" s="1"/>
  <c r="V718" i="1"/>
  <c r="AI718" i="1" s="1"/>
  <c r="Y722" i="1"/>
  <c r="AL722" i="1" s="1"/>
  <c r="Q726" i="1"/>
  <c r="AD726" i="1" s="1"/>
  <c r="W740" i="1"/>
  <c r="AJ740" i="1" s="1"/>
  <c r="T744" i="1"/>
  <c r="AG744" i="1" s="1"/>
  <c r="O751" i="1"/>
  <c r="AB751" i="1" s="1"/>
  <c r="V758" i="1"/>
  <c r="AI758" i="1" s="1"/>
  <c r="U770" i="1"/>
  <c r="AH770" i="1" s="1"/>
  <c r="R773" i="1"/>
  <c r="AE773" i="1" s="1"/>
  <c r="Z774" i="1"/>
  <c r="AM774" i="1" s="1"/>
  <c r="R777" i="1"/>
  <c r="AE777" i="1" s="1"/>
  <c r="V778" i="1"/>
  <c r="AI778" i="1" s="1"/>
  <c r="S779" i="1"/>
  <c r="AF779" i="1" s="1"/>
  <c r="U780" i="1"/>
  <c r="AH780" i="1" s="1"/>
  <c r="R781" i="1"/>
  <c r="AE781" i="1" s="1"/>
  <c r="T782" i="1"/>
  <c r="AG782" i="1" s="1"/>
  <c r="Q783" i="1"/>
  <c r="AD783" i="1" s="1"/>
  <c r="S784" i="1"/>
  <c r="AF784" i="1" s="1"/>
  <c r="P785" i="1"/>
  <c r="AC785" i="1" s="1"/>
  <c r="O787" i="1"/>
  <c r="AB787" i="1" s="1"/>
  <c r="Y795" i="1"/>
  <c r="AL795" i="1" s="1"/>
  <c r="T796" i="1"/>
  <c r="AG796" i="1" s="1"/>
  <c r="O797" i="1"/>
  <c r="AB797" i="1" s="1"/>
  <c r="U799" i="1"/>
  <c r="AH799" i="1" s="1"/>
  <c r="O800" i="1"/>
  <c r="AB800" i="1" s="1"/>
  <c r="W801" i="1"/>
  <c r="AJ801" i="1" s="1"/>
  <c r="O802" i="1"/>
  <c r="AB802" i="1" s="1"/>
  <c r="W803" i="1"/>
  <c r="AJ803" i="1" s="1"/>
  <c r="O804" i="1"/>
  <c r="AB804" i="1" s="1"/>
  <c r="W805" i="1"/>
  <c r="AJ805" i="1" s="1"/>
  <c r="O806" i="1"/>
  <c r="AB806" i="1" s="1"/>
  <c r="W807" i="1"/>
  <c r="AJ807" i="1" s="1"/>
  <c r="O808" i="1"/>
  <c r="AB808" i="1" s="1"/>
  <c r="W809" i="1"/>
  <c r="AJ809" i="1" s="1"/>
  <c r="O810" i="1"/>
  <c r="AB810" i="1" s="1"/>
  <c r="W811" i="1"/>
  <c r="AJ811" i="1" s="1"/>
  <c r="O812" i="1"/>
  <c r="AB812" i="1" s="1"/>
  <c r="W813" i="1"/>
  <c r="AJ813" i="1" s="1"/>
  <c r="O814" i="1"/>
  <c r="AB814" i="1" s="1"/>
  <c r="W815" i="1"/>
  <c r="AJ815" i="1" s="1"/>
  <c r="O816" i="1"/>
  <c r="AB816" i="1" s="1"/>
  <c r="W817" i="1"/>
  <c r="AJ817" i="1" s="1"/>
  <c r="O818" i="1"/>
  <c r="AB818" i="1" s="1"/>
  <c r="W819" i="1"/>
  <c r="AJ819" i="1" s="1"/>
  <c r="O820" i="1"/>
  <c r="AB820" i="1" s="1"/>
  <c r="W821" i="1"/>
  <c r="AJ821" i="1" s="1"/>
  <c r="O822" i="1"/>
  <c r="AB822" i="1" s="1"/>
  <c r="W823" i="1"/>
  <c r="AJ823" i="1" s="1"/>
  <c r="O824" i="1"/>
  <c r="AB824" i="1" s="1"/>
  <c r="W825" i="1"/>
  <c r="AJ825" i="1" s="1"/>
  <c r="O826" i="1"/>
  <c r="AB826" i="1" s="1"/>
  <c r="W827" i="1"/>
  <c r="AJ827" i="1" s="1"/>
  <c r="O828" i="1"/>
  <c r="AB828" i="1" s="1"/>
  <c r="W829" i="1"/>
  <c r="AJ829" i="1" s="1"/>
  <c r="O830" i="1"/>
  <c r="AB830" i="1" s="1"/>
  <c r="W831" i="1"/>
  <c r="AJ831" i="1" s="1"/>
  <c r="O832" i="1"/>
  <c r="AB832" i="1" s="1"/>
  <c r="W833" i="1"/>
  <c r="AJ833" i="1" s="1"/>
  <c r="O834" i="1"/>
  <c r="AB834" i="1" s="1"/>
  <c r="W835" i="1"/>
  <c r="AJ835" i="1" s="1"/>
  <c r="O836" i="1"/>
  <c r="AB836" i="1" s="1"/>
  <c r="W837" i="1"/>
  <c r="AJ837" i="1" s="1"/>
  <c r="O838" i="1"/>
  <c r="AB838" i="1" s="1"/>
  <c r="W839" i="1"/>
  <c r="AJ839" i="1" s="1"/>
  <c r="O840" i="1"/>
  <c r="AB840" i="1" s="1"/>
  <c r="W841" i="1"/>
  <c r="AJ841" i="1" s="1"/>
  <c r="O842" i="1"/>
  <c r="AB842" i="1" s="1"/>
  <c r="W843" i="1"/>
  <c r="AJ843" i="1" s="1"/>
  <c r="O844" i="1"/>
  <c r="AB844" i="1" s="1"/>
  <c r="W845" i="1"/>
  <c r="AJ845" i="1" s="1"/>
  <c r="O846" i="1"/>
  <c r="AB846" i="1" s="1"/>
  <c r="W847" i="1"/>
  <c r="AJ847" i="1" s="1"/>
  <c r="O848" i="1"/>
  <c r="AB848" i="1" s="1"/>
  <c r="W849" i="1"/>
  <c r="AJ849" i="1" s="1"/>
  <c r="O850" i="1"/>
  <c r="AB850" i="1" s="1"/>
  <c r="W851" i="1"/>
  <c r="AJ851" i="1" s="1"/>
  <c r="O852" i="1"/>
  <c r="AB852" i="1" s="1"/>
  <c r="W853" i="1"/>
  <c r="AJ853" i="1" s="1"/>
  <c r="O854" i="1"/>
  <c r="AB854" i="1" s="1"/>
  <c r="W855" i="1"/>
  <c r="AJ855" i="1" s="1"/>
  <c r="O856" i="1"/>
  <c r="AB856" i="1" s="1"/>
  <c r="W857" i="1"/>
  <c r="AJ857" i="1" s="1"/>
  <c r="O858" i="1"/>
  <c r="AB858" i="1" s="1"/>
  <c r="W859" i="1"/>
  <c r="AJ859" i="1" s="1"/>
  <c r="O860" i="1"/>
  <c r="AB860" i="1" s="1"/>
  <c r="W861" i="1"/>
  <c r="AJ861" i="1" s="1"/>
  <c r="O862" i="1"/>
  <c r="AB862" i="1" s="1"/>
  <c r="W863" i="1"/>
  <c r="AJ863" i="1" s="1"/>
  <c r="O864" i="1"/>
  <c r="AB864" i="1" s="1"/>
  <c r="W865" i="1"/>
  <c r="AJ865" i="1" s="1"/>
  <c r="O866" i="1"/>
  <c r="AB866" i="1" s="1"/>
  <c r="R677" i="1"/>
  <c r="AE677" i="1" s="1"/>
  <c r="O690" i="1"/>
  <c r="AB690" i="1" s="1"/>
  <c r="Y695" i="1"/>
  <c r="AL695" i="1" s="1"/>
  <c r="P707" i="1"/>
  <c r="AC707" i="1" s="1"/>
  <c r="R711" i="1"/>
  <c r="AE711" i="1" s="1"/>
  <c r="R726" i="1"/>
  <c r="AE726" i="1" s="1"/>
  <c r="T730" i="1"/>
  <c r="AG730" i="1" s="1"/>
  <c r="O737" i="1"/>
  <c r="AB737" i="1" s="1"/>
  <c r="V744" i="1"/>
  <c r="AI744" i="1" s="1"/>
  <c r="W758" i="1"/>
  <c r="AJ758" i="1" s="1"/>
  <c r="T762" i="1"/>
  <c r="AG762" i="1" s="1"/>
  <c r="O765" i="1"/>
  <c r="AB765" i="1" s="1"/>
  <c r="V770" i="1"/>
  <c r="AI770" i="1" s="1"/>
  <c r="T773" i="1"/>
  <c r="AG773" i="1" s="1"/>
  <c r="T777" i="1"/>
  <c r="AG777" i="1" s="1"/>
  <c r="W778" i="1"/>
  <c r="AJ778" i="1" s="1"/>
  <c r="T779" i="1"/>
  <c r="AG779" i="1" s="1"/>
  <c r="V780" i="1"/>
  <c r="AI780" i="1" s="1"/>
  <c r="S781" i="1"/>
  <c r="AF781" i="1" s="1"/>
  <c r="U782" i="1"/>
  <c r="AH782" i="1" s="1"/>
  <c r="R783" i="1"/>
  <c r="AE783" i="1" s="1"/>
  <c r="T784" i="1"/>
  <c r="AG784" i="1" s="1"/>
  <c r="Q785" i="1"/>
  <c r="AD785" i="1" s="1"/>
  <c r="S786" i="1"/>
  <c r="AF786" i="1" s="1"/>
  <c r="P787" i="1"/>
  <c r="AC787" i="1" s="1"/>
  <c r="O789" i="1"/>
  <c r="AB789" i="1" s="1"/>
  <c r="Z795" i="1"/>
  <c r="AM795" i="1" s="1"/>
  <c r="U796" i="1"/>
  <c r="AH796" i="1" s="1"/>
  <c r="P797" i="1"/>
  <c r="AC797" i="1" s="1"/>
  <c r="W799" i="1"/>
  <c r="AJ799" i="1" s="1"/>
  <c r="P800" i="1"/>
  <c r="AC800" i="1" s="1"/>
  <c r="X801" i="1"/>
  <c r="AK801" i="1" s="1"/>
  <c r="P802" i="1"/>
  <c r="AC802" i="1" s="1"/>
  <c r="X803" i="1"/>
  <c r="AK803" i="1" s="1"/>
  <c r="P804" i="1"/>
  <c r="AC804" i="1" s="1"/>
  <c r="X805" i="1"/>
  <c r="AK805" i="1" s="1"/>
  <c r="P806" i="1"/>
  <c r="AC806" i="1" s="1"/>
  <c r="X807" i="1"/>
  <c r="AK807" i="1" s="1"/>
  <c r="P808" i="1"/>
  <c r="AC808" i="1" s="1"/>
  <c r="X809" i="1"/>
  <c r="AK809" i="1" s="1"/>
  <c r="P810" i="1"/>
  <c r="AC810" i="1" s="1"/>
  <c r="X811" i="1"/>
  <c r="AK811" i="1" s="1"/>
  <c r="P812" i="1"/>
  <c r="AC812" i="1" s="1"/>
  <c r="X813" i="1"/>
  <c r="AK813" i="1" s="1"/>
  <c r="P814" i="1"/>
  <c r="AC814" i="1" s="1"/>
  <c r="X815" i="1"/>
  <c r="AK815" i="1" s="1"/>
  <c r="P816" i="1"/>
  <c r="AC816" i="1" s="1"/>
  <c r="X817" i="1"/>
  <c r="AK817" i="1" s="1"/>
  <c r="P818" i="1"/>
  <c r="AC818" i="1" s="1"/>
  <c r="X819" i="1"/>
  <c r="AK819" i="1" s="1"/>
  <c r="P820" i="1"/>
  <c r="AC820" i="1" s="1"/>
  <c r="X821" i="1"/>
  <c r="AK821" i="1" s="1"/>
  <c r="P822" i="1"/>
  <c r="AC822" i="1" s="1"/>
  <c r="X823" i="1"/>
  <c r="AK823" i="1" s="1"/>
  <c r="P824" i="1"/>
  <c r="AC824" i="1" s="1"/>
  <c r="X825" i="1"/>
  <c r="AK825" i="1" s="1"/>
  <c r="P826" i="1"/>
  <c r="AC826" i="1" s="1"/>
  <c r="X827" i="1"/>
  <c r="AK827" i="1" s="1"/>
  <c r="P828" i="1"/>
  <c r="AC828" i="1" s="1"/>
  <c r="X829" i="1"/>
  <c r="AK829" i="1" s="1"/>
  <c r="P830" i="1"/>
  <c r="AC830" i="1" s="1"/>
  <c r="X831" i="1"/>
  <c r="AK831" i="1" s="1"/>
  <c r="P832" i="1"/>
  <c r="AC832" i="1" s="1"/>
  <c r="X833" i="1"/>
  <c r="AK833" i="1" s="1"/>
  <c r="P834" i="1"/>
  <c r="AC834" i="1" s="1"/>
  <c r="X835" i="1"/>
  <c r="AK835" i="1" s="1"/>
  <c r="P836" i="1"/>
  <c r="AC836" i="1" s="1"/>
  <c r="X837" i="1"/>
  <c r="AK837" i="1" s="1"/>
  <c r="P838" i="1"/>
  <c r="AC838" i="1" s="1"/>
  <c r="X839" i="1"/>
  <c r="AK839" i="1" s="1"/>
  <c r="P840" i="1"/>
  <c r="AC840" i="1" s="1"/>
  <c r="X841" i="1"/>
  <c r="AK841" i="1" s="1"/>
  <c r="P842" i="1"/>
  <c r="AC842" i="1" s="1"/>
  <c r="X843" i="1"/>
  <c r="AK843" i="1" s="1"/>
  <c r="P844" i="1"/>
  <c r="AC844" i="1" s="1"/>
  <c r="X845" i="1"/>
  <c r="AK845" i="1" s="1"/>
  <c r="P846" i="1"/>
  <c r="AC846" i="1" s="1"/>
  <c r="X847" i="1"/>
  <c r="AK847" i="1" s="1"/>
  <c r="P848" i="1"/>
  <c r="AC848" i="1" s="1"/>
  <c r="X849" i="1"/>
  <c r="AK849" i="1" s="1"/>
  <c r="P850" i="1"/>
  <c r="AC850" i="1" s="1"/>
  <c r="X851" i="1"/>
  <c r="AK851" i="1" s="1"/>
  <c r="P852" i="1"/>
  <c r="AC852" i="1" s="1"/>
  <c r="X853" i="1"/>
  <c r="AK853" i="1" s="1"/>
  <c r="P854" i="1"/>
  <c r="AC854" i="1" s="1"/>
  <c r="X855" i="1"/>
  <c r="AK855" i="1" s="1"/>
  <c r="P856" i="1"/>
  <c r="AC856" i="1" s="1"/>
  <c r="X857" i="1"/>
  <c r="AK857" i="1" s="1"/>
  <c r="P858" i="1"/>
  <c r="AC858" i="1" s="1"/>
  <c r="X859" i="1"/>
  <c r="AK859" i="1" s="1"/>
  <c r="P860" i="1"/>
  <c r="AC860" i="1" s="1"/>
  <c r="X861" i="1"/>
  <c r="AK861" i="1" s="1"/>
  <c r="P862" i="1"/>
  <c r="AC862" i="1" s="1"/>
  <c r="X863" i="1"/>
  <c r="AK863" i="1" s="1"/>
  <c r="P864" i="1"/>
  <c r="AC864" i="1" s="1"/>
  <c r="X865" i="1"/>
  <c r="AK865" i="1" s="1"/>
  <c r="P866" i="1"/>
  <c r="AC866" i="1" s="1"/>
  <c r="V601" i="1"/>
  <c r="AI601" i="1" s="1"/>
  <c r="Q690" i="1"/>
  <c r="AD690" i="1" s="1"/>
  <c r="Z695" i="1"/>
  <c r="AM695" i="1" s="1"/>
  <c r="R707" i="1"/>
  <c r="AE707" i="1" s="1"/>
  <c r="S711" i="1"/>
  <c r="AF711" i="1" s="1"/>
  <c r="W715" i="1"/>
  <c r="AJ715" i="1" s="1"/>
  <c r="V730" i="1"/>
  <c r="AI730" i="1" s="1"/>
  <c r="W744" i="1"/>
  <c r="AJ744" i="1" s="1"/>
  <c r="T748" i="1"/>
  <c r="AG748" i="1" s="1"/>
  <c r="O755" i="1"/>
  <c r="AB755" i="1" s="1"/>
  <c r="V762" i="1"/>
  <c r="AI762" i="1" s="1"/>
  <c r="S768" i="1"/>
  <c r="AF768" i="1" s="1"/>
  <c r="W770" i="1"/>
  <c r="AJ770" i="1" s="1"/>
  <c r="S772" i="1"/>
  <c r="AF772" i="1" s="1"/>
  <c r="S776" i="1"/>
  <c r="AF776" i="1" s="1"/>
  <c r="X778" i="1"/>
  <c r="AK778" i="1" s="1"/>
  <c r="U779" i="1"/>
  <c r="AH779" i="1" s="1"/>
  <c r="W780" i="1"/>
  <c r="AJ780" i="1" s="1"/>
  <c r="T781" i="1"/>
  <c r="AG781" i="1" s="1"/>
  <c r="V782" i="1"/>
  <c r="AI782" i="1" s="1"/>
  <c r="S783" i="1"/>
  <c r="AF783" i="1" s="1"/>
  <c r="U784" i="1"/>
  <c r="AH784" i="1" s="1"/>
  <c r="R785" i="1"/>
  <c r="AE785" i="1" s="1"/>
  <c r="T786" i="1"/>
  <c r="AG786" i="1" s="1"/>
  <c r="Q787" i="1"/>
  <c r="AD787" i="1" s="1"/>
  <c r="S788" i="1"/>
  <c r="AF788" i="1" s="1"/>
  <c r="P789" i="1"/>
  <c r="AC789" i="1" s="1"/>
  <c r="O791" i="1"/>
  <c r="AB791" i="1" s="1"/>
  <c r="V796" i="1"/>
  <c r="AI796" i="1" s="1"/>
  <c r="Q797" i="1"/>
  <c r="AD797" i="1" s="1"/>
  <c r="X799" i="1"/>
  <c r="AK799" i="1" s="1"/>
  <c r="Q800" i="1"/>
  <c r="AD800" i="1" s="1"/>
  <c r="Y801" i="1"/>
  <c r="AL801" i="1" s="1"/>
  <c r="Q802" i="1"/>
  <c r="AD802" i="1" s="1"/>
  <c r="Y803" i="1"/>
  <c r="AL803" i="1" s="1"/>
  <c r="Q804" i="1"/>
  <c r="AD804" i="1" s="1"/>
  <c r="Y805" i="1"/>
  <c r="AL805" i="1" s="1"/>
  <c r="Q806" i="1"/>
  <c r="AD806" i="1" s="1"/>
  <c r="Y807" i="1"/>
  <c r="AL807" i="1" s="1"/>
  <c r="Q808" i="1"/>
  <c r="AD808" i="1" s="1"/>
  <c r="Y809" i="1"/>
  <c r="AL809" i="1" s="1"/>
  <c r="Q810" i="1"/>
  <c r="AD810" i="1" s="1"/>
  <c r="Y811" i="1"/>
  <c r="AL811" i="1" s="1"/>
  <c r="Q812" i="1"/>
  <c r="AD812" i="1" s="1"/>
  <c r="Y813" i="1"/>
  <c r="AL813" i="1" s="1"/>
  <c r="Q814" i="1"/>
  <c r="AD814" i="1" s="1"/>
  <c r="Y815" i="1"/>
  <c r="AL815" i="1" s="1"/>
  <c r="Q816" i="1"/>
  <c r="AD816" i="1" s="1"/>
  <c r="Y817" i="1"/>
  <c r="AL817" i="1" s="1"/>
  <c r="Q818" i="1"/>
  <c r="AD818" i="1" s="1"/>
  <c r="Y819" i="1"/>
  <c r="AL819" i="1" s="1"/>
  <c r="Q820" i="1"/>
  <c r="AD820" i="1" s="1"/>
  <c r="Y821" i="1"/>
  <c r="AL821" i="1" s="1"/>
  <c r="Q822" i="1"/>
  <c r="AD822" i="1" s="1"/>
  <c r="Y823" i="1"/>
  <c r="AL823" i="1" s="1"/>
  <c r="Q824" i="1"/>
  <c r="AD824" i="1" s="1"/>
  <c r="Y825" i="1"/>
  <c r="AL825" i="1" s="1"/>
  <c r="Q826" i="1"/>
  <c r="AD826" i="1" s="1"/>
  <c r="Y827" i="1"/>
  <c r="AL827" i="1" s="1"/>
  <c r="Q828" i="1"/>
  <c r="AD828" i="1" s="1"/>
  <c r="Y829" i="1"/>
  <c r="AL829" i="1" s="1"/>
  <c r="Q830" i="1"/>
  <c r="AD830" i="1" s="1"/>
  <c r="Y831" i="1"/>
  <c r="AL831" i="1" s="1"/>
  <c r="Q832" i="1"/>
  <c r="AD832" i="1" s="1"/>
  <c r="Y833" i="1"/>
  <c r="AL833" i="1" s="1"/>
  <c r="Q834" i="1"/>
  <c r="AD834" i="1" s="1"/>
  <c r="Y835" i="1"/>
  <c r="AL835" i="1" s="1"/>
  <c r="Q836" i="1"/>
  <c r="AD836" i="1" s="1"/>
  <c r="Y837" i="1"/>
  <c r="AL837" i="1" s="1"/>
  <c r="Q838" i="1"/>
  <c r="AD838" i="1" s="1"/>
  <c r="Y839" i="1"/>
  <c r="AL839" i="1" s="1"/>
  <c r="Q840" i="1"/>
  <c r="AD840" i="1" s="1"/>
  <c r="Y841" i="1"/>
  <c r="AL841" i="1" s="1"/>
  <c r="Q842" i="1"/>
  <c r="AD842" i="1" s="1"/>
  <c r="Y843" i="1"/>
  <c r="AL843" i="1" s="1"/>
  <c r="Q844" i="1"/>
  <c r="AD844" i="1" s="1"/>
  <c r="Y845" i="1"/>
  <c r="AL845" i="1" s="1"/>
  <c r="Q846" i="1"/>
  <c r="AD846" i="1" s="1"/>
  <c r="Y847" i="1"/>
  <c r="AL847" i="1" s="1"/>
  <c r="Q848" i="1"/>
  <c r="AD848" i="1" s="1"/>
  <c r="Y849" i="1"/>
  <c r="AL849" i="1" s="1"/>
  <c r="Q850" i="1"/>
  <c r="AD850" i="1" s="1"/>
  <c r="Y851" i="1"/>
  <c r="AL851" i="1" s="1"/>
  <c r="Q852" i="1"/>
  <c r="AD852" i="1" s="1"/>
  <c r="Y853" i="1"/>
  <c r="AL853" i="1" s="1"/>
  <c r="Q854" i="1"/>
  <c r="AD854" i="1" s="1"/>
  <c r="Y855" i="1"/>
  <c r="AL855" i="1" s="1"/>
  <c r="Q856" i="1"/>
  <c r="AD856" i="1" s="1"/>
  <c r="Y857" i="1"/>
  <c r="AL857" i="1" s="1"/>
  <c r="Q858" i="1"/>
  <c r="AD858" i="1" s="1"/>
  <c r="Y859" i="1"/>
  <c r="AL859" i="1" s="1"/>
  <c r="Q860" i="1"/>
  <c r="AD860" i="1" s="1"/>
  <c r="Y861" i="1"/>
  <c r="AL861" i="1" s="1"/>
  <c r="Q862" i="1"/>
  <c r="AD862" i="1" s="1"/>
  <c r="Y863" i="1"/>
  <c r="AL863" i="1" s="1"/>
  <c r="Q864" i="1"/>
  <c r="AD864" i="1" s="1"/>
  <c r="Y865" i="1"/>
  <c r="AL865" i="1" s="1"/>
  <c r="W601" i="1"/>
  <c r="AJ601" i="1" s="1"/>
  <c r="Y682" i="1"/>
  <c r="AL682" i="1" s="1"/>
  <c r="R690" i="1"/>
  <c r="AE690" i="1" s="1"/>
  <c r="Z696" i="1"/>
  <c r="AM696" i="1" s="1"/>
  <c r="S707" i="1"/>
  <c r="AF707" i="1" s="1"/>
  <c r="Y715" i="1"/>
  <c r="AL715" i="1" s="1"/>
  <c r="O719" i="1"/>
  <c r="AB719" i="1" s="1"/>
  <c r="R723" i="1"/>
  <c r="AE723" i="1" s="1"/>
  <c r="W730" i="1"/>
  <c r="AJ730" i="1" s="1"/>
  <c r="T734" i="1"/>
  <c r="AG734" i="1" s="1"/>
  <c r="O741" i="1"/>
  <c r="AB741" i="1" s="1"/>
  <c r="V748" i="1"/>
  <c r="AI748" i="1" s="1"/>
  <c r="W762" i="1"/>
  <c r="AJ762" i="1" s="1"/>
  <c r="T768" i="1"/>
  <c r="AG768" i="1" s="1"/>
  <c r="T772" i="1"/>
  <c r="AG772" i="1" s="1"/>
  <c r="T776" i="1"/>
  <c r="AG776" i="1" s="1"/>
  <c r="Y778" i="1"/>
  <c r="AL778" i="1" s="1"/>
  <c r="X780" i="1"/>
  <c r="AK780" i="1" s="1"/>
  <c r="U781" i="1"/>
  <c r="AH781" i="1" s="1"/>
  <c r="W782" i="1"/>
  <c r="AJ782" i="1" s="1"/>
  <c r="T783" i="1"/>
  <c r="AG783" i="1" s="1"/>
  <c r="V784" i="1"/>
  <c r="AI784" i="1" s="1"/>
  <c r="S785" i="1"/>
  <c r="AF785" i="1" s="1"/>
  <c r="U786" i="1"/>
  <c r="AH786" i="1" s="1"/>
  <c r="R787" i="1"/>
  <c r="AE787" i="1" s="1"/>
  <c r="T788" i="1"/>
  <c r="AG788" i="1" s="1"/>
  <c r="Q789" i="1"/>
  <c r="AD789" i="1" s="1"/>
  <c r="S790" i="1"/>
  <c r="AF790" i="1" s="1"/>
  <c r="P791" i="1"/>
  <c r="AC791" i="1" s="1"/>
  <c r="O793" i="1"/>
  <c r="AB793" i="1" s="1"/>
  <c r="W796" i="1"/>
  <c r="AJ796" i="1" s="1"/>
  <c r="R797" i="1"/>
  <c r="AE797" i="1" s="1"/>
  <c r="Y799" i="1"/>
  <c r="AL799" i="1" s="1"/>
  <c r="R800" i="1"/>
  <c r="AE800" i="1" s="1"/>
  <c r="Z801" i="1"/>
  <c r="AM801" i="1" s="1"/>
  <c r="R802" i="1"/>
  <c r="AE802" i="1" s="1"/>
  <c r="Z803" i="1"/>
  <c r="AM803" i="1" s="1"/>
  <c r="R804" i="1"/>
  <c r="AE804" i="1" s="1"/>
  <c r="Z805" i="1"/>
  <c r="AM805" i="1" s="1"/>
  <c r="R806" i="1"/>
  <c r="AE806" i="1" s="1"/>
  <c r="Z807" i="1"/>
  <c r="AM807" i="1" s="1"/>
  <c r="R808" i="1"/>
  <c r="AE808" i="1" s="1"/>
  <c r="Z809" i="1"/>
  <c r="AM809" i="1" s="1"/>
  <c r="R810" i="1"/>
  <c r="AE810" i="1" s="1"/>
  <c r="Z811" i="1"/>
  <c r="AM811" i="1" s="1"/>
  <c r="R812" i="1"/>
  <c r="AE812" i="1" s="1"/>
  <c r="Z813" i="1"/>
  <c r="AM813" i="1" s="1"/>
  <c r="R814" i="1"/>
  <c r="AE814" i="1" s="1"/>
  <c r="Z815" i="1"/>
  <c r="AM815" i="1" s="1"/>
  <c r="R816" i="1"/>
  <c r="AE816" i="1" s="1"/>
  <c r="Z817" i="1"/>
  <c r="AM817" i="1" s="1"/>
  <c r="R818" i="1"/>
  <c r="AE818" i="1" s="1"/>
  <c r="Z819" i="1"/>
  <c r="AM819" i="1" s="1"/>
  <c r="R820" i="1"/>
  <c r="AE820" i="1" s="1"/>
  <c r="Z821" i="1"/>
  <c r="AM821" i="1" s="1"/>
  <c r="R822" i="1"/>
  <c r="AE822" i="1" s="1"/>
  <c r="Z823" i="1"/>
  <c r="AM823" i="1" s="1"/>
  <c r="R824" i="1"/>
  <c r="AE824" i="1" s="1"/>
  <c r="Z825" i="1"/>
  <c r="AM825" i="1" s="1"/>
  <c r="R826" i="1"/>
  <c r="AE826" i="1" s="1"/>
  <c r="Z827" i="1"/>
  <c r="AM827" i="1" s="1"/>
  <c r="R828" i="1"/>
  <c r="AE828" i="1" s="1"/>
  <c r="Z829" i="1"/>
  <c r="AM829" i="1" s="1"/>
  <c r="R830" i="1"/>
  <c r="AE830" i="1" s="1"/>
  <c r="Z831" i="1"/>
  <c r="AM831" i="1" s="1"/>
  <c r="R832" i="1"/>
  <c r="AE832" i="1" s="1"/>
  <c r="Z833" i="1"/>
  <c r="AM833" i="1" s="1"/>
  <c r="R834" i="1"/>
  <c r="AE834" i="1" s="1"/>
  <c r="Z835" i="1"/>
  <c r="AM835" i="1" s="1"/>
  <c r="R836" i="1"/>
  <c r="AE836" i="1" s="1"/>
  <c r="Z837" i="1"/>
  <c r="AM837" i="1" s="1"/>
  <c r="R838" i="1"/>
  <c r="AE838" i="1" s="1"/>
  <c r="Z839" i="1"/>
  <c r="AM839" i="1" s="1"/>
  <c r="R840" i="1"/>
  <c r="AE840" i="1" s="1"/>
  <c r="O759" i="1"/>
  <c r="AB759" i="1" s="1"/>
  <c r="U776" i="1"/>
  <c r="AH776" i="1" s="1"/>
  <c r="W784" i="1"/>
  <c r="AJ784" i="1" s="1"/>
  <c r="S792" i="1"/>
  <c r="AF792" i="1" s="1"/>
  <c r="S804" i="1"/>
  <c r="AF804" i="1" s="1"/>
  <c r="S820" i="1"/>
  <c r="AF820" i="1" s="1"/>
  <c r="S836" i="1"/>
  <c r="AF836" i="1" s="1"/>
  <c r="Z841" i="1"/>
  <c r="AM841" i="1" s="1"/>
  <c r="P843" i="1"/>
  <c r="AC843" i="1" s="1"/>
  <c r="W844" i="1"/>
  <c r="AJ844" i="1" s="1"/>
  <c r="O851" i="1"/>
  <c r="AB851" i="1" s="1"/>
  <c r="S852" i="1"/>
  <c r="AF852" i="1" s="1"/>
  <c r="Q853" i="1"/>
  <c r="AD853" i="1" s="1"/>
  <c r="U854" i="1"/>
  <c r="AH854" i="1" s="1"/>
  <c r="S855" i="1"/>
  <c r="AF855" i="1" s="1"/>
  <c r="W856" i="1"/>
  <c r="AJ856" i="1" s="1"/>
  <c r="Y858" i="1"/>
  <c r="AL858" i="1" s="1"/>
  <c r="W869" i="1"/>
  <c r="AJ869" i="1" s="1"/>
  <c r="Q870" i="1"/>
  <c r="AD870" i="1" s="1"/>
  <c r="W872" i="1"/>
  <c r="AJ872" i="1" s="1"/>
  <c r="Q873" i="1"/>
  <c r="AD873" i="1" s="1"/>
  <c r="Y875" i="1"/>
  <c r="AL875" i="1" s="1"/>
  <c r="S876" i="1"/>
  <c r="AF876" i="1" s="1"/>
  <c r="W878" i="1"/>
  <c r="AJ878" i="1" s="1"/>
  <c r="P879" i="1"/>
  <c r="AC879" i="1" s="1"/>
  <c r="Z880" i="1"/>
  <c r="AM880" i="1" s="1"/>
  <c r="S881" i="1"/>
  <c r="AF881" i="1" s="1"/>
  <c r="S883" i="1"/>
  <c r="AF883" i="1" s="1"/>
  <c r="S885" i="1"/>
  <c r="AF885" i="1" s="1"/>
  <c r="S887" i="1"/>
  <c r="AF887" i="1" s="1"/>
  <c r="S889" i="1"/>
  <c r="AF889" i="1" s="1"/>
  <c r="S891" i="1"/>
  <c r="AF891" i="1" s="1"/>
  <c r="S893" i="1"/>
  <c r="AF893" i="1" s="1"/>
  <c r="S895" i="1"/>
  <c r="AF895" i="1" s="1"/>
  <c r="S897" i="1"/>
  <c r="AF897" i="1" s="1"/>
  <c r="S899" i="1"/>
  <c r="AF899" i="1" s="1"/>
  <c r="S901" i="1"/>
  <c r="AF901" i="1" s="1"/>
  <c r="S903" i="1"/>
  <c r="AF903" i="1" s="1"/>
  <c r="S905" i="1"/>
  <c r="AF905" i="1" s="1"/>
  <c r="S907" i="1"/>
  <c r="AF907" i="1" s="1"/>
  <c r="S909" i="1"/>
  <c r="AF909" i="1" s="1"/>
  <c r="S911" i="1"/>
  <c r="AF911" i="1" s="1"/>
  <c r="S913" i="1"/>
  <c r="AF913" i="1" s="1"/>
  <c r="S915" i="1"/>
  <c r="AF915" i="1" s="1"/>
  <c r="S917" i="1"/>
  <c r="AF917" i="1" s="1"/>
  <c r="S919" i="1"/>
  <c r="AF919" i="1" s="1"/>
  <c r="S921" i="1"/>
  <c r="AF921" i="1" s="1"/>
  <c r="S923" i="1"/>
  <c r="AF923" i="1" s="1"/>
  <c r="S925" i="1"/>
  <c r="AF925" i="1" s="1"/>
  <c r="S927" i="1"/>
  <c r="AF927" i="1" s="1"/>
  <c r="S929" i="1"/>
  <c r="AF929" i="1" s="1"/>
  <c r="S931" i="1"/>
  <c r="AF931" i="1" s="1"/>
  <c r="S933" i="1"/>
  <c r="AF933" i="1" s="1"/>
  <c r="S935" i="1"/>
  <c r="AF935" i="1" s="1"/>
  <c r="S937" i="1"/>
  <c r="AF937" i="1" s="1"/>
  <c r="S939" i="1"/>
  <c r="AF939" i="1" s="1"/>
  <c r="S941" i="1"/>
  <c r="AF941" i="1" s="1"/>
  <c r="S943" i="1"/>
  <c r="AF943" i="1" s="1"/>
  <c r="S945" i="1"/>
  <c r="AF945" i="1" s="1"/>
  <c r="S947" i="1"/>
  <c r="AF947" i="1" s="1"/>
  <c r="S949" i="1"/>
  <c r="AF949" i="1" s="1"/>
  <c r="S951" i="1"/>
  <c r="AF951" i="1" s="1"/>
  <c r="S953" i="1"/>
  <c r="AF953" i="1" s="1"/>
  <c r="S955" i="1"/>
  <c r="AF955" i="1" s="1"/>
  <c r="S957" i="1"/>
  <c r="AF957" i="1" s="1"/>
  <c r="S959" i="1"/>
  <c r="AF959" i="1" s="1"/>
  <c r="S961" i="1"/>
  <c r="AF961" i="1" s="1"/>
  <c r="S963" i="1"/>
  <c r="AF963" i="1" s="1"/>
  <c r="S965" i="1"/>
  <c r="AF965" i="1" s="1"/>
  <c r="S967" i="1"/>
  <c r="AF967" i="1" s="1"/>
  <c r="S969" i="1"/>
  <c r="AF969" i="1" s="1"/>
  <c r="S971" i="1"/>
  <c r="AF971" i="1" s="1"/>
  <c r="S973" i="1"/>
  <c r="AF973" i="1" s="1"/>
  <c r="S975" i="1"/>
  <c r="AF975" i="1" s="1"/>
  <c r="S977" i="1"/>
  <c r="AF977" i="1" s="1"/>
  <c r="V776" i="1"/>
  <c r="AI776" i="1" s="1"/>
  <c r="X784" i="1"/>
  <c r="AK784" i="1" s="1"/>
  <c r="T792" i="1"/>
  <c r="AG792" i="1" s="1"/>
  <c r="T804" i="1"/>
  <c r="AG804" i="1" s="1"/>
  <c r="T820" i="1"/>
  <c r="AG820" i="1" s="1"/>
  <c r="T836" i="1"/>
  <c r="AG836" i="1" s="1"/>
  <c r="R843" i="1"/>
  <c r="AE843" i="1" s="1"/>
  <c r="X844" i="1"/>
  <c r="AK844" i="1" s="1"/>
  <c r="R850" i="1"/>
  <c r="AE850" i="1" s="1"/>
  <c r="P851" i="1"/>
  <c r="AC851" i="1" s="1"/>
  <c r="T852" i="1"/>
  <c r="AG852" i="1" s="1"/>
  <c r="R853" i="1"/>
  <c r="AE853" i="1" s="1"/>
  <c r="V854" i="1"/>
  <c r="AI854" i="1" s="1"/>
  <c r="Z855" i="1"/>
  <c r="AM855" i="1" s="1"/>
  <c r="X856" i="1"/>
  <c r="AK856" i="1" s="1"/>
  <c r="Z858" i="1"/>
  <c r="AM858" i="1" s="1"/>
  <c r="Q866" i="1"/>
  <c r="AD866" i="1" s="1"/>
  <c r="X869" i="1"/>
  <c r="AK869" i="1" s="1"/>
  <c r="R870" i="1"/>
  <c r="AE870" i="1" s="1"/>
  <c r="X872" i="1"/>
  <c r="AK872" i="1" s="1"/>
  <c r="R873" i="1"/>
  <c r="AE873" i="1" s="1"/>
  <c r="Z875" i="1"/>
  <c r="AM875" i="1" s="1"/>
  <c r="T876" i="1"/>
  <c r="AG876" i="1" s="1"/>
  <c r="X878" i="1"/>
  <c r="AK878" i="1" s="1"/>
  <c r="Q879" i="1"/>
  <c r="AD879" i="1" s="1"/>
  <c r="T881" i="1"/>
  <c r="AG881" i="1" s="1"/>
  <c r="T883" i="1"/>
  <c r="AG883" i="1" s="1"/>
  <c r="T885" i="1"/>
  <c r="AG885" i="1" s="1"/>
  <c r="T887" i="1"/>
  <c r="AG887" i="1" s="1"/>
  <c r="T889" i="1"/>
  <c r="AG889" i="1" s="1"/>
  <c r="T891" i="1"/>
  <c r="AG891" i="1" s="1"/>
  <c r="T893" i="1"/>
  <c r="AG893" i="1" s="1"/>
  <c r="T895" i="1"/>
  <c r="AG895" i="1" s="1"/>
  <c r="T897" i="1"/>
  <c r="AG897" i="1" s="1"/>
  <c r="T899" i="1"/>
  <c r="AG899" i="1" s="1"/>
  <c r="T901" i="1"/>
  <c r="AG901" i="1" s="1"/>
  <c r="T903" i="1"/>
  <c r="AG903" i="1" s="1"/>
  <c r="T905" i="1"/>
  <c r="AG905" i="1" s="1"/>
  <c r="T907" i="1"/>
  <c r="AG907" i="1" s="1"/>
  <c r="T909" i="1"/>
  <c r="AG909" i="1" s="1"/>
  <c r="T911" i="1"/>
  <c r="AG911" i="1" s="1"/>
  <c r="T913" i="1"/>
  <c r="AG913" i="1" s="1"/>
  <c r="T915" i="1"/>
  <c r="AG915" i="1" s="1"/>
  <c r="T917" i="1"/>
  <c r="AG917" i="1" s="1"/>
  <c r="T919" i="1"/>
  <c r="AG919" i="1" s="1"/>
  <c r="T921" i="1"/>
  <c r="AG921" i="1" s="1"/>
  <c r="T923" i="1"/>
  <c r="AG923" i="1" s="1"/>
  <c r="V734" i="1"/>
  <c r="AI734" i="1" s="1"/>
  <c r="T785" i="1"/>
  <c r="AG785" i="1" s="1"/>
  <c r="P793" i="1"/>
  <c r="AC793" i="1" s="1"/>
  <c r="Z799" i="1"/>
  <c r="AM799" i="1" s="1"/>
  <c r="S810" i="1"/>
  <c r="AF810" i="1" s="1"/>
  <c r="S826" i="1"/>
  <c r="AF826" i="1" s="1"/>
  <c r="S843" i="1"/>
  <c r="AF843" i="1" s="1"/>
  <c r="Z844" i="1"/>
  <c r="AM844" i="1" s="1"/>
  <c r="O849" i="1"/>
  <c r="AB849" i="1" s="1"/>
  <c r="S850" i="1"/>
  <c r="AF850" i="1" s="1"/>
  <c r="Q851" i="1"/>
  <c r="AD851" i="1" s="1"/>
  <c r="U852" i="1"/>
  <c r="AH852" i="1" s="1"/>
  <c r="S853" i="1"/>
  <c r="AF853" i="1" s="1"/>
  <c r="W854" i="1"/>
  <c r="AJ854" i="1" s="1"/>
  <c r="Y856" i="1"/>
  <c r="AL856" i="1" s="1"/>
  <c r="O865" i="1"/>
  <c r="AB865" i="1" s="1"/>
  <c r="R866" i="1"/>
  <c r="AE866" i="1" s="1"/>
  <c r="O867" i="1"/>
  <c r="AB867" i="1" s="1"/>
  <c r="Y869" i="1"/>
  <c r="AL869" i="1" s="1"/>
  <c r="S870" i="1"/>
  <c r="AF870" i="1" s="1"/>
  <c r="Y872" i="1"/>
  <c r="AL872" i="1" s="1"/>
  <c r="S873" i="1"/>
  <c r="AF873" i="1" s="1"/>
  <c r="O874" i="1"/>
  <c r="AB874" i="1" s="1"/>
  <c r="U876" i="1"/>
  <c r="AH876" i="1" s="1"/>
  <c r="O877" i="1"/>
  <c r="AB877" i="1" s="1"/>
  <c r="Y878" i="1"/>
  <c r="AL878" i="1" s="1"/>
  <c r="R879" i="1"/>
  <c r="AE879" i="1" s="1"/>
  <c r="U881" i="1"/>
  <c r="AH881" i="1" s="1"/>
  <c r="U883" i="1"/>
  <c r="AH883" i="1" s="1"/>
  <c r="U885" i="1"/>
  <c r="AH885" i="1" s="1"/>
  <c r="U887" i="1"/>
  <c r="AH887" i="1" s="1"/>
  <c r="U889" i="1"/>
  <c r="AH889" i="1" s="1"/>
  <c r="U891" i="1"/>
  <c r="AH891" i="1" s="1"/>
  <c r="U893" i="1"/>
  <c r="AH893" i="1" s="1"/>
  <c r="U895" i="1"/>
  <c r="AH895" i="1" s="1"/>
  <c r="U897" i="1"/>
  <c r="AH897" i="1" s="1"/>
  <c r="U899" i="1"/>
  <c r="AH899" i="1" s="1"/>
  <c r="U901" i="1"/>
  <c r="AH901" i="1" s="1"/>
  <c r="U903" i="1"/>
  <c r="AH903" i="1" s="1"/>
  <c r="U905" i="1"/>
  <c r="AH905" i="1" s="1"/>
  <c r="U907" i="1"/>
  <c r="AH907" i="1" s="1"/>
  <c r="U909" i="1"/>
  <c r="AH909" i="1" s="1"/>
  <c r="U911" i="1"/>
  <c r="AH911" i="1" s="1"/>
  <c r="U913" i="1"/>
  <c r="AH913" i="1" s="1"/>
  <c r="U915" i="1"/>
  <c r="AH915" i="1" s="1"/>
  <c r="U917" i="1"/>
  <c r="AH917" i="1" s="1"/>
  <c r="U919" i="1"/>
  <c r="AH919" i="1" s="1"/>
  <c r="U921" i="1"/>
  <c r="AH921" i="1" s="1"/>
  <c r="U923" i="1"/>
  <c r="AH923" i="1" s="1"/>
  <c r="W734" i="1"/>
  <c r="AJ734" i="1" s="1"/>
  <c r="U785" i="1"/>
  <c r="AH785" i="1" s="1"/>
  <c r="Q793" i="1"/>
  <c r="AD793" i="1" s="1"/>
  <c r="T810" i="1"/>
  <c r="AG810" i="1" s="1"/>
  <c r="T826" i="1"/>
  <c r="AG826" i="1" s="1"/>
  <c r="Z843" i="1"/>
  <c r="AM843" i="1" s="1"/>
  <c r="R848" i="1"/>
  <c r="AE848" i="1" s="1"/>
  <c r="P849" i="1"/>
  <c r="AC849" i="1" s="1"/>
  <c r="T850" i="1"/>
  <c r="AG850" i="1" s="1"/>
  <c r="R851" i="1"/>
  <c r="AE851" i="1" s="1"/>
  <c r="V852" i="1"/>
  <c r="AI852" i="1" s="1"/>
  <c r="Z853" i="1"/>
  <c r="AM853" i="1" s="1"/>
  <c r="X854" i="1"/>
  <c r="AK854" i="1" s="1"/>
  <c r="Z856" i="1"/>
  <c r="AM856" i="1" s="1"/>
  <c r="R864" i="1"/>
  <c r="AE864" i="1" s="1"/>
  <c r="P865" i="1"/>
  <c r="AC865" i="1" s="1"/>
  <c r="S866" i="1"/>
  <c r="AF866" i="1" s="1"/>
  <c r="P867" i="1"/>
  <c r="AC867" i="1" s="1"/>
  <c r="Z869" i="1"/>
  <c r="AM869" i="1" s="1"/>
  <c r="T870" i="1"/>
  <c r="AG870" i="1" s="1"/>
  <c r="Z872" i="1"/>
  <c r="AM872" i="1" s="1"/>
  <c r="U873" i="1"/>
  <c r="AH873" i="1" s="1"/>
  <c r="P874" i="1"/>
  <c r="AC874" i="1" s="1"/>
  <c r="V876" i="1"/>
  <c r="AI876" i="1" s="1"/>
  <c r="P877" i="1"/>
  <c r="AC877" i="1" s="1"/>
  <c r="Z878" i="1"/>
  <c r="AM878" i="1" s="1"/>
  <c r="S879" i="1"/>
  <c r="AF879" i="1" s="1"/>
  <c r="V881" i="1"/>
  <c r="AI881" i="1" s="1"/>
  <c r="V883" i="1"/>
  <c r="AI883" i="1" s="1"/>
  <c r="V885" i="1"/>
  <c r="AI885" i="1" s="1"/>
  <c r="V887" i="1"/>
  <c r="AI887" i="1" s="1"/>
  <c r="V889" i="1"/>
  <c r="AI889" i="1" s="1"/>
  <c r="V891" i="1"/>
  <c r="AI891" i="1" s="1"/>
  <c r="V893" i="1"/>
  <c r="AI893" i="1" s="1"/>
  <c r="V895" i="1"/>
  <c r="AI895" i="1" s="1"/>
  <c r="V897" i="1"/>
  <c r="AI897" i="1" s="1"/>
  <c r="V899" i="1"/>
  <c r="AI899" i="1" s="1"/>
  <c r="V901" i="1"/>
  <c r="AI901" i="1" s="1"/>
  <c r="V903" i="1"/>
  <c r="AI903" i="1" s="1"/>
  <c r="V905" i="1"/>
  <c r="AI905" i="1" s="1"/>
  <c r="V907" i="1"/>
  <c r="AI907" i="1" s="1"/>
  <c r="V909" i="1"/>
  <c r="AI909" i="1" s="1"/>
  <c r="V911" i="1"/>
  <c r="AI911" i="1" s="1"/>
  <c r="V913" i="1"/>
  <c r="AI913" i="1" s="1"/>
  <c r="V915" i="1"/>
  <c r="AI915" i="1" s="1"/>
  <c r="V917" i="1"/>
  <c r="AI917" i="1" s="1"/>
  <c r="V919" i="1"/>
  <c r="AI919" i="1" s="1"/>
  <c r="V921" i="1"/>
  <c r="AI921" i="1" s="1"/>
  <c r="V923" i="1"/>
  <c r="AI923" i="1" s="1"/>
  <c r="Z778" i="1"/>
  <c r="AM778" i="1" s="1"/>
  <c r="V786" i="1"/>
  <c r="AI786" i="1" s="1"/>
  <c r="S800" i="1"/>
  <c r="AF800" i="1" s="1"/>
  <c r="S816" i="1"/>
  <c r="AF816" i="1" s="1"/>
  <c r="S832" i="1"/>
  <c r="AF832" i="1" s="1"/>
  <c r="O847" i="1"/>
  <c r="AB847" i="1" s="1"/>
  <c r="S848" i="1"/>
  <c r="AF848" i="1" s="1"/>
  <c r="Q849" i="1"/>
  <c r="AD849" i="1" s="1"/>
  <c r="U850" i="1"/>
  <c r="AH850" i="1" s="1"/>
  <c r="S851" i="1"/>
  <c r="AF851" i="1" s="1"/>
  <c r="W852" i="1"/>
  <c r="AJ852" i="1" s="1"/>
  <c r="Y854" i="1"/>
  <c r="AL854" i="1" s="1"/>
  <c r="O863" i="1"/>
  <c r="AB863" i="1" s="1"/>
  <c r="S864" i="1"/>
  <c r="AF864" i="1" s="1"/>
  <c r="Q865" i="1"/>
  <c r="AD865" i="1" s="1"/>
  <c r="T866" i="1"/>
  <c r="AG866" i="1" s="1"/>
  <c r="Q867" i="1"/>
  <c r="AD867" i="1" s="1"/>
  <c r="O868" i="1"/>
  <c r="AB868" i="1" s="1"/>
  <c r="U870" i="1"/>
  <c r="AH870" i="1" s="1"/>
  <c r="O871" i="1"/>
  <c r="AB871" i="1" s="1"/>
  <c r="W873" i="1"/>
  <c r="AJ873" i="1" s="1"/>
  <c r="Q874" i="1"/>
  <c r="AD874" i="1" s="1"/>
  <c r="W876" i="1"/>
  <c r="AJ876" i="1" s="1"/>
  <c r="Q877" i="1"/>
  <c r="AD877" i="1" s="1"/>
  <c r="U879" i="1"/>
  <c r="AH879" i="1" s="1"/>
  <c r="W881" i="1"/>
  <c r="AJ881" i="1" s="1"/>
  <c r="O882" i="1"/>
  <c r="AB882" i="1" s="1"/>
  <c r="W883" i="1"/>
  <c r="AJ883" i="1" s="1"/>
  <c r="O884" i="1"/>
  <c r="AB884" i="1" s="1"/>
  <c r="W885" i="1"/>
  <c r="AJ885" i="1" s="1"/>
  <c r="O886" i="1"/>
  <c r="AB886" i="1" s="1"/>
  <c r="W887" i="1"/>
  <c r="AJ887" i="1" s="1"/>
  <c r="O888" i="1"/>
  <c r="AB888" i="1" s="1"/>
  <c r="W889" i="1"/>
  <c r="AJ889" i="1" s="1"/>
  <c r="O890" i="1"/>
  <c r="AB890" i="1" s="1"/>
  <c r="W891" i="1"/>
  <c r="AJ891" i="1" s="1"/>
  <c r="O892" i="1"/>
  <c r="AB892" i="1" s="1"/>
  <c r="W893" i="1"/>
  <c r="AJ893" i="1" s="1"/>
  <c r="O894" i="1"/>
  <c r="AB894" i="1" s="1"/>
  <c r="W895" i="1"/>
  <c r="AJ895" i="1" s="1"/>
  <c r="O896" i="1"/>
  <c r="AB896" i="1" s="1"/>
  <c r="W897" i="1"/>
  <c r="AJ897" i="1" s="1"/>
  <c r="O898" i="1"/>
  <c r="AB898" i="1" s="1"/>
  <c r="W899" i="1"/>
  <c r="AJ899" i="1" s="1"/>
  <c r="O900" i="1"/>
  <c r="AB900" i="1" s="1"/>
  <c r="W901" i="1"/>
  <c r="AJ901" i="1" s="1"/>
  <c r="O902" i="1"/>
  <c r="AB902" i="1" s="1"/>
  <c r="W903" i="1"/>
  <c r="AJ903" i="1" s="1"/>
  <c r="O904" i="1"/>
  <c r="AB904" i="1" s="1"/>
  <c r="W905" i="1"/>
  <c r="AJ905" i="1" s="1"/>
  <c r="O906" i="1"/>
  <c r="AB906" i="1" s="1"/>
  <c r="W907" i="1"/>
  <c r="AJ907" i="1" s="1"/>
  <c r="O908" i="1"/>
  <c r="AB908" i="1" s="1"/>
  <c r="W909" i="1"/>
  <c r="AJ909" i="1" s="1"/>
  <c r="O910" i="1"/>
  <c r="AB910" i="1" s="1"/>
  <c r="W911" i="1"/>
  <c r="AJ911" i="1" s="1"/>
  <c r="O912" i="1"/>
  <c r="AB912" i="1" s="1"/>
  <c r="W913" i="1"/>
  <c r="AJ913" i="1" s="1"/>
  <c r="O914" i="1"/>
  <c r="AB914" i="1" s="1"/>
  <c r="W915" i="1"/>
  <c r="AJ915" i="1" s="1"/>
  <c r="O916" i="1"/>
  <c r="AB916" i="1" s="1"/>
  <c r="W917" i="1"/>
  <c r="AJ917" i="1" s="1"/>
  <c r="O918" i="1"/>
  <c r="AB918" i="1" s="1"/>
  <c r="W919" i="1"/>
  <c r="AJ919" i="1" s="1"/>
  <c r="O920" i="1"/>
  <c r="AB920" i="1" s="1"/>
  <c r="W921" i="1"/>
  <c r="AJ921" i="1" s="1"/>
  <c r="O922" i="1"/>
  <c r="AB922" i="1" s="1"/>
  <c r="T738" i="1"/>
  <c r="AG738" i="1" s="1"/>
  <c r="W786" i="1"/>
  <c r="AJ786" i="1" s="1"/>
  <c r="T800" i="1"/>
  <c r="AG800" i="1" s="1"/>
  <c r="T816" i="1"/>
  <c r="AG816" i="1" s="1"/>
  <c r="T832" i="1"/>
  <c r="AG832" i="1" s="1"/>
  <c r="R842" i="1"/>
  <c r="AE842" i="1" s="1"/>
  <c r="P847" i="1"/>
  <c r="AC847" i="1" s="1"/>
  <c r="T848" i="1"/>
  <c r="AG848" i="1" s="1"/>
  <c r="R849" i="1"/>
  <c r="AE849" i="1" s="1"/>
  <c r="V850" i="1"/>
  <c r="AI850" i="1" s="1"/>
  <c r="Z851" i="1"/>
  <c r="AM851" i="1" s="1"/>
  <c r="X852" i="1"/>
  <c r="AK852" i="1" s="1"/>
  <c r="Z854" i="1"/>
  <c r="AM854" i="1" s="1"/>
  <c r="R862" i="1"/>
  <c r="AE862" i="1" s="1"/>
  <c r="P863" i="1"/>
  <c r="AC863" i="1" s="1"/>
  <c r="T864" i="1"/>
  <c r="AG864" i="1" s="1"/>
  <c r="R865" i="1"/>
  <c r="AE865" i="1" s="1"/>
  <c r="U866" i="1"/>
  <c r="AH866" i="1" s="1"/>
  <c r="R867" i="1"/>
  <c r="AE867" i="1" s="1"/>
  <c r="P868" i="1"/>
  <c r="AC868" i="1" s="1"/>
  <c r="V870" i="1"/>
  <c r="AI870" i="1" s="1"/>
  <c r="P871" i="1"/>
  <c r="AC871" i="1" s="1"/>
  <c r="X873" i="1"/>
  <c r="AK873" i="1" s="1"/>
  <c r="R874" i="1"/>
  <c r="AE874" i="1" s="1"/>
  <c r="X876" i="1"/>
  <c r="AK876" i="1" s="1"/>
  <c r="R877" i="1"/>
  <c r="AE877" i="1" s="1"/>
  <c r="V879" i="1"/>
  <c r="AI879" i="1" s="1"/>
  <c r="O880" i="1"/>
  <c r="AB880" i="1" s="1"/>
  <c r="X881" i="1"/>
  <c r="AK881" i="1" s="1"/>
  <c r="P882" i="1"/>
  <c r="AC882" i="1" s="1"/>
  <c r="X883" i="1"/>
  <c r="AK883" i="1" s="1"/>
  <c r="P884" i="1"/>
  <c r="AC884" i="1" s="1"/>
  <c r="X885" i="1"/>
  <c r="AK885" i="1" s="1"/>
  <c r="P886" i="1"/>
  <c r="AC886" i="1" s="1"/>
  <c r="X887" i="1"/>
  <c r="AK887" i="1" s="1"/>
  <c r="P888" i="1"/>
  <c r="AC888" i="1" s="1"/>
  <c r="X889" i="1"/>
  <c r="AK889" i="1" s="1"/>
  <c r="P890" i="1"/>
  <c r="AC890" i="1" s="1"/>
  <c r="X891" i="1"/>
  <c r="AK891" i="1" s="1"/>
  <c r="P892" i="1"/>
  <c r="AC892" i="1" s="1"/>
  <c r="X893" i="1"/>
  <c r="AK893" i="1" s="1"/>
  <c r="P894" i="1"/>
  <c r="AC894" i="1" s="1"/>
  <c r="X895" i="1"/>
  <c r="AK895" i="1" s="1"/>
  <c r="P896" i="1"/>
  <c r="AC896" i="1" s="1"/>
  <c r="X897" i="1"/>
  <c r="AK897" i="1" s="1"/>
  <c r="P898" i="1"/>
  <c r="AC898" i="1" s="1"/>
  <c r="X899" i="1"/>
  <c r="AK899" i="1" s="1"/>
  <c r="P900" i="1"/>
  <c r="AC900" i="1" s="1"/>
  <c r="X901" i="1"/>
  <c r="AK901" i="1" s="1"/>
  <c r="P902" i="1"/>
  <c r="AC902" i="1" s="1"/>
  <c r="X903" i="1"/>
  <c r="AK903" i="1" s="1"/>
  <c r="P904" i="1"/>
  <c r="AC904" i="1" s="1"/>
  <c r="X905" i="1"/>
  <c r="AK905" i="1" s="1"/>
  <c r="P906" i="1"/>
  <c r="AC906" i="1" s="1"/>
  <c r="X907" i="1"/>
  <c r="AK907" i="1" s="1"/>
  <c r="P908" i="1"/>
  <c r="AC908" i="1" s="1"/>
  <c r="X909" i="1"/>
  <c r="AK909" i="1" s="1"/>
  <c r="P910" i="1"/>
  <c r="AC910" i="1" s="1"/>
  <c r="X911" i="1"/>
  <c r="AK911" i="1" s="1"/>
  <c r="P912" i="1"/>
  <c r="AC912" i="1" s="1"/>
  <c r="X913" i="1"/>
  <c r="AK913" i="1" s="1"/>
  <c r="P914" i="1"/>
  <c r="AC914" i="1" s="1"/>
  <c r="X915" i="1"/>
  <c r="AK915" i="1" s="1"/>
  <c r="P916" i="1"/>
  <c r="AC916" i="1" s="1"/>
  <c r="X917" i="1"/>
  <c r="AK917" i="1" s="1"/>
  <c r="P918" i="1"/>
  <c r="AC918" i="1" s="1"/>
  <c r="X919" i="1"/>
  <c r="AK919" i="1" s="1"/>
  <c r="P920" i="1"/>
  <c r="AC920" i="1" s="1"/>
  <c r="X921" i="1"/>
  <c r="AK921" i="1" s="1"/>
  <c r="P922" i="1"/>
  <c r="AC922" i="1" s="1"/>
  <c r="X923" i="1"/>
  <c r="AK923" i="1" s="1"/>
  <c r="P924" i="1"/>
  <c r="AC924" i="1" s="1"/>
  <c r="X925" i="1"/>
  <c r="AK925" i="1" s="1"/>
  <c r="P926" i="1"/>
  <c r="AC926" i="1" s="1"/>
  <c r="X927" i="1"/>
  <c r="AK927" i="1" s="1"/>
  <c r="P928" i="1"/>
  <c r="AC928" i="1" s="1"/>
  <c r="V768" i="1"/>
  <c r="AI768" i="1" s="1"/>
  <c r="S787" i="1"/>
  <c r="AF787" i="1" s="1"/>
  <c r="S806" i="1"/>
  <c r="AF806" i="1" s="1"/>
  <c r="S822" i="1"/>
  <c r="AF822" i="1" s="1"/>
  <c r="S838" i="1"/>
  <c r="AF838" i="1" s="1"/>
  <c r="S842" i="1"/>
  <c r="AF842" i="1" s="1"/>
  <c r="R846" i="1"/>
  <c r="AE846" i="1" s="1"/>
  <c r="Q847" i="1"/>
  <c r="AD847" i="1" s="1"/>
  <c r="U848" i="1"/>
  <c r="AH848" i="1" s="1"/>
  <c r="S849" i="1"/>
  <c r="AF849" i="1" s="1"/>
  <c r="W850" i="1"/>
  <c r="AJ850" i="1" s="1"/>
  <c r="Y852" i="1"/>
  <c r="AL852" i="1" s="1"/>
  <c r="O861" i="1"/>
  <c r="AB861" i="1" s="1"/>
  <c r="S862" i="1"/>
  <c r="AF862" i="1" s="1"/>
  <c r="Q863" i="1"/>
  <c r="AD863" i="1" s="1"/>
  <c r="U864" i="1"/>
  <c r="AH864" i="1" s="1"/>
  <c r="S865" i="1"/>
  <c r="AF865" i="1" s="1"/>
  <c r="V866" i="1"/>
  <c r="AI866" i="1" s="1"/>
  <c r="S867" i="1"/>
  <c r="AF867" i="1" s="1"/>
  <c r="Q868" i="1"/>
  <c r="AD868" i="1" s="1"/>
  <c r="W870" i="1"/>
  <c r="AJ870" i="1" s="1"/>
  <c r="Q871" i="1"/>
  <c r="AD871" i="1" s="1"/>
  <c r="Y873" i="1"/>
  <c r="AL873" i="1" s="1"/>
  <c r="S874" i="1"/>
  <c r="AF874" i="1" s="1"/>
  <c r="Y876" i="1"/>
  <c r="AL876" i="1" s="1"/>
  <c r="S877" i="1"/>
  <c r="AF877" i="1" s="1"/>
  <c r="W879" i="1"/>
  <c r="AJ879" i="1" s="1"/>
  <c r="P880" i="1"/>
  <c r="AC880" i="1" s="1"/>
  <c r="Y881" i="1"/>
  <c r="AL881" i="1" s="1"/>
  <c r="Q882" i="1"/>
  <c r="AD882" i="1" s="1"/>
  <c r="Y883" i="1"/>
  <c r="AL883" i="1" s="1"/>
  <c r="Q884" i="1"/>
  <c r="AD884" i="1" s="1"/>
  <c r="Y885" i="1"/>
  <c r="AL885" i="1" s="1"/>
  <c r="Q886" i="1"/>
  <c r="AD886" i="1" s="1"/>
  <c r="Y887" i="1"/>
  <c r="AL887" i="1" s="1"/>
  <c r="Q888" i="1"/>
  <c r="AD888" i="1" s="1"/>
  <c r="Y889" i="1"/>
  <c r="AL889" i="1" s="1"/>
  <c r="Q890" i="1"/>
  <c r="AD890" i="1" s="1"/>
  <c r="Y891" i="1"/>
  <c r="AL891" i="1" s="1"/>
  <c r="Q892" i="1"/>
  <c r="AD892" i="1" s="1"/>
  <c r="Y893" i="1"/>
  <c r="AL893" i="1" s="1"/>
  <c r="Q894" i="1"/>
  <c r="AD894" i="1" s="1"/>
  <c r="Y895" i="1"/>
  <c r="AL895" i="1" s="1"/>
  <c r="Q896" i="1"/>
  <c r="AD896" i="1" s="1"/>
  <c r="Y897" i="1"/>
  <c r="AL897" i="1" s="1"/>
  <c r="Q898" i="1"/>
  <c r="AD898" i="1" s="1"/>
  <c r="Y899" i="1"/>
  <c r="AL899" i="1" s="1"/>
  <c r="Q900" i="1"/>
  <c r="AD900" i="1" s="1"/>
  <c r="Y901" i="1"/>
  <c r="AL901" i="1" s="1"/>
  <c r="Q902" i="1"/>
  <c r="AD902" i="1" s="1"/>
  <c r="Y903" i="1"/>
  <c r="AL903" i="1" s="1"/>
  <c r="Q904" i="1"/>
  <c r="AD904" i="1" s="1"/>
  <c r="Y905" i="1"/>
  <c r="AL905" i="1" s="1"/>
  <c r="Q906" i="1"/>
  <c r="AD906" i="1" s="1"/>
  <c r="Y907" i="1"/>
  <c r="AL907" i="1" s="1"/>
  <c r="Q908" i="1"/>
  <c r="AD908" i="1" s="1"/>
  <c r="Y909" i="1"/>
  <c r="AL909" i="1" s="1"/>
  <c r="Q910" i="1"/>
  <c r="AD910" i="1" s="1"/>
  <c r="Y911" i="1"/>
  <c r="AL911" i="1" s="1"/>
  <c r="Q912" i="1"/>
  <c r="AD912" i="1" s="1"/>
  <c r="Y913" i="1"/>
  <c r="AL913" i="1" s="1"/>
  <c r="Q914" i="1"/>
  <c r="AD914" i="1" s="1"/>
  <c r="Y915" i="1"/>
  <c r="AL915" i="1" s="1"/>
  <c r="Q916" i="1"/>
  <c r="AD916" i="1" s="1"/>
  <c r="Y917" i="1"/>
  <c r="AL917" i="1" s="1"/>
  <c r="Q918" i="1"/>
  <c r="AD918" i="1" s="1"/>
  <c r="Y919" i="1"/>
  <c r="AL919" i="1" s="1"/>
  <c r="Q920" i="1"/>
  <c r="AD920" i="1" s="1"/>
  <c r="Y921" i="1"/>
  <c r="AL921" i="1" s="1"/>
  <c r="Q922" i="1"/>
  <c r="AD922" i="1" s="1"/>
  <c r="Y923" i="1"/>
  <c r="AL923" i="1" s="1"/>
  <c r="Q924" i="1"/>
  <c r="AD924" i="1" s="1"/>
  <c r="W768" i="1"/>
  <c r="AJ768" i="1" s="1"/>
  <c r="T787" i="1"/>
  <c r="AG787" i="1" s="1"/>
  <c r="T806" i="1"/>
  <c r="AG806" i="1" s="1"/>
  <c r="T822" i="1"/>
  <c r="AG822" i="1" s="1"/>
  <c r="T838" i="1"/>
  <c r="AG838" i="1" s="1"/>
  <c r="T842" i="1"/>
  <c r="AG842" i="1" s="1"/>
  <c r="S846" i="1"/>
  <c r="AF846" i="1" s="1"/>
  <c r="R847" i="1"/>
  <c r="AE847" i="1" s="1"/>
  <c r="V848" i="1"/>
  <c r="AI848" i="1" s="1"/>
  <c r="Z849" i="1"/>
  <c r="AM849" i="1" s="1"/>
  <c r="X850" i="1"/>
  <c r="AK850" i="1" s="1"/>
  <c r="Z852" i="1"/>
  <c r="AM852" i="1" s="1"/>
  <c r="R860" i="1"/>
  <c r="AE860" i="1" s="1"/>
  <c r="P861" i="1"/>
  <c r="AC861" i="1" s="1"/>
  <c r="T862" i="1"/>
  <c r="AG862" i="1" s="1"/>
  <c r="R863" i="1"/>
  <c r="AE863" i="1" s="1"/>
  <c r="V864" i="1"/>
  <c r="AI864" i="1" s="1"/>
  <c r="Z865" i="1"/>
  <c r="AM865" i="1" s="1"/>
  <c r="W866" i="1"/>
  <c r="AJ866" i="1" s="1"/>
  <c r="W867" i="1"/>
  <c r="AJ867" i="1" s="1"/>
  <c r="R868" i="1"/>
  <c r="AE868" i="1" s="1"/>
  <c r="X870" i="1"/>
  <c r="AK870" i="1" s="1"/>
  <c r="R871" i="1"/>
  <c r="AE871" i="1" s="1"/>
  <c r="Z873" i="1"/>
  <c r="AM873" i="1" s="1"/>
  <c r="T874" i="1"/>
  <c r="AG874" i="1" s="1"/>
  <c r="Z876" i="1"/>
  <c r="AM876" i="1" s="1"/>
  <c r="U877" i="1"/>
  <c r="AH877" i="1" s="1"/>
  <c r="X879" i="1"/>
  <c r="AK879" i="1" s="1"/>
  <c r="Q880" i="1"/>
  <c r="AD880" i="1" s="1"/>
  <c r="Z881" i="1"/>
  <c r="AM881" i="1" s="1"/>
  <c r="R882" i="1"/>
  <c r="AE882" i="1" s="1"/>
  <c r="Z883" i="1"/>
  <c r="AM883" i="1" s="1"/>
  <c r="R884" i="1"/>
  <c r="AE884" i="1" s="1"/>
  <c r="Z885" i="1"/>
  <c r="AM885" i="1" s="1"/>
  <c r="R886" i="1"/>
  <c r="AE886" i="1" s="1"/>
  <c r="Z887" i="1"/>
  <c r="AM887" i="1" s="1"/>
  <c r="R888" i="1"/>
  <c r="AE888" i="1" s="1"/>
  <c r="Z889" i="1"/>
  <c r="AM889" i="1" s="1"/>
  <c r="R890" i="1"/>
  <c r="AE890" i="1" s="1"/>
  <c r="Z891" i="1"/>
  <c r="AM891" i="1" s="1"/>
  <c r="R892" i="1"/>
  <c r="AE892" i="1" s="1"/>
  <c r="Z893" i="1"/>
  <c r="AM893" i="1" s="1"/>
  <c r="R894" i="1"/>
  <c r="AE894" i="1" s="1"/>
  <c r="Z895" i="1"/>
  <c r="AM895" i="1" s="1"/>
  <c r="R896" i="1"/>
  <c r="AE896" i="1" s="1"/>
  <c r="Z897" i="1"/>
  <c r="AM897" i="1" s="1"/>
  <c r="R898" i="1"/>
  <c r="AE898" i="1" s="1"/>
  <c r="Z899" i="1"/>
  <c r="AM899" i="1" s="1"/>
  <c r="R900" i="1"/>
  <c r="AE900" i="1" s="1"/>
  <c r="Z901" i="1"/>
  <c r="AM901" i="1" s="1"/>
  <c r="R902" i="1"/>
  <c r="AE902" i="1" s="1"/>
  <c r="Z903" i="1"/>
  <c r="AM903" i="1" s="1"/>
  <c r="R904" i="1"/>
  <c r="AE904" i="1" s="1"/>
  <c r="Z905" i="1"/>
  <c r="AM905" i="1" s="1"/>
  <c r="R906" i="1"/>
  <c r="AE906" i="1" s="1"/>
  <c r="Z907" i="1"/>
  <c r="AM907" i="1" s="1"/>
  <c r="R908" i="1"/>
  <c r="AE908" i="1" s="1"/>
  <c r="Z909" i="1"/>
  <c r="AM909" i="1" s="1"/>
  <c r="R910" i="1"/>
  <c r="AE910" i="1" s="1"/>
  <c r="Z911" i="1"/>
  <c r="AM911" i="1" s="1"/>
  <c r="R912" i="1"/>
  <c r="AE912" i="1" s="1"/>
  <c r="Z913" i="1"/>
  <c r="AM913" i="1" s="1"/>
  <c r="R914" i="1"/>
  <c r="AE914" i="1" s="1"/>
  <c r="Z915" i="1"/>
  <c r="AM915" i="1" s="1"/>
  <c r="R916" i="1"/>
  <c r="AE916" i="1" s="1"/>
  <c r="Z917" i="1"/>
  <c r="AM917" i="1" s="1"/>
  <c r="R918" i="1"/>
  <c r="AE918" i="1" s="1"/>
  <c r="Z919" i="1"/>
  <c r="AM919" i="1" s="1"/>
  <c r="R920" i="1"/>
  <c r="AE920" i="1" s="1"/>
  <c r="Z921" i="1"/>
  <c r="AM921" i="1" s="1"/>
  <c r="R922" i="1"/>
  <c r="AE922" i="1" s="1"/>
  <c r="Z923" i="1"/>
  <c r="AM923" i="1" s="1"/>
  <c r="R924" i="1"/>
  <c r="AE924" i="1" s="1"/>
  <c r="Z925" i="1"/>
  <c r="AM925" i="1" s="1"/>
  <c r="R926" i="1"/>
  <c r="AE926" i="1" s="1"/>
  <c r="Z927" i="1"/>
  <c r="AM927" i="1" s="1"/>
  <c r="R928" i="1"/>
  <c r="AE928" i="1" s="1"/>
  <c r="Z929" i="1"/>
  <c r="AM929" i="1" s="1"/>
  <c r="R930" i="1"/>
  <c r="AE930" i="1" s="1"/>
  <c r="Z931" i="1"/>
  <c r="AM931" i="1" s="1"/>
  <c r="R932" i="1"/>
  <c r="AE932" i="1" s="1"/>
  <c r="Z933" i="1"/>
  <c r="AM933" i="1" s="1"/>
  <c r="R934" i="1"/>
  <c r="AE934" i="1" s="1"/>
  <c r="Z935" i="1"/>
  <c r="AM935" i="1" s="1"/>
  <c r="R936" i="1"/>
  <c r="AE936" i="1" s="1"/>
  <c r="Z937" i="1"/>
  <c r="AM937" i="1" s="1"/>
  <c r="R938" i="1"/>
  <c r="AE938" i="1" s="1"/>
  <c r="Z939" i="1"/>
  <c r="AM939" i="1" s="1"/>
  <c r="R940" i="1"/>
  <c r="AE940" i="1" s="1"/>
  <c r="Z941" i="1"/>
  <c r="AM941" i="1" s="1"/>
  <c r="R942" i="1"/>
  <c r="AE942" i="1" s="1"/>
  <c r="Z943" i="1"/>
  <c r="AM943" i="1" s="1"/>
  <c r="R944" i="1"/>
  <c r="AE944" i="1" s="1"/>
  <c r="Z945" i="1"/>
  <c r="AM945" i="1" s="1"/>
  <c r="R946" i="1"/>
  <c r="AE946" i="1" s="1"/>
  <c r="Z947" i="1"/>
  <c r="AM947" i="1" s="1"/>
  <c r="R948" i="1"/>
  <c r="AE948" i="1" s="1"/>
  <c r="Z949" i="1"/>
  <c r="AM949" i="1" s="1"/>
  <c r="R950" i="1"/>
  <c r="AE950" i="1" s="1"/>
  <c r="Z951" i="1"/>
  <c r="AM951" i="1" s="1"/>
  <c r="R952" i="1"/>
  <c r="AE952" i="1" s="1"/>
  <c r="Z953" i="1"/>
  <c r="AM953" i="1" s="1"/>
  <c r="Z715" i="1"/>
  <c r="AM715" i="1" s="1"/>
  <c r="Y780" i="1"/>
  <c r="AL780" i="1" s="1"/>
  <c r="U788" i="1"/>
  <c r="AH788" i="1" s="1"/>
  <c r="S812" i="1"/>
  <c r="AF812" i="1" s="1"/>
  <c r="S828" i="1"/>
  <c r="AF828" i="1" s="1"/>
  <c r="W842" i="1"/>
  <c r="AJ842" i="1" s="1"/>
  <c r="T846" i="1"/>
  <c r="AG846" i="1" s="1"/>
  <c r="S847" i="1"/>
  <c r="AF847" i="1" s="1"/>
  <c r="W848" i="1"/>
  <c r="AJ848" i="1" s="1"/>
  <c r="Y850" i="1"/>
  <c r="AL850" i="1" s="1"/>
  <c r="O859" i="1"/>
  <c r="AB859" i="1" s="1"/>
  <c r="S860" i="1"/>
  <c r="AF860" i="1" s="1"/>
  <c r="Q861" i="1"/>
  <c r="AD861" i="1" s="1"/>
  <c r="U862" i="1"/>
  <c r="AH862" i="1" s="1"/>
  <c r="S863" i="1"/>
  <c r="AF863" i="1" s="1"/>
  <c r="W864" i="1"/>
  <c r="AJ864" i="1" s="1"/>
  <c r="X866" i="1"/>
  <c r="AK866" i="1" s="1"/>
  <c r="X867" i="1"/>
  <c r="AK867" i="1" s="1"/>
  <c r="S868" i="1"/>
  <c r="AF868" i="1" s="1"/>
  <c r="Y870" i="1"/>
  <c r="AL870" i="1" s="1"/>
  <c r="S871" i="1"/>
  <c r="AF871" i="1" s="1"/>
  <c r="O872" i="1"/>
  <c r="AB872" i="1" s="1"/>
  <c r="U874" i="1"/>
  <c r="AH874" i="1" s="1"/>
  <c r="O875" i="1"/>
  <c r="AB875" i="1" s="1"/>
  <c r="V877" i="1"/>
  <c r="AI877" i="1" s="1"/>
  <c r="O878" i="1"/>
  <c r="AB878" i="1" s="1"/>
  <c r="Y879" i="1"/>
  <c r="AL879" i="1" s="1"/>
  <c r="R880" i="1"/>
  <c r="AE880" i="1" s="1"/>
  <c r="S882" i="1"/>
  <c r="AF882" i="1" s="1"/>
  <c r="S884" i="1"/>
  <c r="AF884" i="1" s="1"/>
  <c r="S886" i="1"/>
  <c r="AF886" i="1" s="1"/>
  <c r="S888" i="1"/>
  <c r="AF888" i="1" s="1"/>
  <c r="S890" i="1"/>
  <c r="AF890" i="1" s="1"/>
  <c r="S892" i="1"/>
  <c r="AF892" i="1" s="1"/>
  <c r="S894" i="1"/>
  <c r="AF894" i="1" s="1"/>
  <c r="S896" i="1"/>
  <c r="AF896" i="1" s="1"/>
  <c r="S898" i="1"/>
  <c r="AF898" i="1" s="1"/>
  <c r="S900" i="1"/>
  <c r="AF900" i="1" s="1"/>
  <c r="S902" i="1"/>
  <c r="AF902" i="1" s="1"/>
  <c r="S904" i="1"/>
  <c r="AF904" i="1" s="1"/>
  <c r="S906" i="1"/>
  <c r="AF906" i="1" s="1"/>
  <c r="S908" i="1"/>
  <c r="AF908" i="1" s="1"/>
  <c r="S910" i="1"/>
  <c r="AF910" i="1" s="1"/>
  <c r="S912" i="1"/>
  <c r="AF912" i="1" s="1"/>
  <c r="S914" i="1"/>
  <c r="AF914" i="1" s="1"/>
  <c r="S916" i="1"/>
  <c r="AF916" i="1" s="1"/>
  <c r="S918" i="1"/>
  <c r="AF918" i="1" s="1"/>
  <c r="S920" i="1"/>
  <c r="AF920" i="1" s="1"/>
  <c r="S922" i="1"/>
  <c r="AF922" i="1" s="1"/>
  <c r="S924" i="1"/>
  <c r="AF924" i="1" s="1"/>
  <c r="S926" i="1"/>
  <c r="AF926" i="1" s="1"/>
  <c r="S928" i="1"/>
  <c r="AF928" i="1" s="1"/>
  <c r="S930" i="1"/>
  <c r="AF930" i="1" s="1"/>
  <c r="S932" i="1"/>
  <c r="AF932" i="1" s="1"/>
  <c r="S934" i="1"/>
  <c r="AF934" i="1" s="1"/>
  <c r="S936" i="1"/>
  <c r="AF936" i="1" s="1"/>
  <c r="S938" i="1"/>
  <c r="AF938" i="1" s="1"/>
  <c r="S940" i="1"/>
  <c r="AF940" i="1" s="1"/>
  <c r="S942" i="1"/>
  <c r="AF942" i="1" s="1"/>
  <c r="S944" i="1"/>
  <c r="AF944" i="1" s="1"/>
  <c r="S946" i="1"/>
  <c r="AF946" i="1" s="1"/>
  <c r="S948" i="1"/>
  <c r="AF948" i="1" s="1"/>
  <c r="S950" i="1"/>
  <c r="AF950" i="1" s="1"/>
  <c r="S952" i="1"/>
  <c r="AF952" i="1" s="1"/>
  <c r="S954" i="1"/>
  <c r="AF954" i="1" s="1"/>
  <c r="S956" i="1"/>
  <c r="AF956" i="1" s="1"/>
  <c r="O620" i="1"/>
  <c r="AB620" i="1" s="1"/>
  <c r="P716" i="1"/>
  <c r="AC716" i="1" s="1"/>
  <c r="O745" i="1"/>
  <c r="AB745" i="1" s="1"/>
  <c r="Z780" i="1"/>
  <c r="AM780" i="1" s="1"/>
  <c r="V788" i="1"/>
  <c r="AI788" i="1" s="1"/>
  <c r="T812" i="1"/>
  <c r="AG812" i="1" s="1"/>
  <c r="T828" i="1"/>
  <c r="AG828" i="1" s="1"/>
  <c r="Z842" i="1"/>
  <c r="AM842" i="1" s="1"/>
  <c r="O845" i="1"/>
  <c r="AB845" i="1" s="1"/>
  <c r="U846" i="1"/>
  <c r="AH846" i="1" s="1"/>
  <c r="Z847" i="1"/>
  <c r="AM847" i="1" s="1"/>
  <c r="X848" i="1"/>
  <c r="AK848" i="1" s="1"/>
  <c r="Z850" i="1"/>
  <c r="AM850" i="1" s="1"/>
  <c r="R858" i="1"/>
  <c r="AE858" i="1" s="1"/>
  <c r="P859" i="1"/>
  <c r="AC859" i="1" s="1"/>
  <c r="T860" i="1"/>
  <c r="AG860" i="1" s="1"/>
  <c r="R861" i="1"/>
  <c r="AE861" i="1" s="1"/>
  <c r="V862" i="1"/>
  <c r="AI862" i="1" s="1"/>
  <c r="Z863" i="1"/>
  <c r="AM863" i="1" s="1"/>
  <c r="X864" i="1"/>
  <c r="AK864" i="1" s="1"/>
  <c r="Y866" i="1"/>
  <c r="AL866" i="1" s="1"/>
  <c r="Y867" i="1"/>
  <c r="AL867" i="1" s="1"/>
  <c r="T868" i="1"/>
  <c r="AG868" i="1" s="1"/>
  <c r="Z870" i="1"/>
  <c r="AM870" i="1" s="1"/>
  <c r="U871" i="1"/>
  <c r="AH871" i="1" s="1"/>
  <c r="P872" i="1"/>
  <c r="AC872" i="1" s="1"/>
  <c r="V874" i="1"/>
  <c r="AI874" i="1" s="1"/>
  <c r="P875" i="1"/>
  <c r="AC875" i="1" s="1"/>
  <c r="W877" i="1"/>
  <c r="AJ877" i="1" s="1"/>
  <c r="P878" i="1"/>
  <c r="AC878" i="1" s="1"/>
  <c r="Z879" i="1"/>
  <c r="AM879" i="1" s="1"/>
  <c r="S880" i="1"/>
  <c r="AF880" i="1" s="1"/>
  <c r="T882" i="1"/>
  <c r="AG882" i="1" s="1"/>
  <c r="T884" i="1"/>
  <c r="AG884" i="1" s="1"/>
  <c r="T886" i="1"/>
  <c r="AG886" i="1" s="1"/>
  <c r="T888" i="1"/>
  <c r="AG888" i="1" s="1"/>
  <c r="T890" i="1"/>
  <c r="AG890" i="1" s="1"/>
  <c r="T892" i="1"/>
  <c r="AG892" i="1" s="1"/>
  <c r="T894" i="1"/>
  <c r="AG894" i="1" s="1"/>
  <c r="T896" i="1"/>
  <c r="AG896" i="1" s="1"/>
  <c r="T898" i="1"/>
  <c r="AG898" i="1" s="1"/>
  <c r="T900" i="1"/>
  <c r="AG900" i="1" s="1"/>
  <c r="T902" i="1"/>
  <c r="AG902" i="1" s="1"/>
  <c r="T904" i="1"/>
  <c r="AG904" i="1" s="1"/>
  <c r="T906" i="1"/>
  <c r="AG906" i="1" s="1"/>
  <c r="T908" i="1"/>
  <c r="AG908" i="1" s="1"/>
  <c r="T910" i="1"/>
  <c r="AG910" i="1" s="1"/>
  <c r="T912" i="1"/>
  <c r="AG912" i="1" s="1"/>
  <c r="T914" i="1"/>
  <c r="AG914" i="1" s="1"/>
  <c r="T916" i="1"/>
  <c r="AG916" i="1" s="1"/>
  <c r="T918" i="1"/>
  <c r="AG918" i="1" s="1"/>
  <c r="T920" i="1"/>
  <c r="AG920" i="1" s="1"/>
  <c r="T922" i="1"/>
  <c r="AG922" i="1" s="1"/>
  <c r="T924" i="1"/>
  <c r="AG924" i="1" s="1"/>
  <c r="U655" i="1"/>
  <c r="AH655" i="1" s="1"/>
  <c r="W748" i="1"/>
  <c r="AJ748" i="1" s="1"/>
  <c r="U772" i="1"/>
  <c r="AH772" i="1" s="1"/>
  <c r="R789" i="1"/>
  <c r="AE789" i="1" s="1"/>
  <c r="X796" i="1"/>
  <c r="AK796" i="1" s="1"/>
  <c r="S802" i="1"/>
  <c r="AF802" i="1" s="1"/>
  <c r="S818" i="1"/>
  <c r="AF818" i="1" s="1"/>
  <c r="S834" i="1"/>
  <c r="AF834" i="1" s="1"/>
  <c r="P845" i="1"/>
  <c r="AC845" i="1" s="1"/>
  <c r="V846" i="1"/>
  <c r="AI846" i="1" s="1"/>
  <c r="Y848" i="1"/>
  <c r="AL848" i="1" s="1"/>
  <c r="O857" i="1"/>
  <c r="AB857" i="1" s="1"/>
  <c r="S858" i="1"/>
  <c r="AF858" i="1" s="1"/>
  <c r="Q859" i="1"/>
  <c r="AD859" i="1" s="1"/>
  <c r="U860" i="1"/>
  <c r="AH860" i="1" s="1"/>
  <c r="S861" i="1"/>
  <c r="AF861" i="1" s="1"/>
  <c r="W862" i="1"/>
  <c r="AJ862" i="1" s="1"/>
  <c r="Y864" i="1"/>
  <c r="AL864" i="1" s="1"/>
  <c r="Z866" i="1"/>
  <c r="AM866" i="1" s="1"/>
  <c r="Z867" i="1"/>
  <c r="AM867" i="1" s="1"/>
  <c r="U868" i="1"/>
  <c r="AH868" i="1" s="1"/>
  <c r="O869" i="1"/>
  <c r="AB869" i="1" s="1"/>
  <c r="W871" i="1"/>
  <c r="AJ871" i="1" s="1"/>
  <c r="Q872" i="1"/>
  <c r="AD872" i="1" s="1"/>
  <c r="W874" i="1"/>
  <c r="AJ874" i="1" s="1"/>
  <c r="Q875" i="1"/>
  <c r="AD875" i="1" s="1"/>
  <c r="X877" i="1"/>
  <c r="AK877" i="1" s="1"/>
  <c r="Q878" i="1"/>
  <c r="AD878" i="1" s="1"/>
  <c r="T880" i="1"/>
  <c r="AG880" i="1" s="1"/>
  <c r="U882" i="1"/>
  <c r="AH882" i="1" s="1"/>
  <c r="U884" i="1"/>
  <c r="AH884" i="1" s="1"/>
  <c r="U886" i="1"/>
  <c r="AH886" i="1" s="1"/>
  <c r="U888" i="1"/>
  <c r="AH888" i="1" s="1"/>
  <c r="U890" i="1"/>
  <c r="AH890" i="1" s="1"/>
  <c r="U892" i="1"/>
  <c r="AH892" i="1" s="1"/>
  <c r="U894" i="1"/>
  <c r="AH894" i="1" s="1"/>
  <c r="U896" i="1"/>
  <c r="AH896" i="1" s="1"/>
  <c r="U898" i="1"/>
  <c r="AH898" i="1" s="1"/>
  <c r="U900" i="1"/>
  <c r="AH900" i="1" s="1"/>
  <c r="U902" i="1"/>
  <c r="AH902" i="1" s="1"/>
  <c r="U904" i="1"/>
  <c r="AH904" i="1" s="1"/>
  <c r="U906" i="1"/>
  <c r="AH906" i="1" s="1"/>
  <c r="U908" i="1"/>
  <c r="AH908" i="1" s="1"/>
  <c r="U910" i="1"/>
  <c r="AH910" i="1" s="1"/>
  <c r="U912" i="1"/>
  <c r="AH912" i="1" s="1"/>
  <c r="U914" i="1"/>
  <c r="AH914" i="1" s="1"/>
  <c r="U916" i="1"/>
  <c r="AH916" i="1" s="1"/>
  <c r="U918" i="1"/>
  <c r="AH918" i="1" s="1"/>
  <c r="U920" i="1"/>
  <c r="AH920" i="1" s="1"/>
  <c r="U922" i="1"/>
  <c r="AH922" i="1" s="1"/>
  <c r="U924" i="1"/>
  <c r="AH924" i="1" s="1"/>
  <c r="U926" i="1"/>
  <c r="AH926" i="1" s="1"/>
  <c r="U928" i="1"/>
  <c r="AH928" i="1" s="1"/>
  <c r="U930" i="1"/>
  <c r="AH930" i="1" s="1"/>
  <c r="U932" i="1"/>
  <c r="AH932" i="1" s="1"/>
  <c r="U934" i="1"/>
  <c r="AH934" i="1" s="1"/>
  <c r="U936" i="1"/>
  <c r="AH936" i="1" s="1"/>
  <c r="U938" i="1"/>
  <c r="AH938" i="1" s="1"/>
  <c r="U940" i="1"/>
  <c r="AH940" i="1" s="1"/>
  <c r="U942" i="1"/>
  <c r="AH942" i="1" s="1"/>
  <c r="U944" i="1"/>
  <c r="AH944" i="1" s="1"/>
  <c r="U946" i="1"/>
  <c r="AH946" i="1" s="1"/>
  <c r="U948" i="1"/>
  <c r="AH948" i="1" s="1"/>
  <c r="U950" i="1"/>
  <c r="AH950" i="1" s="1"/>
  <c r="U952" i="1"/>
  <c r="AH952" i="1" s="1"/>
  <c r="U954" i="1"/>
  <c r="AH954" i="1" s="1"/>
  <c r="V655" i="1"/>
  <c r="AI655" i="1" s="1"/>
  <c r="V772" i="1"/>
  <c r="AI772" i="1" s="1"/>
  <c r="S789" i="1"/>
  <c r="AF789" i="1" s="1"/>
  <c r="Y796" i="1"/>
  <c r="AL796" i="1" s="1"/>
  <c r="T802" i="1"/>
  <c r="AG802" i="1" s="1"/>
  <c r="T818" i="1"/>
  <c r="AG818" i="1" s="1"/>
  <c r="T834" i="1"/>
  <c r="AG834" i="1" s="1"/>
  <c r="R844" i="1"/>
  <c r="AE844" i="1" s="1"/>
  <c r="R845" i="1"/>
  <c r="AE845" i="1" s="1"/>
  <c r="W846" i="1"/>
  <c r="AJ846" i="1" s="1"/>
  <c r="Z848" i="1"/>
  <c r="AM848" i="1" s="1"/>
  <c r="R856" i="1"/>
  <c r="AE856" i="1" s="1"/>
  <c r="P857" i="1"/>
  <c r="AC857" i="1" s="1"/>
  <c r="T858" i="1"/>
  <c r="AG858" i="1" s="1"/>
  <c r="R859" i="1"/>
  <c r="AE859" i="1" s="1"/>
  <c r="V860" i="1"/>
  <c r="AI860" i="1" s="1"/>
  <c r="Z861" i="1"/>
  <c r="AM861" i="1" s="1"/>
  <c r="X862" i="1"/>
  <c r="AK862" i="1" s="1"/>
  <c r="Z864" i="1"/>
  <c r="AM864" i="1" s="1"/>
  <c r="V868" i="1"/>
  <c r="AI868" i="1" s="1"/>
  <c r="P869" i="1"/>
  <c r="AC869" i="1" s="1"/>
  <c r="X871" i="1"/>
  <c r="AK871" i="1" s="1"/>
  <c r="R872" i="1"/>
  <c r="AE872" i="1" s="1"/>
  <c r="X874" i="1"/>
  <c r="AK874" i="1" s="1"/>
  <c r="R875" i="1"/>
  <c r="AE875" i="1" s="1"/>
  <c r="Y877" i="1"/>
  <c r="AL877" i="1" s="1"/>
  <c r="R878" i="1"/>
  <c r="AE878" i="1" s="1"/>
  <c r="U880" i="1"/>
  <c r="AH880" i="1" s="1"/>
  <c r="V882" i="1"/>
  <c r="AI882" i="1" s="1"/>
  <c r="V884" i="1"/>
  <c r="AI884" i="1" s="1"/>
  <c r="V886" i="1"/>
  <c r="AI886" i="1" s="1"/>
  <c r="V888" i="1"/>
  <c r="AI888" i="1" s="1"/>
  <c r="V890" i="1"/>
  <c r="AI890" i="1" s="1"/>
  <c r="V892" i="1"/>
  <c r="AI892" i="1" s="1"/>
  <c r="V894" i="1"/>
  <c r="AI894" i="1" s="1"/>
  <c r="V896" i="1"/>
  <c r="AI896" i="1" s="1"/>
  <c r="V898" i="1"/>
  <c r="AI898" i="1" s="1"/>
  <c r="V900" i="1"/>
  <c r="AI900" i="1" s="1"/>
  <c r="V902" i="1"/>
  <c r="AI902" i="1" s="1"/>
  <c r="V904" i="1"/>
  <c r="AI904" i="1" s="1"/>
  <c r="V906" i="1"/>
  <c r="AI906" i="1" s="1"/>
  <c r="V908" i="1"/>
  <c r="AI908" i="1" s="1"/>
  <c r="V910" i="1"/>
  <c r="AI910" i="1" s="1"/>
  <c r="V912" i="1"/>
  <c r="AI912" i="1" s="1"/>
  <c r="V914" i="1"/>
  <c r="AI914" i="1" s="1"/>
  <c r="V916" i="1"/>
  <c r="AI916" i="1" s="1"/>
  <c r="V918" i="1"/>
  <c r="AI918" i="1" s="1"/>
  <c r="V920" i="1"/>
  <c r="AI920" i="1" s="1"/>
  <c r="V922" i="1"/>
  <c r="AI922" i="1" s="1"/>
  <c r="V924" i="1"/>
  <c r="AI924" i="1" s="1"/>
  <c r="V926" i="1"/>
  <c r="AI926" i="1" s="1"/>
  <c r="V928" i="1"/>
  <c r="AI928" i="1" s="1"/>
  <c r="V930" i="1"/>
  <c r="AI930" i="1" s="1"/>
  <c r="V932" i="1"/>
  <c r="AI932" i="1" s="1"/>
  <c r="V934" i="1"/>
  <c r="AI934" i="1" s="1"/>
  <c r="V936" i="1"/>
  <c r="AI936" i="1" s="1"/>
  <c r="V938" i="1"/>
  <c r="AI938" i="1" s="1"/>
  <c r="V940" i="1"/>
  <c r="AI940" i="1" s="1"/>
  <c r="V942" i="1"/>
  <c r="AI942" i="1" s="1"/>
  <c r="V944" i="1"/>
  <c r="AI944" i="1" s="1"/>
  <c r="V946" i="1"/>
  <c r="AI946" i="1" s="1"/>
  <c r="V948" i="1"/>
  <c r="AI948" i="1" s="1"/>
  <c r="V950" i="1"/>
  <c r="AI950" i="1" s="1"/>
  <c r="V952" i="1"/>
  <c r="AI952" i="1" s="1"/>
  <c r="V954" i="1"/>
  <c r="AI954" i="1" s="1"/>
  <c r="V956" i="1"/>
  <c r="AI956" i="1" s="1"/>
  <c r="V958" i="1"/>
  <c r="AI958" i="1" s="1"/>
  <c r="V960" i="1"/>
  <c r="AI960" i="1" s="1"/>
  <c r="V962" i="1"/>
  <c r="AI962" i="1" s="1"/>
  <c r="V964" i="1"/>
  <c r="AI964" i="1" s="1"/>
  <c r="V966" i="1"/>
  <c r="AI966" i="1" s="1"/>
  <c r="Z682" i="1"/>
  <c r="AM682" i="1" s="1"/>
  <c r="T723" i="1"/>
  <c r="AG723" i="1" s="1"/>
  <c r="T752" i="1"/>
  <c r="AG752" i="1" s="1"/>
  <c r="X782" i="1"/>
  <c r="AK782" i="1" s="1"/>
  <c r="T790" i="1"/>
  <c r="AG790" i="1" s="1"/>
  <c r="S797" i="1"/>
  <c r="AF797" i="1" s="1"/>
  <c r="S808" i="1"/>
  <c r="AF808" i="1" s="1"/>
  <c r="S824" i="1"/>
  <c r="AF824" i="1" s="1"/>
  <c r="S840" i="1"/>
  <c r="AF840" i="1" s="1"/>
  <c r="S844" i="1"/>
  <c r="AF844" i="1" s="1"/>
  <c r="S845" i="1"/>
  <c r="AF845" i="1" s="1"/>
  <c r="X846" i="1"/>
  <c r="AK846" i="1" s="1"/>
  <c r="O855" i="1"/>
  <c r="AB855" i="1" s="1"/>
  <c r="S856" i="1"/>
  <c r="AF856" i="1" s="1"/>
  <c r="Q857" i="1"/>
  <c r="AD857" i="1" s="1"/>
  <c r="U858" i="1"/>
  <c r="AH858" i="1" s="1"/>
  <c r="S859" i="1"/>
  <c r="AF859" i="1" s="1"/>
  <c r="W860" i="1"/>
  <c r="AJ860" i="1" s="1"/>
  <c r="Y862" i="1"/>
  <c r="AL862" i="1" s="1"/>
  <c r="W868" i="1"/>
  <c r="AJ868" i="1" s="1"/>
  <c r="Q869" i="1"/>
  <c r="AD869" i="1" s="1"/>
  <c r="Y871" i="1"/>
  <c r="AL871" i="1" s="1"/>
  <c r="S872" i="1"/>
  <c r="AF872" i="1" s="1"/>
  <c r="Y874" i="1"/>
  <c r="AL874" i="1" s="1"/>
  <c r="S875" i="1"/>
  <c r="AF875" i="1" s="1"/>
  <c r="O876" i="1"/>
  <c r="AB876" i="1" s="1"/>
  <c r="Z877" i="1"/>
  <c r="AM877" i="1" s="1"/>
  <c r="S878" i="1"/>
  <c r="AF878" i="1" s="1"/>
  <c r="V880" i="1"/>
  <c r="AI880" i="1" s="1"/>
  <c r="O881" i="1"/>
  <c r="AB881" i="1" s="1"/>
  <c r="W882" i="1"/>
  <c r="AJ882" i="1" s="1"/>
  <c r="O883" i="1"/>
  <c r="AB883" i="1" s="1"/>
  <c r="W884" i="1"/>
  <c r="AJ884" i="1" s="1"/>
  <c r="O885" i="1"/>
  <c r="AB885" i="1" s="1"/>
  <c r="W886" i="1"/>
  <c r="AJ886" i="1" s="1"/>
  <c r="O887" i="1"/>
  <c r="AB887" i="1" s="1"/>
  <c r="W888" i="1"/>
  <c r="AJ888" i="1" s="1"/>
  <c r="O889" i="1"/>
  <c r="AB889" i="1" s="1"/>
  <c r="W890" i="1"/>
  <c r="AJ890" i="1" s="1"/>
  <c r="O891" i="1"/>
  <c r="AB891" i="1" s="1"/>
  <c r="W892" i="1"/>
  <c r="AJ892" i="1" s="1"/>
  <c r="O893" i="1"/>
  <c r="AB893" i="1" s="1"/>
  <c r="W894" i="1"/>
  <c r="AJ894" i="1" s="1"/>
  <c r="O895" i="1"/>
  <c r="AB895" i="1" s="1"/>
  <c r="W896" i="1"/>
  <c r="AJ896" i="1" s="1"/>
  <c r="O897" i="1"/>
  <c r="AB897" i="1" s="1"/>
  <c r="W898" i="1"/>
  <c r="AJ898" i="1" s="1"/>
  <c r="O899" i="1"/>
  <c r="AB899" i="1" s="1"/>
  <c r="W900" i="1"/>
  <c r="AJ900" i="1" s="1"/>
  <c r="O901" i="1"/>
  <c r="AB901" i="1" s="1"/>
  <c r="W902" i="1"/>
  <c r="AJ902" i="1" s="1"/>
  <c r="O903" i="1"/>
  <c r="AB903" i="1" s="1"/>
  <c r="W904" i="1"/>
  <c r="AJ904" i="1" s="1"/>
  <c r="O905" i="1"/>
  <c r="AB905" i="1" s="1"/>
  <c r="W906" i="1"/>
  <c r="AJ906" i="1" s="1"/>
  <c r="O907" i="1"/>
  <c r="AB907" i="1" s="1"/>
  <c r="W908" i="1"/>
  <c r="AJ908" i="1" s="1"/>
  <c r="O909" i="1"/>
  <c r="AB909" i="1" s="1"/>
  <c r="W910" i="1"/>
  <c r="AJ910" i="1" s="1"/>
  <c r="O911" i="1"/>
  <c r="AB911" i="1" s="1"/>
  <c r="W912" i="1"/>
  <c r="AJ912" i="1" s="1"/>
  <c r="O913" i="1"/>
  <c r="AB913" i="1" s="1"/>
  <c r="W914" i="1"/>
  <c r="AJ914" i="1" s="1"/>
  <c r="O915" i="1"/>
  <c r="AB915" i="1" s="1"/>
  <c r="W916" i="1"/>
  <c r="AJ916" i="1" s="1"/>
  <c r="O917" i="1"/>
  <c r="AB917" i="1" s="1"/>
  <c r="W918" i="1"/>
  <c r="AJ918" i="1" s="1"/>
  <c r="O919" i="1"/>
  <c r="AB919" i="1" s="1"/>
  <c r="W920" i="1"/>
  <c r="AJ920" i="1" s="1"/>
  <c r="O921" i="1"/>
  <c r="AB921" i="1" s="1"/>
  <c r="W922" i="1"/>
  <c r="AJ922" i="1" s="1"/>
  <c r="O923" i="1"/>
  <c r="AB923" i="1" s="1"/>
  <c r="W924" i="1"/>
  <c r="AJ924" i="1" s="1"/>
  <c r="O925" i="1"/>
  <c r="AB925" i="1" s="1"/>
  <c r="W926" i="1"/>
  <c r="AJ926" i="1" s="1"/>
  <c r="O927" i="1"/>
  <c r="AB927" i="1" s="1"/>
  <c r="W928" i="1"/>
  <c r="AJ928" i="1" s="1"/>
  <c r="O929" i="1"/>
  <c r="AB929" i="1" s="1"/>
  <c r="W930" i="1"/>
  <c r="AJ930" i="1" s="1"/>
  <c r="O931" i="1"/>
  <c r="AB931" i="1" s="1"/>
  <c r="W932" i="1"/>
  <c r="AJ932" i="1" s="1"/>
  <c r="O933" i="1"/>
  <c r="AB933" i="1" s="1"/>
  <c r="W934" i="1"/>
  <c r="AJ934" i="1" s="1"/>
  <c r="O935" i="1"/>
  <c r="AB935" i="1" s="1"/>
  <c r="W936" i="1"/>
  <c r="AJ936" i="1" s="1"/>
  <c r="O937" i="1"/>
  <c r="AB937" i="1" s="1"/>
  <c r="W938" i="1"/>
  <c r="AJ938" i="1" s="1"/>
  <c r="O939" i="1"/>
  <c r="AB939" i="1" s="1"/>
  <c r="W940" i="1"/>
  <c r="AJ940" i="1" s="1"/>
  <c r="O941" i="1"/>
  <c r="AB941" i="1" s="1"/>
  <c r="W942" i="1"/>
  <c r="AJ942" i="1" s="1"/>
  <c r="O943" i="1"/>
  <c r="AB943" i="1" s="1"/>
  <c r="W944" i="1"/>
  <c r="AJ944" i="1" s="1"/>
  <c r="O945" i="1"/>
  <c r="AB945" i="1" s="1"/>
  <c r="W946" i="1"/>
  <c r="AJ946" i="1" s="1"/>
  <c r="O947" i="1"/>
  <c r="AB947" i="1" s="1"/>
  <c r="W948" i="1"/>
  <c r="AJ948" i="1" s="1"/>
  <c r="O949" i="1"/>
  <c r="AB949" i="1" s="1"/>
  <c r="P685" i="1"/>
  <c r="AC685" i="1" s="1"/>
  <c r="V723" i="1"/>
  <c r="AI723" i="1" s="1"/>
  <c r="V752" i="1"/>
  <c r="AI752" i="1" s="1"/>
  <c r="Y782" i="1"/>
  <c r="AL782" i="1" s="1"/>
  <c r="U790" i="1"/>
  <c r="AH790" i="1" s="1"/>
  <c r="T797" i="1"/>
  <c r="AG797" i="1" s="1"/>
  <c r="T808" i="1"/>
  <c r="AG808" i="1" s="1"/>
  <c r="T824" i="1"/>
  <c r="AG824" i="1" s="1"/>
  <c r="T840" i="1"/>
  <c r="AG840" i="1" s="1"/>
  <c r="T844" i="1"/>
  <c r="AG844" i="1" s="1"/>
  <c r="Z845" i="1"/>
  <c r="AM845" i="1" s="1"/>
  <c r="Z846" i="1"/>
  <c r="AM846" i="1" s="1"/>
  <c r="R854" i="1"/>
  <c r="AE854" i="1" s="1"/>
  <c r="P855" i="1"/>
  <c r="AC855" i="1" s="1"/>
  <c r="T856" i="1"/>
  <c r="AG856" i="1" s="1"/>
  <c r="R857" i="1"/>
  <c r="AE857" i="1" s="1"/>
  <c r="V858" i="1"/>
  <c r="AI858" i="1" s="1"/>
  <c r="Z859" i="1"/>
  <c r="AM859" i="1" s="1"/>
  <c r="X860" i="1"/>
  <c r="AK860" i="1" s="1"/>
  <c r="Z862" i="1"/>
  <c r="AM862" i="1" s="1"/>
  <c r="X868" i="1"/>
  <c r="AK868" i="1" s="1"/>
  <c r="R869" i="1"/>
  <c r="AE869" i="1" s="1"/>
  <c r="Z871" i="1"/>
  <c r="AM871" i="1" s="1"/>
  <c r="T872" i="1"/>
  <c r="AG872" i="1" s="1"/>
  <c r="Z874" i="1"/>
  <c r="AM874" i="1" s="1"/>
  <c r="U875" i="1"/>
  <c r="AH875" i="1" s="1"/>
  <c r="P876" i="1"/>
  <c r="AC876" i="1" s="1"/>
  <c r="T878" i="1"/>
  <c r="AG878" i="1" s="1"/>
  <c r="W880" i="1"/>
  <c r="AJ880" i="1" s="1"/>
  <c r="P881" i="1"/>
  <c r="AC881" i="1" s="1"/>
  <c r="X882" i="1"/>
  <c r="AK882" i="1" s="1"/>
  <c r="P883" i="1"/>
  <c r="AC883" i="1" s="1"/>
  <c r="X884" i="1"/>
  <c r="AK884" i="1" s="1"/>
  <c r="P885" i="1"/>
  <c r="AC885" i="1" s="1"/>
  <c r="X886" i="1"/>
  <c r="AK886" i="1" s="1"/>
  <c r="P887" i="1"/>
  <c r="AC887" i="1" s="1"/>
  <c r="X888" i="1"/>
  <c r="AK888" i="1" s="1"/>
  <c r="P889" i="1"/>
  <c r="AC889" i="1" s="1"/>
  <c r="X890" i="1"/>
  <c r="AK890" i="1" s="1"/>
  <c r="P891" i="1"/>
  <c r="AC891" i="1" s="1"/>
  <c r="X892" i="1"/>
  <c r="AK892" i="1" s="1"/>
  <c r="P893" i="1"/>
  <c r="AC893" i="1" s="1"/>
  <c r="X894" i="1"/>
  <c r="AK894" i="1" s="1"/>
  <c r="P895" i="1"/>
  <c r="AC895" i="1" s="1"/>
  <c r="X896" i="1"/>
  <c r="AK896" i="1" s="1"/>
  <c r="P897" i="1"/>
  <c r="AC897" i="1" s="1"/>
  <c r="X898" i="1"/>
  <c r="AK898" i="1" s="1"/>
  <c r="P899" i="1"/>
  <c r="AC899" i="1" s="1"/>
  <c r="X900" i="1"/>
  <c r="AK900" i="1" s="1"/>
  <c r="P901" i="1"/>
  <c r="AC901" i="1" s="1"/>
  <c r="X902" i="1"/>
  <c r="AK902" i="1" s="1"/>
  <c r="P903" i="1"/>
  <c r="AC903" i="1" s="1"/>
  <c r="X904" i="1"/>
  <c r="AK904" i="1" s="1"/>
  <c r="P905" i="1"/>
  <c r="AC905" i="1" s="1"/>
  <c r="X906" i="1"/>
  <c r="AK906" i="1" s="1"/>
  <c r="P907" i="1"/>
  <c r="AC907" i="1" s="1"/>
  <c r="X908" i="1"/>
  <c r="AK908" i="1" s="1"/>
  <c r="P909" i="1"/>
  <c r="AC909" i="1" s="1"/>
  <c r="X910" i="1"/>
  <c r="AK910" i="1" s="1"/>
  <c r="P911" i="1"/>
  <c r="AC911" i="1" s="1"/>
  <c r="X912" i="1"/>
  <c r="AK912" i="1" s="1"/>
  <c r="P913" i="1"/>
  <c r="AC913" i="1" s="1"/>
  <c r="X914" i="1"/>
  <c r="AK914" i="1" s="1"/>
  <c r="P915" i="1"/>
  <c r="AC915" i="1" s="1"/>
  <c r="X916" i="1"/>
  <c r="AK916" i="1" s="1"/>
  <c r="P917" i="1"/>
  <c r="AC917" i="1" s="1"/>
  <c r="X918" i="1"/>
  <c r="AK918" i="1" s="1"/>
  <c r="P919" i="1"/>
  <c r="AC919" i="1" s="1"/>
  <c r="X920" i="1"/>
  <c r="AK920" i="1" s="1"/>
  <c r="P921" i="1"/>
  <c r="AC921" i="1" s="1"/>
  <c r="X922" i="1"/>
  <c r="AK922" i="1" s="1"/>
  <c r="P923" i="1"/>
  <c r="AC923" i="1" s="1"/>
  <c r="U783" i="1"/>
  <c r="AH783" i="1" s="1"/>
  <c r="S830" i="1"/>
  <c r="AF830" i="1" s="1"/>
  <c r="S857" i="1"/>
  <c r="AF857" i="1" s="1"/>
  <c r="U872" i="1"/>
  <c r="AH872" i="1" s="1"/>
  <c r="U878" i="1"/>
  <c r="AH878" i="1" s="1"/>
  <c r="Q889" i="1"/>
  <c r="AD889" i="1" s="1"/>
  <c r="Y894" i="1"/>
  <c r="AL894" i="1" s="1"/>
  <c r="Q905" i="1"/>
  <c r="AD905" i="1" s="1"/>
  <c r="Y910" i="1"/>
  <c r="AL910" i="1" s="1"/>
  <c r="Q921" i="1"/>
  <c r="AD921" i="1" s="1"/>
  <c r="P927" i="1"/>
  <c r="AC927" i="1" s="1"/>
  <c r="Q928" i="1"/>
  <c r="AD928" i="1" s="1"/>
  <c r="U929" i="1"/>
  <c r="AH929" i="1" s="1"/>
  <c r="X930" i="1"/>
  <c r="AK930" i="1" s="1"/>
  <c r="W931" i="1"/>
  <c r="AJ931" i="1" s="1"/>
  <c r="Z932" i="1"/>
  <c r="AM932" i="1" s="1"/>
  <c r="Y933" i="1"/>
  <c r="AL933" i="1" s="1"/>
  <c r="P941" i="1"/>
  <c r="AC941" i="1" s="1"/>
  <c r="O942" i="1"/>
  <c r="AB942" i="1" s="1"/>
  <c r="R943" i="1"/>
  <c r="AE943" i="1" s="1"/>
  <c r="Q944" i="1"/>
  <c r="AD944" i="1" s="1"/>
  <c r="U945" i="1"/>
  <c r="AH945" i="1" s="1"/>
  <c r="X946" i="1"/>
  <c r="AK946" i="1" s="1"/>
  <c r="W947" i="1"/>
  <c r="AJ947" i="1" s="1"/>
  <c r="Z948" i="1"/>
  <c r="AM948" i="1" s="1"/>
  <c r="Y949" i="1"/>
  <c r="AL949" i="1" s="1"/>
  <c r="Z950" i="1"/>
  <c r="AM950" i="1" s="1"/>
  <c r="X951" i="1"/>
  <c r="AK951" i="1" s="1"/>
  <c r="Y952" i="1"/>
  <c r="AL952" i="1" s="1"/>
  <c r="W953" i="1"/>
  <c r="AJ953" i="1" s="1"/>
  <c r="W954" i="1"/>
  <c r="AJ954" i="1" s="1"/>
  <c r="R955" i="1"/>
  <c r="AE955" i="1" s="1"/>
  <c r="U958" i="1"/>
  <c r="AH958" i="1" s="1"/>
  <c r="P959" i="1"/>
  <c r="AC959" i="1" s="1"/>
  <c r="W961" i="1"/>
  <c r="AJ961" i="1" s="1"/>
  <c r="Q962" i="1"/>
  <c r="AD962" i="1" s="1"/>
  <c r="X964" i="1"/>
  <c r="AK964" i="1" s="1"/>
  <c r="R965" i="1"/>
  <c r="AE965" i="1" s="1"/>
  <c r="X967" i="1"/>
  <c r="AK967" i="1" s="1"/>
  <c r="Q968" i="1"/>
  <c r="AD968" i="1" s="1"/>
  <c r="T970" i="1"/>
  <c r="AG970" i="1" s="1"/>
  <c r="W972" i="1"/>
  <c r="AJ972" i="1" s="1"/>
  <c r="P973" i="1"/>
  <c r="AC973" i="1" s="1"/>
  <c r="Z974" i="1"/>
  <c r="AM974" i="1" s="1"/>
  <c r="T975" i="1"/>
  <c r="AG975" i="1" s="1"/>
  <c r="W977" i="1"/>
  <c r="AJ977" i="1" s="1"/>
  <c r="O978" i="1"/>
  <c r="AB978" i="1" s="1"/>
  <c r="W979" i="1"/>
  <c r="AJ979" i="1" s="1"/>
  <c r="O980" i="1"/>
  <c r="AB980" i="1" s="1"/>
  <c r="W981" i="1"/>
  <c r="AJ981" i="1" s="1"/>
  <c r="O982" i="1"/>
  <c r="AB982" i="1" s="1"/>
  <c r="W983" i="1"/>
  <c r="AJ983" i="1" s="1"/>
  <c r="O984" i="1"/>
  <c r="AB984" i="1" s="1"/>
  <c r="W985" i="1"/>
  <c r="AJ985" i="1" s="1"/>
  <c r="O986" i="1"/>
  <c r="AB986" i="1" s="1"/>
  <c r="W987" i="1"/>
  <c r="AJ987" i="1" s="1"/>
  <c r="O988" i="1"/>
  <c r="AB988" i="1" s="1"/>
  <c r="W989" i="1"/>
  <c r="AJ989" i="1" s="1"/>
  <c r="O990" i="1"/>
  <c r="AB990" i="1" s="1"/>
  <c r="W991" i="1"/>
  <c r="AJ991" i="1" s="1"/>
  <c r="O992" i="1"/>
  <c r="AB992" i="1" s="1"/>
  <c r="W993" i="1"/>
  <c r="AJ993" i="1" s="1"/>
  <c r="O994" i="1"/>
  <c r="AB994" i="1" s="1"/>
  <c r="W995" i="1"/>
  <c r="AJ995" i="1" s="1"/>
  <c r="O996" i="1"/>
  <c r="AB996" i="1" s="1"/>
  <c r="W997" i="1"/>
  <c r="AJ997" i="1" s="1"/>
  <c r="O998" i="1"/>
  <c r="AB998" i="1" s="1"/>
  <c r="W999" i="1"/>
  <c r="AJ999" i="1" s="1"/>
  <c r="O1000" i="1"/>
  <c r="AB1000" i="1" s="1"/>
  <c r="W1001" i="1"/>
  <c r="AJ1001" i="1" s="1"/>
  <c r="O1002" i="1"/>
  <c r="AB1002" i="1" s="1"/>
  <c r="W1003" i="1"/>
  <c r="AJ1003" i="1" s="1"/>
  <c r="O1004" i="1"/>
  <c r="AB1004" i="1" s="1"/>
  <c r="W1005" i="1"/>
  <c r="AJ1005" i="1" s="1"/>
  <c r="O1006" i="1"/>
  <c r="AB1006" i="1" s="1"/>
  <c r="W1007" i="1"/>
  <c r="AJ1007" i="1" s="1"/>
  <c r="O1008" i="1"/>
  <c r="AB1008" i="1" s="1"/>
  <c r="X1005" i="1"/>
  <c r="AK1005" i="1" s="1"/>
  <c r="X1007" i="1"/>
  <c r="AK1007" i="1" s="1"/>
  <c r="R954" i="1"/>
  <c r="AE954" i="1" s="1"/>
  <c r="U964" i="1"/>
  <c r="AH964" i="1" s="1"/>
  <c r="U979" i="1"/>
  <c r="AH979" i="1" s="1"/>
  <c r="T830" i="1"/>
  <c r="AG830" i="1" s="1"/>
  <c r="Z857" i="1"/>
  <c r="AM857" i="1" s="1"/>
  <c r="V872" i="1"/>
  <c r="AI872" i="1" s="1"/>
  <c r="V878" i="1"/>
  <c r="AI878" i="1" s="1"/>
  <c r="R889" i="1"/>
  <c r="AE889" i="1" s="1"/>
  <c r="Z894" i="1"/>
  <c r="AM894" i="1" s="1"/>
  <c r="R905" i="1"/>
  <c r="AE905" i="1" s="1"/>
  <c r="Z910" i="1"/>
  <c r="AM910" i="1" s="1"/>
  <c r="R921" i="1"/>
  <c r="AE921" i="1" s="1"/>
  <c r="Q927" i="1"/>
  <c r="AD927" i="1" s="1"/>
  <c r="T928" i="1"/>
  <c r="AG928" i="1" s="1"/>
  <c r="V929" i="1"/>
  <c r="AI929" i="1" s="1"/>
  <c r="Y930" i="1"/>
  <c r="AL930" i="1" s="1"/>
  <c r="X931" i="1"/>
  <c r="AK931" i="1" s="1"/>
  <c r="Q941" i="1"/>
  <c r="AD941" i="1" s="1"/>
  <c r="P942" i="1"/>
  <c r="AC942" i="1" s="1"/>
  <c r="T943" i="1"/>
  <c r="AG943" i="1" s="1"/>
  <c r="T944" i="1"/>
  <c r="AG944" i="1" s="1"/>
  <c r="V945" i="1"/>
  <c r="AI945" i="1" s="1"/>
  <c r="Y946" i="1"/>
  <c r="AL946" i="1" s="1"/>
  <c r="X947" i="1"/>
  <c r="AK947" i="1" s="1"/>
  <c r="Y951" i="1"/>
  <c r="AL951" i="1" s="1"/>
  <c r="Z952" i="1"/>
  <c r="AM952" i="1" s="1"/>
  <c r="X953" i="1"/>
  <c r="AK953" i="1" s="1"/>
  <c r="X954" i="1"/>
  <c r="AK954" i="1" s="1"/>
  <c r="T955" i="1"/>
  <c r="AG955" i="1" s="1"/>
  <c r="O956" i="1"/>
  <c r="AB956" i="1" s="1"/>
  <c r="W958" i="1"/>
  <c r="AJ958" i="1" s="1"/>
  <c r="Q959" i="1"/>
  <c r="AD959" i="1" s="1"/>
  <c r="X961" i="1"/>
  <c r="AK961" i="1" s="1"/>
  <c r="R962" i="1"/>
  <c r="AE962" i="1" s="1"/>
  <c r="Y964" i="1"/>
  <c r="AL964" i="1" s="1"/>
  <c r="T965" i="1"/>
  <c r="AG965" i="1" s="1"/>
  <c r="Y967" i="1"/>
  <c r="AL967" i="1" s="1"/>
  <c r="R968" i="1"/>
  <c r="AE968" i="1" s="1"/>
  <c r="U970" i="1"/>
  <c r="AH970" i="1" s="1"/>
  <c r="X972" i="1"/>
  <c r="AK972" i="1" s="1"/>
  <c r="Q973" i="1"/>
  <c r="AD973" i="1" s="1"/>
  <c r="U975" i="1"/>
  <c r="AH975" i="1" s="1"/>
  <c r="X977" i="1"/>
  <c r="AK977" i="1" s="1"/>
  <c r="P978" i="1"/>
  <c r="AC978" i="1" s="1"/>
  <c r="X979" i="1"/>
  <c r="AK979" i="1" s="1"/>
  <c r="P980" i="1"/>
  <c r="AC980" i="1" s="1"/>
  <c r="X981" i="1"/>
  <c r="AK981" i="1" s="1"/>
  <c r="P982" i="1"/>
  <c r="AC982" i="1" s="1"/>
  <c r="X983" i="1"/>
  <c r="AK983" i="1" s="1"/>
  <c r="P984" i="1"/>
  <c r="AC984" i="1" s="1"/>
  <c r="X985" i="1"/>
  <c r="AK985" i="1" s="1"/>
  <c r="P986" i="1"/>
  <c r="AC986" i="1" s="1"/>
  <c r="X987" i="1"/>
  <c r="AK987" i="1" s="1"/>
  <c r="P988" i="1"/>
  <c r="AC988" i="1" s="1"/>
  <c r="X989" i="1"/>
  <c r="AK989" i="1" s="1"/>
  <c r="P990" i="1"/>
  <c r="AC990" i="1" s="1"/>
  <c r="X991" i="1"/>
  <c r="AK991" i="1" s="1"/>
  <c r="P992" i="1"/>
  <c r="AC992" i="1" s="1"/>
  <c r="X993" i="1"/>
  <c r="AK993" i="1" s="1"/>
  <c r="P994" i="1"/>
  <c r="AC994" i="1" s="1"/>
  <c r="X995" i="1"/>
  <c r="AK995" i="1" s="1"/>
  <c r="P996" i="1"/>
  <c r="AC996" i="1" s="1"/>
  <c r="X997" i="1"/>
  <c r="AK997" i="1" s="1"/>
  <c r="P998" i="1"/>
  <c r="AC998" i="1" s="1"/>
  <c r="X999" i="1"/>
  <c r="AK999" i="1" s="1"/>
  <c r="P1000" i="1"/>
  <c r="AC1000" i="1" s="1"/>
  <c r="X1001" i="1"/>
  <c r="AK1001" i="1" s="1"/>
  <c r="P1002" i="1"/>
  <c r="AC1002" i="1" s="1"/>
  <c r="X1003" i="1"/>
  <c r="AK1003" i="1" s="1"/>
  <c r="P1004" i="1"/>
  <c r="AC1004" i="1" s="1"/>
  <c r="P1006" i="1"/>
  <c r="AC1006" i="1" s="1"/>
  <c r="P1008" i="1"/>
  <c r="AC1008" i="1" s="1"/>
  <c r="Q791" i="1"/>
  <c r="AD791" i="1" s="1"/>
  <c r="W858" i="1"/>
  <c r="AJ858" i="1" s="1"/>
  <c r="O873" i="1"/>
  <c r="AB873" i="1" s="1"/>
  <c r="Y884" i="1"/>
  <c r="AL884" i="1" s="1"/>
  <c r="Q895" i="1"/>
  <c r="AD895" i="1" s="1"/>
  <c r="Y900" i="1"/>
  <c r="AL900" i="1" s="1"/>
  <c r="Q911" i="1"/>
  <c r="AD911" i="1" s="1"/>
  <c r="Y916" i="1"/>
  <c r="AL916" i="1" s="1"/>
  <c r="R927" i="1"/>
  <c r="AE927" i="1" s="1"/>
  <c r="X928" i="1"/>
  <c r="AK928" i="1" s="1"/>
  <c r="W929" i="1"/>
  <c r="AJ929" i="1" s="1"/>
  <c r="Z930" i="1"/>
  <c r="AM930" i="1" s="1"/>
  <c r="Y931" i="1"/>
  <c r="AL931" i="1" s="1"/>
  <c r="P939" i="1"/>
  <c r="AC939" i="1" s="1"/>
  <c r="O940" i="1"/>
  <c r="AB940" i="1" s="1"/>
  <c r="R941" i="1"/>
  <c r="AE941" i="1" s="1"/>
  <c r="Q942" i="1"/>
  <c r="AD942" i="1" s="1"/>
  <c r="U943" i="1"/>
  <c r="AH943" i="1" s="1"/>
  <c r="X944" i="1"/>
  <c r="AK944" i="1" s="1"/>
  <c r="W945" i="1"/>
  <c r="AJ945" i="1" s="1"/>
  <c r="Z946" i="1"/>
  <c r="AM946" i="1" s="1"/>
  <c r="Y947" i="1"/>
  <c r="AL947" i="1" s="1"/>
  <c r="Y953" i="1"/>
  <c r="AL953" i="1" s="1"/>
  <c r="Y954" i="1"/>
  <c r="AL954" i="1" s="1"/>
  <c r="U955" i="1"/>
  <c r="AH955" i="1" s="1"/>
  <c r="P956" i="1"/>
  <c r="AC956" i="1" s="1"/>
  <c r="X958" i="1"/>
  <c r="AK958" i="1" s="1"/>
  <c r="R959" i="1"/>
  <c r="AE959" i="1" s="1"/>
  <c r="Y961" i="1"/>
  <c r="AL961" i="1" s="1"/>
  <c r="S962" i="1"/>
  <c r="AF962" i="1" s="1"/>
  <c r="Z964" i="1"/>
  <c r="AM964" i="1" s="1"/>
  <c r="U965" i="1"/>
  <c r="AH965" i="1" s="1"/>
  <c r="O966" i="1"/>
  <c r="AB966" i="1" s="1"/>
  <c r="Z967" i="1"/>
  <c r="AM967" i="1" s="1"/>
  <c r="S968" i="1"/>
  <c r="AF968" i="1" s="1"/>
  <c r="V970" i="1"/>
  <c r="AI970" i="1" s="1"/>
  <c r="O971" i="1"/>
  <c r="AB971" i="1" s="1"/>
  <c r="Y972" i="1"/>
  <c r="AL972" i="1" s="1"/>
  <c r="R973" i="1"/>
  <c r="AE973" i="1" s="1"/>
  <c r="V975" i="1"/>
  <c r="AI975" i="1" s="1"/>
  <c r="O976" i="1"/>
  <c r="AB976" i="1" s="1"/>
  <c r="Y977" i="1"/>
  <c r="AL977" i="1" s="1"/>
  <c r="Q978" i="1"/>
  <c r="AD978" i="1" s="1"/>
  <c r="Y979" i="1"/>
  <c r="AL979" i="1" s="1"/>
  <c r="Q980" i="1"/>
  <c r="AD980" i="1" s="1"/>
  <c r="Y981" i="1"/>
  <c r="AL981" i="1" s="1"/>
  <c r="Q982" i="1"/>
  <c r="AD982" i="1" s="1"/>
  <c r="Y983" i="1"/>
  <c r="AL983" i="1" s="1"/>
  <c r="Q984" i="1"/>
  <c r="AD984" i="1" s="1"/>
  <c r="Y985" i="1"/>
  <c r="AL985" i="1" s="1"/>
  <c r="Q986" i="1"/>
  <c r="AD986" i="1" s="1"/>
  <c r="Y987" i="1"/>
  <c r="AL987" i="1" s="1"/>
  <c r="Q988" i="1"/>
  <c r="AD988" i="1" s="1"/>
  <c r="Y989" i="1"/>
  <c r="AL989" i="1" s="1"/>
  <c r="Q990" i="1"/>
  <c r="AD990" i="1" s="1"/>
  <c r="Y991" i="1"/>
  <c r="AL991" i="1" s="1"/>
  <c r="Q992" i="1"/>
  <c r="AD992" i="1" s="1"/>
  <c r="Y993" i="1"/>
  <c r="AL993" i="1" s="1"/>
  <c r="Q994" i="1"/>
  <c r="AD994" i="1" s="1"/>
  <c r="Y995" i="1"/>
  <c r="AL995" i="1" s="1"/>
  <c r="Q996" i="1"/>
  <c r="AD996" i="1" s="1"/>
  <c r="Y997" i="1"/>
  <c r="AL997" i="1" s="1"/>
  <c r="Q998" i="1"/>
  <c r="AD998" i="1" s="1"/>
  <c r="Y999" i="1"/>
  <c r="AL999" i="1" s="1"/>
  <c r="Q1000" i="1"/>
  <c r="AD1000" i="1" s="1"/>
  <c r="Y1001" i="1"/>
  <c r="AL1001" i="1" s="1"/>
  <c r="Q1002" i="1"/>
  <c r="AD1002" i="1" s="1"/>
  <c r="Y1003" i="1"/>
  <c r="AL1003" i="1" s="1"/>
  <c r="Q1004" i="1"/>
  <c r="AD1004" i="1" s="1"/>
  <c r="Y1005" i="1"/>
  <c r="AL1005" i="1" s="1"/>
  <c r="Q1006" i="1"/>
  <c r="AD1006" i="1" s="1"/>
  <c r="Y1007" i="1"/>
  <c r="AL1007" i="1" s="1"/>
  <c r="Q1008" i="1"/>
  <c r="AD1008" i="1" s="1"/>
  <c r="R791" i="1"/>
  <c r="AE791" i="1" s="1"/>
  <c r="X858" i="1"/>
  <c r="AK858" i="1" s="1"/>
  <c r="P873" i="1"/>
  <c r="AC873" i="1" s="1"/>
  <c r="O879" i="1"/>
  <c r="AB879" i="1" s="1"/>
  <c r="Z884" i="1"/>
  <c r="AM884" i="1" s="1"/>
  <c r="R895" i="1"/>
  <c r="AE895" i="1" s="1"/>
  <c r="Z900" i="1"/>
  <c r="AM900" i="1" s="1"/>
  <c r="R911" i="1"/>
  <c r="AE911" i="1" s="1"/>
  <c r="Z916" i="1"/>
  <c r="AM916" i="1" s="1"/>
  <c r="T927" i="1"/>
  <c r="AG927" i="1" s="1"/>
  <c r="Y928" i="1"/>
  <c r="AL928" i="1" s="1"/>
  <c r="X929" i="1"/>
  <c r="AK929" i="1" s="1"/>
  <c r="Q939" i="1"/>
  <c r="AD939" i="1" s="1"/>
  <c r="P940" i="1"/>
  <c r="AC940" i="1" s="1"/>
  <c r="T941" i="1"/>
  <c r="AG941" i="1" s="1"/>
  <c r="T942" i="1"/>
  <c r="AG942" i="1" s="1"/>
  <c r="V943" i="1"/>
  <c r="AI943" i="1" s="1"/>
  <c r="Y944" i="1"/>
  <c r="AL944" i="1" s="1"/>
  <c r="X945" i="1"/>
  <c r="AK945" i="1" s="1"/>
  <c r="Z954" i="1"/>
  <c r="AM954" i="1" s="1"/>
  <c r="V955" i="1"/>
  <c r="AI955" i="1" s="1"/>
  <c r="Q956" i="1"/>
  <c r="AD956" i="1" s="1"/>
  <c r="Y958" i="1"/>
  <c r="AL958" i="1" s="1"/>
  <c r="T959" i="1"/>
  <c r="AG959" i="1" s="1"/>
  <c r="Z961" i="1"/>
  <c r="AM961" i="1" s="1"/>
  <c r="T962" i="1"/>
  <c r="AG962" i="1" s="1"/>
  <c r="O963" i="1"/>
  <c r="AB963" i="1" s="1"/>
  <c r="V965" i="1"/>
  <c r="AI965" i="1" s="1"/>
  <c r="P966" i="1"/>
  <c r="AC966" i="1" s="1"/>
  <c r="T968" i="1"/>
  <c r="AG968" i="1" s="1"/>
  <c r="W970" i="1"/>
  <c r="AJ970" i="1" s="1"/>
  <c r="P971" i="1"/>
  <c r="AC971" i="1" s="1"/>
  <c r="Z972" i="1"/>
  <c r="AM972" i="1" s="1"/>
  <c r="T973" i="1"/>
  <c r="AG973" i="1" s="1"/>
  <c r="W975" i="1"/>
  <c r="AJ975" i="1" s="1"/>
  <c r="P976" i="1"/>
  <c r="AC976" i="1" s="1"/>
  <c r="Z977" i="1"/>
  <c r="AM977" i="1" s="1"/>
  <c r="R978" i="1"/>
  <c r="AE978" i="1" s="1"/>
  <c r="Z979" i="1"/>
  <c r="AM979" i="1" s="1"/>
  <c r="R980" i="1"/>
  <c r="AE980" i="1" s="1"/>
  <c r="Z981" i="1"/>
  <c r="AM981" i="1" s="1"/>
  <c r="R982" i="1"/>
  <c r="AE982" i="1" s="1"/>
  <c r="Z983" i="1"/>
  <c r="AM983" i="1" s="1"/>
  <c r="R984" i="1"/>
  <c r="AE984" i="1" s="1"/>
  <c r="Z985" i="1"/>
  <c r="AM985" i="1" s="1"/>
  <c r="R986" i="1"/>
  <c r="AE986" i="1" s="1"/>
  <c r="Z987" i="1"/>
  <c r="AM987" i="1" s="1"/>
  <c r="R988" i="1"/>
  <c r="AE988" i="1" s="1"/>
  <c r="Z989" i="1"/>
  <c r="AM989" i="1" s="1"/>
  <c r="R990" i="1"/>
  <c r="AE990" i="1" s="1"/>
  <c r="Z991" i="1"/>
  <c r="AM991" i="1" s="1"/>
  <c r="R992" i="1"/>
  <c r="AE992" i="1" s="1"/>
  <c r="Z993" i="1"/>
  <c r="AM993" i="1" s="1"/>
  <c r="R994" i="1"/>
  <c r="AE994" i="1" s="1"/>
  <c r="Z995" i="1"/>
  <c r="AM995" i="1" s="1"/>
  <c r="R996" i="1"/>
  <c r="AE996" i="1" s="1"/>
  <c r="Z997" i="1"/>
  <c r="AM997" i="1" s="1"/>
  <c r="R998" i="1"/>
  <c r="AE998" i="1" s="1"/>
  <c r="Z999" i="1"/>
  <c r="AM999" i="1" s="1"/>
  <c r="R1000" i="1"/>
  <c r="AE1000" i="1" s="1"/>
  <c r="Z1001" i="1"/>
  <c r="AM1001" i="1" s="1"/>
  <c r="R1002" i="1"/>
  <c r="AE1002" i="1" s="1"/>
  <c r="Z1003" i="1"/>
  <c r="AM1003" i="1" s="1"/>
  <c r="R1004" i="1"/>
  <c r="AE1004" i="1" s="1"/>
  <c r="Z1005" i="1"/>
  <c r="AM1005" i="1" s="1"/>
  <c r="R1006" i="1"/>
  <c r="AE1006" i="1" s="1"/>
  <c r="Z1007" i="1"/>
  <c r="AM1007" i="1" s="1"/>
  <c r="R1008" i="1"/>
  <c r="AE1008" i="1" s="1"/>
  <c r="S984" i="1"/>
  <c r="AF984" i="1" s="1"/>
  <c r="S986" i="1"/>
  <c r="AF986" i="1" s="1"/>
  <c r="S994" i="1"/>
  <c r="AF994" i="1" s="1"/>
  <c r="S1002" i="1"/>
  <c r="AF1002" i="1" s="1"/>
  <c r="S1004" i="1"/>
  <c r="AF1004" i="1" s="1"/>
  <c r="S1006" i="1"/>
  <c r="AF1006" i="1" s="1"/>
  <c r="S1008" i="1"/>
  <c r="AF1008" i="1" s="1"/>
  <c r="T1002" i="1"/>
  <c r="AG1002" i="1" s="1"/>
  <c r="T1004" i="1"/>
  <c r="AG1004" i="1" s="1"/>
  <c r="T1006" i="1"/>
  <c r="AG1006" i="1" s="1"/>
  <c r="T1008" i="1"/>
  <c r="AG1008" i="1" s="1"/>
  <c r="U1004" i="1"/>
  <c r="AH1004" i="1" s="1"/>
  <c r="Q915" i="1"/>
  <c r="AD915" i="1" s="1"/>
  <c r="Y920" i="1"/>
  <c r="AL920" i="1" s="1"/>
  <c r="Q930" i="1"/>
  <c r="AD930" i="1" s="1"/>
  <c r="X932" i="1"/>
  <c r="AK932" i="1" s="1"/>
  <c r="Z934" i="1"/>
  <c r="AM934" i="1" s="1"/>
  <c r="O944" i="1"/>
  <c r="AB944" i="1" s="1"/>
  <c r="U953" i="1"/>
  <c r="AH953" i="1" s="1"/>
  <c r="O962" i="1"/>
  <c r="AB962" i="1" s="1"/>
  <c r="R970" i="1"/>
  <c r="AE970" i="1" s="1"/>
  <c r="P798" i="1"/>
  <c r="AC798" i="1" s="1"/>
  <c r="Q885" i="1"/>
  <c r="AD885" i="1" s="1"/>
  <c r="Y890" i="1"/>
  <c r="AL890" i="1" s="1"/>
  <c r="Q901" i="1"/>
  <c r="AD901" i="1" s="1"/>
  <c r="Y906" i="1"/>
  <c r="AL906" i="1" s="1"/>
  <c r="Q917" i="1"/>
  <c r="AD917" i="1" s="1"/>
  <c r="Y922" i="1"/>
  <c r="AL922" i="1" s="1"/>
  <c r="O926" i="1"/>
  <c r="AB926" i="1" s="1"/>
  <c r="U927" i="1"/>
  <c r="AH927" i="1" s="1"/>
  <c r="Z928" i="1"/>
  <c r="AM928" i="1" s="1"/>
  <c r="Y929" i="1"/>
  <c r="AL929" i="1" s="1"/>
  <c r="P937" i="1"/>
  <c r="AC937" i="1" s="1"/>
  <c r="O938" i="1"/>
  <c r="AB938" i="1" s="1"/>
  <c r="R939" i="1"/>
  <c r="AE939" i="1" s="1"/>
  <c r="Q940" i="1"/>
  <c r="AD940" i="1" s="1"/>
  <c r="U941" i="1"/>
  <c r="AH941" i="1" s="1"/>
  <c r="X942" i="1"/>
  <c r="AK942" i="1" s="1"/>
  <c r="W943" i="1"/>
  <c r="AJ943" i="1" s="1"/>
  <c r="Z944" i="1"/>
  <c r="AM944" i="1" s="1"/>
  <c r="Y945" i="1"/>
  <c r="AL945" i="1" s="1"/>
  <c r="W955" i="1"/>
  <c r="AJ955" i="1" s="1"/>
  <c r="R956" i="1"/>
  <c r="AE956" i="1" s="1"/>
  <c r="Z958" i="1"/>
  <c r="AM958" i="1" s="1"/>
  <c r="U959" i="1"/>
  <c r="AH959" i="1" s="1"/>
  <c r="O960" i="1"/>
  <c r="AB960" i="1" s="1"/>
  <c r="U962" i="1"/>
  <c r="AH962" i="1" s="1"/>
  <c r="P963" i="1"/>
  <c r="AC963" i="1" s="1"/>
  <c r="W965" i="1"/>
  <c r="AJ965" i="1" s="1"/>
  <c r="Q966" i="1"/>
  <c r="AD966" i="1" s="1"/>
  <c r="U968" i="1"/>
  <c r="AH968" i="1" s="1"/>
  <c r="X970" i="1"/>
  <c r="AK970" i="1" s="1"/>
  <c r="Q971" i="1"/>
  <c r="AD971" i="1" s="1"/>
  <c r="U973" i="1"/>
  <c r="AH973" i="1" s="1"/>
  <c r="X975" i="1"/>
  <c r="AK975" i="1" s="1"/>
  <c r="Q976" i="1"/>
  <c r="AD976" i="1" s="1"/>
  <c r="S978" i="1"/>
  <c r="AF978" i="1" s="1"/>
  <c r="S980" i="1"/>
  <c r="AF980" i="1" s="1"/>
  <c r="S982" i="1"/>
  <c r="AF982" i="1" s="1"/>
  <c r="S988" i="1"/>
  <c r="AF988" i="1" s="1"/>
  <c r="S990" i="1"/>
  <c r="AF990" i="1" s="1"/>
  <c r="S992" i="1"/>
  <c r="AF992" i="1" s="1"/>
  <c r="S996" i="1"/>
  <c r="AF996" i="1" s="1"/>
  <c r="S998" i="1"/>
  <c r="AF998" i="1" s="1"/>
  <c r="S1000" i="1"/>
  <c r="AF1000" i="1" s="1"/>
  <c r="U1006" i="1"/>
  <c r="AH1006" i="1" s="1"/>
  <c r="V1008" i="1"/>
  <c r="AI1008" i="1" s="1"/>
  <c r="Q798" i="1"/>
  <c r="AD798" i="1" s="1"/>
  <c r="R885" i="1"/>
  <c r="AE885" i="1" s="1"/>
  <c r="Z890" i="1"/>
  <c r="AM890" i="1" s="1"/>
  <c r="R901" i="1"/>
  <c r="AE901" i="1" s="1"/>
  <c r="Z906" i="1"/>
  <c r="AM906" i="1" s="1"/>
  <c r="R917" i="1"/>
  <c r="AE917" i="1" s="1"/>
  <c r="Z922" i="1"/>
  <c r="AM922" i="1" s="1"/>
  <c r="P925" i="1"/>
  <c r="AC925" i="1" s="1"/>
  <c r="Q926" i="1"/>
  <c r="AD926" i="1" s="1"/>
  <c r="V927" i="1"/>
  <c r="AI927" i="1" s="1"/>
  <c r="Q937" i="1"/>
  <c r="AD937" i="1" s="1"/>
  <c r="P938" i="1"/>
  <c r="AC938" i="1" s="1"/>
  <c r="T939" i="1"/>
  <c r="AG939" i="1" s="1"/>
  <c r="T940" i="1"/>
  <c r="AG940" i="1" s="1"/>
  <c r="V941" i="1"/>
  <c r="AI941" i="1" s="1"/>
  <c r="Y942" i="1"/>
  <c r="AL942" i="1" s="1"/>
  <c r="X943" i="1"/>
  <c r="AK943" i="1" s="1"/>
  <c r="X955" i="1"/>
  <c r="AK955" i="1" s="1"/>
  <c r="T956" i="1"/>
  <c r="AG956" i="1" s="1"/>
  <c r="O957" i="1"/>
  <c r="AB957" i="1" s="1"/>
  <c r="V959" i="1"/>
  <c r="AI959" i="1" s="1"/>
  <c r="P960" i="1"/>
  <c r="AC960" i="1" s="1"/>
  <c r="W962" i="1"/>
  <c r="AJ962" i="1" s="1"/>
  <c r="Q963" i="1"/>
  <c r="AD963" i="1" s="1"/>
  <c r="X965" i="1"/>
  <c r="AK965" i="1" s="1"/>
  <c r="R966" i="1"/>
  <c r="AE966" i="1" s="1"/>
  <c r="V968" i="1"/>
  <c r="AI968" i="1" s="1"/>
  <c r="O969" i="1"/>
  <c r="AB969" i="1" s="1"/>
  <c r="Y970" i="1"/>
  <c r="AL970" i="1" s="1"/>
  <c r="R971" i="1"/>
  <c r="AE971" i="1" s="1"/>
  <c r="V973" i="1"/>
  <c r="AI973" i="1" s="1"/>
  <c r="O974" i="1"/>
  <c r="AB974" i="1" s="1"/>
  <c r="Y975" i="1"/>
  <c r="AL975" i="1" s="1"/>
  <c r="R976" i="1"/>
  <c r="AE976" i="1" s="1"/>
  <c r="T978" i="1"/>
  <c r="AG978" i="1" s="1"/>
  <c r="T980" i="1"/>
  <c r="AG980" i="1" s="1"/>
  <c r="T982" i="1"/>
  <c r="AG982" i="1" s="1"/>
  <c r="T984" i="1"/>
  <c r="AG984" i="1" s="1"/>
  <c r="T986" i="1"/>
  <c r="AG986" i="1" s="1"/>
  <c r="T988" i="1"/>
  <c r="AG988" i="1" s="1"/>
  <c r="T990" i="1"/>
  <c r="AG990" i="1" s="1"/>
  <c r="T992" i="1"/>
  <c r="AG992" i="1" s="1"/>
  <c r="T994" i="1"/>
  <c r="AG994" i="1" s="1"/>
  <c r="T996" i="1"/>
  <c r="AG996" i="1" s="1"/>
  <c r="T998" i="1"/>
  <c r="AG998" i="1" s="1"/>
  <c r="T1000" i="1"/>
  <c r="AG1000" i="1" s="1"/>
  <c r="V1006" i="1"/>
  <c r="AI1006" i="1" s="1"/>
  <c r="Y888" i="1"/>
  <c r="AL888" i="1" s="1"/>
  <c r="V951" i="1"/>
  <c r="AI951" i="1" s="1"/>
  <c r="U972" i="1"/>
  <c r="AH972" i="1" s="1"/>
  <c r="Y860" i="1"/>
  <c r="AL860" i="1" s="1"/>
  <c r="Y868" i="1"/>
  <c r="AL868" i="1" s="1"/>
  <c r="X880" i="1"/>
  <c r="AK880" i="1" s="1"/>
  <c r="Q891" i="1"/>
  <c r="AD891" i="1" s="1"/>
  <c r="Y896" i="1"/>
  <c r="AL896" i="1" s="1"/>
  <c r="Q907" i="1"/>
  <c r="AD907" i="1" s="1"/>
  <c r="Y912" i="1"/>
  <c r="AL912" i="1" s="1"/>
  <c r="Q925" i="1"/>
  <c r="AD925" i="1" s="1"/>
  <c r="T926" i="1"/>
  <c r="AG926" i="1" s="1"/>
  <c r="W927" i="1"/>
  <c r="AJ927" i="1" s="1"/>
  <c r="P935" i="1"/>
  <c r="AC935" i="1" s="1"/>
  <c r="O936" i="1"/>
  <c r="AB936" i="1" s="1"/>
  <c r="R937" i="1"/>
  <c r="AE937" i="1" s="1"/>
  <c r="Q938" i="1"/>
  <c r="AD938" i="1" s="1"/>
  <c r="U939" i="1"/>
  <c r="AH939" i="1" s="1"/>
  <c r="X940" i="1"/>
  <c r="AK940" i="1" s="1"/>
  <c r="W941" i="1"/>
  <c r="AJ941" i="1" s="1"/>
  <c r="Z942" i="1"/>
  <c r="AM942" i="1" s="1"/>
  <c r="Y943" i="1"/>
  <c r="AL943" i="1" s="1"/>
  <c r="Y955" i="1"/>
  <c r="AL955" i="1" s="1"/>
  <c r="U956" i="1"/>
  <c r="AH956" i="1" s="1"/>
  <c r="P957" i="1"/>
  <c r="AC957" i="1" s="1"/>
  <c r="W959" i="1"/>
  <c r="AJ959" i="1" s="1"/>
  <c r="Q960" i="1"/>
  <c r="AD960" i="1" s="1"/>
  <c r="X962" i="1"/>
  <c r="AK962" i="1" s="1"/>
  <c r="R963" i="1"/>
  <c r="AE963" i="1" s="1"/>
  <c r="Y965" i="1"/>
  <c r="AL965" i="1" s="1"/>
  <c r="S966" i="1"/>
  <c r="AF966" i="1" s="1"/>
  <c r="W968" i="1"/>
  <c r="AJ968" i="1" s="1"/>
  <c r="P969" i="1"/>
  <c r="AC969" i="1" s="1"/>
  <c r="Z970" i="1"/>
  <c r="AM970" i="1" s="1"/>
  <c r="T971" i="1"/>
  <c r="AG971" i="1" s="1"/>
  <c r="W973" i="1"/>
  <c r="AJ973" i="1" s="1"/>
  <c r="P974" i="1"/>
  <c r="AC974" i="1" s="1"/>
  <c r="Z975" i="1"/>
  <c r="AM975" i="1" s="1"/>
  <c r="S976" i="1"/>
  <c r="AF976" i="1" s="1"/>
  <c r="U978" i="1"/>
  <c r="AH978" i="1" s="1"/>
  <c r="U980" i="1"/>
  <c r="AH980" i="1" s="1"/>
  <c r="U982" i="1"/>
  <c r="AH982" i="1" s="1"/>
  <c r="U984" i="1"/>
  <c r="AH984" i="1" s="1"/>
  <c r="U986" i="1"/>
  <c r="AH986" i="1" s="1"/>
  <c r="U988" i="1"/>
  <c r="AH988" i="1" s="1"/>
  <c r="U990" i="1"/>
  <c r="AH990" i="1" s="1"/>
  <c r="U992" i="1"/>
  <c r="AH992" i="1" s="1"/>
  <c r="U994" i="1"/>
  <c r="AH994" i="1" s="1"/>
  <c r="U996" i="1"/>
  <c r="AH996" i="1" s="1"/>
  <c r="U998" i="1"/>
  <c r="AH998" i="1" s="1"/>
  <c r="U1000" i="1"/>
  <c r="AH1000" i="1" s="1"/>
  <c r="U1002" i="1"/>
  <c r="AH1002" i="1" s="1"/>
  <c r="U1008" i="1"/>
  <c r="AH1008" i="1" s="1"/>
  <c r="O843" i="1"/>
  <c r="AB843" i="1" s="1"/>
  <c r="R852" i="1"/>
  <c r="AE852" i="1" s="1"/>
  <c r="Z860" i="1"/>
  <c r="AM860" i="1" s="1"/>
  <c r="Z868" i="1"/>
  <c r="AM868" i="1" s="1"/>
  <c r="Y880" i="1"/>
  <c r="AL880" i="1" s="1"/>
  <c r="R891" i="1"/>
  <c r="AE891" i="1" s="1"/>
  <c r="Z896" i="1"/>
  <c r="AM896" i="1" s="1"/>
  <c r="R907" i="1"/>
  <c r="AE907" i="1" s="1"/>
  <c r="Z912" i="1"/>
  <c r="AM912" i="1" s="1"/>
  <c r="Q923" i="1"/>
  <c r="AD923" i="1" s="1"/>
  <c r="R925" i="1"/>
  <c r="AE925" i="1" s="1"/>
  <c r="X926" i="1"/>
  <c r="AK926" i="1" s="1"/>
  <c r="Y927" i="1"/>
  <c r="AL927" i="1" s="1"/>
  <c r="Q935" i="1"/>
  <c r="AD935" i="1" s="1"/>
  <c r="P936" i="1"/>
  <c r="AC936" i="1" s="1"/>
  <c r="T937" i="1"/>
  <c r="AG937" i="1" s="1"/>
  <c r="T938" i="1"/>
  <c r="AG938" i="1" s="1"/>
  <c r="V939" i="1"/>
  <c r="AI939" i="1" s="1"/>
  <c r="Y940" i="1"/>
  <c r="AL940" i="1" s="1"/>
  <c r="X941" i="1"/>
  <c r="AK941" i="1" s="1"/>
  <c r="Z955" i="1"/>
  <c r="AM955" i="1" s="1"/>
  <c r="W956" i="1"/>
  <c r="AJ956" i="1" s="1"/>
  <c r="Q957" i="1"/>
  <c r="AD957" i="1" s="1"/>
  <c r="X959" i="1"/>
  <c r="AK959" i="1" s="1"/>
  <c r="R960" i="1"/>
  <c r="AE960" i="1" s="1"/>
  <c r="Y962" i="1"/>
  <c r="AL962" i="1" s="1"/>
  <c r="T963" i="1"/>
  <c r="AG963" i="1" s="1"/>
  <c r="Z965" i="1"/>
  <c r="AM965" i="1" s="1"/>
  <c r="T966" i="1"/>
  <c r="AG966" i="1" s="1"/>
  <c r="X968" i="1"/>
  <c r="AK968" i="1" s="1"/>
  <c r="Q969" i="1"/>
  <c r="AD969" i="1" s="1"/>
  <c r="U971" i="1"/>
  <c r="AH971" i="1" s="1"/>
  <c r="X973" i="1"/>
  <c r="AK973" i="1" s="1"/>
  <c r="Q974" i="1"/>
  <c r="AD974" i="1" s="1"/>
  <c r="T976" i="1"/>
  <c r="AG976" i="1" s="1"/>
  <c r="V978" i="1"/>
  <c r="AI978" i="1" s="1"/>
  <c r="V980" i="1"/>
  <c r="AI980" i="1" s="1"/>
  <c r="V982" i="1"/>
  <c r="AI982" i="1" s="1"/>
  <c r="V984" i="1"/>
  <c r="AI984" i="1" s="1"/>
  <c r="V986" i="1"/>
  <c r="AI986" i="1" s="1"/>
  <c r="V988" i="1"/>
  <c r="AI988" i="1" s="1"/>
  <c r="V990" i="1"/>
  <c r="AI990" i="1" s="1"/>
  <c r="V992" i="1"/>
  <c r="AI992" i="1" s="1"/>
  <c r="V994" i="1"/>
  <c r="AI994" i="1" s="1"/>
  <c r="V996" i="1"/>
  <c r="AI996" i="1" s="1"/>
  <c r="V998" i="1"/>
  <c r="AI998" i="1" s="1"/>
  <c r="V1000" i="1"/>
  <c r="AI1000" i="1" s="1"/>
  <c r="V1002" i="1"/>
  <c r="AI1002" i="1" s="1"/>
  <c r="V1004" i="1"/>
  <c r="AI1004" i="1" s="1"/>
  <c r="Q899" i="1"/>
  <c r="AD899" i="1" s="1"/>
  <c r="X950" i="1"/>
  <c r="AK950" i="1" s="1"/>
  <c r="U961" i="1"/>
  <c r="AH961" i="1" s="1"/>
  <c r="R691" i="1"/>
  <c r="AE691" i="1" s="1"/>
  <c r="U844" i="1"/>
  <c r="AH844" i="1" s="1"/>
  <c r="O853" i="1"/>
  <c r="AB853" i="1" s="1"/>
  <c r="S869" i="1"/>
  <c r="AF869" i="1" s="1"/>
  <c r="W875" i="1"/>
  <c r="AJ875" i="1" s="1"/>
  <c r="Q881" i="1"/>
  <c r="AD881" i="1" s="1"/>
  <c r="Y886" i="1"/>
  <c r="AL886" i="1" s="1"/>
  <c r="Q897" i="1"/>
  <c r="AD897" i="1" s="1"/>
  <c r="Y902" i="1"/>
  <c r="AL902" i="1" s="1"/>
  <c r="Q913" i="1"/>
  <c r="AD913" i="1" s="1"/>
  <c r="Y918" i="1"/>
  <c r="AL918" i="1" s="1"/>
  <c r="R923" i="1"/>
  <c r="AE923" i="1" s="1"/>
  <c r="T925" i="1"/>
  <c r="AG925" i="1" s="1"/>
  <c r="Y926" i="1"/>
  <c r="AL926" i="1" s="1"/>
  <c r="P933" i="1"/>
  <c r="AC933" i="1" s="1"/>
  <c r="O934" i="1"/>
  <c r="AB934" i="1" s="1"/>
  <c r="R935" i="1"/>
  <c r="AE935" i="1" s="1"/>
  <c r="Q936" i="1"/>
  <c r="AD936" i="1" s="1"/>
  <c r="U937" i="1"/>
  <c r="AH937" i="1" s="1"/>
  <c r="X938" i="1"/>
  <c r="AK938" i="1" s="1"/>
  <c r="W939" i="1"/>
  <c r="AJ939" i="1" s="1"/>
  <c r="Z940" i="1"/>
  <c r="AM940" i="1" s="1"/>
  <c r="Y941" i="1"/>
  <c r="AL941" i="1" s="1"/>
  <c r="P949" i="1"/>
  <c r="AC949" i="1" s="1"/>
  <c r="O951" i="1"/>
  <c r="AB951" i="1" s="1"/>
  <c r="X956" i="1"/>
  <c r="AK956" i="1" s="1"/>
  <c r="R957" i="1"/>
  <c r="AE957" i="1" s="1"/>
  <c r="Y959" i="1"/>
  <c r="AL959" i="1" s="1"/>
  <c r="S960" i="1"/>
  <c r="AF960" i="1" s="1"/>
  <c r="Z962" i="1"/>
  <c r="AM962" i="1" s="1"/>
  <c r="U963" i="1"/>
  <c r="AH963" i="1" s="1"/>
  <c r="O964" i="1"/>
  <c r="AB964" i="1" s="1"/>
  <c r="U966" i="1"/>
  <c r="AH966" i="1" s="1"/>
  <c r="O967" i="1"/>
  <c r="AB967" i="1" s="1"/>
  <c r="Y968" i="1"/>
  <c r="AL968" i="1" s="1"/>
  <c r="R969" i="1"/>
  <c r="AE969" i="1" s="1"/>
  <c r="V971" i="1"/>
  <c r="AI971" i="1" s="1"/>
  <c r="O972" i="1"/>
  <c r="AB972" i="1" s="1"/>
  <c r="Y973" i="1"/>
  <c r="AL973" i="1" s="1"/>
  <c r="R974" i="1"/>
  <c r="AE974" i="1" s="1"/>
  <c r="U976" i="1"/>
  <c r="AH976" i="1" s="1"/>
  <c r="W978" i="1"/>
  <c r="AJ978" i="1" s="1"/>
  <c r="O979" i="1"/>
  <c r="AB979" i="1" s="1"/>
  <c r="W980" i="1"/>
  <c r="AJ980" i="1" s="1"/>
  <c r="O981" i="1"/>
  <c r="AB981" i="1" s="1"/>
  <c r="W982" i="1"/>
  <c r="AJ982" i="1" s="1"/>
  <c r="O983" i="1"/>
  <c r="AB983" i="1" s="1"/>
  <c r="W984" i="1"/>
  <c r="AJ984" i="1" s="1"/>
  <c r="O985" i="1"/>
  <c r="AB985" i="1" s="1"/>
  <c r="W986" i="1"/>
  <c r="AJ986" i="1" s="1"/>
  <c r="O987" i="1"/>
  <c r="AB987" i="1" s="1"/>
  <c r="W988" i="1"/>
  <c r="AJ988" i="1" s="1"/>
  <c r="O989" i="1"/>
  <c r="AB989" i="1" s="1"/>
  <c r="W990" i="1"/>
  <c r="AJ990" i="1" s="1"/>
  <c r="O991" i="1"/>
  <c r="AB991" i="1" s="1"/>
  <c r="W992" i="1"/>
  <c r="AJ992" i="1" s="1"/>
  <c r="O993" i="1"/>
  <c r="AB993" i="1" s="1"/>
  <c r="W994" i="1"/>
  <c r="AJ994" i="1" s="1"/>
  <c r="O995" i="1"/>
  <c r="AB995" i="1" s="1"/>
  <c r="W996" i="1"/>
  <c r="AJ996" i="1" s="1"/>
  <c r="O997" i="1"/>
  <c r="AB997" i="1" s="1"/>
  <c r="W998" i="1"/>
  <c r="AJ998" i="1" s="1"/>
  <c r="O999" i="1"/>
  <c r="AB999" i="1" s="1"/>
  <c r="W1000" i="1"/>
  <c r="AJ1000" i="1" s="1"/>
  <c r="O1001" i="1"/>
  <c r="AB1001" i="1" s="1"/>
  <c r="W1002" i="1"/>
  <c r="AJ1002" i="1" s="1"/>
  <c r="O1003" i="1"/>
  <c r="AB1003" i="1" s="1"/>
  <c r="W1004" i="1"/>
  <c r="AJ1004" i="1" s="1"/>
  <c r="O1005" i="1"/>
  <c r="AB1005" i="1" s="1"/>
  <c r="W1006" i="1"/>
  <c r="AJ1006" i="1" s="1"/>
  <c r="O1007" i="1"/>
  <c r="AB1007" i="1" s="1"/>
  <c r="W1008" i="1"/>
  <c r="AJ1008" i="1" s="1"/>
  <c r="X1008" i="1"/>
  <c r="AK1008" i="1" s="1"/>
  <c r="T1007" i="1"/>
  <c r="AG1007" i="1" s="1"/>
  <c r="U856" i="1"/>
  <c r="AH856" i="1" s="1"/>
  <c r="R929" i="1"/>
  <c r="AE929" i="1" s="1"/>
  <c r="T691" i="1"/>
  <c r="AG691" i="1" s="1"/>
  <c r="V844" i="1"/>
  <c r="AI844" i="1" s="1"/>
  <c r="P853" i="1"/>
  <c r="AC853" i="1" s="1"/>
  <c r="U869" i="1"/>
  <c r="AH869" i="1" s="1"/>
  <c r="X875" i="1"/>
  <c r="AK875" i="1" s="1"/>
  <c r="R881" i="1"/>
  <c r="AE881" i="1" s="1"/>
  <c r="Z886" i="1"/>
  <c r="AM886" i="1" s="1"/>
  <c r="R897" i="1"/>
  <c r="AE897" i="1" s="1"/>
  <c r="Z902" i="1"/>
  <c r="AM902" i="1" s="1"/>
  <c r="R913" i="1"/>
  <c r="AE913" i="1" s="1"/>
  <c r="Z918" i="1"/>
  <c r="AM918" i="1" s="1"/>
  <c r="W923" i="1"/>
  <c r="AJ923" i="1" s="1"/>
  <c r="U925" i="1"/>
  <c r="AH925" i="1" s="1"/>
  <c r="Z926" i="1"/>
  <c r="AM926" i="1" s="1"/>
  <c r="Q933" i="1"/>
  <c r="AD933" i="1" s="1"/>
  <c r="P934" i="1"/>
  <c r="AC934" i="1" s="1"/>
  <c r="T935" i="1"/>
  <c r="AG935" i="1" s="1"/>
  <c r="T936" i="1"/>
  <c r="AG936" i="1" s="1"/>
  <c r="V937" i="1"/>
  <c r="AI937" i="1" s="1"/>
  <c r="Y938" i="1"/>
  <c r="AL938" i="1" s="1"/>
  <c r="X939" i="1"/>
  <c r="AK939" i="1" s="1"/>
  <c r="Q949" i="1"/>
  <c r="AD949" i="1" s="1"/>
  <c r="O950" i="1"/>
  <c r="AB950" i="1" s="1"/>
  <c r="P951" i="1"/>
  <c r="AC951" i="1" s="1"/>
  <c r="O953" i="1"/>
  <c r="AB953" i="1" s="1"/>
  <c r="Y956" i="1"/>
  <c r="AL956" i="1" s="1"/>
  <c r="T957" i="1"/>
  <c r="AG957" i="1" s="1"/>
  <c r="Z959" i="1"/>
  <c r="AM959" i="1" s="1"/>
  <c r="T960" i="1"/>
  <c r="AG960" i="1" s="1"/>
  <c r="O961" i="1"/>
  <c r="AB961" i="1" s="1"/>
  <c r="V963" i="1"/>
  <c r="AI963" i="1" s="1"/>
  <c r="P964" i="1"/>
  <c r="AC964" i="1" s="1"/>
  <c r="W966" i="1"/>
  <c r="AJ966" i="1" s="1"/>
  <c r="P967" i="1"/>
  <c r="AC967" i="1" s="1"/>
  <c r="Z968" i="1"/>
  <c r="AM968" i="1" s="1"/>
  <c r="T969" i="1"/>
  <c r="AG969" i="1" s="1"/>
  <c r="W971" i="1"/>
  <c r="AJ971" i="1" s="1"/>
  <c r="P972" i="1"/>
  <c r="AC972" i="1" s="1"/>
  <c r="Z973" i="1"/>
  <c r="AM973" i="1" s="1"/>
  <c r="S974" i="1"/>
  <c r="AF974" i="1" s="1"/>
  <c r="V976" i="1"/>
  <c r="AI976" i="1" s="1"/>
  <c r="O977" i="1"/>
  <c r="AB977" i="1" s="1"/>
  <c r="X978" i="1"/>
  <c r="AK978" i="1" s="1"/>
  <c r="P979" i="1"/>
  <c r="AC979" i="1" s="1"/>
  <c r="X980" i="1"/>
  <c r="AK980" i="1" s="1"/>
  <c r="P981" i="1"/>
  <c r="AC981" i="1" s="1"/>
  <c r="X982" i="1"/>
  <c r="AK982" i="1" s="1"/>
  <c r="P983" i="1"/>
  <c r="AC983" i="1" s="1"/>
  <c r="X984" i="1"/>
  <c r="AK984" i="1" s="1"/>
  <c r="P985" i="1"/>
  <c r="AC985" i="1" s="1"/>
  <c r="X986" i="1"/>
  <c r="AK986" i="1" s="1"/>
  <c r="P987" i="1"/>
  <c r="AC987" i="1" s="1"/>
  <c r="X988" i="1"/>
  <c r="AK988" i="1" s="1"/>
  <c r="P989" i="1"/>
  <c r="AC989" i="1" s="1"/>
  <c r="X990" i="1"/>
  <c r="AK990" i="1" s="1"/>
  <c r="P991" i="1"/>
  <c r="AC991" i="1" s="1"/>
  <c r="X992" i="1"/>
  <c r="AK992" i="1" s="1"/>
  <c r="P993" i="1"/>
  <c r="AC993" i="1" s="1"/>
  <c r="X994" i="1"/>
  <c r="AK994" i="1" s="1"/>
  <c r="P995" i="1"/>
  <c r="AC995" i="1" s="1"/>
  <c r="X996" i="1"/>
  <c r="AK996" i="1" s="1"/>
  <c r="P997" i="1"/>
  <c r="AC997" i="1" s="1"/>
  <c r="X998" i="1"/>
  <c r="AK998" i="1" s="1"/>
  <c r="P999" i="1"/>
  <c r="AC999" i="1" s="1"/>
  <c r="X1000" i="1"/>
  <c r="AK1000" i="1" s="1"/>
  <c r="P1001" i="1"/>
  <c r="AC1001" i="1" s="1"/>
  <c r="X1002" i="1"/>
  <c r="AK1002" i="1" s="1"/>
  <c r="P1003" i="1"/>
  <c r="AC1003" i="1" s="1"/>
  <c r="X1004" i="1"/>
  <c r="AK1004" i="1" s="1"/>
  <c r="P1005" i="1"/>
  <c r="AC1005" i="1" s="1"/>
  <c r="X1006" i="1"/>
  <c r="AK1006" i="1" s="1"/>
  <c r="P1007" i="1"/>
  <c r="AC1007" i="1" s="1"/>
  <c r="T1003" i="1"/>
  <c r="AG1003" i="1" s="1"/>
  <c r="Y935" i="1"/>
  <c r="AL935" i="1" s="1"/>
  <c r="P943" i="1"/>
  <c r="AC943" i="1" s="1"/>
  <c r="W949" i="1"/>
  <c r="AJ949" i="1" s="1"/>
  <c r="S958" i="1"/>
  <c r="AF958" i="1" s="1"/>
  <c r="V967" i="1"/>
  <c r="AI967" i="1" s="1"/>
  <c r="Q975" i="1"/>
  <c r="AD975" i="1" s="1"/>
  <c r="U983" i="1"/>
  <c r="AH983" i="1" s="1"/>
  <c r="S814" i="1"/>
  <c r="AF814" i="1" s="1"/>
  <c r="S854" i="1"/>
  <c r="AF854" i="1" s="1"/>
  <c r="O870" i="1"/>
  <c r="AB870" i="1" s="1"/>
  <c r="Q876" i="1"/>
  <c r="AD876" i="1" s="1"/>
  <c r="Q887" i="1"/>
  <c r="AD887" i="1" s="1"/>
  <c r="Y892" i="1"/>
  <c r="AL892" i="1" s="1"/>
  <c r="Q903" i="1"/>
  <c r="AD903" i="1" s="1"/>
  <c r="Y908" i="1"/>
  <c r="AL908" i="1" s="1"/>
  <c r="Q919" i="1"/>
  <c r="AD919" i="1" s="1"/>
  <c r="V925" i="1"/>
  <c r="AI925" i="1" s="1"/>
  <c r="P931" i="1"/>
  <c r="AC931" i="1" s="1"/>
  <c r="O932" i="1"/>
  <c r="AB932" i="1" s="1"/>
  <c r="R933" i="1"/>
  <c r="AE933" i="1" s="1"/>
  <c r="Q934" i="1"/>
  <c r="AD934" i="1" s="1"/>
  <c r="U935" i="1"/>
  <c r="AH935" i="1" s="1"/>
  <c r="X936" i="1"/>
  <c r="AK936" i="1" s="1"/>
  <c r="W937" i="1"/>
  <c r="AJ937" i="1" s="1"/>
  <c r="Z938" i="1"/>
  <c r="AM938" i="1" s="1"/>
  <c r="Y939" i="1"/>
  <c r="AL939" i="1" s="1"/>
  <c r="P947" i="1"/>
  <c r="AC947" i="1" s="1"/>
  <c r="O948" i="1"/>
  <c r="AB948" i="1" s="1"/>
  <c r="R949" i="1"/>
  <c r="AE949" i="1" s="1"/>
  <c r="P950" i="1"/>
  <c r="AC950" i="1" s="1"/>
  <c r="Q951" i="1"/>
  <c r="AD951" i="1" s="1"/>
  <c r="O952" i="1"/>
  <c r="AB952" i="1" s="1"/>
  <c r="P953" i="1"/>
  <c r="AC953" i="1" s="1"/>
  <c r="Z956" i="1"/>
  <c r="AM956" i="1" s="1"/>
  <c r="U957" i="1"/>
  <c r="AH957" i="1" s="1"/>
  <c r="O958" i="1"/>
  <c r="AB958" i="1" s="1"/>
  <c r="U960" i="1"/>
  <c r="AH960" i="1" s="1"/>
  <c r="P961" i="1"/>
  <c r="AC961" i="1" s="1"/>
  <c r="W963" i="1"/>
  <c r="AJ963" i="1" s="1"/>
  <c r="Q964" i="1"/>
  <c r="AD964" i="1" s="1"/>
  <c r="X966" i="1"/>
  <c r="AK966" i="1" s="1"/>
  <c r="Q967" i="1"/>
  <c r="AD967" i="1" s="1"/>
  <c r="U969" i="1"/>
  <c r="AH969" i="1" s="1"/>
  <c r="X971" i="1"/>
  <c r="AK971" i="1" s="1"/>
  <c r="Q972" i="1"/>
  <c r="AD972" i="1" s="1"/>
  <c r="T974" i="1"/>
  <c r="AG974" i="1" s="1"/>
  <c r="W976" i="1"/>
  <c r="AJ976" i="1" s="1"/>
  <c r="P977" i="1"/>
  <c r="AC977" i="1" s="1"/>
  <c r="Y978" i="1"/>
  <c r="AL978" i="1" s="1"/>
  <c r="Q979" i="1"/>
  <c r="AD979" i="1" s="1"/>
  <c r="Y980" i="1"/>
  <c r="AL980" i="1" s="1"/>
  <c r="Q981" i="1"/>
  <c r="AD981" i="1" s="1"/>
  <c r="Y982" i="1"/>
  <c r="AL982" i="1" s="1"/>
  <c r="Q983" i="1"/>
  <c r="AD983" i="1" s="1"/>
  <c r="Y984" i="1"/>
  <c r="AL984" i="1" s="1"/>
  <c r="Q985" i="1"/>
  <c r="AD985" i="1" s="1"/>
  <c r="Y986" i="1"/>
  <c r="AL986" i="1" s="1"/>
  <c r="Q987" i="1"/>
  <c r="AD987" i="1" s="1"/>
  <c r="Y988" i="1"/>
  <c r="AL988" i="1" s="1"/>
  <c r="Q989" i="1"/>
  <c r="AD989" i="1" s="1"/>
  <c r="Y990" i="1"/>
  <c r="AL990" i="1" s="1"/>
  <c r="Q991" i="1"/>
  <c r="AD991" i="1" s="1"/>
  <c r="Y992" i="1"/>
  <c r="AL992" i="1" s="1"/>
  <c r="Q993" i="1"/>
  <c r="AD993" i="1" s="1"/>
  <c r="Y994" i="1"/>
  <c r="AL994" i="1" s="1"/>
  <c r="Q995" i="1"/>
  <c r="AD995" i="1" s="1"/>
  <c r="Y996" i="1"/>
  <c r="AL996" i="1" s="1"/>
  <c r="Q997" i="1"/>
  <c r="AD997" i="1" s="1"/>
  <c r="Y998" i="1"/>
  <c r="AL998" i="1" s="1"/>
  <c r="Q999" i="1"/>
  <c r="AD999" i="1" s="1"/>
  <c r="Y1000" i="1"/>
  <c r="AL1000" i="1" s="1"/>
  <c r="Q1001" i="1"/>
  <c r="AD1001" i="1" s="1"/>
  <c r="Y1002" i="1"/>
  <c r="AL1002" i="1" s="1"/>
  <c r="Q1003" i="1"/>
  <c r="AD1003" i="1" s="1"/>
  <c r="Y1004" i="1"/>
  <c r="AL1004" i="1" s="1"/>
  <c r="Q1005" i="1"/>
  <c r="AD1005" i="1" s="1"/>
  <c r="Y1006" i="1"/>
  <c r="AL1006" i="1" s="1"/>
  <c r="Q1007" i="1"/>
  <c r="AD1007" i="1" s="1"/>
  <c r="Y1008" i="1"/>
  <c r="AL1008" i="1" s="1"/>
  <c r="Y924" i="1"/>
  <c r="AL924" i="1" s="1"/>
  <c r="U931" i="1"/>
  <c r="AH931" i="1" s="1"/>
  <c r="R945" i="1"/>
  <c r="AE945" i="1" s="1"/>
  <c r="U947" i="1"/>
  <c r="AH947" i="1" s="1"/>
  <c r="W952" i="1"/>
  <c r="AJ952" i="1" s="1"/>
  <c r="Y957" i="1"/>
  <c r="AL957" i="1" s="1"/>
  <c r="P965" i="1"/>
  <c r="AC965" i="1" s="1"/>
  <c r="O968" i="1"/>
  <c r="AB968" i="1" s="1"/>
  <c r="Y969" i="1"/>
  <c r="AL969" i="1" s="1"/>
  <c r="X974" i="1"/>
  <c r="AK974" i="1" s="1"/>
  <c r="Y727" i="1"/>
  <c r="AL727" i="1" s="1"/>
  <c r="T814" i="1"/>
  <c r="AG814" i="1" s="1"/>
  <c r="T854" i="1"/>
  <c r="AG854" i="1" s="1"/>
  <c r="P870" i="1"/>
  <c r="AC870" i="1" s="1"/>
  <c r="R876" i="1"/>
  <c r="AE876" i="1" s="1"/>
  <c r="R887" i="1"/>
  <c r="AE887" i="1" s="1"/>
  <c r="Z892" i="1"/>
  <c r="AM892" i="1" s="1"/>
  <c r="R903" i="1"/>
  <c r="AE903" i="1" s="1"/>
  <c r="Z908" i="1"/>
  <c r="AM908" i="1" s="1"/>
  <c r="R919" i="1"/>
  <c r="AE919" i="1" s="1"/>
  <c r="W925" i="1"/>
  <c r="AJ925" i="1" s="1"/>
  <c r="Q931" i="1"/>
  <c r="AD931" i="1" s="1"/>
  <c r="P932" i="1"/>
  <c r="AC932" i="1" s="1"/>
  <c r="T933" i="1"/>
  <c r="AG933" i="1" s="1"/>
  <c r="T934" i="1"/>
  <c r="AG934" i="1" s="1"/>
  <c r="V935" i="1"/>
  <c r="AI935" i="1" s="1"/>
  <c r="Y936" i="1"/>
  <c r="AL936" i="1" s="1"/>
  <c r="X937" i="1"/>
  <c r="AK937" i="1" s="1"/>
  <c r="Q947" i="1"/>
  <c r="AD947" i="1" s="1"/>
  <c r="P948" i="1"/>
  <c r="AC948" i="1" s="1"/>
  <c r="T949" i="1"/>
  <c r="AG949" i="1" s="1"/>
  <c r="Q950" i="1"/>
  <c r="AD950" i="1" s="1"/>
  <c r="R951" i="1"/>
  <c r="AE951" i="1" s="1"/>
  <c r="P952" i="1"/>
  <c r="AC952" i="1" s="1"/>
  <c r="Q953" i="1"/>
  <c r="AD953" i="1" s="1"/>
  <c r="O954" i="1"/>
  <c r="AB954" i="1" s="1"/>
  <c r="V957" i="1"/>
  <c r="AI957" i="1" s="1"/>
  <c r="P958" i="1"/>
  <c r="AC958" i="1" s="1"/>
  <c r="W960" i="1"/>
  <c r="AJ960" i="1" s="1"/>
  <c r="Q961" i="1"/>
  <c r="AD961" i="1" s="1"/>
  <c r="X963" i="1"/>
  <c r="AK963" i="1" s="1"/>
  <c r="R964" i="1"/>
  <c r="AE964" i="1" s="1"/>
  <c r="Y966" i="1"/>
  <c r="AL966" i="1" s="1"/>
  <c r="R967" i="1"/>
  <c r="AE967" i="1" s="1"/>
  <c r="V969" i="1"/>
  <c r="AI969" i="1" s="1"/>
  <c r="O970" i="1"/>
  <c r="AB970" i="1" s="1"/>
  <c r="Y971" i="1"/>
  <c r="AL971" i="1" s="1"/>
  <c r="R972" i="1"/>
  <c r="AE972" i="1" s="1"/>
  <c r="U974" i="1"/>
  <c r="AH974" i="1" s="1"/>
  <c r="X976" i="1"/>
  <c r="AK976" i="1" s="1"/>
  <c r="Q977" i="1"/>
  <c r="AD977" i="1" s="1"/>
  <c r="Z978" i="1"/>
  <c r="AM978" i="1" s="1"/>
  <c r="R979" i="1"/>
  <c r="AE979" i="1" s="1"/>
  <c r="Z980" i="1"/>
  <c r="AM980" i="1" s="1"/>
  <c r="R981" i="1"/>
  <c r="AE981" i="1" s="1"/>
  <c r="Z982" i="1"/>
  <c r="AM982" i="1" s="1"/>
  <c r="R983" i="1"/>
  <c r="AE983" i="1" s="1"/>
  <c r="Z984" i="1"/>
  <c r="AM984" i="1" s="1"/>
  <c r="R985" i="1"/>
  <c r="AE985" i="1" s="1"/>
  <c r="Z986" i="1"/>
  <c r="AM986" i="1" s="1"/>
  <c r="R987" i="1"/>
  <c r="AE987" i="1" s="1"/>
  <c r="Z988" i="1"/>
  <c r="AM988" i="1" s="1"/>
  <c r="R989" i="1"/>
  <c r="AE989" i="1" s="1"/>
  <c r="Z990" i="1"/>
  <c r="AM990" i="1" s="1"/>
  <c r="R991" i="1"/>
  <c r="AE991" i="1" s="1"/>
  <c r="Z992" i="1"/>
  <c r="AM992" i="1" s="1"/>
  <c r="R993" i="1"/>
  <c r="AE993" i="1" s="1"/>
  <c r="Z994" i="1"/>
  <c r="AM994" i="1" s="1"/>
  <c r="R995" i="1"/>
  <c r="AE995" i="1" s="1"/>
  <c r="Z996" i="1"/>
  <c r="AM996" i="1" s="1"/>
  <c r="R997" i="1"/>
  <c r="AE997" i="1" s="1"/>
  <c r="Z998" i="1"/>
  <c r="AM998" i="1" s="1"/>
  <c r="R999" i="1"/>
  <c r="AE999" i="1" s="1"/>
  <c r="Z1000" i="1"/>
  <c r="AM1000" i="1" s="1"/>
  <c r="R1001" i="1"/>
  <c r="AE1001" i="1" s="1"/>
  <c r="Z1002" i="1"/>
  <c r="AM1002" i="1" s="1"/>
  <c r="R1003" i="1"/>
  <c r="AE1003" i="1" s="1"/>
  <c r="Z1004" i="1"/>
  <c r="AM1004" i="1" s="1"/>
  <c r="R1005" i="1"/>
  <c r="AE1005" i="1" s="1"/>
  <c r="Z1006" i="1"/>
  <c r="AM1006" i="1" s="1"/>
  <c r="R1007" i="1"/>
  <c r="AE1007" i="1" s="1"/>
  <c r="Z1008" i="1"/>
  <c r="AM1008" i="1" s="1"/>
  <c r="T997" i="1"/>
  <c r="AG997" i="1" s="1"/>
  <c r="Q855" i="1"/>
  <c r="AD855" i="1" s="1"/>
  <c r="Y882" i="1"/>
  <c r="AL882" i="1" s="1"/>
  <c r="Q893" i="1"/>
  <c r="AD893" i="1" s="1"/>
  <c r="Y898" i="1"/>
  <c r="AL898" i="1" s="1"/>
  <c r="Q909" i="1"/>
  <c r="AD909" i="1" s="1"/>
  <c r="Y914" i="1"/>
  <c r="AL914" i="1" s="1"/>
  <c r="O924" i="1"/>
  <c r="AB924" i="1" s="1"/>
  <c r="Y925" i="1"/>
  <c r="AL925" i="1" s="1"/>
  <c r="P929" i="1"/>
  <c r="AC929" i="1" s="1"/>
  <c r="O930" i="1"/>
  <c r="AB930" i="1" s="1"/>
  <c r="R931" i="1"/>
  <c r="AE931" i="1" s="1"/>
  <c r="Q932" i="1"/>
  <c r="AD932" i="1" s="1"/>
  <c r="U933" i="1"/>
  <c r="AH933" i="1" s="1"/>
  <c r="X934" i="1"/>
  <c r="AK934" i="1" s="1"/>
  <c r="W935" i="1"/>
  <c r="AJ935" i="1" s="1"/>
  <c r="Z936" i="1"/>
  <c r="AM936" i="1" s="1"/>
  <c r="Y937" i="1"/>
  <c r="AL937" i="1" s="1"/>
  <c r="P945" i="1"/>
  <c r="AC945" i="1" s="1"/>
  <c r="O946" i="1"/>
  <c r="AB946" i="1" s="1"/>
  <c r="R947" i="1"/>
  <c r="AE947" i="1" s="1"/>
  <c r="Q948" i="1"/>
  <c r="AD948" i="1" s="1"/>
  <c r="U949" i="1"/>
  <c r="AH949" i="1" s="1"/>
  <c r="T950" i="1"/>
  <c r="AG950" i="1" s="1"/>
  <c r="T951" i="1"/>
  <c r="AG951" i="1" s="1"/>
  <c r="Q952" i="1"/>
  <c r="AD952" i="1" s="1"/>
  <c r="R953" i="1"/>
  <c r="AE953" i="1" s="1"/>
  <c r="P954" i="1"/>
  <c r="AC954" i="1" s="1"/>
  <c r="W957" i="1"/>
  <c r="AJ957" i="1" s="1"/>
  <c r="Q958" i="1"/>
  <c r="AD958" i="1" s="1"/>
  <c r="X960" i="1"/>
  <c r="AK960" i="1" s="1"/>
  <c r="R961" i="1"/>
  <c r="AE961" i="1" s="1"/>
  <c r="Y963" i="1"/>
  <c r="AL963" i="1" s="1"/>
  <c r="S964" i="1"/>
  <c r="AF964" i="1" s="1"/>
  <c r="Z966" i="1"/>
  <c r="AM966" i="1" s="1"/>
  <c r="T967" i="1"/>
  <c r="AG967" i="1" s="1"/>
  <c r="W969" i="1"/>
  <c r="AJ969" i="1" s="1"/>
  <c r="P970" i="1"/>
  <c r="AC970" i="1" s="1"/>
  <c r="Z971" i="1"/>
  <c r="AM971" i="1" s="1"/>
  <c r="S972" i="1"/>
  <c r="AF972" i="1" s="1"/>
  <c r="V974" i="1"/>
  <c r="AI974" i="1" s="1"/>
  <c r="O975" i="1"/>
  <c r="AB975" i="1" s="1"/>
  <c r="Y976" i="1"/>
  <c r="AL976" i="1" s="1"/>
  <c r="R977" i="1"/>
  <c r="AE977" i="1" s="1"/>
  <c r="S979" i="1"/>
  <c r="AF979" i="1" s="1"/>
  <c r="S981" i="1"/>
  <c r="AF981" i="1" s="1"/>
  <c r="S983" i="1"/>
  <c r="AF983" i="1" s="1"/>
  <c r="S985" i="1"/>
  <c r="AF985" i="1" s="1"/>
  <c r="S987" i="1"/>
  <c r="AF987" i="1" s="1"/>
  <c r="S989" i="1"/>
  <c r="AF989" i="1" s="1"/>
  <c r="S991" i="1"/>
  <c r="AF991" i="1" s="1"/>
  <c r="S993" i="1"/>
  <c r="AF993" i="1" s="1"/>
  <c r="S995" i="1"/>
  <c r="AF995" i="1" s="1"/>
  <c r="S997" i="1"/>
  <c r="AF997" i="1" s="1"/>
  <c r="S999" i="1"/>
  <c r="AF999" i="1" s="1"/>
  <c r="S1001" i="1"/>
  <c r="AF1001" i="1" s="1"/>
  <c r="S1003" i="1"/>
  <c r="AF1003" i="1" s="1"/>
  <c r="S1005" i="1"/>
  <c r="AF1005" i="1" s="1"/>
  <c r="S1007" i="1"/>
  <c r="AF1007" i="1" s="1"/>
  <c r="T1005" i="1"/>
  <c r="AG1005" i="1" s="1"/>
  <c r="W933" i="1"/>
  <c r="AJ933" i="1" s="1"/>
  <c r="Q946" i="1"/>
  <c r="AD946" i="1" s="1"/>
  <c r="P955" i="1"/>
  <c r="AC955" i="1" s="1"/>
  <c r="U977" i="1"/>
  <c r="AH977" i="1" s="1"/>
  <c r="U981" i="1"/>
  <c r="AH981" i="1" s="1"/>
  <c r="R855" i="1"/>
  <c r="AE855" i="1" s="1"/>
  <c r="Z882" i="1"/>
  <c r="AM882" i="1" s="1"/>
  <c r="R893" i="1"/>
  <c r="AE893" i="1" s="1"/>
  <c r="Z898" i="1"/>
  <c r="AM898" i="1" s="1"/>
  <c r="R909" i="1"/>
  <c r="AE909" i="1" s="1"/>
  <c r="Z914" i="1"/>
  <c r="AM914" i="1" s="1"/>
  <c r="X924" i="1"/>
  <c r="AK924" i="1" s="1"/>
  <c r="Q929" i="1"/>
  <c r="AD929" i="1" s="1"/>
  <c r="P930" i="1"/>
  <c r="AC930" i="1" s="1"/>
  <c r="T931" i="1"/>
  <c r="AG931" i="1" s="1"/>
  <c r="T932" i="1"/>
  <c r="AG932" i="1" s="1"/>
  <c r="V933" i="1"/>
  <c r="AI933" i="1" s="1"/>
  <c r="Y934" i="1"/>
  <c r="AL934" i="1" s="1"/>
  <c r="X935" i="1"/>
  <c r="AK935" i="1" s="1"/>
  <c r="Q945" i="1"/>
  <c r="AD945" i="1" s="1"/>
  <c r="P946" i="1"/>
  <c r="AC946" i="1" s="1"/>
  <c r="T947" i="1"/>
  <c r="AG947" i="1" s="1"/>
  <c r="T948" i="1"/>
  <c r="AG948" i="1" s="1"/>
  <c r="V949" i="1"/>
  <c r="AI949" i="1" s="1"/>
  <c r="W950" i="1"/>
  <c r="AJ950" i="1" s="1"/>
  <c r="U951" i="1"/>
  <c r="AH951" i="1" s="1"/>
  <c r="T952" i="1"/>
  <c r="AG952" i="1" s="1"/>
  <c r="T953" i="1"/>
  <c r="AG953" i="1" s="1"/>
  <c r="Q954" i="1"/>
  <c r="AD954" i="1" s="1"/>
  <c r="O955" i="1"/>
  <c r="AB955" i="1" s="1"/>
  <c r="X957" i="1"/>
  <c r="AK957" i="1" s="1"/>
  <c r="R958" i="1"/>
  <c r="AE958" i="1" s="1"/>
  <c r="Y960" i="1"/>
  <c r="AL960" i="1" s="1"/>
  <c r="T961" i="1"/>
  <c r="AG961" i="1" s="1"/>
  <c r="Z963" i="1"/>
  <c r="AM963" i="1" s="1"/>
  <c r="T964" i="1"/>
  <c r="AG964" i="1" s="1"/>
  <c r="O965" i="1"/>
  <c r="AB965" i="1" s="1"/>
  <c r="U967" i="1"/>
  <c r="AH967" i="1" s="1"/>
  <c r="X969" i="1"/>
  <c r="AK969" i="1" s="1"/>
  <c r="Q970" i="1"/>
  <c r="AD970" i="1" s="1"/>
  <c r="T972" i="1"/>
  <c r="AG972" i="1" s="1"/>
  <c r="W974" i="1"/>
  <c r="AJ974" i="1" s="1"/>
  <c r="P975" i="1"/>
  <c r="AC975" i="1" s="1"/>
  <c r="Z976" i="1"/>
  <c r="AM976" i="1" s="1"/>
  <c r="T977" i="1"/>
  <c r="AG977" i="1" s="1"/>
  <c r="T979" i="1"/>
  <c r="AG979" i="1" s="1"/>
  <c r="T981" i="1"/>
  <c r="AG981" i="1" s="1"/>
  <c r="T983" i="1"/>
  <c r="AG983" i="1" s="1"/>
  <c r="T985" i="1"/>
  <c r="AG985" i="1" s="1"/>
  <c r="T987" i="1"/>
  <c r="AG987" i="1" s="1"/>
  <c r="T989" i="1"/>
  <c r="AG989" i="1" s="1"/>
  <c r="T991" i="1"/>
  <c r="AG991" i="1" s="1"/>
  <c r="T993" i="1"/>
  <c r="AG993" i="1" s="1"/>
  <c r="T995" i="1"/>
  <c r="AG995" i="1" s="1"/>
  <c r="T999" i="1"/>
  <c r="AG999" i="1" s="1"/>
  <c r="T1001" i="1"/>
  <c r="AG1001" i="1" s="1"/>
  <c r="X948" i="1"/>
  <c r="AK948" i="1" s="1"/>
  <c r="Z960" i="1"/>
  <c r="AM960" i="1" s="1"/>
  <c r="U985" i="1"/>
  <c r="AH985" i="1" s="1"/>
  <c r="Q883" i="1"/>
  <c r="AD883" i="1" s="1"/>
  <c r="T930" i="1"/>
  <c r="AG930" i="1" s="1"/>
  <c r="T946" i="1"/>
  <c r="AG946" i="1" s="1"/>
  <c r="V972" i="1"/>
  <c r="AI972" i="1" s="1"/>
  <c r="V983" i="1"/>
  <c r="AI983" i="1" s="1"/>
  <c r="V995" i="1"/>
  <c r="AI995" i="1" s="1"/>
  <c r="U1001" i="1"/>
  <c r="AH1001" i="1" s="1"/>
  <c r="U997" i="1"/>
  <c r="AH997" i="1" s="1"/>
  <c r="U999" i="1"/>
  <c r="AH999" i="1" s="1"/>
  <c r="T945" i="1"/>
  <c r="AG945" i="1" s="1"/>
  <c r="R883" i="1"/>
  <c r="AE883" i="1" s="1"/>
  <c r="V931" i="1"/>
  <c r="AI931" i="1" s="1"/>
  <c r="V947" i="1"/>
  <c r="AI947" i="1" s="1"/>
  <c r="V961" i="1"/>
  <c r="AI961" i="1" s="1"/>
  <c r="O973" i="1"/>
  <c r="AB973" i="1" s="1"/>
  <c r="S970" i="1"/>
  <c r="AF970" i="1" s="1"/>
  <c r="Z888" i="1"/>
  <c r="AM888" i="1" s="1"/>
  <c r="Y932" i="1"/>
  <c r="AL932" i="1" s="1"/>
  <c r="Y948" i="1"/>
  <c r="AL948" i="1" s="1"/>
  <c r="P962" i="1"/>
  <c r="AC962" i="1" s="1"/>
  <c r="V1001" i="1"/>
  <c r="AI1001" i="1" s="1"/>
  <c r="U1003" i="1"/>
  <c r="AH1003" i="1" s="1"/>
  <c r="O959" i="1"/>
  <c r="AB959" i="1" s="1"/>
  <c r="X933" i="1"/>
  <c r="AK933" i="1" s="1"/>
  <c r="X949" i="1"/>
  <c r="AK949" i="1" s="1"/>
  <c r="Y974" i="1"/>
  <c r="AL974" i="1" s="1"/>
  <c r="V985" i="1"/>
  <c r="AI985" i="1" s="1"/>
  <c r="U991" i="1"/>
  <c r="AH991" i="1" s="1"/>
  <c r="U1007" i="1"/>
  <c r="AH1007" i="1" s="1"/>
  <c r="V1005" i="1"/>
  <c r="AI1005" i="1" s="1"/>
  <c r="U995" i="1"/>
  <c r="AH995" i="1" s="1"/>
  <c r="Y950" i="1"/>
  <c r="AL950" i="1" s="1"/>
  <c r="R975" i="1"/>
  <c r="AE975" i="1" s="1"/>
  <c r="V991" i="1"/>
  <c r="AI991" i="1" s="1"/>
  <c r="V1007" i="1"/>
  <c r="AI1007" i="1" s="1"/>
  <c r="V981" i="1"/>
  <c r="AI981" i="1" s="1"/>
  <c r="T929" i="1"/>
  <c r="AG929" i="1" s="1"/>
  <c r="R899" i="1"/>
  <c r="AE899" i="1" s="1"/>
  <c r="W951" i="1"/>
  <c r="AJ951" i="1" s="1"/>
  <c r="W964" i="1"/>
  <c r="AJ964" i="1" s="1"/>
  <c r="Y904" i="1"/>
  <c r="AL904" i="1" s="1"/>
  <c r="X952" i="1"/>
  <c r="AK952" i="1" s="1"/>
  <c r="Q965" i="1"/>
  <c r="AD965" i="1" s="1"/>
  <c r="V997" i="1"/>
  <c r="AI997" i="1" s="1"/>
  <c r="V989" i="1"/>
  <c r="AI989" i="1" s="1"/>
  <c r="Z904" i="1"/>
  <c r="AM904" i="1" s="1"/>
  <c r="V953" i="1"/>
  <c r="AI953" i="1" s="1"/>
  <c r="V977" i="1"/>
  <c r="AI977" i="1" s="1"/>
  <c r="U987" i="1"/>
  <c r="AH987" i="1" s="1"/>
  <c r="T954" i="1"/>
  <c r="AG954" i="1" s="1"/>
  <c r="V987" i="1"/>
  <c r="AI987" i="1" s="1"/>
  <c r="V1003" i="1"/>
  <c r="AI1003" i="1" s="1"/>
  <c r="U989" i="1"/>
  <c r="AH989" i="1" s="1"/>
  <c r="R915" i="1"/>
  <c r="AE915" i="1" s="1"/>
  <c r="Q955" i="1"/>
  <c r="AD955" i="1" s="1"/>
  <c r="W967" i="1"/>
  <c r="AJ967" i="1" s="1"/>
  <c r="U993" i="1"/>
  <c r="AH993" i="1" s="1"/>
  <c r="V999" i="1"/>
  <c r="AI999" i="1" s="1"/>
  <c r="O928" i="1"/>
  <c r="AB928" i="1" s="1"/>
  <c r="Z920" i="1"/>
  <c r="AM920" i="1" s="1"/>
  <c r="P968" i="1"/>
  <c r="AC968" i="1" s="1"/>
  <c r="V979" i="1"/>
  <c r="AI979" i="1" s="1"/>
  <c r="V993" i="1"/>
  <c r="AI993" i="1" s="1"/>
  <c r="P944" i="1"/>
  <c r="AC944" i="1" s="1"/>
  <c r="Z924" i="1"/>
  <c r="AM924" i="1" s="1"/>
  <c r="U1005" i="1"/>
  <c r="AH1005" i="1" s="1"/>
  <c r="V856" i="1"/>
  <c r="AI856" i="1" s="1"/>
  <c r="Z957" i="1"/>
  <c r="AM957" i="1" s="1"/>
  <c r="Z969" i="1"/>
  <c r="AM969" i="1" s="1"/>
  <c r="Q943" i="1"/>
  <c r="AD943" i="1" s="1"/>
  <c r="T958" i="1"/>
  <c r="AG958" i="1" s="1"/>
  <c r="B7" i="2"/>
  <c r="C7" i="2"/>
  <c r="B8" i="2" l="1"/>
  <c r="C8" i="2"/>
  <c r="D6" i="2" a="1"/>
  <c r="D6" i="2" s="1"/>
  <c r="D4" i="2" a="1"/>
  <c r="D4" i="2" s="1"/>
  <c r="D5" i="2" a="1"/>
  <c r="D5" i="2" s="1"/>
  <c r="D8" i="2" a="1"/>
  <c r="D8" i="2" s="1"/>
  <c r="D7" i="2" a="1"/>
  <c r="D7" i="2" s="1"/>
  <c r="C9" i="2" l="1"/>
  <c r="B9" i="2"/>
  <c r="D9" i="2" s="1" a="1"/>
  <c r="D9" i="2" s="1"/>
  <c r="B10" i="2" l="1"/>
  <c r="D10" i="2" s="1" a="1"/>
  <c r="D10" i="2" s="1"/>
  <c r="C10" i="2"/>
  <c r="B11" i="2" l="1"/>
  <c r="D11" i="2" s="1" a="1"/>
  <c r="D11" i="2" s="1"/>
  <c r="C11" i="2"/>
  <c r="C12" i="2" l="1"/>
  <c r="B12" i="2"/>
  <c r="D12" i="2" s="1" a="1"/>
  <c r="D12" i="2" s="1"/>
  <c r="B13" i="2" l="1"/>
  <c r="D13" i="2" s="1" a="1"/>
  <c r="D13" i="2" s="1"/>
  <c r="C13" i="2"/>
  <c r="B14" i="2" l="1"/>
  <c r="D14" i="2" s="1" a="1"/>
  <c r="D14" i="2" s="1"/>
  <c r="C14" i="2"/>
  <c r="B15" i="2" l="1"/>
  <c r="D15" i="2" s="1" a="1"/>
  <c r="D15" i="2" s="1"/>
  <c r="C15" i="2"/>
  <c r="B16" i="2" l="1"/>
  <c r="D16" i="2" s="1" a="1"/>
  <c r="D16" i="2" s="1"/>
  <c r="C16" i="2"/>
  <c r="C17" i="2" l="1"/>
  <c r="B17" i="2"/>
  <c r="D17" i="2" s="1" a="1"/>
  <c r="D17" i="2" s="1"/>
  <c r="B18" i="2" l="1"/>
  <c r="D18" i="2" s="1" a="1"/>
  <c r="D18" i="2" s="1"/>
  <c r="C18" i="2"/>
  <c r="B19" i="2" l="1"/>
  <c r="D19" i="2" s="1" a="1"/>
  <c r="D19" i="2" s="1"/>
  <c r="C19" i="2"/>
  <c r="C20" i="2" l="1"/>
  <c r="B20" i="2"/>
  <c r="D20" i="2" s="1" a="1"/>
  <c r="D20" i="2" s="1"/>
  <c r="B21" i="2" l="1"/>
  <c r="D21" i="2" s="1" a="1"/>
  <c r="D21" i="2" s="1"/>
  <c r="C21" i="2"/>
  <c r="B22" i="2" l="1"/>
  <c r="D22" i="2" s="1" a="1"/>
  <c r="D22" i="2" s="1"/>
  <c r="C22" i="2"/>
  <c r="B23" i="2" l="1"/>
  <c r="D23" i="2" s="1" a="1"/>
  <c r="D23" i="2" s="1"/>
  <c r="C23" i="2"/>
  <c r="B24" i="2" l="1"/>
  <c r="D24" i="2" s="1" a="1"/>
  <c r="D24" i="2" s="1"/>
  <c r="D25" i="2" s="1"/>
  <c r="C24" i="2"/>
</calcChain>
</file>

<file path=xl/sharedStrings.xml><?xml version="1.0" encoding="utf-8"?>
<sst xmlns="http://schemas.openxmlformats.org/spreadsheetml/2006/main" count="21" uniqueCount="21">
  <si>
    <t>no. of observations</t>
  </si>
  <si>
    <t>sum of weights</t>
  </si>
  <si>
    <t>cum wt</t>
  </si>
  <si>
    <t>wt</t>
  </si>
  <si>
    <t>Monthly Returns</t>
  </si>
  <si>
    <t>Date</t>
  </si>
  <si>
    <t>CASH</t>
  </si>
  <si>
    <t>GOV 1-3</t>
  </si>
  <si>
    <t>GOVT</t>
  </si>
  <si>
    <t>AGG</t>
  </si>
  <si>
    <t>EQ</t>
  </si>
  <si>
    <t>HFOF</t>
  </si>
  <si>
    <t>monthly decay factor</t>
  </si>
  <si>
    <t>half-life, months</t>
  </si>
  <si>
    <t>=U(0,1) * sum_of_weights</t>
  </si>
  <si>
    <t>look-up number</t>
  </si>
  <si>
    <t>From</t>
  </si>
  <si>
    <t>To</t>
  </si>
  <si>
    <t>Freq</t>
  </si>
  <si>
    <t>Note that the most recent observation occurs first</t>
  </si>
  <si>
    <t>(add 1 for no. of observations)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</si>
</sst>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"/>
    <numFmt numFmtId="166" formatCode="0.0"/>
  </numFmts>
  <fonts count="13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Source Sans CAIM"/>
    </font>
    <font>
      <sz val="10"/>
      <color theme="1"/>
      <name val="Source Sans CAIM"/>
    </font>
    <font>
      <b/>
      <sz val="9"/>
      <color theme="1"/>
      <name val="Source Sans CAIM"/>
    </font>
    <font>
      <sz val="11"/>
      <color theme="1"/>
      <name val="Source Sans CAIM"/>
    </font>
    <font>
      <i/>
      <sz val="10"/>
      <color theme="1"/>
      <name val="Source Sans CAIM"/>
    </font>
    <font>
      <b/>
      <sz val="11"/>
      <color theme="1"/>
      <name val="Source Sans CAIM"/>
    </font>
    <font>
      <b/>
      <sz val="10"/>
      <color theme="0"/>
      <name val="Source Sans CAIM"/>
    </font>
    <font>
      <sz val="11"/>
      <color theme="0"/>
      <name val="Source Sans CAIM"/>
    </font>
    <font>
      <b/>
      <i/>
      <sz val="10"/>
      <color theme="5"/>
      <name val="Source Sans CAIM"/>
    </font>
    <font>
      <sz val="11"/>
      <color theme="0" tint="-0.499984740745262"/>
      <name val="Source Sans CAIM"/>
    </font>
    <font>
      <i/>
      <sz val="11"/>
      <color theme="5"/>
      <name val="Source Sans CAIM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5" borderId="0" xfId="0" applyFont="1" applyFill="1" applyAlignment="1">
      <alignment horizontal="center"/>
    </xf>
    <xf numFmtId="0" fontId="3" fillId="0" borderId="0" xfId="0" applyFont="1"/>
    <xf numFmtId="0" fontId="3" fillId="7" borderId="0" xfId="0" applyFont="1" applyFill="1" applyAlignment="1">
      <alignment horizontal="center"/>
    </xf>
    <xf numFmtId="3" fontId="4" fillId="7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3" fontId="3" fillId="7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2" fillId="3" borderId="0" xfId="0" applyFont="1" applyFill="1"/>
    <xf numFmtId="166" fontId="3" fillId="0" borderId="0" xfId="0" applyNumberFormat="1" applyFont="1"/>
    <xf numFmtId="0" fontId="6" fillId="0" borderId="0" xfId="0" applyFont="1"/>
    <xf numFmtId="164" fontId="7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2" fontId="3" fillId="0" borderId="0" xfId="0" applyNumberFormat="1" applyFont="1"/>
    <xf numFmtId="165" fontId="5" fillId="0" borderId="0" xfId="0" applyNumberFormat="1" applyFont="1" applyAlignment="1">
      <alignment horizontal="left"/>
    </xf>
    <xf numFmtId="0" fontId="2" fillId="4" borderId="0" xfId="0" applyFont="1" applyFill="1"/>
    <xf numFmtId="0" fontId="8" fillId="4" borderId="0" xfId="0" applyFont="1" applyFill="1" applyAlignment="1">
      <alignment horizontal="right"/>
    </xf>
    <xf numFmtId="0" fontId="7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164" fontId="9" fillId="5" borderId="0" xfId="0" applyNumberFormat="1" applyFont="1" applyFill="1" applyAlignment="1">
      <alignment horizontal="center"/>
    </xf>
    <xf numFmtId="165" fontId="9" fillId="5" borderId="0" xfId="0" applyNumberFormat="1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3" fillId="6" borderId="0" xfId="0" applyFont="1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7" fontId="5" fillId="7" borderId="0" xfId="0" applyNumberFormat="1" applyFont="1" applyFill="1" applyAlignment="1">
      <alignment horizontal="center"/>
    </xf>
    <xf numFmtId="10" fontId="5" fillId="7" borderId="0" xfId="1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Bootstrap!$J$9:$J$218</c:f>
              <c:numCache>
                <c:formatCode>General</c:formatCode>
                <c:ptCount val="2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</c:numCache>
            </c:numRef>
          </c:xVal>
          <c:yVal>
            <c:numRef>
              <c:f>Bootstrap!$K$9:$K$218</c:f>
              <c:numCache>
                <c:formatCode>General</c:formatCode>
                <c:ptCount val="210"/>
                <c:pt idx="0">
                  <c:v>1</c:v>
                </c:pt>
                <c:pt idx="1">
                  <c:v>0.97</c:v>
                </c:pt>
                <c:pt idx="2">
                  <c:v>0.94089999999999996</c:v>
                </c:pt>
                <c:pt idx="3">
                  <c:v>0.91267299999999996</c:v>
                </c:pt>
                <c:pt idx="4">
                  <c:v>0.88529280999999993</c:v>
                </c:pt>
                <c:pt idx="5">
                  <c:v>0.8587340256999999</c:v>
                </c:pt>
                <c:pt idx="6">
                  <c:v>0.83297200492899992</c:v>
                </c:pt>
                <c:pt idx="7">
                  <c:v>0.80798284478112992</c:v>
                </c:pt>
                <c:pt idx="8">
                  <c:v>0.78374335943769602</c:v>
                </c:pt>
                <c:pt idx="9">
                  <c:v>0.76023105865456508</c:v>
                </c:pt>
                <c:pt idx="10">
                  <c:v>0.73742412689492809</c:v>
                </c:pt>
                <c:pt idx="11">
                  <c:v>0.71530140308808021</c:v>
                </c:pt>
                <c:pt idx="12">
                  <c:v>0.69384236099543783</c:v>
                </c:pt>
                <c:pt idx="13">
                  <c:v>0.67302709016557472</c:v>
                </c:pt>
                <c:pt idx="14">
                  <c:v>0.65283627746060746</c:v>
                </c:pt>
                <c:pt idx="15">
                  <c:v>0.63325118913678924</c:v>
                </c:pt>
                <c:pt idx="16">
                  <c:v>0.61425365346268557</c:v>
                </c:pt>
                <c:pt idx="17">
                  <c:v>0.595826043858805</c:v>
                </c:pt>
                <c:pt idx="18">
                  <c:v>0.57795126254304086</c:v>
                </c:pt>
                <c:pt idx="19">
                  <c:v>0.56061272466674961</c:v>
                </c:pt>
                <c:pt idx="20">
                  <c:v>0.54379434292674711</c:v>
                </c:pt>
                <c:pt idx="21">
                  <c:v>0.52748051263894469</c:v>
                </c:pt>
                <c:pt idx="22">
                  <c:v>0.51165609725977634</c:v>
                </c:pt>
                <c:pt idx="23">
                  <c:v>0.49630641434198303</c:v>
                </c:pt>
                <c:pt idx="24">
                  <c:v>0.48141722191172354</c:v>
                </c:pt>
                <c:pt idx="25">
                  <c:v>0.46697470525437179</c:v>
                </c:pt>
                <c:pt idx="26">
                  <c:v>0.4529654640967406</c:v>
                </c:pt>
                <c:pt idx="27">
                  <c:v>0.43937650017383839</c:v>
                </c:pt>
                <c:pt idx="28">
                  <c:v>0.42619520516862325</c:v>
                </c:pt>
                <c:pt idx="29">
                  <c:v>0.41340934901356452</c:v>
                </c:pt>
                <c:pt idx="30">
                  <c:v>0.4010070685431576</c:v>
                </c:pt>
                <c:pt idx="31">
                  <c:v>0.38897685648686287</c:v>
                </c:pt>
                <c:pt idx="32">
                  <c:v>0.37730755079225697</c:v>
                </c:pt>
                <c:pt idx="33">
                  <c:v>0.36598832426848926</c:v>
                </c:pt>
                <c:pt idx="34">
                  <c:v>0.35500867454043455</c:v>
                </c:pt>
                <c:pt idx="35">
                  <c:v>0.34435841430422148</c:v>
                </c:pt>
                <c:pt idx="36">
                  <c:v>0.33402766187509481</c:v>
                </c:pt>
                <c:pt idx="37">
                  <c:v>0.32400683201884195</c:v>
                </c:pt>
                <c:pt idx="38">
                  <c:v>0.3142866270582767</c:v>
                </c:pt>
                <c:pt idx="39">
                  <c:v>0.30485802824652841</c:v>
                </c:pt>
                <c:pt idx="40">
                  <c:v>0.29571228739913258</c:v>
                </c:pt>
                <c:pt idx="41">
                  <c:v>0.28684091877715862</c:v>
                </c:pt>
                <c:pt idx="42">
                  <c:v>0.27823569121384384</c:v>
                </c:pt>
                <c:pt idx="43">
                  <c:v>0.26988862047742851</c:v>
                </c:pt>
                <c:pt idx="44">
                  <c:v>0.26179196186310566</c:v>
                </c:pt>
                <c:pt idx="45">
                  <c:v>0.25393820300721248</c:v>
                </c:pt>
                <c:pt idx="46">
                  <c:v>0.2463200569169961</c:v>
                </c:pt>
                <c:pt idx="47">
                  <c:v>0.23893045520948622</c:v>
                </c:pt>
                <c:pt idx="48">
                  <c:v>0.23176254155320164</c:v>
                </c:pt>
                <c:pt idx="49">
                  <c:v>0.22480966530660559</c:v>
                </c:pt>
                <c:pt idx="50">
                  <c:v>0.21806537534740741</c:v>
                </c:pt>
                <c:pt idx="51">
                  <c:v>0.21152341408698519</c:v>
                </c:pt>
                <c:pt idx="52">
                  <c:v>0.20517771166437562</c:v>
                </c:pt>
                <c:pt idx="53">
                  <c:v>0.19902238031444436</c:v>
                </c:pt>
                <c:pt idx="54">
                  <c:v>0.19305170890501103</c:v>
                </c:pt>
                <c:pt idx="55">
                  <c:v>0.18726015763786069</c:v>
                </c:pt>
                <c:pt idx="56">
                  <c:v>0.18164235290872485</c:v>
                </c:pt>
                <c:pt idx="57">
                  <c:v>0.17619308232146311</c:v>
                </c:pt>
                <c:pt idx="58">
                  <c:v>0.17090728985181922</c:v>
                </c:pt>
                <c:pt idx="59">
                  <c:v>0.16578007115626464</c:v>
                </c:pt>
                <c:pt idx="60">
                  <c:v>0.1608066690215767</c:v>
                </c:pt>
                <c:pt idx="61">
                  <c:v>0.1559824689509294</c:v>
                </c:pt>
                <c:pt idx="62">
                  <c:v>0.15130299488240151</c:v>
                </c:pt>
                <c:pt idx="63">
                  <c:v>0.14676390503592945</c:v>
                </c:pt>
                <c:pt idx="64">
                  <c:v>0.14236098788485158</c:v>
                </c:pt>
                <c:pt idx="65">
                  <c:v>0.13809015824830603</c:v>
                </c:pt>
                <c:pt idx="66">
                  <c:v>0.13394745350085685</c:v>
                </c:pt>
                <c:pt idx="67">
                  <c:v>0.12992902989583113</c:v>
                </c:pt>
                <c:pt idx="68">
                  <c:v>0.1260311589989562</c:v>
                </c:pt>
                <c:pt idx="69">
                  <c:v>0.12225022422898751</c:v>
                </c:pt>
                <c:pt idx="70">
                  <c:v>0.11858271750211788</c:v>
                </c:pt>
                <c:pt idx="71">
                  <c:v>0.11502523597705434</c:v>
                </c:pt>
                <c:pt idx="72">
                  <c:v>0.1115744788977427</c:v>
                </c:pt>
                <c:pt idx="73">
                  <c:v>0.10822724453081042</c:v>
                </c:pt>
                <c:pt idx="74">
                  <c:v>0.10498042719488611</c:v>
                </c:pt>
                <c:pt idx="75">
                  <c:v>0.10183101437903952</c:v>
                </c:pt>
                <c:pt idx="76">
                  <c:v>9.8776083947668333E-2</c:v>
                </c:pt>
                <c:pt idx="77">
                  <c:v>9.5812801429238287E-2</c:v>
                </c:pt>
                <c:pt idx="78">
                  <c:v>9.2938417386361133E-2</c:v>
                </c:pt>
                <c:pt idx="79">
                  <c:v>9.0150264864770291E-2</c:v>
                </c:pt>
                <c:pt idx="80">
                  <c:v>8.744575691882718E-2</c:v>
                </c:pt>
                <c:pt idx="81">
                  <c:v>8.4822384211262369E-2</c:v>
                </c:pt>
                <c:pt idx="82">
                  <c:v>8.2277712684924495E-2</c:v>
                </c:pt>
                <c:pt idx="83">
                  <c:v>7.9809381304376759E-2</c:v>
                </c:pt>
                <c:pt idx="84">
                  <c:v>7.741509986524546E-2</c:v>
                </c:pt>
                <c:pt idx="85">
                  <c:v>7.5092646869288099E-2</c:v>
                </c:pt>
                <c:pt idx="86">
                  <c:v>7.2839867463209459E-2</c:v>
                </c:pt>
                <c:pt idx="87">
                  <c:v>7.0654671439313171E-2</c:v>
                </c:pt>
                <c:pt idx="88">
                  <c:v>6.853503129613378E-2</c:v>
                </c:pt>
                <c:pt idx="89">
                  <c:v>6.6478980357249765E-2</c:v>
                </c:pt>
                <c:pt idx="90">
                  <c:v>6.4484610946532267E-2</c:v>
                </c:pt>
                <c:pt idx="91">
                  <c:v>6.255007261813629E-2</c:v>
                </c:pt>
                <c:pt idx="92">
                  <c:v>6.0673570439592199E-2</c:v>
                </c:pt>
                <c:pt idx="93">
                  <c:v>5.885336332640443E-2</c:v>
                </c:pt>
                <c:pt idx="94">
                  <c:v>5.7087762426612294E-2</c:v>
                </c:pt>
                <c:pt idx="95">
                  <c:v>5.5375129553813927E-2</c:v>
                </c:pt>
                <c:pt idx="96">
                  <c:v>5.3713875667199505E-2</c:v>
                </c:pt>
                <c:pt idx="97">
                  <c:v>5.2102459397183519E-2</c:v>
                </c:pt>
                <c:pt idx="98">
                  <c:v>5.0539385615268009E-2</c:v>
                </c:pt>
                <c:pt idx="99">
                  <c:v>4.9023204046809966E-2</c:v>
                </c:pt>
                <c:pt idx="100">
                  <c:v>4.755250792540567E-2</c:v>
                </c:pt>
                <c:pt idx="101">
                  <c:v>4.6125932687643499E-2</c:v>
                </c:pt>
                <c:pt idx="102">
                  <c:v>4.474215470701419E-2</c:v>
                </c:pt>
                <c:pt idx="103">
                  <c:v>4.3399890065803762E-2</c:v>
                </c:pt>
                <c:pt idx="104">
                  <c:v>4.2097893363829644E-2</c:v>
                </c:pt>
                <c:pt idx="105">
                  <c:v>4.0834956562914755E-2</c:v>
                </c:pt>
                <c:pt idx="106">
                  <c:v>3.9609907866027312E-2</c:v>
                </c:pt>
                <c:pt idx="107">
                  <c:v>3.8421610630046489E-2</c:v>
                </c:pt>
                <c:pt idx="108">
                  <c:v>3.7268962311145092E-2</c:v>
                </c:pt>
                <c:pt idx="109">
                  <c:v>3.6150893441810737E-2</c:v>
                </c:pt>
                <c:pt idx="110">
                  <c:v>3.5066366638556411E-2</c:v>
                </c:pt>
                <c:pt idx="111">
                  <c:v>3.401437563939972E-2</c:v>
                </c:pt>
                <c:pt idx="112">
                  <c:v>3.2993944370217729E-2</c:v>
                </c:pt>
                <c:pt idx="113">
                  <c:v>3.2004126039111194E-2</c:v>
                </c:pt>
                <c:pt idx="114">
                  <c:v>3.1044002257937856E-2</c:v>
                </c:pt>
                <c:pt idx="115">
                  <c:v>3.0112682190199719E-2</c:v>
                </c:pt>
                <c:pt idx="116">
                  <c:v>2.9209301724493725E-2</c:v>
                </c:pt>
                <c:pt idx="117">
                  <c:v>2.8333022672758914E-2</c:v>
                </c:pt>
                <c:pt idx="118">
                  <c:v>2.7483031992576144E-2</c:v>
                </c:pt>
                <c:pt idx="119">
                  <c:v>2.6658541032798858E-2</c:v>
                </c:pt>
                <c:pt idx="120">
                  <c:v>2.5858784801814892E-2</c:v>
                </c:pt>
                <c:pt idx="121">
                  <c:v>2.5083021257760445E-2</c:v>
                </c:pt>
                <c:pt idx="122">
                  <c:v>2.4330530620027633E-2</c:v>
                </c:pt>
                <c:pt idx="123">
                  <c:v>2.3600614701426804E-2</c:v>
                </c:pt>
                <c:pt idx="124">
                  <c:v>2.2892596260384E-2</c:v>
                </c:pt>
                <c:pt idx="125">
                  <c:v>2.2205818372572479E-2</c:v>
                </c:pt>
                <c:pt idx="126">
                  <c:v>2.1539643821395303E-2</c:v>
                </c:pt>
                <c:pt idx="127">
                  <c:v>2.0893454506753444E-2</c:v>
                </c:pt>
                <c:pt idx="128">
                  <c:v>2.0266650871550839E-2</c:v>
                </c:pt>
                <c:pt idx="129">
                  <c:v>1.9658651345404312E-2</c:v>
                </c:pt>
                <c:pt idx="130">
                  <c:v>1.9068891805042183E-2</c:v>
                </c:pt>
                <c:pt idx="131">
                  <c:v>1.8496825050890918E-2</c:v>
                </c:pt>
                <c:pt idx="132">
                  <c:v>1.794192029936419E-2</c:v>
                </c:pt>
                <c:pt idx="133">
                  <c:v>1.7403662690383265E-2</c:v>
                </c:pt>
                <c:pt idx="134">
                  <c:v>1.6881552809671765E-2</c:v>
                </c:pt>
                <c:pt idx="135">
                  <c:v>1.6375106225381613E-2</c:v>
                </c:pt>
                <c:pt idx="136">
                  <c:v>1.5883853038620166E-2</c:v>
                </c:pt>
                <c:pt idx="137">
                  <c:v>1.5407337447461561E-2</c:v>
                </c:pt>
                <c:pt idx="138">
                  <c:v>1.4945117324037714E-2</c:v>
                </c:pt>
                <c:pt idx="139">
                  <c:v>1.4496763804316583E-2</c:v>
                </c:pt>
                <c:pt idx="140">
                  <c:v>1.4061860890187084E-2</c:v>
                </c:pt>
                <c:pt idx="141">
                  <c:v>1.3640005063481472E-2</c:v>
                </c:pt>
                <c:pt idx="142">
                  <c:v>1.3230804911577028E-2</c:v>
                </c:pt>
                <c:pt idx="143">
                  <c:v>1.2833880764229717E-2</c:v>
                </c:pt>
                <c:pt idx="144">
                  <c:v>1.2448864341302825E-2</c:v>
                </c:pt>
                <c:pt idx="145">
                  <c:v>1.207539841106374E-2</c:v>
                </c:pt>
                <c:pt idx="146">
                  <c:v>1.1713136458731828E-2</c:v>
                </c:pt>
                <c:pt idx="147">
                  <c:v>1.1361742364969873E-2</c:v>
                </c:pt>
                <c:pt idx="148">
                  <c:v>1.1020890094020776E-2</c:v>
                </c:pt>
                <c:pt idx="149">
                  <c:v>1.0690263391200152E-2</c:v>
                </c:pt>
                <c:pt idx="150">
                  <c:v>1.0369555489464147E-2</c:v>
                </c:pt>
                <c:pt idx="151">
                  <c:v>1.0058468824780223E-2</c:v>
                </c:pt>
                <c:pt idx="152">
                  <c:v>9.7567147600368161E-3</c:v>
                </c:pt>
                <c:pt idx="153">
                  <c:v>9.4640133172357119E-3</c:v>
                </c:pt>
                <c:pt idx="154">
                  <c:v>9.1800929177186397E-3</c:v>
                </c:pt>
                <c:pt idx="155">
                  <c:v>8.9046901301870797E-3</c:v>
                </c:pt>
                <c:pt idx="156">
                  <c:v>8.6375494262814663E-3</c:v>
                </c:pt>
                <c:pt idx="157">
                  <c:v>8.3784229434930215E-3</c:v>
                </c:pt>
                <c:pt idx="158">
                  <c:v>8.12707025518823E-3</c:v>
                </c:pt>
                <c:pt idx="159">
                  <c:v>7.8832581475325823E-3</c:v>
                </c:pt>
                <c:pt idx="160">
                  <c:v>7.6467604031066044E-3</c:v>
                </c:pt>
                <c:pt idx="161">
                  <c:v>7.417357591013406E-3</c:v>
                </c:pt>
                <c:pt idx="162">
                  <c:v>7.1948368632830037E-3</c:v>
                </c:pt>
                <c:pt idx="163">
                  <c:v>6.9789917573845131E-3</c:v>
                </c:pt>
                <c:pt idx="164">
                  <c:v>6.7696220046629778E-3</c:v>
                </c:pt>
                <c:pt idx="165">
                  <c:v>6.5665333445230883E-3</c:v>
                </c:pt>
                <c:pt idx="166">
                  <c:v>6.3695373441873954E-3</c:v>
                </c:pt>
                <c:pt idx="167">
                  <c:v>6.1784512238617735E-3</c:v>
                </c:pt>
                <c:pt idx="168">
                  <c:v>5.9930976871459202E-3</c:v>
                </c:pt>
                <c:pt idx="169">
                  <c:v>5.8133047565315423E-3</c:v>
                </c:pt>
                <c:pt idx="170">
                  <c:v>5.6389056138355957E-3</c:v>
                </c:pt>
                <c:pt idx="171">
                  <c:v>5.4697384454205277E-3</c:v>
                </c:pt>
                <c:pt idx="172">
                  <c:v>5.3056462920579115E-3</c:v>
                </c:pt>
                <c:pt idx="173">
                  <c:v>5.1464769032961736E-3</c:v>
                </c:pt>
                <c:pt idx="174">
                  <c:v>4.9920825961972887E-3</c:v>
                </c:pt>
                <c:pt idx="175">
                  <c:v>4.84232011831137E-3</c:v>
                </c:pt>
                <c:pt idx="176">
                  <c:v>4.6970505147620285E-3</c:v>
                </c:pt>
                <c:pt idx="177">
                  <c:v>4.5561389993191677E-3</c:v>
                </c:pt>
                <c:pt idx="178">
                  <c:v>4.4194548293395924E-3</c:v>
                </c:pt>
                <c:pt idx="179">
                  <c:v>4.2868711844594046E-3</c:v>
                </c:pt>
                <c:pt idx="180">
                  <c:v>4.1582650489256226E-3</c:v>
                </c:pt>
                <c:pt idx="181">
                  <c:v>4.0335170974578538E-3</c:v>
                </c:pt>
                <c:pt idx="182">
                  <c:v>3.9125115845341178E-3</c:v>
                </c:pt>
                <c:pt idx="183">
                  <c:v>3.7951362369980941E-3</c:v>
                </c:pt>
                <c:pt idx="184">
                  <c:v>3.6812821498881511E-3</c:v>
                </c:pt>
                <c:pt idx="185">
                  <c:v>3.5708436853915063E-3</c:v>
                </c:pt>
                <c:pt idx="186">
                  <c:v>3.4637183748297612E-3</c:v>
                </c:pt>
                <c:pt idx="187">
                  <c:v>3.3598068235848682E-3</c:v>
                </c:pt>
                <c:pt idx="188">
                  <c:v>3.2590126188773222E-3</c:v>
                </c:pt>
                <c:pt idx="189">
                  <c:v>3.1612422403110023E-3</c:v>
                </c:pt>
                <c:pt idx="190">
                  <c:v>3.0664049731016722E-3</c:v>
                </c:pt>
                <c:pt idx="191">
                  <c:v>2.9744128239086219E-3</c:v>
                </c:pt>
                <c:pt idx="192">
                  <c:v>2.8851804391913632E-3</c:v>
                </c:pt>
                <c:pt idx="193">
                  <c:v>2.7986250260156223E-3</c:v>
                </c:pt>
                <c:pt idx="194">
                  <c:v>2.7146662752351534E-3</c:v>
                </c:pt>
                <c:pt idx="195">
                  <c:v>2.6332262869780986E-3</c:v>
                </c:pt>
                <c:pt idx="196">
                  <c:v>2.5542294983687554E-3</c:v>
                </c:pt>
                <c:pt idx="197">
                  <c:v>2.4776026134176927E-3</c:v>
                </c:pt>
                <c:pt idx="198">
                  <c:v>2.4032745350151619E-3</c:v>
                </c:pt>
                <c:pt idx="199">
                  <c:v>2.3311762989647071E-3</c:v>
                </c:pt>
                <c:pt idx="200">
                  <c:v>2.2612410099957657E-3</c:v>
                </c:pt>
                <c:pt idx="201">
                  <c:v>2.1934037796958925E-3</c:v>
                </c:pt>
                <c:pt idx="202">
                  <c:v>2.1276016663050157E-3</c:v>
                </c:pt>
                <c:pt idx="203">
                  <c:v>2.0637736163158652E-3</c:v>
                </c:pt>
                <c:pt idx="204">
                  <c:v>2.0018604078263893E-3</c:v>
                </c:pt>
                <c:pt idx="205">
                  <c:v>1.9418045955915976E-3</c:v>
                </c:pt>
                <c:pt idx="206">
                  <c:v>1.8835504577238496E-3</c:v>
                </c:pt>
                <c:pt idx="207">
                  <c:v>1.827043943992134E-3</c:v>
                </c:pt>
                <c:pt idx="208">
                  <c:v>1.7722326256723699E-3</c:v>
                </c:pt>
                <c:pt idx="209">
                  <c:v>1.7190656469021988E-3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36-4A2D-9F02-07CA28F63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739343"/>
        <c:axId val="1"/>
      </c:scatterChart>
      <c:valAx>
        <c:axId val="7237393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3739343"/>
        <c:crosses val="autoZero"/>
        <c:crossBetween val="midCat"/>
      </c:valAx>
      <c:spPr>
        <a:solidFill>
          <a:schemeClr val="tx1">
            <a:lumMod val="10000"/>
            <a:lumOff val="90000"/>
          </a:schemeClr>
        </a:solidFill>
      </c:spPr>
    </c:plotArea>
    <c:plotVisOnly val="1"/>
    <c:dispBlanksAs val="gap"/>
    <c:showDLblsOverMax val="0"/>
  </c:chart>
  <c:spPr>
    <a:solidFill>
      <a:schemeClr val="tx1">
        <a:lumMod val="10000"/>
        <a:lumOff val="90000"/>
      </a:schemeClr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'freq chart'!$C$4:$C$24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</c:numCache>
            </c:numRef>
          </c:cat>
          <c:val>
            <c:numRef>
              <c:f>'freq chart'!$D$4:$D$24</c:f>
              <c:numCache>
                <c:formatCode>#,##0</c:formatCode>
                <c:ptCount val="21"/>
                <c:pt idx="0">
                  <c:v>3176</c:v>
                </c:pt>
                <c:pt idx="1">
                  <c:v>2282</c:v>
                </c:pt>
                <c:pt idx="2">
                  <c:v>1758</c:v>
                </c:pt>
                <c:pt idx="3">
                  <c:v>1251</c:v>
                </c:pt>
                <c:pt idx="4">
                  <c:v>908</c:v>
                </c:pt>
                <c:pt idx="5">
                  <c:v>730</c:v>
                </c:pt>
                <c:pt idx="6">
                  <c:v>505</c:v>
                </c:pt>
                <c:pt idx="7">
                  <c:v>384</c:v>
                </c:pt>
                <c:pt idx="8">
                  <c:v>283</c:v>
                </c:pt>
                <c:pt idx="9">
                  <c:v>187</c:v>
                </c:pt>
                <c:pt idx="10">
                  <c:v>152</c:v>
                </c:pt>
                <c:pt idx="11">
                  <c:v>106</c:v>
                </c:pt>
                <c:pt idx="12">
                  <c:v>86</c:v>
                </c:pt>
                <c:pt idx="13">
                  <c:v>58</c:v>
                </c:pt>
                <c:pt idx="14">
                  <c:v>30</c:v>
                </c:pt>
                <c:pt idx="15">
                  <c:v>29</c:v>
                </c:pt>
                <c:pt idx="16">
                  <c:v>24</c:v>
                </c:pt>
                <c:pt idx="17">
                  <c:v>25</c:v>
                </c:pt>
                <c:pt idx="18">
                  <c:v>14</c:v>
                </c:pt>
                <c:pt idx="19">
                  <c:v>5</c:v>
                </c:pt>
                <c:pt idx="2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59-4B97-BFD7-5E3946B1A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0916719"/>
        <c:axId val="1"/>
      </c:barChart>
      <c:catAx>
        <c:axId val="13609167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Source Sans CAIM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Source Sans CAIM"/>
                <a:ea typeface="Calibri"/>
                <a:cs typeface="Calibri"/>
              </a:defRPr>
            </a:pPr>
            <a:endParaRPr lang="en-US"/>
          </a:p>
        </c:txPr>
        <c:crossAx val="1360916719"/>
        <c:crosses val="autoZero"/>
        <c:crossBetween val="between"/>
      </c:valAx>
      <c:spPr>
        <a:solidFill>
          <a:schemeClr val="tx1">
            <a:lumMod val="10000"/>
            <a:lumOff val="90000"/>
          </a:schemeClr>
        </a:solidFill>
      </c:spPr>
    </c:plotArea>
    <c:plotVisOnly val="1"/>
    <c:dispBlanksAs val="gap"/>
    <c:showDLblsOverMax val="0"/>
  </c:chart>
  <c:spPr>
    <a:solidFill>
      <a:schemeClr val="tx1">
        <a:lumMod val="10000"/>
        <a:lumOff val="90000"/>
      </a:schemeClr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86482</xdr:colOff>
      <xdr:row>9</xdr:row>
      <xdr:rowOff>95552</xdr:rowOff>
    </xdr:from>
    <xdr:to>
      <xdr:col>20</xdr:col>
      <xdr:colOff>185178</xdr:colOff>
      <xdr:row>24</xdr:row>
      <xdr:rowOff>175382</xdr:rowOff>
    </xdr:to>
    <xdr:graphicFrame macro="">
      <xdr:nvGraphicFramePr>
        <xdr:cNvPr id="1032" name="Chart 2">
          <a:extLst>
            <a:ext uri="{FF2B5EF4-FFF2-40B4-BE49-F238E27FC236}">
              <a16:creationId xmlns:a16="http://schemas.microsoft.com/office/drawing/2014/main" id="{3BFD43EE-48CD-027B-C6AD-5FF3143F9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193040</xdr:colOff>
      <xdr:row>989</xdr:row>
      <xdr:rowOff>60960</xdr:rowOff>
    </xdr:from>
    <xdr:to>
      <xdr:col>11</xdr:col>
      <xdr:colOff>468989</xdr:colOff>
      <xdr:row>1009</xdr:row>
      <xdr:rowOff>108591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2EBCC1-9D3B-4578-BCDF-AB628F522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040" y="173014640"/>
          <a:ext cx="6595469" cy="35020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10</xdr:col>
      <xdr:colOff>254151</xdr:colOff>
      <xdr:row>237</xdr:row>
      <xdr:rowOff>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6F3C0A-07E0-41CA-B981-D76179EEF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828" y="39732857"/>
          <a:ext cx="5856666" cy="326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</xdr:row>
      <xdr:rowOff>152400</xdr:rowOff>
    </xdr:from>
    <xdr:to>
      <xdr:col>12</xdr:col>
      <xdr:colOff>463550</xdr:colOff>
      <xdr:row>19</xdr:row>
      <xdr:rowOff>152400</xdr:rowOff>
    </xdr:to>
    <xdr:graphicFrame macro="">
      <xdr:nvGraphicFramePr>
        <xdr:cNvPr id="3079" name="Chart 1">
          <a:extLst>
            <a:ext uri="{FF2B5EF4-FFF2-40B4-BE49-F238E27FC236}">
              <a16:creationId xmlns:a16="http://schemas.microsoft.com/office/drawing/2014/main" id="{93DD5335-351C-2241-B17D-1ABF748CA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AIM">
  <a:themeElements>
    <a:clrScheme name="CAIM">
      <a:dk1>
        <a:srgbClr val="2C2824"/>
      </a:dk1>
      <a:lt1>
        <a:srgbClr val="FFFFFF"/>
      </a:lt1>
      <a:dk2>
        <a:srgbClr val="D12E28"/>
      </a:dk2>
      <a:lt2>
        <a:srgbClr val="69B578"/>
      </a:lt2>
      <a:accent1>
        <a:srgbClr val="2826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M1008"/>
  <sheetViews>
    <sheetView showGridLines="0" tabSelected="1" topLeftCell="E1" zoomScale="75" zoomScaleNormal="75" workbookViewId="0">
      <selection activeCell="V15" sqref="V15"/>
    </sheetView>
  </sheetViews>
  <sheetFormatPr defaultColWidth="8.765625" defaultRowHeight="14.15"/>
  <cols>
    <col min="1" max="1" width="4.69140625" style="7" customWidth="1"/>
    <col min="2" max="2" width="9.23046875" style="8" customWidth="1"/>
    <col min="3" max="8" width="9.23046875" style="9" customWidth="1"/>
    <col min="9" max="9" width="5.69140625" style="2" customWidth="1"/>
    <col min="10" max="12" width="8.765625" style="2"/>
    <col min="13" max="13" width="6.07421875" style="2" customWidth="1"/>
    <col min="14" max="16384" width="8.765625" style="2"/>
  </cols>
  <sheetData>
    <row r="2" spans="1:39">
      <c r="J2" s="10" t="s">
        <v>12</v>
      </c>
      <c r="K2" s="11">
        <v>0.97</v>
      </c>
    </row>
    <row r="3" spans="1:39">
      <c r="J3" s="10" t="s">
        <v>13</v>
      </c>
      <c r="K3" s="12">
        <f>IF(lambda=1,"",LN(0.5)/LN(lambda))</f>
        <v>22.756573062773409</v>
      </c>
      <c r="L3" s="13" t="s">
        <v>20</v>
      </c>
    </row>
    <row r="4" spans="1:39">
      <c r="B4" s="14" t="s">
        <v>19</v>
      </c>
      <c r="J4" s="10" t="s">
        <v>0</v>
      </c>
      <c r="K4" s="2">
        <f>MAX(J:J)</f>
        <v>210</v>
      </c>
    </row>
    <row r="5" spans="1:39">
      <c r="H5" s="15"/>
      <c r="J5" s="10" t="s">
        <v>1</v>
      </c>
      <c r="K5" s="16">
        <f>INDEX(L9:L1402,numobs)</f>
        <v>33.277750210750142</v>
      </c>
    </row>
    <row r="6" spans="1:39">
      <c r="H6" s="15"/>
      <c r="J6" s="10"/>
      <c r="K6" s="16"/>
    </row>
    <row r="7" spans="1:39">
      <c r="C7" s="17" t="s">
        <v>4</v>
      </c>
      <c r="G7" s="7"/>
      <c r="H7" s="7"/>
      <c r="J7" s="18"/>
      <c r="K7" s="19" t="s">
        <v>3</v>
      </c>
      <c r="L7" s="19" t="s">
        <v>2</v>
      </c>
      <c r="N7" s="7"/>
      <c r="O7" s="20" t="s">
        <v>14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21" t="s">
        <v>15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>
      <c r="B8" s="22" t="s">
        <v>5</v>
      </c>
      <c r="C8" s="23" t="s">
        <v>6</v>
      </c>
      <c r="D8" s="23" t="s">
        <v>7</v>
      </c>
      <c r="E8" s="23" t="s">
        <v>8</v>
      </c>
      <c r="F8" s="23" t="s">
        <v>9</v>
      </c>
      <c r="G8" s="23" t="s">
        <v>10</v>
      </c>
      <c r="H8" s="23" t="s">
        <v>11</v>
      </c>
      <c r="J8" s="24">
        <v>0</v>
      </c>
      <c r="K8" s="25"/>
      <c r="L8" s="25">
        <f>K8</f>
        <v>0</v>
      </c>
      <c r="N8" s="7"/>
      <c r="O8" s="26">
        <v>1</v>
      </c>
      <c r="P8" s="26">
        <v>2</v>
      </c>
      <c r="Q8" s="26">
        <v>3</v>
      </c>
      <c r="R8" s="26">
        <v>4</v>
      </c>
      <c r="S8" s="26">
        <v>5</v>
      </c>
      <c r="T8" s="26">
        <v>6</v>
      </c>
      <c r="U8" s="26">
        <v>7</v>
      </c>
      <c r="V8" s="26">
        <v>8</v>
      </c>
      <c r="W8" s="26">
        <v>9</v>
      </c>
      <c r="X8" s="26">
        <v>10</v>
      </c>
      <c r="Y8" s="26">
        <v>11</v>
      </c>
      <c r="Z8" s="26">
        <v>12</v>
      </c>
      <c r="AA8" s="7"/>
      <c r="AB8" s="26">
        <v>1</v>
      </c>
      <c r="AC8" s="26">
        <v>2</v>
      </c>
      <c r="AD8" s="26">
        <v>3</v>
      </c>
      <c r="AE8" s="26">
        <v>4</v>
      </c>
      <c r="AF8" s="26">
        <v>5</v>
      </c>
      <c r="AG8" s="26">
        <v>6</v>
      </c>
      <c r="AH8" s="26">
        <v>7</v>
      </c>
      <c r="AI8" s="26">
        <v>8</v>
      </c>
      <c r="AJ8" s="26">
        <v>9</v>
      </c>
      <c r="AK8" s="26">
        <v>10</v>
      </c>
      <c r="AL8" s="26">
        <v>11</v>
      </c>
      <c r="AM8" s="26">
        <v>12</v>
      </c>
    </row>
    <row r="9" spans="1:39">
      <c r="A9" s="27"/>
      <c r="B9" s="28">
        <v>45930</v>
      </c>
      <c r="C9" s="29">
        <v>2.811111111111111E-4</v>
      </c>
      <c r="D9" s="29">
        <v>-1.4910140155317553E-3</v>
      </c>
      <c r="E9" s="29">
        <v>-2.2748846736723172E-3</v>
      </c>
      <c r="F9" s="29">
        <v>5.6876798609981627E-3</v>
      </c>
      <c r="G9" s="29">
        <v>1.9839983315161902E-3</v>
      </c>
      <c r="H9" s="29">
        <v>4.5000000000000005E-3</v>
      </c>
      <c r="J9" s="24">
        <v>1</v>
      </c>
      <c r="K9" s="25">
        <v>1</v>
      </c>
      <c r="L9" s="25">
        <f t="shared" ref="L9:L73" si="0">L8+K9</f>
        <v>1</v>
      </c>
      <c r="N9" s="26">
        <v>1</v>
      </c>
      <c r="O9" s="30">
        <f t="shared" ref="O9:Z18" ca="1" si="1">RAND()*sumweights</f>
        <v>2.0103710989755159</v>
      </c>
      <c r="P9" s="30">
        <f t="shared" ca="1" si="1"/>
        <v>13.531120982397265</v>
      </c>
      <c r="Q9" s="30">
        <f t="shared" ca="1" si="1"/>
        <v>17.001041708242639</v>
      </c>
      <c r="R9" s="30">
        <f t="shared" ca="1" si="1"/>
        <v>19.823695033843798</v>
      </c>
      <c r="S9" s="30">
        <f t="shared" ca="1" si="1"/>
        <v>19.531694921749818</v>
      </c>
      <c r="T9" s="30">
        <f t="shared" ca="1" si="1"/>
        <v>23.017729099575426</v>
      </c>
      <c r="U9" s="30">
        <f t="shared" ca="1" si="1"/>
        <v>24.743293966162376</v>
      </c>
      <c r="V9" s="30">
        <f t="shared" ca="1" si="1"/>
        <v>16.596423191021966</v>
      </c>
      <c r="W9" s="30">
        <f t="shared" ca="1" si="1"/>
        <v>15.34854805146338</v>
      </c>
      <c r="X9" s="30">
        <f t="shared" ca="1" si="1"/>
        <v>12.791148161296434</v>
      </c>
      <c r="Y9" s="30">
        <f t="shared" ca="1" si="1"/>
        <v>15.408564173100132</v>
      </c>
      <c r="Z9" s="30">
        <f t="shared" ca="1" si="1"/>
        <v>5.5662833552362292</v>
      </c>
      <c r="AA9" s="26">
        <v>1</v>
      </c>
      <c r="AB9" s="31">
        <f t="shared" ref="AB9:AB73" ca="1" si="2">MATCH(O9,cum_wt,1)</f>
        <v>3</v>
      </c>
      <c r="AC9" s="31">
        <f t="shared" ref="AC9:AC72" ca="1" si="3">MATCH(P9,cum_wt,1)</f>
        <v>18</v>
      </c>
      <c r="AD9" s="31">
        <f t="shared" ref="AD9:AD72" ca="1" si="4">MATCH(Q9,cum_wt,1)</f>
        <v>24</v>
      </c>
      <c r="AE9" s="31">
        <f t="shared" ref="AE9:AE72" ca="1" si="5">MATCH(R9,cum_wt,1)</f>
        <v>30</v>
      </c>
      <c r="AF9" s="31">
        <f t="shared" ref="AF9:AF72" ca="1" si="6">MATCH(S9,cum_wt,1)</f>
        <v>29</v>
      </c>
      <c r="AG9" s="31">
        <f t="shared" ref="AG9:AG72" ca="1" si="7">MATCH(T9,cum_wt,1)</f>
        <v>39</v>
      </c>
      <c r="AH9" s="31">
        <f t="shared" ref="AH9:AH72" ca="1" si="8">MATCH(U9,cum_wt,1)</f>
        <v>45</v>
      </c>
      <c r="AI9" s="31">
        <f t="shared" ref="AI9:AI72" ca="1" si="9">MATCH(V9,cum_wt,1)</f>
        <v>23</v>
      </c>
      <c r="AJ9" s="31">
        <f t="shared" ref="AJ9:AJ72" ca="1" si="10">MATCH(W9,cum_wt,1)</f>
        <v>21</v>
      </c>
      <c r="AK9" s="31">
        <f t="shared" ref="AK9:AK72" ca="1" si="11">MATCH(X9,cum_wt,1)</f>
        <v>16</v>
      </c>
      <c r="AL9" s="31">
        <f t="shared" ref="AL9:AL72" ca="1" si="12">MATCH(Y9,cum_wt,1)</f>
        <v>21</v>
      </c>
      <c r="AM9" s="31">
        <f t="shared" ref="AM9:AM72" ca="1" si="13">MATCH(Z9,cum_wt,1)</f>
        <v>6</v>
      </c>
    </row>
    <row r="10" spans="1:39">
      <c r="A10" s="27"/>
      <c r="B10" s="28">
        <v>45900</v>
      </c>
      <c r="C10" s="29">
        <v>3.3128472222222223E-4</v>
      </c>
      <c r="D10" s="29">
        <v>1.4132076027204565E-3</v>
      </c>
      <c r="E10" s="29">
        <v>-1.0735008715192729E-2</v>
      </c>
      <c r="F10" s="29">
        <v>7.253460946846646E-3</v>
      </c>
      <c r="G10" s="29">
        <v>5.5933147317726029E-2</v>
      </c>
      <c r="H10" s="29">
        <v>3.3799999999999997E-2</v>
      </c>
      <c r="J10" s="24">
        <v>2</v>
      </c>
      <c r="K10" s="25">
        <f t="shared" ref="K10:K73" si="14">K9*lambda</f>
        <v>0.97</v>
      </c>
      <c r="L10" s="25">
        <f t="shared" si="0"/>
        <v>1.97</v>
      </c>
      <c r="N10" s="26">
        <v>2</v>
      </c>
      <c r="O10" s="30">
        <f t="shared" ca="1" si="1"/>
        <v>15.432060712852845</v>
      </c>
      <c r="P10" s="30">
        <f t="shared" ca="1" si="1"/>
        <v>28.441816079656448</v>
      </c>
      <c r="Q10" s="30">
        <f t="shared" ca="1" si="1"/>
        <v>5.5715069308927561</v>
      </c>
      <c r="R10" s="30">
        <f t="shared" ca="1" si="1"/>
        <v>18.168402283105884</v>
      </c>
      <c r="S10" s="30">
        <f t="shared" ca="1" si="1"/>
        <v>14.091569169115074</v>
      </c>
      <c r="T10" s="30">
        <f t="shared" ca="1" si="1"/>
        <v>6.193711457712852</v>
      </c>
      <c r="U10" s="30">
        <f t="shared" ca="1" si="1"/>
        <v>1.9638599578962763</v>
      </c>
      <c r="V10" s="30">
        <f t="shared" ca="1" si="1"/>
        <v>6.0310357117550657</v>
      </c>
      <c r="W10" s="30">
        <f t="shared" ca="1" si="1"/>
        <v>3.3948018143745688</v>
      </c>
      <c r="X10" s="30">
        <f t="shared" ca="1" si="1"/>
        <v>10.692142136306744</v>
      </c>
      <c r="Y10" s="30">
        <f t="shared" ca="1" si="1"/>
        <v>29.560123646372773</v>
      </c>
      <c r="Z10" s="30">
        <f t="shared" ca="1" si="1"/>
        <v>2.9665926036606001</v>
      </c>
      <c r="AA10" s="26">
        <v>2</v>
      </c>
      <c r="AB10" s="31">
        <f t="shared" ca="1" si="2"/>
        <v>21</v>
      </c>
      <c r="AC10" s="31">
        <f t="shared" ca="1" si="3"/>
        <v>64</v>
      </c>
      <c r="AD10" s="31">
        <f t="shared" ca="1" si="4"/>
        <v>7</v>
      </c>
      <c r="AE10" s="31">
        <f t="shared" ca="1" si="5"/>
        <v>26</v>
      </c>
      <c r="AF10" s="31">
        <f t="shared" ca="1" si="6"/>
        <v>19</v>
      </c>
      <c r="AG10" s="31">
        <f t="shared" ca="1" si="7"/>
        <v>7</v>
      </c>
      <c r="AH10" s="31">
        <f t="shared" ca="1" si="8"/>
        <v>2</v>
      </c>
      <c r="AI10" s="31">
        <f t="shared" ca="1" si="9"/>
        <v>7</v>
      </c>
      <c r="AJ10" s="31">
        <f t="shared" ca="1" si="10"/>
        <v>4</v>
      </c>
      <c r="AK10" s="31">
        <f t="shared" ca="1" si="11"/>
        <v>13</v>
      </c>
      <c r="AL10" s="31">
        <f t="shared" ca="1" si="12"/>
        <v>72</v>
      </c>
      <c r="AM10" s="31">
        <f t="shared" ca="1" si="13"/>
        <v>4</v>
      </c>
    </row>
    <row r="11" spans="1:39">
      <c r="A11" s="27"/>
      <c r="B11" s="28">
        <v>45869</v>
      </c>
      <c r="C11" s="29">
        <v>4.1719166666666667E-4</v>
      </c>
      <c r="D11" s="29">
        <v>-1.3734648275398609E-3</v>
      </c>
      <c r="E11" s="29">
        <v>-1.9871078586514934E-2</v>
      </c>
      <c r="F11" s="29">
        <v>4.7809093344506337E-3</v>
      </c>
      <c r="G11" s="29">
        <v>9.570935909919509E-2</v>
      </c>
      <c r="H11" s="29">
        <v>1.1000000000000001E-2</v>
      </c>
      <c r="J11" s="24">
        <v>3</v>
      </c>
      <c r="K11" s="25">
        <f t="shared" si="14"/>
        <v>0.94089999999999996</v>
      </c>
      <c r="L11" s="25">
        <f t="shared" si="0"/>
        <v>2.9108999999999998</v>
      </c>
      <c r="N11" s="26">
        <v>3</v>
      </c>
      <c r="O11" s="30">
        <f t="shared" ca="1" si="1"/>
        <v>18.753136295707332</v>
      </c>
      <c r="P11" s="30">
        <f t="shared" ca="1" si="1"/>
        <v>10.640513753749486</v>
      </c>
      <c r="Q11" s="30">
        <f t="shared" ca="1" si="1"/>
        <v>12.658627748570867</v>
      </c>
      <c r="R11" s="30">
        <f t="shared" ca="1" si="1"/>
        <v>8.0195714185000071</v>
      </c>
      <c r="S11" s="30">
        <f t="shared" ca="1" si="1"/>
        <v>0.8512628394916868</v>
      </c>
      <c r="T11" s="30">
        <f t="shared" ca="1" si="1"/>
        <v>2.9431066127799319</v>
      </c>
      <c r="U11" s="30">
        <f t="shared" ca="1" si="1"/>
        <v>5.2319886157880164</v>
      </c>
      <c r="V11" s="30">
        <f t="shared" ca="1" si="1"/>
        <v>29.062398828181138</v>
      </c>
      <c r="W11" s="30">
        <f t="shared" ca="1" si="1"/>
        <v>21.166703899227493</v>
      </c>
      <c r="X11" s="30">
        <f t="shared" ca="1" si="1"/>
        <v>11.42727425979572</v>
      </c>
      <c r="Y11" s="30">
        <f t="shared" ca="1" si="1"/>
        <v>3.2325033888207644</v>
      </c>
      <c r="Z11" s="30">
        <f t="shared" ca="1" si="1"/>
        <v>10.96565416636499</v>
      </c>
      <c r="AA11" s="26">
        <v>3</v>
      </c>
      <c r="AB11" s="31">
        <f t="shared" ca="1" si="2"/>
        <v>28</v>
      </c>
      <c r="AC11" s="31">
        <f t="shared" ca="1" si="3"/>
        <v>13</v>
      </c>
      <c r="AD11" s="31">
        <f t="shared" ca="1" si="4"/>
        <v>16</v>
      </c>
      <c r="AE11" s="31">
        <f t="shared" ca="1" si="5"/>
        <v>10</v>
      </c>
      <c r="AF11" s="31">
        <f t="shared" ca="1" si="6"/>
        <v>1</v>
      </c>
      <c r="AG11" s="31">
        <f t="shared" ca="1" si="7"/>
        <v>4</v>
      </c>
      <c r="AH11" s="31">
        <f t="shared" ca="1" si="8"/>
        <v>6</v>
      </c>
      <c r="AI11" s="31">
        <f t="shared" ca="1" si="9"/>
        <v>68</v>
      </c>
      <c r="AJ11" s="31">
        <f t="shared" ca="1" si="10"/>
        <v>34</v>
      </c>
      <c r="AK11" s="31">
        <f t="shared" ca="1" si="11"/>
        <v>14</v>
      </c>
      <c r="AL11" s="31">
        <f t="shared" ca="1" si="12"/>
        <v>4</v>
      </c>
      <c r="AM11" s="31">
        <f t="shared" ca="1" si="13"/>
        <v>14</v>
      </c>
    </row>
    <row r="12" spans="1:39">
      <c r="A12" s="27"/>
      <c r="B12" s="28">
        <v>45838</v>
      </c>
      <c r="C12" s="29">
        <v>4.4111111111111114E-4</v>
      </c>
      <c r="D12" s="29">
        <v>4.7943008592601366E-3</v>
      </c>
      <c r="E12" s="29">
        <v>2.250092460506159E-2</v>
      </c>
      <c r="F12" s="29">
        <v>1.3901367153493105E-2</v>
      </c>
      <c r="G12" s="29">
        <v>8.759547121563882E-2</v>
      </c>
      <c r="H12" s="29">
        <v>2.0000000000000001E-4</v>
      </c>
      <c r="J12" s="24">
        <v>4</v>
      </c>
      <c r="K12" s="25">
        <f t="shared" si="14"/>
        <v>0.91267299999999996</v>
      </c>
      <c r="L12" s="25">
        <f t="shared" si="0"/>
        <v>3.8235729999999997</v>
      </c>
      <c r="N12" s="26">
        <v>4</v>
      </c>
      <c r="O12" s="30">
        <f t="shared" ca="1" si="1"/>
        <v>25.877653379571289</v>
      </c>
      <c r="P12" s="30">
        <f t="shared" ca="1" si="1"/>
        <v>24.072262936664899</v>
      </c>
      <c r="Q12" s="30">
        <f t="shared" ca="1" si="1"/>
        <v>32.793625918284654</v>
      </c>
      <c r="R12" s="30">
        <f t="shared" ca="1" si="1"/>
        <v>23.417811708308221</v>
      </c>
      <c r="S12" s="30">
        <f t="shared" ca="1" si="1"/>
        <v>5.6205007200469863</v>
      </c>
      <c r="T12" s="30">
        <f t="shared" ca="1" si="1"/>
        <v>19.369106066790728</v>
      </c>
      <c r="U12" s="30">
        <f t="shared" ca="1" si="1"/>
        <v>15.11523316456379</v>
      </c>
      <c r="V12" s="30">
        <f t="shared" ca="1" si="1"/>
        <v>0.52903689744099169</v>
      </c>
      <c r="W12" s="30">
        <f t="shared" ca="1" si="1"/>
        <v>19.710858333228121</v>
      </c>
      <c r="X12" s="30">
        <f t="shared" ca="1" si="1"/>
        <v>30.220761996500347</v>
      </c>
      <c r="Y12" s="30">
        <f t="shared" ca="1" si="1"/>
        <v>18.870173191820371</v>
      </c>
      <c r="Z12" s="30">
        <f t="shared" ca="1" si="1"/>
        <v>1.4443522235352115</v>
      </c>
      <c r="AA12" s="26">
        <v>4</v>
      </c>
      <c r="AB12" s="31">
        <f t="shared" ca="1" si="2"/>
        <v>50</v>
      </c>
      <c r="AC12" s="31">
        <f t="shared" ca="1" si="3"/>
        <v>43</v>
      </c>
      <c r="AD12" s="31">
        <f t="shared" ca="1" si="4"/>
        <v>136</v>
      </c>
      <c r="AE12" s="31">
        <f t="shared" ca="1" si="5"/>
        <v>40</v>
      </c>
      <c r="AF12" s="31">
        <f t="shared" ca="1" si="6"/>
        <v>7</v>
      </c>
      <c r="AG12" s="31">
        <f t="shared" ca="1" si="7"/>
        <v>29</v>
      </c>
      <c r="AH12" s="31">
        <f t="shared" ca="1" si="8"/>
        <v>20</v>
      </c>
      <c r="AI12" s="31">
        <f t="shared" ca="1" si="9"/>
        <v>1</v>
      </c>
      <c r="AJ12" s="31">
        <f t="shared" ca="1" si="10"/>
        <v>30</v>
      </c>
      <c r="AK12" s="31">
        <f t="shared" ca="1" si="11"/>
        <v>78</v>
      </c>
      <c r="AL12" s="31">
        <f t="shared" ca="1" si="12"/>
        <v>28</v>
      </c>
      <c r="AM12" s="31">
        <f t="shared" ca="1" si="13"/>
        <v>2</v>
      </c>
    </row>
    <row r="13" spans="1:39">
      <c r="A13" s="27"/>
      <c r="B13" s="28">
        <v>45808</v>
      </c>
      <c r="C13" s="29">
        <v>3.2618444444444444E-4</v>
      </c>
      <c r="D13" s="29">
        <v>-3.8390307080260477E-4</v>
      </c>
      <c r="E13" s="29">
        <v>-4.0812568034649388E-3</v>
      </c>
      <c r="F13" s="29">
        <v>-3.7744489235188583E-3</v>
      </c>
      <c r="G13" s="29">
        <v>-0.10647796709532442</v>
      </c>
      <c r="H13" s="29">
        <v>-3.7000000000000002E-3</v>
      </c>
      <c r="J13" s="24">
        <v>5</v>
      </c>
      <c r="K13" s="25">
        <f t="shared" si="14"/>
        <v>0.88529280999999993</v>
      </c>
      <c r="L13" s="25">
        <f t="shared" si="0"/>
        <v>4.7088658099999998</v>
      </c>
      <c r="N13" s="26">
        <v>5</v>
      </c>
      <c r="O13" s="30">
        <f t="shared" ca="1" si="1"/>
        <v>13.470859331133521</v>
      </c>
      <c r="P13" s="30">
        <f t="shared" ca="1" si="1"/>
        <v>30.335784519590458</v>
      </c>
      <c r="Q13" s="30">
        <f t="shared" ca="1" si="1"/>
        <v>21.401664617512129</v>
      </c>
      <c r="R13" s="30">
        <f t="shared" ca="1" si="1"/>
        <v>17.161089753703642</v>
      </c>
      <c r="S13" s="30">
        <f t="shared" ca="1" si="1"/>
        <v>11.725715838930912</v>
      </c>
      <c r="T13" s="30">
        <f t="shared" ca="1" si="1"/>
        <v>11.11295964234353</v>
      </c>
      <c r="U13" s="30">
        <f t="shared" ca="1" si="1"/>
        <v>2.6587344422926034</v>
      </c>
      <c r="V13" s="30">
        <f t="shared" ca="1" si="1"/>
        <v>6.1282459891239451</v>
      </c>
      <c r="W13" s="30">
        <f t="shared" ca="1" si="1"/>
        <v>22.349346461438579</v>
      </c>
      <c r="X13" s="30">
        <f t="shared" ca="1" si="1"/>
        <v>26.253829607260563</v>
      </c>
      <c r="Y13" s="30">
        <f t="shared" ca="1" si="1"/>
        <v>12.000701726115892</v>
      </c>
      <c r="Z13" s="30">
        <f t="shared" ca="1" si="1"/>
        <v>2.855708896824968</v>
      </c>
      <c r="AA13" s="26">
        <v>5</v>
      </c>
      <c r="AB13" s="31">
        <f t="shared" ca="1" si="2"/>
        <v>17</v>
      </c>
      <c r="AC13" s="31">
        <f t="shared" ca="1" si="3"/>
        <v>80</v>
      </c>
      <c r="AD13" s="31">
        <f t="shared" ca="1" si="4"/>
        <v>34</v>
      </c>
      <c r="AE13" s="31">
        <f t="shared" ca="1" si="5"/>
        <v>24</v>
      </c>
      <c r="AF13" s="31">
        <f t="shared" ca="1" si="6"/>
        <v>15</v>
      </c>
      <c r="AG13" s="31">
        <f t="shared" ca="1" si="7"/>
        <v>14</v>
      </c>
      <c r="AH13" s="31">
        <f t="shared" ca="1" si="8"/>
        <v>3</v>
      </c>
      <c r="AI13" s="31">
        <f t="shared" ca="1" si="9"/>
        <v>7</v>
      </c>
      <c r="AJ13" s="31">
        <f t="shared" ca="1" si="10"/>
        <v>37</v>
      </c>
      <c r="AK13" s="31">
        <f t="shared" ca="1" si="11"/>
        <v>51</v>
      </c>
      <c r="AL13" s="31">
        <f t="shared" ca="1" si="12"/>
        <v>15</v>
      </c>
      <c r="AM13" s="31">
        <f t="shared" ca="1" si="13"/>
        <v>3</v>
      </c>
    </row>
    <row r="14" spans="1:39">
      <c r="A14" s="27"/>
      <c r="B14" s="28">
        <v>45777</v>
      </c>
      <c r="C14" s="29">
        <v>3.6354166666666669E-4</v>
      </c>
      <c r="D14" s="29">
        <v>-3.3678102926337772E-3</v>
      </c>
      <c r="E14" s="29">
        <v>-3.1815070128795031E-2</v>
      </c>
      <c r="F14" s="29">
        <v>-8.8233271439377425E-3</v>
      </c>
      <c r="G14" s="29">
        <v>-8.4286319939214538E-2</v>
      </c>
      <c r="H14" s="29">
        <v>7.0999999999999995E-3</v>
      </c>
      <c r="J14" s="24">
        <v>6</v>
      </c>
      <c r="K14" s="25">
        <f t="shared" si="14"/>
        <v>0.8587340256999999</v>
      </c>
      <c r="L14" s="25">
        <f t="shared" si="0"/>
        <v>5.5675998356999994</v>
      </c>
      <c r="N14" s="26">
        <v>6</v>
      </c>
      <c r="O14" s="30">
        <f t="shared" ca="1" si="1"/>
        <v>0.51543098651400532</v>
      </c>
      <c r="P14" s="30">
        <f t="shared" ca="1" si="1"/>
        <v>6.285180046861341</v>
      </c>
      <c r="Q14" s="30">
        <f t="shared" ca="1" si="1"/>
        <v>32.783414590735958</v>
      </c>
      <c r="R14" s="30">
        <f t="shared" ca="1" si="1"/>
        <v>8.7095324972268227</v>
      </c>
      <c r="S14" s="30">
        <f t="shared" ca="1" si="1"/>
        <v>14.401884432914986</v>
      </c>
      <c r="T14" s="30">
        <f t="shared" ca="1" si="1"/>
        <v>4.557140219095654</v>
      </c>
      <c r="U14" s="30">
        <f t="shared" ca="1" si="1"/>
        <v>23.412310045231528</v>
      </c>
      <c r="V14" s="30">
        <f t="shared" ca="1" si="1"/>
        <v>1.8111381830922415</v>
      </c>
      <c r="W14" s="30">
        <f t="shared" ca="1" si="1"/>
        <v>26.646491505664638</v>
      </c>
      <c r="X14" s="30">
        <f t="shared" ca="1" si="1"/>
        <v>16.894408456054727</v>
      </c>
      <c r="Y14" s="30">
        <f t="shared" ca="1" si="1"/>
        <v>3.2867179269593145</v>
      </c>
      <c r="Z14" s="30">
        <f t="shared" ca="1" si="1"/>
        <v>16.00817686971488</v>
      </c>
      <c r="AA14" s="26">
        <v>6</v>
      </c>
      <c r="AB14" s="31">
        <f t="shared" ca="1" si="2"/>
        <v>1</v>
      </c>
      <c r="AC14" s="31">
        <f t="shared" ca="1" si="3"/>
        <v>7</v>
      </c>
      <c r="AD14" s="31">
        <f t="shared" ca="1" si="4"/>
        <v>135</v>
      </c>
      <c r="AE14" s="31">
        <f t="shared" ca="1" si="5"/>
        <v>10</v>
      </c>
      <c r="AF14" s="31">
        <f t="shared" ca="1" si="6"/>
        <v>19</v>
      </c>
      <c r="AG14" s="31">
        <f t="shared" ca="1" si="7"/>
        <v>5</v>
      </c>
      <c r="AH14" s="31">
        <f t="shared" ca="1" si="8"/>
        <v>40</v>
      </c>
      <c r="AI14" s="31">
        <f t="shared" ca="1" si="9"/>
        <v>2</v>
      </c>
      <c r="AJ14" s="31">
        <f t="shared" ca="1" si="10"/>
        <v>53</v>
      </c>
      <c r="AK14" s="31">
        <f t="shared" ca="1" si="11"/>
        <v>24</v>
      </c>
      <c r="AL14" s="31">
        <f t="shared" ca="1" si="12"/>
        <v>4</v>
      </c>
      <c r="AM14" s="31">
        <f t="shared" ca="1" si="13"/>
        <v>22</v>
      </c>
    </row>
    <row r="15" spans="1:39">
      <c r="A15" s="27"/>
      <c r="B15" s="28">
        <v>45747</v>
      </c>
      <c r="C15" s="29">
        <v>1.7428125E-3</v>
      </c>
      <c r="D15" s="29">
        <v>5.4618935691699289E-3</v>
      </c>
      <c r="E15" s="29">
        <v>3.5134556121356075E-2</v>
      </c>
      <c r="F15" s="29">
        <v>3.7309173919246597E-2</v>
      </c>
      <c r="G15" s="29">
        <v>1.0640066384777214E-2</v>
      </c>
      <c r="H15" s="29">
        <v>-1.49E-2</v>
      </c>
      <c r="J15" s="24">
        <v>7</v>
      </c>
      <c r="K15" s="25">
        <f t="shared" si="14"/>
        <v>0.83297200492899992</v>
      </c>
      <c r="L15" s="25">
        <f t="shared" si="0"/>
        <v>6.4005718406289995</v>
      </c>
      <c r="N15" s="26">
        <v>7</v>
      </c>
      <c r="O15" s="30">
        <f t="shared" ca="1" si="1"/>
        <v>3.8945853873254235</v>
      </c>
      <c r="P15" s="30">
        <f t="shared" ca="1" si="1"/>
        <v>13.348550369477952</v>
      </c>
      <c r="Q15" s="30">
        <f t="shared" ca="1" si="1"/>
        <v>1.3164098509089452</v>
      </c>
      <c r="R15" s="30">
        <f t="shared" ca="1" si="1"/>
        <v>27.275602157390335</v>
      </c>
      <c r="S15" s="30">
        <f t="shared" ca="1" si="1"/>
        <v>23.98591284249872</v>
      </c>
      <c r="T15" s="30">
        <f t="shared" ca="1" si="1"/>
        <v>10.320183859867047</v>
      </c>
      <c r="U15" s="30">
        <f t="shared" ca="1" si="1"/>
        <v>19.527430133482206</v>
      </c>
      <c r="V15" s="30">
        <f t="shared" ca="1" si="1"/>
        <v>22.105142346178742</v>
      </c>
      <c r="W15" s="30">
        <f t="shared" ca="1" si="1"/>
        <v>6.4557438801962039</v>
      </c>
      <c r="X15" s="30">
        <f t="shared" ca="1" si="1"/>
        <v>32.747974620381903</v>
      </c>
      <c r="Y15" s="30">
        <f t="shared" ca="1" si="1"/>
        <v>8.7554009820335246</v>
      </c>
      <c r="Z15" s="30">
        <f t="shared" ca="1" si="1"/>
        <v>12.442657552696161</v>
      </c>
      <c r="AA15" s="26">
        <v>7</v>
      </c>
      <c r="AB15" s="31">
        <f t="shared" ca="1" si="2"/>
        <v>5</v>
      </c>
      <c r="AC15" s="31">
        <f t="shared" ca="1" si="3"/>
        <v>17</v>
      </c>
      <c r="AD15" s="31">
        <f t="shared" ca="1" si="4"/>
        <v>2</v>
      </c>
      <c r="AE15" s="31">
        <f t="shared" ca="1" si="5"/>
        <v>56</v>
      </c>
      <c r="AF15" s="31">
        <f t="shared" ca="1" si="6"/>
        <v>42</v>
      </c>
      <c r="AG15" s="31">
        <f t="shared" ca="1" si="7"/>
        <v>13</v>
      </c>
      <c r="AH15" s="31">
        <f t="shared" ca="1" si="8"/>
        <v>29</v>
      </c>
      <c r="AI15" s="31">
        <f t="shared" ca="1" si="9"/>
        <v>36</v>
      </c>
      <c r="AJ15" s="31">
        <f t="shared" ca="1" si="10"/>
        <v>8</v>
      </c>
      <c r="AK15" s="31">
        <f t="shared" ca="1" si="11"/>
        <v>133</v>
      </c>
      <c r="AL15" s="31">
        <f t="shared" ca="1" si="12"/>
        <v>11</v>
      </c>
      <c r="AM15" s="31">
        <f t="shared" ca="1" si="13"/>
        <v>16</v>
      </c>
    </row>
    <row r="16" spans="1:39">
      <c r="A16" s="27"/>
      <c r="B16" s="28">
        <v>45716</v>
      </c>
      <c r="C16" s="29">
        <v>2.0076388888888887E-3</v>
      </c>
      <c r="D16" s="29">
        <v>1.1801239579278811E-2</v>
      </c>
      <c r="E16" s="29">
        <v>5.5288704005787448E-2</v>
      </c>
      <c r="F16" s="29">
        <v>3.254984863105026E-2</v>
      </c>
      <c r="G16" s="29">
        <v>-7.1754904074988968E-2</v>
      </c>
      <c r="H16" s="29">
        <v>-2.64E-2</v>
      </c>
      <c r="J16" s="24">
        <v>8</v>
      </c>
      <c r="K16" s="25">
        <f t="shared" si="14"/>
        <v>0.80798284478112992</v>
      </c>
      <c r="L16" s="25">
        <f t="shared" si="0"/>
        <v>7.2085546854101299</v>
      </c>
      <c r="N16" s="26">
        <v>8</v>
      </c>
      <c r="O16" s="30">
        <f t="shared" ca="1" si="1"/>
        <v>31.447611892954491</v>
      </c>
      <c r="P16" s="30">
        <f t="shared" ca="1" si="1"/>
        <v>7.9269319967969585</v>
      </c>
      <c r="Q16" s="30">
        <f t="shared" ca="1" si="1"/>
        <v>23.857711765273862</v>
      </c>
      <c r="R16" s="30">
        <f t="shared" ca="1" si="1"/>
        <v>0.44559698165201822</v>
      </c>
      <c r="S16" s="30">
        <f t="shared" ca="1" si="1"/>
        <v>30.609939516564971</v>
      </c>
      <c r="T16" s="30">
        <f t="shared" ca="1" si="1"/>
        <v>13.881595097508455</v>
      </c>
      <c r="U16" s="30">
        <f t="shared" ca="1" si="1"/>
        <v>12.516526528412406</v>
      </c>
      <c r="V16" s="30">
        <f t="shared" ca="1" si="1"/>
        <v>28.060755019387862</v>
      </c>
      <c r="W16" s="30">
        <f t="shared" ca="1" si="1"/>
        <v>26.723108085192724</v>
      </c>
      <c r="X16" s="30">
        <f t="shared" ca="1" si="1"/>
        <v>4.7764000693894495</v>
      </c>
      <c r="Y16" s="30">
        <f t="shared" ca="1" si="1"/>
        <v>29.036534953879254</v>
      </c>
      <c r="Z16" s="30">
        <f t="shared" ca="1" si="1"/>
        <v>16.929480704956319</v>
      </c>
      <c r="AA16" s="26">
        <v>8</v>
      </c>
      <c r="AB16" s="31">
        <f t="shared" ca="1" si="2"/>
        <v>95</v>
      </c>
      <c r="AC16" s="31">
        <f t="shared" ca="1" si="3"/>
        <v>9</v>
      </c>
      <c r="AD16" s="31">
        <f t="shared" ca="1" si="4"/>
        <v>42</v>
      </c>
      <c r="AE16" s="31">
        <f t="shared" ca="1" si="5"/>
        <v>1</v>
      </c>
      <c r="AF16" s="31">
        <f t="shared" ca="1" si="6"/>
        <v>83</v>
      </c>
      <c r="AG16" s="31">
        <f t="shared" ca="1" si="7"/>
        <v>18</v>
      </c>
      <c r="AH16" s="31">
        <f t="shared" ca="1" si="8"/>
        <v>16</v>
      </c>
      <c r="AI16" s="31">
        <f t="shared" ca="1" si="9"/>
        <v>61</v>
      </c>
      <c r="AJ16" s="31">
        <f t="shared" ca="1" si="10"/>
        <v>54</v>
      </c>
      <c r="AK16" s="31">
        <f t="shared" ca="1" si="11"/>
        <v>6</v>
      </c>
      <c r="AL16" s="31">
        <f t="shared" ca="1" si="12"/>
        <v>68</v>
      </c>
      <c r="AM16" s="31">
        <f t="shared" ca="1" si="13"/>
        <v>24</v>
      </c>
    </row>
    <row r="17" spans="1:39">
      <c r="A17" s="27"/>
      <c r="B17" s="28">
        <v>45688</v>
      </c>
      <c r="C17" s="29">
        <v>3.3809375000000003E-3</v>
      </c>
      <c r="D17" s="29">
        <v>9.4124148888858894E-3</v>
      </c>
      <c r="E17" s="29">
        <v>-1.0874776771754302E-3</v>
      </c>
      <c r="F17" s="29">
        <v>-2.3604208769948953E-2</v>
      </c>
      <c r="G17" s="29">
        <v>-0.16794757601381294</v>
      </c>
      <c r="H17" s="29">
        <v>-6.2199999999999998E-2</v>
      </c>
      <c r="J17" s="24">
        <v>9</v>
      </c>
      <c r="K17" s="25">
        <f t="shared" si="14"/>
        <v>0.78374335943769602</v>
      </c>
      <c r="L17" s="25">
        <f t="shared" si="0"/>
        <v>7.9922980448478258</v>
      </c>
      <c r="N17" s="26">
        <v>9</v>
      </c>
      <c r="O17" s="30">
        <f t="shared" ca="1" si="1"/>
        <v>15.593737298060082</v>
      </c>
      <c r="P17" s="30">
        <f t="shared" ca="1" si="1"/>
        <v>7.4871491216152686</v>
      </c>
      <c r="Q17" s="30">
        <f t="shared" ca="1" si="1"/>
        <v>29.923785916473822</v>
      </c>
      <c r="R17" s="30">
        <f t="shared" ca="1" si="1"/>
        <v>22.703789179971427</v>
      </c>
      <c r="S17" s="30">
        <f t="shared" ca="1" si="1"/>
        <v>29.591732698755269</v>
      </c>
      <c r="T17" s="30">
        <f t="shared" ca="1" si="1"/>
        <v>28.581507113448762</v>
      </c>
      <c r="U17" s="30">
        <f t="shared" ca="1" si="1"/>
        <v>2.0264737595952589</v>
      </c>
      <c r="V17" s="30">
        <f t="shared" ca="1" si="1"/>
        <v>10.45827494409366</v>
      </c>
      <c r="W17" s="30">
        <f t="shared" ca="1" si="1"/>
        <v>32.498380999018657</v>
      </c>
      <c r="X17" s="30">
        <f t="shared" ca="1" si="1"/>
        <v>11.661176779914499</v>
      </c>
      <c r="Y17" s="30">
        <f t="shared" ca="1" si="1"/>
        <v>24.764125967959661</v>
      </c>
      <c r="Z17" s="30">
        <f t="shared" ca="1" si="1"/>
        <v>25.541738845192135</v>
      </c>
      <c r="AA17" s="26">
        <v>9</v>
      </c>
      <c r="AB17" s="31">
        <f t="shared" ca="1" si="2"/>
        <v>21</v>
      </c>
      <c r="AC17" s="31">
        <f t="shared" ca="1" si="3"/>
        <v>9</v>
      </c>
      <c r="AD17" s="31">
        <f t="shared" ca="1" si="4"/>
        <v>75</v>
      </c>
      <c r="AE17" s="31">
        <f t="shared" ca="1" si="5"/>
        <v>38</v>
      </c>
      <c r="AF17" s="31">
        <f t="shared" ca="1" si="6"/>
        <v>72</v>
      </c>
      <c r="AG17" s="31">
        <f t="shared" ca="1" si="7"/>
        <v>64</v>
      </c>
      <c r="AH17" s="31">
        <f t="shared" ca="1" si="8"/>
        <v>3</v>
      </c>
      <c r="AI17" s="31">
        <f t="shared" ca="1" si="9"/>
        <v>13</v>
      </c>
      <c r="AJ17" s="31">
        <f t="shared" ca="1" si="10"/>
        <v>122</v>
      </c>
      <c r="AK17" s="31">
        <f t="shared" ca="1" si="11"/>
        <v>15</v>
      </c>
      <c r="AL17" s="31">
        <f t="shared" ca="1" si="12"/>
        <v>45</v>
      </c>
      <c r="AM17" s="31">
        <f t="shared" ca="1" si="13"/>
        <v>48</v>
      </c>
    </row>
    <row r="18" spans="1:39">
      <c r="A18" s="27"/>
      <c r="B18" s="28">
        <v>45657</v>
      </c>
      <c r="C18" s="29">
        <v>2.2094488888888889E-3</v>
      </c>
      <c r="D18" s="29">
        <v>8.8730332967434933E-3</v>
      </c>
      <c r="E18" s="29">
        <v>7.0290714558121081E-3</v>
      </c>
      <c r="F18" s="29">
        <v>-1.3431628540614082E-2</v>
      </c>
      <c r="G18" s="29">
        <v>-8.9107486449930717E-2</v>
      </c>
      <c r="H18" s="29">
        <v>-6.54E-2</v>
      </c>
      <c r="J18" s="24">
        <v>10</v>
      </c>
      <c r="K18" s="25">
        <f t="shared" si="14"/>
        <v>0.76023105865456508</v>
      </c>
      <c r="L18" s="25">
        <f t="shared" si="0"/>
        <v>8.7525291035023915</v>
      </c>
      <c r="N18" s="26">
        <v>10</v>
      </c>
      <c r="O18" s="30">
        <f t="shared" ca="1" si="1"/>
        <v>11.50697907336</v>
      </c>
      <c r="P18" s="30">
        <f t="shared" ca="1" si="1"/>
        <v>26.109701824731673</v>
      </c>
      <c r="Q18" s="30">
        <f t="shared" ca="1" si="1"/>
        <v>2.547581035875794</v>
      </c>
      <c r="R18" s="30">
        <f t="shared" ca="1" si="1"/>
        <v>23.023265561927854</v>
      </c>
      <c r="S18" s="30">
        <f t="shared" ca="1" si="1"/>
        <v>27.097241022851314</v>
      </c>
      <c r="T18" s="30">
        <f t="shared" ca="1" si="1"/>
        <v>11.17433406620529</v>
      </c>
      <c r="U18" s="30">
        <f t="shared" ca="1" si="1"/>
        <v>26.070300845559387</v>
      </c>
      <c r="V18" s="30">
        <f t="shared" ca="1" si="1"/>
        <v>20.977113782957048</v>
      </c>
      <c r="W18" s="30">
        <f t="shared" ca="1" si="1"/>
        <v>14.990428511173294</v>
      </c>
      <c r="X18" s="30">
        <f t="shared" ca="1" si="1"/>
        <v>20.378101788958201</v>
      </c>
      <c r="Y18" s="30">
        <f t="shared" ca="1" si="1"/>
        <v>3.8980796290584814</v>
      </c>
      <c r="Z18" s="30">
        <f t="shared" ca="1" si="1"/>
        <v>8.3253524729392492</v>
      </c>
      <c r="AA18" s="26">
        <v>10</v>
      </c>
      <c r="AB18" s="31">
        <f t="shared" ca="1" si="2"/>
        <v>14</v>
      </c>
      <c r="AC18" s="31">
        <f t="shared" ca="1" si="3"/>
        <v>51</v>
      </c>
      <c r="AD18" s="31">
        <f t="shared" ca="1" si="4"/>
        <v>3</v>
      </c>
      <c r="AE18" s="31">
        <f t="shared" ca="1" si="5"/>
        <v>39</v>
      </c>
      <c r="AF18" s="31">
        <f t="shared" ca="1" si="6"/>
        <v>56</v>
      </c>
      <c r="AG18" s="31">
        <f t="shared" ca="1" si="7"/>
        <v>14</v>
      </c>
      <c r="AH18" s="31">
        <f t="shared" ca="1" si="8"/>
        <v>51</v>
      </c>
      <c r="AI18" s="31">
        <f t="shared" ca="1" si="9"/>
        <v>33</v>
      </c>
      <c r="AJ18" s="31">
        <f t="shared" ca="1" si="10"/>
        <v>20</v>
      </c>
      <c r="AK18" s="31">
        <f t="shared" ca="1" si="11"/>
        <v>32</v>
      </c>
      <c r="AL18" s="31">
        <f t="shared" ca="1" si="12"/>
        <v>5</v>
      </c>
      <c r="AM18" s="31">
        <f t="shared" ca="1" si="13"/>
        <v>10</v>
      </c>
    </row>
    <row r="19" spans="1:39">
      <c r="A19" s="27"/>
      <c r="B19" s="28">
        <v>45626</v>
      </c>
      <c r="C19" s="29">
        <v>1.9826736111111113E-3</v>
      </c>
      <c r="D19" s="29">
        <v>4.9025615884299434E-3</v>
      </c>
      <c r="E19" s="29">
        <v>1.1433849289763653E-2</v>
      </c>
      <c r="F19" s="29">
        <v>9.4906561803869138E-3</v>
      </c>
      <c r="G19" s="29">
        <v>1.4464896142462713E-2</v>
      </c>
      <c r="H19" s="29">
        <v>-1.5300000000000001E-2</v>
      </c>
      <c r="J19" s="24">
        <v>11</v>
      </c>
      <c r="K19" s="25">
        <f t="shared" si="14"/>
        <v>0.73742412689492809</v>
      </c>
      <c r="L19" s="25">
        <f t="shared" si="0"/>
        <v>9.4899532303973189</v>
      </c>
      <c r="N19" s="26">
        <v>11</v>
      </c>
      <c r="O19" s="30">
        <f t="shared" ref="O19:Z28" ca="1" si="15">RAND()*sumweights</f>
        <v>10.199373979183903</v>
      </c>
      <c r="P19" s="30">
        <f t="shared" ca="1" si="15"/>
        <v>32.07662520470415</v>
      </c>
      <c r="Q19" s="30">
        <f t="shared" ca="1" si="15"/>
        <v>15.96365049357745</v>
      </c>
      <c r="R19" s="30">
        <f t="shared" ca="1" si="15"/>
        <v>27.226816648871228</v>
      </c>
      <c r="S19" s="30">
        <f t="shared" ca="1" si="15"/>
        <v>22.07250463254271</v>
      </c>
      <c r="T19" s="30">
        <f t="shared" ca="1" si="15"/>
        <v>11.740798117983983</v>
      </c>
      <c r="U19" s="30">
        <f t="shared" ca="1" si="15"/>
        <v>16.692393378615499</v>
      </c>
      <c r="V19" s="30">
        <f t="shared" ca="1" si="15"/>
        <v>9.1836116667447101</v>
      </c>
      <c r="W19" s="30">
        <f t="shared" ca="1" si="15"/>
        <v>22.172936423506631</v>
      </c>
      <c r="X19" s="30">
        <f t="shared" ca="1" si="15"/>
        <v>29.12583243761777</v>
      </c>
      <c r="Y19" s="30">
        <f t="shared" ca="1" si="15"/>
        <v>18.725096311243661</v>
      </c>
      <c r="Z19" s="30">
        <f t="shared" ca="1" si="15"/>
        <v>31.540228199885533</v>
      </c>
      <c r="AA19" s="26">
        <v>11</v>
      </c>
      <c r="AB19" s="31">
        <f t="shared" ca="1" si="2"/>
        <v>12</v>
      </c>
      <c r="AC19" s="31">
        <f t="shared" ca="1" si="3"/>
        <v>108</v>
      </c>
      <c r="AD19" s="31">
        <f t="shared" ca="1" si="4"/>
        <v>22</v>
      </c>
      <c r="AE19" s="31">
        <f t="shared" ca="1" si="5"/>
        <v>56</v>
      </c>
      <c r="AF19" s="31">
        <f t="shared" ca="1" si="6"/>
        <v>36</v>
      </c>
      <c r="AG19" s="31">
        <f t="shared" ca="1" si="7"/>
        <v>15</v>
      </c>
      <c r="AH19" s="31">
        <f t="shared" ca="1" si="8"/>
        <v>23</v>
      </c>
      <c r="AI19" s="31">
        <f t="shared" ca="1" si="9"/>
        <v>11</v>
      </c>
      <c r="AJ19" s="31">
        <f t="shared" ca="1" si="10"/>
        <v>36</v>
      </c>
      <c r="AK19" s="31">
        <f t="shared" ca="1" si="11"/>
        <v>68</v>
      </c>
      <c r="AL19" s="31">
        <f t="shared" ca="1" si="12"/>
        <v>28</v>
      </c>
      <c r="AM19" s="31">
        <f t="shared" ca="1" si="13"/>
        <v>96</v>
      </c>
    </row>
    <row r="20" spans="1:39">
      <c r="A20" s="27"/>
      <c r="B20" s="28">
        <v>45596</v>
      </c>
      <c r="C20" s="29">
        <v>2.1204861111111107E-3</v>
      </c>
      <c r="D20" s="29">
        <v>4.2464151640100312E-3</v>
      </c>
      <c r="E20" s="29">
        <v>5.0147240834790274E-3</v>
      </c>
      <c r="F20" s="29">
        <v>-8.1588835212031974E-4</v>
      </c>
      <c r="G20" s="29">
        <v>-8.4062238643820564E-3</v>
      </c>
      <c r="H20" s="29">
        <v>-2.6600000000000002E-2</v>
      </c>
      <c r="J20" s="24">
        <v>12</v>
      </c>
      <c r="K20" s="25">
        <f t="shared" si="14"/>
        <v>0.71530140308808021</v>
      </c>
      <c r="L20" s="25">
        <f t="shared" si="0"/>
        <v>10.205254633485399</v>
      </c>
      <c r="N20" s="26">
        <v>12</v>
      </c>
      <c r="O20" s="30">
        <f t="shared" ca="1" si="15"/>
        <v>19.393491707109117</v>
      </c>
      <c r="P20" s="30">
        <f t="shared" ca="1" si="15"/>
        <v>11.480059864844636</v>
      </c>
      <c r="Q20" s="30">
        <f t="shared" ca="1" si="15"/>
        <v>17.691775574143637</v>
      </c>
      <c r="R20" s="30">
        <f t="shared" ca="1" si="15"/>
        <v>23.383091972909945</v>
      </c>
      <c r="S20" s="30">
        <f t="shared" ca="1" si="15"/>
        <v>16.043605918919443</v>
      </c>
      <c r="T20" s="30">
        <f t="shared" ca="1" si="15"/>
        <v>5.4112698723884314E-2</v>
      </c>
      <c r="U20" s="30">
        <f t="shared" ca="1" si="15"/>
        <v>9.3420502499029983</v>
      </c>
      <c r="V20" s="30">
        <f t="shared" ca="1" si="15"/>
        <v>15.413930498759447</v>
      </c>
      <c r="W20" s="30">
        <f t="shared" ca="1" si="15"/>
        <v>21.837230588769081</v>
      </c>
      <c r="X20" s="30">
        <f t="shared" ca="1" si="15"/>
        <v>9.1860134235138595</v>
      </c>
      <c r="Y20" s="30">
        <f t="shared" ca="1" si="15"/>
        <v>11.651560895218285</v>
      </c>
      <c r="Z20" s="30">
        <f t="shared" ca="1" si="15"/>
        <v>28.555592370121239</v>
      </c>
      <c r="AA20" s="26">
        <v>12</v>
      </c>
      <c r="AB20" s="31">
        <f t="shared" ca="1" si="2"/>
        <v>29</v>
      </c>
      <c r="AC20" s="31">
        <f t="shared" ca="1" si="3"/>
        <v>14</v>
      </c>
      <c r="AD20" s="31">
        <f t="shared" ca="1" si="4"/>
        <v>25</v>
      </c>
      <c r="AE20" s="31">
        <f t="shared" ca="1" si="5"/>
        <v>40</v>
      </c>
      <c r="AF20" s="31">
        <f t="shared" ca="1" si="6"/>
        <v>22</v>
      </c>
      <c r="AG20" s="31">
        <f t="shared" ca="1" si="7"/>
        <v>1</v>
      </c>
      <c r="AH20" s="31">
        <f t="shared" ca="1" si="8"/>
        <v>11</v>
      </c>
      <c r="AI20" s="31">
        <f t="shared" ca="1" si="9"/>
        <v>21</v>
      </c>
      <c r="AJ20" s="31">
        <f t="shared" ca="1" si="10"/>
        <v>35</v>
      </c>
      <c r="AK20" s="31">
        <f t="shared" ca="1" si="11"/>
        <v>11</v>
      </c>
      <c r="AL20" s="31">
        <f t="shared" ca="1" si="12"/>
        <v>15</v>
      </c>
      <c r="AM20" s="31">
        <f t="shared" ca="1" si="13"/>
        <v>64</v>
      </c>
    </row>
    <row r="21" spans="1:39">
      <c r="A21" s="27"/>
      <c r="B21" s="28">
        <v>45565</v>
      </c>
      <c r="C21" s="29">
        <v>2.1161805555555556E-3</v>
      </c>
      <c r="D21" s="29">
        <v>3.3033867432310515E-3</v>
      </c>
      <c r="E21" s="29">
        <v>9.5725047216219661E-3</v>
      </c>
      <c r="F21" s="29">
        <v>-8.0807791873460655E-4</v>
      </c>
      <c r="G21" s="29">
        <v>-8.4303846880255384E-2</v>
      </c>
      <c r="H21" s="29">
        <v>-8.5000000000000006E-3</v>
      </c>
      <c r="J21" s="24">
        <v>13</v>
      </c>
      <c r="K21" s="25">
        <f t="shared" si="14"/>
        <v>0.69384236099543783</v>
      </c>
      <c r="L21" s="25">
        <f t="shared" si="0"/>
        <v>10.899096994480837</v>
      </c>
      <c r="N21" s="26">
        <v>13</v>
      </c>
      <c r="O21" s="30">
        <f t="shared" ca="1" si="15"/>
        <v>7.7149385198277702</v>
      </c>
      <c r="P21" s="30">
        <f t="shared" ca="1" si="15"/>
        <v>28.855937491142743</v>
      </c>
      <c r="Q21" s="30">
        <f t="shared" ca="1" si="15"/>
        <v>12.883825675434188</v>
      </c>
      <c r="R21" s="30">
        <f t="shared" ca="1" si="15"/>
        <v>23.220243913320136</v>
      </c>
      <c r="S21" s="30">
        <f t="shared" ca="1" si="15"/>
        <v>13.828481247957919</v>
      </c>
      <c r="T21" s="30">
        <f t="shared" ca="1" si="15"/>
        <v>9.2262799265612774</v>
      </c>
      <c r="U21" s="30">
        <f t="shared" ca="1" si="15"/>
        <v>3.8062227750426336</v>
      </c>
      <c r="V21" s="30">
        <f t="shared" ca="1" si="15"/>
        <v>31.86784990604551</v>
      </c>
      <c r="W21" s="30">
        <f t="shared" ca="1" si="15"/>
        <v>3.9109520732048306</v>
      </c>
      <c r="X21" s="30">
        <f t="shared" ca="1" si="15"/>
        <v>10.794229526012685</v>
      </c>
      <c r="Y21" s="30">
        <f t="shared" ca="1" si="15"/>
        <v>30.478981846937756</v>
      </c>
      <c r="Z21" s="30">
        <f t="shared" ca="1" si="15"/>
        <v>16.687316854000738</v>
      </c>
      <c r="AA21" s="26">
        <v>13</v>
      </c>
      <c r="AB21" s="31">
        <f t="shared" ca="1" si="2"/>
        <v>9</v>
      </c>
      <c r="AC21" s="31">
        <f t="shared" ca="1" si="3"/>
        <v>66</v>
      </c>
      <c r="AD21" s="31">
        <f t="shared" ca="1" si="4"/>
        <v>17</v>
      </c>
      <c r="AE21" s="31">
        <f t="shared" ca="1" si="5"/>
        <v>40</v>
      </c>
      <c r="AF21" s="31">
        <f t="shared" ca="1" si="6"/>
        <v>18</v>
      </c>
      <c r="AG21" s="31">
        <f t="shared" ca="1" si="7"/>
        <v>11</v>
      </c>
      <c r="AH21" s="31">
        <f t="shared" ca="1" si="8"/>
        <v>4</v>
      </c>
      <c r="AI21" s="31">
        <f t="shared" ca="1" si="9"/>
        <v>103</v>
      </c>
      <c r="AJ21" s="31">
        <f t="shared" ca="1" si="10"/>
        <v>5</v>
      </c>
      <c r="AK21" s="31">
        <f t="shared" ca="1" si="11"/>
        <v>13</v>
      </c>
      <c r="AL21" s="31">
        <f t="shared" ca="1" si="12"/>
        <v>81</v>
      </c>
      <c r="AM21" s="31">
        <f t="shared" ca="1" si="13"/>
        <v>23</v>
      </c>
    </row>
    <row r="22" spans="1:39">
      <c r="A22" s="27"/>
      <c r="B22" s="28">
        <v>45535</v>
      </c>
      <c r="C22" s="29">
        <v>2.3354166666666666E-3</v>
      </c>
      <c r="D22" s="29">
        <v>-4.1286559468017847E-3</v>
      </c>
      <c r="E22" s="29">
        <v>-1.4165970521188842E-2</v>
      </c>
      <c r="F22" s="29">
        <v>-7.332950003904215E-3</v>
      </c>
      <c r="G22" s="29">
        <v>1.2952649864323096E-2</v>
      </c>
      <c r="H22" s="29">
        <v>1.7399999999999999E-2</v>
      </c>
      <c r="J22" s="24">
        <v>14</v>
      </c>
      <c r="K22" s="25">
        <f t="shared" si="14"/>
        <v>0.67302709016557472</v>
      </c>
      <c r="L22" s="25">
        <f t="shared" si="0"/>
        <v>11.572124084646411</v>
      </c>
      <c r="N22" s="26">
        <v>14</v>
      </c>
      <c r="O22" s="30">
        <f t="shared" ca="1" si="15"/>
        <v>28.431306602490881</v>
      </c>
      <c r="P22" s="30">
        <f t="shared" ca="1" si="15"/>
        <v>29.97006101911845</v>
      </c>
      <c r="Q22" s="30">
        <f t="shared" ca="1" si="15"/>
        <v>13.188516656748831</v>
      </c>
      <c r="R22" s="30">
        <f t="shared" ca="1" si="15"/>
        <v>8.0153022695172975</v>
      </c>
      <c r="S22" s="30">
        <f t="shared" ca="1" si="15"/>
        <v>18.163997025531717</v>
      </c>
      <c r="T22" s="30">
        <f t="shared" ca="1" si="15"/>
        <v>24.263097156088115</v>
      </c>
      <c r="U22" s="30">
        <f t="shared" ca="1" si="15"/>
        <v>28.009763845370095</v>
      </c>
      <c r="V22" s="30">
        <f t="shared" ca="1" si="15"/>
        <v>31.002792558367432</v>
      </c>
      <c r="W22" s="30">
        <f t="shared" ca="1" si="15"/>
        <v>28.12980923292206</v>
      </c>
      <c r="X22" s="30">
        <f t="shared" ca="1" si="15"/>
        <v>0.86011036781178996</v>
      </c>
      <c r="Y22" s="30">
        <f t="shared" ca="1" si="15"/>
        <v>18.644228561748275</v>
      </c>
      <c r="Z22" s="30">
        <f t="shared" ca="1" si="15"/>
        <v>13.17669400823517</v>
      </c>
      <c r="AA22" s="26">
        <v>14</v>
      </c>
      <c r="AB22" s="31">
        <f t="shared" ca="1" si="2"/>
        <v>63</v>
      </c>
      <c r="AC22" s="31">
        <f t="shared" ca="1" si="3"/>
        <v>76</v>
      </c>
      <c r="AD22" s="31">
        <f t="shared" ca="1" si="4"/>
        <v>17</v>
      </c>
      <c r="AE22" s="31">
        <f t="shared" ca="1" si="5"/>
        <v>10</v>
      </c>
      <c r="AF22" s="31">
        <f t="shared" ca="1" si="6"/>
        <v>26</v>
      </c>
      <c r="AG22" s="31">
        <f t="shared" ca="1" si="7"/>
        <v>43</v>
      </c>
      <c r="AH22" s="31">
        <f t="shared" ca="1" si="8"/>
        <v>61</v>
      </c>
      <c r="AI22" s="31">
        <f t="shared" ca="1" si="9"/>
        <v>88</v>
      </c>
      <c r="AJ22" s="31">
        <f t="shared" ca="1" si="10"/>
        <v>61</v>
      </c>
      <c r="AK22" s="31">
        <f t="shared" ca="1" si="11"/>
        <v>1</v>
      </c>
      <c r="AL22" s="31">
        <f t="shared" ca="1" si="12"/>
        <v>27</v>
      </c>
      <c r="AM22" s="31">
        <f t="shared" ca="1" si="13"/>
        <v>17</v>
      </c>
    </row>
    <row r="23" spans="1:39">
      <c r="A23" s="27"/>
      <c r="B23" s="28">
        <v>45504</v>
      </c>
      <c r="C23" s="29">
        <v>2.2526083333333333E-3</v>
      </c>
      <c r="D23" s="29">
        <v>-9.1134216241387511E-3</v>
      </c>
      <c r="E23" s="29">
        <v>-1.6826580080252618E-2</v>
      </c>
      <c r="F23" s="29">
        <v>-2.0897383222588939E-3</v>
      </c>
      <c r="G23" s="29">
        <v>4.8703372600695793E-2</v>
      </c>
      <c r="H23" s="29">
        <v>1.01E-2</v>
      </c>
      <c r="J23" s="24">
        <v>15</v>
      </c>
      <c r="K23" s="25">
        <f t="shared" si="14"/>
        <v>0.65283627746060746</v>
      </c>
      <c r="L23" s="25">
        <f t="shared" si="0"/>
        <v>12.224960362107019</v>
      </c>
      <c r="N23" s="26">
        <v>15</v>
      </c>
      <c r="O23" s="30">
        <f t="shared" ca="1" si="15"/>
        <v>4.9577533612184865</v>
      </c>
      <c r="P23" s="30">
        <f t="shared" ca="1" si="15"/>
        <v>22.093169901787046</v>
      </c>
      <c r="Q23" s="30">
        <f t="shared" ca="1" si="15"/>
        <v>16.398066109364191</v>
      </c>
      <c r="R23" s="30">
        <f t="shared" ca="1" si="15"/>
        <v>3.0105848709706304</v>
      </c>
      <c r="S23" s="30">
        <f t="shared" ca="1" si="15"/>
        <v>24.339583253399937</v>
      </c>
      <c r="T23" s="30">
        <f t="shared" ca="1" si="15"/>
        <v>30.425761806954743</v>
      </c>
      <c r="U23" s="30">
        <f t="shared" ca="1" si="15"/>
        <v>17.124342346652895</v>
      </c>
      <c r="V23" s="30">
        <f t="shared" ca="1" si="15"/>
        <v>3.3623083831976666</v>
      </c>
      <c r="W23" s="30">
        <f t="shared" ca="1" si="15"/>
        <v>11.018166706848834</v>
      </c>
      <c r="X23" s="30">
        <f t="shared" ca="1" si="15"/>
        <v>21.59413341781158</v>
      </c>
      <c r="Y23" s="30">
        <f t="shared" ca="1" si="15"/>
        <v>6.0774519663519442</v>
      </c>
      <c r="Z23" s="30">
        <f t="shared" ca="1" si="15"/>
        <v>11.633899700193012</v>
      </c>
      <c r="AA23" s="26">
        <v>15</v>
      </c>
      <c r="AB23" s="31">
        <f t="shared" ca="1" si="2"/>
        <v>6</v>
      </c>
      <c r="AC23" s="31">
        <f t="shared" ca="1" si="3"/>
        <v>36</v>
      </c>
      <c r="AD23" s="31">
        <f t="shared" ca="1" si="4"/>
        <v>23</v>
      </c>
      <c r="AE23" s="31">
        <f t="shared" ca="1" si="5"/>
        <v>4</v>
      </c>
      <c r="AF23" s="31">
        <f t="shared" ca="1" si="6"/>
        <v>44</v>
      </c>
      <c r="AG23" s="31">
        <f t="shared" ca="1" si="7"/>
        <v>81</v>
      </c>
      <c r="AH23" s="31">
        <f t="shared" ca="1" si="8"/>
        <v>24</v>
      </c>
      <c r="AI23" s="31">
        <f t="shared" ca="1" si="9"/>
        <v>4</v>
      </c>
      <c r="AJ23" s="31">
        <f t="shared" ca="1" si="10"/>
        <v>14</v>
      </c>
      <c r="AK23" s="31">
        <f t="shared" ca="1" si="11"/>
        <v>35</v>
      </c>
      <c r="AL23" s="31">
        <f t="shared" ca="1" si="12"/>
        <v>7</v>
      </c>
      <c r="AM23" s="31">
        <f t="shared" ca="1" si="13"/>
        <v>15</v>
      </c>
    </row>
    <row r="24" spans="1:39">
      <c r="A24" s="27"/>
      <c r="B24" s="28">
        <v>45473</v>
      </c>
      <c r="C24" s="29">
        <v>2.6785980555555557E-3</v>
      </c>
      <c r="D24" s="29">
        <v>2.8982091337235172E-3</v>
      </c>
      <c r="E24" s="29">
        <v>7.217369358253567E-3</v>
      </c>
      <c r="F24" s="29">
        <v>3.4118533471703127E-3</v>
      </c>
      <c r="G24" s="29">
        <v>-4.3180490828256257E-3</v>
      </c>
      <c r="H24" s="29">
        <v>-2.7099999999999999E-2</v>
      </c>
      <c r="J24" s="24">
        <v>16</v>
      </c>
      <c r="K24" s="25">
        <f t="shared" si="14"/>
        <v>0.63325118913678924</v>
      </c>
      <c r="L24" s="25">
        <f t="shared" si="0"/>
        <v>12.858211551243809</v>
      </c>
      <c r="N24" s="26">
        <v>16</v>
      </c>
      <c r="O24" s="30">
        <f t="shared" ca="1" si="15"/>
        <v>7.0791947366357499</v>
      </c>
      <c r="P24" s="30">
        <f t="shared" ca="1" si="15"/>
        <v>2.703324229376153</v>
      </c>
      <c r="Q24" s="30">
        <f t="shared" ca="1" si="15"/>
        <v>9.7817547776130667</v>
      </c>
      <c r="R24" s="30">
        <f t="shared" ca="1" si="15"/>
        <v>1.2966481321111036</v>
      </c>
      <c r="S24" s="30">
        <f t="shared" ca="1" si="15"/>
        <v>6.9604434415299758</v>
      </c>
      <c r="T24" s="30">
        <f t="shared" ca="1" si="15"/>
        <v>22.235463014782898</v>
      </c>
      <c r="U24" s="30">
        <f t="shared" ca="1" si="15"/>
        <v>17.313345392760215</v>
      </c>
      <c r="V24" s="30">
        <f t="shared" ca="1" si="15"/>
        <v>28.797409432075145</v>
      </c>
      <c r="W24" s="30">
        <f t="shared" ca="1" si="15"/>
        <v>9.5665988859346118</v>
      </c>
      <c r="X24" s="30">
        <f t="shared" ca="1" si="15"/>
        <v>3.6567582350861088</v>
      </c>
      <c r="Y24" s="30">
        <f t="shared" ca="1" si="15"/>
        <v>27.59586328769003</v>
      </c>
      <c r="Z24" s="30">
        <f t="shared" ca="1" si="15"/>
        <v>21.209141960606576</v>
      </c>
      <c r="AA24" s="26">
        <v>16</v>
      </c>
      <c r="AB24" s="31">
        <f t="shared" ca="1" si="2"/>
        <v>8</v>
      </c>
      <c r="AC24" s="31">
        <f t="shared" ca="1" si="3"/>
        <v>3</v>
      </c>
      <c r="AD24" s="31">
        <f t="shared" ca="1" si="4"/>
        <v>12</v>
      </c>
      <c r="AE24" s="31">
        <f t="shared" ca="1" si="5"/>
        <v>2</v>
      </c>
      <c r="AF24" s="31">
        <f t="shared" ca="1" si="6"/>
        <v>8</v>
      </c>
      <c r="AG24" s="31">
        <f t="shared" ca="1" si="7"/>
        <v>37</v>
      </c>
      <c r="AH24" s="31">
        <f t="shared" ca="1" si="8"/>
        <v>25</v>
      </c>
      <c r="AI24" s="31">
        <f t="shared" ca="1" si="9"/>
        <v>66</v>
      </c>
      <c r="AJ24" s="31">
        <f t="shared" ca="1" si="10"/>
        <v>12</v>
      </c>
      <c r="AK24" s="31">
        <f t="shared" ca="1" si="11"/>
        <v>4</v>
      </c>
      <c r="AL24" s="31">
        <f t="shared" ca="1" si="12"/>
        <v>58</v>
      </c>
      <c r="AM24" s="31">
        <f t="shared" ca="1" si="13"/>
        <v>34</v>
      </c>
    </row>
    <row r="25" spans="1:39">
      <c r="A25" s="27"/>
      <c r="B25" s="28">
        <v>45443</v>
      </c>
      <c r="C25" s="29">
        <v>2.5324652777777776E-3</v>
      </c>
      <c r="D25" s="29">
        <v>9.2641539356135283E-3</v>
      </c>
      <c r="E25" s="29">
        <v>9.8048238317391956E-3</v>
      </c>
      <c r="F25" s="29">
        <v>1.3879892662163051E-3</v>
      </c>
      <c r="G25" s="29">
        <v>-3.2485800781493213E-2</v>
      </c>
      <c r="H25" s="29">
        <v>1.3600000000000001E-2</v>
      </c>
      <c r="J25" s="24">
        <v>17</v>
      </c>
      <c r="K25" s="25">
        <f t="shared" si="14"/>
        <v>0.61425365346268557</v>
      </c>
      <c r="L25" s="25">
        <f t="shared" si="0"/>
        <v>13.472465204706495</v>
      </c>
      <c r="N25" s="26">
        <v>17</v>
      </c>
      <c r="O25" s="30">
        <f t="shared" ca="1" si="15"/>
        <v>13.321399639173602</v>
      </c>
      <c r="P25" s="30">
        <f t="shared" ca="1" si="15"/>
        <v>31.046977208013221</v>
      </c>
      <c r="Q25" s="30">
        <f t="shared" ca="1" si="15"/>
        <v>19.897786593605431</v>
      </c>
      <c r="R25" s="30">
        <f t="shared" ca="1" si="15"/>
        <v>27.912495364841188</v>
      </c>
      <c r="S25" s="30">
        <f t="shared" ca="1" si="15"/>
        <v>4.5911031792180585</v>
      </c>
      <c r="T25" s="30">
        <f t="shared" ca="1" si="15"/>
        <v>30.770778317770471</v>
      </c>
      <c r="U25" s="30">
        <f t="shared" ca="1" si="15"/>
        <v>3.329035902170796</v>
      </c>
      <c r="V25" s="30">
        <f t="shared" ca="1" si="15"/>
        <v>6.1729694644552096</v>
      </c>
      <c r="W25" s="30">
        <f t="shared" ca="1" si="15"/>
        <v>22.005135869124683</v>
      </c>
      <c r="X25" s="30">
        <f t="shared" ca="1" si="15"/>
        <v>15.215817606649598</v>
      </c>
      <c r="Y25" s="30">
        <f t="shared" ca="1" si="15"/>
        <v>18.257888127796587</v>
      </c>
      <c r="Z25" s="30">
        <f t="shared" ca="1" si="15"/>
        <v>2.9359831038690793</v>
      </c>
      <c r="AA25" s="26">
        <v>17</v>
      </c>
      <c r="AB25" s="31">
        <f t="shared" ca="1" si="2"/>
        <v>17</v>
      </c>
      <c r="AC25" s="31">
        <f t="shared" ca="1" si="3"/>
        <v>88</v>
      </c>
      <c r="AD25" s="31">
        <f t="shared" ca="1" si="4"/>
        <v>30</v>
      </c>
      <c r="AE25" s="31">
        <f t="shared" ca="1" si="5"/>
        <v>60</v>
      </c>
      <c r="AF25" s="31">
        <f t="shared" ca="1" si="6"/>
        <v>5</v>
      </c>
      <c r="AG25" s="31">
        <f t="shared" ca="1" si="7"/>
        <v>85</v>
      </c>
      <c r="AH25" s="31">
        <f t="shared" ca="1" si="8"/>
        <v>4</v>
      </c>
      <c r="AI25" s="31">
        <f t="shared" ca="1" si="9"/>
        <v>7</v>
      </c>
      <c r="AJ25" s="31">
        <f t="shared" ca="1" si="10"/>
        <v>36</v>
      </c>
      <c r="AK25" s="31">
        <f t="shared" ca="1" si="11"/>
        <v>21</v>
      </c>
      <c r="AL25" s="31">
        <f t="shared" ca="1" si="12"/>
        <v>27</v>
      </c>
      <c r="AM25" s="31">
        <f t="shared" ca="1" si="13"/>
        <v>4</v>
      </c>
    </row>
    <row r="26" spans="1:39">
      <c r="A26" s="27"/>
      <c r="B26" s="28">
        <v>45412</v>
      </c>
      <c r="C26" s="29">
        <v>3.9611111111111106E-3</v>
      </c>
      <c r="D26" s="29">
        <v>1.8411843876177558E-2</v>
      </c>
      <c r="E26" s="29">
        <v>2.7346051186571296E-2</v>
      </c>
      <c r="F26" s="29">
        <v>1.6798147209958758E-2</v>
      </c>
      <c r="G26" s="29">
        <v>-5.9981389556644782E-2</v>
      </c>
      <c r="H26" s="29">
        <v>-2.8999999999999998E-2</v>
      </c>
      <c r="J26" s="24">
        <v>18</v>
      </c>
      <c r="K26" s="25">
        <f t="shared" si="14"/>
        <v>0.595826043858805</v>
      </c>
      <c r="L26" s="25">
        <f t="shared" si="0"/>
        <v>14.0682912485653</v>
      </c>
      <c r="N26" s="26">
        <v>18</v>
      </c>
      <c r="O26" s="30">
        <f t="shared" ca="1" si="15"/>
        <v>8.2573669246641224</v>
      </c>
      <c r="P26" s="30">
        <f t="shared" ca="1" si="15"/>
        <v>19.649152961367644</v>
      </c>
      <c r="Q26" s="30">
        <f t="shared" ca="1" si="15"/>
        <v>3.7587402532820562</v>
      </c>
      <c r="R26" s="30">
        <f t="shared" ca="1" si="15"/>
        <v>19.66947586369297</v>
      </c>
      <c r="S26" s="30">
        <f t="shared" ca="1" si="15"/>
        <v>24.801655952543719</v>
      </c>
      <c r="T26" s="30">
        <f t="shared" ca="1" si="15"/>
        <v>28.523079283416831</v>
      </c>
      <c r="U26" s="30">
        <f t="shared" ca="1" si="15"/>
        <v>3.6022390037538043</v>
      </c>
      <c r="V26" s="30">
        <f t="shared" ca="1" si="15"/>
        <v>16.285060052986328</v>
      </c>
      <c r="W26" s="30">
        <f t="shared" ca="1" si="15"/>
        <v>0.28690444169396989</v>
      </c>
      <c r="X26" s="30">
        <f t="shared" ca="1" si="15"/>
        <v>25.736477102583535</v>
      </c>
      <c r="Y26" s="30">
        <f t="shared" ca="1" si="15"/>
        <v>25.93056236318537</v>
      </c>
      <c r="Z26" s="30">
        <f t="shared" ca="1" si="15"/>
        <v>1.3125481375765393</v>
      </c>
      <c r="AA26" s="26">
        <v>18</v>
      </c>
      <c r="AB26" s="31">
        <f t="shared" ca="1" si="2"/>
        <v>10</v>
      </c>
      <c r="AC26" s="31">
        <f t="shared" ca="1" si="3"/>
        <v>30</v>
      </c>
      <c r="AD26" s="31">
        <f t="shared" ca="1" si="4"/>
        <v>4</v>
      </c>
      <c r="AE26" s="31">
        <f t="shared" ca="1" si="5"/>
        <v>30</v>
      </c>
      <c r="AF26" s="31">
        <f t="shared" ca="1" si="6"/>
        <v>45</v>
      </c>
      <c r="AG26" s="31">
        <f t="shared" ca="1" si="7"/>
        <v>64</v>
      </c>
      <c r="AH26" s="31">
        <f t="shared" ca="1" si="8"/>
        <v>4</v>
      </c>
      <c r="AI26" s="31">
        <f t="shared" ca="1" si="9"/>
        <v>23</v>
      </c>
      <c r="AJ26" s="31">
        <f t="shared" ca="1" si="10"/>
        <v>1</v>
      </c>
      <c r="AK26" s="31">
        <f t="shared" ca="1" si="11"/>
        <v>49</v>
      </c>
      <c r="AL26" s="31">
        <f t="shared" ca="1" si="12"/>
        <v>50</v>
      </c>
      <c r="AM26" s="31">
        <f t="shared" ca="1" si="13"/>
        <v>2</v>
      </c>
    </row>
    <row r="27" spans="1:39">
      <c r="A27" s="27"/>
      <c r="B27" s="28">
        <v>45382</v>
      </c>
      <c r="C27" s="29">
        <v>4.5089930555555552E-3</v>
      </c>
      <c r="D27" s="29">
        <v>2.1761024386734995E-3</v>
      </c>
      <c r="E27" s="29">
        <v>7.2734149410669247E-5</v>
      </c>
      <c r="F27" s="29">
        <v>2.8087645065066891E-3</v>
      </c>
      <c r="G27" s="29">
        <v>-6.9378179976782306E-3</v>
      </c>
      <c r="H27" s="29">
        <v>4.5000000000000005E-3</v>
      </c>
      <c r="J27" s="24">
        <v>19</v>
      </c>
      <c r="K27" s="25">
        <f t="shared" si="14"/>
        <v>0.57795126254304086</v>
      </c>
      <c r="L27" s="25">
        <f t="shared" si="0"/>
        <v>14.646242511108341</v>
      </c>
      <c r="N27" s="26">
        <v>19</v>
      </c>
      <c r="O27" s="30">
        <f t="shared" ca="1" si="15"/>
        <v>2.2653440059838599</v>
      </c>
      <c r="P27" s="30">
        <f t="shared" ca="1" si="15"/>
        <v>14.976122210516156</v>
      </c>
      <c r="Q27" s="30">
        <f t="shared" ca="1" si="15"/>
        <v>28.096325352602442</v>
      </c>
      <c r="R27" s="30">
        <f t="shared" ca="1" si="15"/>
        <v>0.86961295041769771</v>
      </c>
      <c r="S27" s="30">
        <f t="shared" ca="1" si="15"/>
        <v>26.64026731183931</v>
      </c>
      <c r="T27" s="30">
        <f t="shared" ca="1" si="15"/>
        <v>3.1013797500600502</v>
      </c>
      <c r="U27" s="30">
        <f t="shared" ca="1" si="15"/>
        <v>4.1877881866276292</v>
      </c>
      <c r="V27" s="30">
        <f t="shared" ca="1" si="15"/>
        <v>29.320838645666434</v>
      </c>
      <c r="W27" s="30">
        <f t="shared" ca="1" si="15"/>
        <v>14.195842929081017</v>
      </c>
      <c r="X27" s="30">
        <f t="shared" ca="1" si="15"/>
        <v>30.082356978184549</v>
      </c>
      <c r="Y27" s="30">
        <f t="shared" ca="1" si="15"/>
        <v>22.035345230976045</v>
      </c>
      <c r="Z27" s="30">
        <f t="shared" ca="1" si="15"/>
        <v>27.95607835935694</v>
      </c>
      <c r="AA27" s="26">
        <v>19</v>
      </c>
      <c r="AB27" s="31">
        <f t="shared" ca="1" si="2"/>
        <v>3</v>
      </c>
      <c r="AC27" s="31">
        <f ca="1">MATCH(P27,cum_wt,1)</f>
        <v>20</v>
      </c>
      <c r="AD27" s="31">
        <f t="shared" ca="1" si="4"/>
        <v>61</v>
      </c>
      <c r="AE27" s="31">
        <f t="shared" ca="1" si="5"/>
        <v>1</v>
      </c>
      <c r="AF27" s="31">
        <f t="shared" ca="1" si="6"/>
        <v>53</v>
      </c>
      <c r="AG27" s="31">
        <f t="shared" ca="1" si="7"/>
        <v>4</v>
      </c>
      <c r="AH27" s="31">
        <f t="shared" ca="1" si="8"/>
        <v>5</v>
      </c>
      <c r="AI27" s="31">
        <f t="shared" ca="1" si="9"/>
        <v>70</v>
      </c>
      <c r="AJ27" s="31">
        <f t="shared" ca="1" si="10"/>
        <v>19</v>
      </c>
      <c r="AK27" s="31">
        <f t="shared" ca="1" si="11"/>
        <v>77</v>
      </c>
      <c r="AL27" s="31">
        <f t="shared" ca="1" si="12"/>
        <v>36</v>
      </c>
      <c r="AM27" s="31">
        <f t="shared" ca="1" si="13"/>
        <v>60</v>
      </c>
    </row>
    <row r="28" spans="1:39">
      <c r="A28" s="27"/>
      <c r="B28" s="28">
        <v>45351</v>
      </c>
      <c r="C28" s="29">
        <v>3.921875E-3</v>
      </c>
      <c r="D28" s="29">
        <v>1.8145862706681504E-2</v>
      </c>
      <c r="E28" s="29">
        <v>3.2440469485683243E-2</v>
      </c>
      <c r="F28" s="29">
        <v>1.7983139882821408E-2</v>
      </c>
      <c r="G28" s="29">
        <v>-4.1806451293472713E-2</v>
      </c>
      <c r="H28" s="29">
        <v>-1.4999999999999999E-2</v>
      </c>
      <c r="J28" s="24">
        <v>20</v>
      </c>
      <c r="K28" s="25">
        <f t="shared" si="14"/>
        <v>0.56061272466674961</v>
      </c>
      <c r="L28" s="25">
        <f t="shared" si="0"/>
        <v>15.206855235775091</v>
      </c>
      <c r="N28" s="26">
        <v>20</v>
      </c>
      <c r="O28" s="30">
        <f t="shared" ca="1" si="15"/>
        <v>29.251740059530253</v>
      </c>
      <c r="P28" s="30">
        <f t="shared" ca="1" si="15"/>
        <v>7.2211839525961485</v>
      </c>
      <c r="Q28" s="30">
        <f t="shared" ca="1" si="15"/>
        <v>20.593778666980061</v>
      </c>
      <c r="R28" s="30">
        <f t="shared" ca="1" si="15"/>
        <v>31.12764422832667</v>
      </c>
      <c r="S28" s="30">
        <f t="shared" ca="1" si="15"/>
        <v>2.9832486984955251</v>
      </c>
      <c r="T28" s="30">
        <f t="shared" ca="1" si="15"/>
        <v>24.011760766506892</v>
      </c>
      <c r="U28" s="30">
        <f t="shared" ca="1" si="15"/>
        <v>29.227080982292211</v>
      </c>
      <c r="V28" s="30">
        <f t="shared" ca="1" si="15"/>
        <v>5.3917491989924446</v>
      </c>
      <c r="W28" s="30">
        <f t="shared" ca="1" si="15"/>
        <v>26.526666352120397</v>
      </c>
      <c r="X28" s="30">
        <f t="shared" ca="1" si="15"/>
        <v>3.6758624909770119</v>
      </c>
      <c r="Y28" s="30">
        <f t="shared" ca="1" si="15"/>
        <v>29.746927257912681</v>
      </c>
      <c r="Z28" s="30">
        <f t="shared" ca="1" si="15"/>
        <v>33.234053208484418</v>
      </c>
      <c r="AA28" s="26">
        <v>20</v>
      </c>
      <c r="AB28" s="31">
        <f t="shared" ca="1" si="2"/>
        <v>69</v>
      </c>
      <c r="AC28" s="31">
        <f t="shared" ca="1" si="3"/>
        <v>9</v>
      </c>
      <c r="AD28" s="31">
        <f t="shared" ca="1" si="4"/>
        <v>32</v>
      </c>
      <c r="AE28" s="31">
        <f t="shared" ca="1" si="5"/>
        <v>90</v>
      </c>
      <c r="AF28" s="31">
        <f t="shared" ca="1" si="6"/>
        <v>4</v>
      </c>
      <c r="AG28" s="31">
        <f t="shared" ca="1" si="7"/>
        <v>42</v>
      </c>
      <c r="AH28" s="31">
        <f t="shared" ca="1" si="8"/>
        <v>69</v>
      </c>
      <c r="AI28" s="31">
        <f t="shared" ca="1" si="9"/>
        <v>6</v>
      </c>
      <c r="AJ28" s="31">
        <f t="shared" ca="1" si="10"/>
        <v>53</v>
      </c>
      <c r="AK28" s="31">
        <f t="shared" ca="1" si="11"/>
        <v>4</v>
      </c>
      <c r="AL28" s="31">
        <f t="shared" ca="1" si="12"/>
        <v>74</v>
      </c>
      <c r="AM28" s="31">
        <f t="shared" ca="1" si="13"/>
        <v>191</v>
      </c>
    </row>
    <row r="29" spans="1:39">
      <c r="A29" s="27"/>
      <c r="B29" s="28">
        <v>45322</v>
      </c>
      <c r="C29" s="29">
        <v>4.6967708333333332E-3</v>
      </c>
      <c r="D29" s="29">
        <v>4.3123661005728398E-3</v>
      </c>
      <c r="E29" s="29">
        <v>8.6575168151246107E-3</v>
      </c>
      <c r="F29" s="29">
        <v>8.9828840648855657E-3</v>
      </c>
      <c r="G29" s="29">
        <v>1.5906728367117706E-2</v>
      </c>
      <c r="H29" s="29">
        <v>3.0699999999999998E-2</v>
      </c>
      <c r="J29" s="24">
        <v>21</v>
      </c>
      <c r="K29" s="25">
        <f t="shared" si="14"/>
        <v>0.54379434292674711</v>
      </c>
      <c r="L29" s="25">
        <f t="shared" si="0"/>
        <v>15.750649578701838</v>
      </c>
      <c r="N29" s="26">
        <v>21</v>
      </c>
      <c r="O29" s="30">
        <f t="shared" ref="O29:Z38" ca="1" si="16">RAND()*sumweights</f>
        <v>12.912379750143067</v>
      </c>
      <c r="P29" s="30">
        <f t="shared" ca="1" si="16"/>
        <v>4.3685821812035304</v>
      </c>
      <c r="Q29" s="30">
        <f t="shared" ca="1" si="16"/>
        <v>26.027823246124477</v>
      </c>
      <c r="R29" s="30">
        <f t="shared" ca="1" si="16"/>
        <v>20.368539132245086</v>
      </c>
      <c r="S29" s="30">
        <f t="shared" ca="1" si="16"/>
        <v>1.368477519320608</v>
      </c>
      <c r="T29" s="30">
        <f t="shared" ca="1" si="16"/>
        <v>31.227336826034424</v>
      </c>
      <c r="U29" s="30">
        <f t="shared" ca="1" si="16"/>
        <v>10.341677371442307</v>
      </c>
      <c r="V29" s="30">
        <f t="shared" ca="1" si="16"/>
        <v>11.197553515450357</v>
      </c>
      <c r="W29" s="30">
        <f t="shared" ca="1" si="16"/>
        <v>19.751446293623498</v>
      </c>
      <c r="X29" s="30">
        <f t="shared" ca="1" si="16"/>
        <v>11.626547441648286</v>
      </c>
      <c r="Y29" s="30">
        <f t="shared" ca="1" si="16"/>
        <v>30.93300996978699</v>
      </c>
      <c r="Z29" s="30">
        <f t="shared" ca="1" si="16"/>
        <v>26.845887654200741</v>
      </c>
      <c r="AA29" s="26">
        <v>21</v>
      </c>
      <c r="AB29" s="31">
        <f t="shared" ca="1" si="2"/>
        <v>17</v>
      </c>
      <c r="AC29" s="31">
        <f t="shared" ca="1" si="3"/>
        <v>5</v>
      </c>
      <c r="AD29" s="31">
        <f t="shared" ca="1" si="4"/>
        <v>50</v>
      </c>
      <c r="AE29" s="31">
        <f t="shared" ca="1" si="5"/>
        <v>32</v>
      </c>
      <c r="AF29" s="31">
        <f t="shared" ca="1" si="6"/>
        <v>2</v>
      </c>
      <c r="AG29" s="31">
        <f t="shared" ca="1" si="7"/>
        <v>91</v>
      </c>
      <c r="AH29" s="31">
        <f t="shared" ca="1" si="8"/>
        <v>13</v>
      </c>
      <c r="AI29" s="31">
        <f t="shared" ca="1" si="9"/>
        <v>14</v>
      </c>
      <c r="AJ29" s="31">
        <f t="shared" ca="1" si="10"/>
        <v>30</v>
      </c>
      <c r="AK29" s="31">
        <f t="shared" ca="1" si="11"/>
        <v>15</v>
      </c>
      <c r="AL29" s="31">
        <f t="shared" ca="1" si="12"/>
        <v>87</v>
      </c>
      <c r="AM29" s="31">
        <f t="shared" ca="1" si="13"/>
        <v>54</v>
      </c>
    </row>
    <row r="30" spans="1:39">
      <c r="A30" s="27"/>
      <c r="B30" s="28">
        <v>45291</v>
      </c>
      <c r="C30" s="29">
        <v>4.4488888888888885E-3</v>
      </c>
      <c r="D30" s="29">
        <v>6.1382044248730061E-3</v>
      </c>
      <c r="E30" s="29">
        <v>3.9580695570839985E-3</v>
      </c>
      <c r="F30" s="29">
        <v>7.5863415806631807E-3</v>
      </c>
      <c r="G30" s="29">
        <v>3.7398563473544977E-2</v>
      </c>
      <c r="H30" s="29">
        <v>2.1600000000000001E-2</v>
      </c>
      <c r="J30" s="24">
        <v>22</v>
      </c>
      <c r="K30" s="25">
        <f t="shared" si="14"/>
        <v>0.52748051263894469</v>
      </c>
      <c r="L30" s="25">
        <f t="shared" si="0"/>
        <v>16.278130091340781</v>
      </c>
      <c r="N30" s="26">
        <v>22</v>
      </c>
      <c r="O30" s="30">
        <f t="shared" ca="1" si="16"/>
        <v>30.367694400115703</v>
      </c>
      <c r="P30" s="30">
        <f t="shared" ca="1" si="16"/>
        <v>1.9709233109978483</v>
      </c>
      <c r="Q30" s="30">
        <f t="shared" ca="1" si="16"/>
        <v>27.98434402288607</v>
      </c>
      <c r="R30" s="30">
        <f t="shared" ca="1" si="16"/>
        <v>9.3516573452222307</v>
      </c>
      <c r="S30" s="30">
        <f t="shared" ca="1" si="16"/>
        <v>8.9026051962060411</v>
      </c>
      <c r="T30" s="30">
        <f t="shared" ca="1" si="16"/>
        <v>15.800965789112972</v>
      </c>
      <c r="U30" s="30">
        <f t="shared" ca="1" si="16"/>
        <v>13.857048669348867</v>
      </c>
      <c r="V30" s="30">
        <f t="shared" ca="1" si="16"/>
        <v>7.1638539335172995</v>
      </c>
      <c r="W30" s="30">
        <f t="shared" ca="1" si="16"/>
        <v>18.603772523389647</v>
      </c>
      <c r="X30" s="30">
        <f t="shared" ca="1" si="16"/>
        <v>2.4394232946440098</v>
      </c>
      <c r="Y30" s="30">
        <f t="shared" ca="1" si="16"/>
        <v>7.9571227531746418</v>
      </c>
      <c r="Z30" s="30">
        <f t="shared" ca="1" si="16"/>
        <v>12.682659604016429</v>
      </c>
      <c r="AA30" s="26">
        <v>22</v>
      </c>
      <c r="AB30" s="31">
        <f t="shared" ca="1" si="2"/>
        <v>80</v>
      </c>
      <c r="AC30" s="31">
        <f t="shared" ca="1" si="3"/>
        <v>3</v>
      </c>
      <c r="AD30" s="31">
        <f t="shared" ca="1" si="4"/>
        <v>61</v>
      </c>
      <c r="AE30" s="31">
        <f t="shared" ca="1" si="5"/>
        <v>11</v>
      </c>
      <c r="AF30" s="31">
        <f t="shared" ca="1" si="6"/>
        <v>11</v>
      </c>
      <c r="AG30" s="31">
        <f t="shared" ca="1" si="7"/>
        <v>22</v>
      </c>
      <c r="AH30" s="31">
        <f t="shared" ca="1" si="8"/>
        <v>18</v>
      </c>
      <c r="AI30" s="31">
        <f t="shared" ca="1" si="9"/>
        <v>8</v>
      </c>
      <c r="AJ30" s="31">
        <f t="shared" ca="1" si="10"/>
        <v>27</v>
      </c>
      <c r="AK30" s="31">
        <f t="shared" ca="1" si="11"/>
        <v>3</v>
      </c>
      <c r="AL30" s="31">
        <f t="shared" ca="1" si="12"/>
        <v>9</v>
      </c>
      <c r="AM30" s="31">
        <f t="shared" ca="1" si="13"/>
        <v>16</v>
      </c>
    </row>
    <row r="31" spans="1:39">
      <c r="A31" s="27"/>
      <c r="B31" s="28">
        <v>45260</v>
      </c>
      <c r="C31" s="29">
        <v>4.5811111111111113E-3</v>
      </c>
      <c r="D31" s="29">
        <v>9.9081591658647383E-3</v>
      </c>
      <c r="E31" s="29">
        <v>1.4879356051105352E-2</v>
      </c>
      <c r="F31" s="29">
        <v>1.225650461519745E-2</v>
      </c>
      <c r="G31" s="29">
        <v>1.4990179852146124E-2</v>
      </c>
      <c r="H31" s="29">
        <v>-2.18E-2</v>
      </c>
      <c r="J31" s="24">
        <v>23</v>
      </c>
      <c r="K31" s="25">
        <f t="shared" si="14"/>
        <v>0.51165609725977634</v>
      </c>
      <c r="L31" s="25">
        <f t="shared" si="0"/>
        <v>16.789786188600559</v>
      </c>
      <c r="N31" s="26">
        <v>23</v>
      </c>
      <c r="O31" s="30">
        <f t="shared" ca="1" si="16"/>
        <v>17.103143423163168</v>
      </c>
      <c r="P31" s="30">
        <f t="shared" ca="1" si="16"/>
        <v>29.765314110937812</v>
      </c>
      <c r="Q31" s="30">
        <f t="shared" ca="1" si="16"/>
        <v>30.02136389244977</v>
      </c>
      <c r="R31" s="30">
        <f t="shared" ca="1" si="16"/>
        <v>8.3946980826899082</v>
      </c>
      <c r="S31" s="30">
        <f t="shared" ca="1" si="16"/>
        <v>31.89237234213082</v>
      </c>
      <c r="T31" s="30">
        <f t="shared" ca="1" si="16"/>
        <v>32.769256884081038</v>
      </c>
      <c r="U31" s="30">
        <f t="shared" ca="1" si="16"/>
        <v>3.1291744501317216</v>
      </c>
      <c r="V31" s="30">
        <f t="shared" ca="1" si="16"/>
        <v>6.4033764213839648</v>
      </c>
      <c r="W31" s="30">
        <f t="shared" ca="1" si="16"/>
        <v>24.036401029551183</v>
      </c>
      <c r="X31" s="30">
        <f t="shared" ca="1" si="16"/>
        <v>20.634758314909252</v>
      </c>
      <c r="Y31" s="30">
        <f t="shared" ca="1" si="16"/>
        <v>6.0243582476319242</v>
      </c>
      <c r="Z31" s="30">
        <f t="shared" ca="1" si="16"/>
        <v>9.2990895308463877</v>
      </c>
      <c r="AA31" s="26">
        <v>23</v>
      </c>
      <c r="AB31" s="31">
        <f t="shared" ca="1" si="2"/>
        <v>24</v>
      </c>
      <c r="AC31" s="31">
        <f t="shared" ca="1" si="3"/>
        <v>74</v>
      </c>
      <c r="AD31" s="31">
        <f t="shared" ca="1" si="4"/>
        <v>76</v>
      </c>
      <c r="AE31" s="31">
        <f t="shared" ca="1" si="5"/>
        <v>10</v>
      </c>
      <c r="AF31" s="31">
        <f t="shared" ca="1" si="6"/>
        <v>104</v>
      </c>
      <c r="AG31" s="31">
        <f t="shared" ca="1" si="7"/>
        <v>134</v>
      </c>
      <c r="AH31" s="31">
        <f t="shared" ca="1" si="8"/>
        <v>4</v>
      </c>
      <c r="AI31" s="31">
        <f t="shared" ca="1" si="9"/>
        <v>8</v>
      </c>
      <c r="AJ31" s="31">
        <f t="shared" ca="1" si="10"/>
        <v>42</v>
      </c>
      <c r="AK31" s="31">
        <f t="shared" ca="1" si="11"/>
        <v>32</v>
      </c>
      <c r="AL31" s="31">
        <f t="shared" ca="1" si="12"/>
        <v>7</v>
      </c>
      <c r="AM31" s="31">
        <f t="shared" ca="1" si="13"/>
        <v>11</v>
      </c>
    </row>
    <row r="32" spans="1:39">
      <c r="A32" s="27"/>
      <c r="B32" s="28">
        <v>45230</v>
      </c>
      <c r="C32" s="29">
        <v>4.7288888888888892E-3</v>
      </c>
      <c r="D32" s="29">
        <v>9.5881301495521765E-3</v>
      </c>
      <c r="E32" s="29">
        <v>1.7859106691175297E-2</v>
      </c>
      <c r="F32" s="29">
        <v>8.3413833816337046E-3</v>
      </c>
      <c r="G32" s="29">
        <v>-3.1004851070053685E-2</v>
      </c>
      <c r="H32" s="29">
        <v>3.3E-3</v>
      </c>
      <c r="J32" s="24">
        <v>24</v>
      </c>
      <c r="K32" s="25">
        <f t="shared" si="14"/>
        <v>0.49630641434198303</v>
      </c>
      <c r="L32" s="25">
        <f t="shared" si="0"/>
        <v>17.286092602942542</v>
      </c>
      <c r="N32" s="26">
        <v>24</v>
      </c>
      <c r="O32" s="30">
        <f t="shared" ca="1" si="16"/>
        <v>3.8905658092825082</v>
      </c>
      <c r="P32" s="30">
        <f t="shared" ca="1" si="16"/>
        <v>20.001963967574067</v>
      </c>
      <c r="Q32" s="30">
        <f t="shared" ca="1" si="16"/>
        <v>11.20486033120749</v>
      </c>
      <c r="R32" s="30">
        <f t="shared" ca="1" si="16"/>
        <v>20.879415614980271</v>
      </c>
      <c r="S32" s="30">
        <f t="shared" ca="1" si="16"/>
        <v>6.7889375866860515</v>
      </c>
      <c r="T32" s="30">
        <f t="shared" ca="1" si="16"/>
        <v>31.801781073387794</v>
      </c>
      <c r="U32" s="30">
        <f t="shared" ca="1" si="16"/>
        <v>25.018619939014439</v>
      </c>
      <c r="V32" s="30">
        <f t="shared" ca="1" si="16"/>
        <v>14.860942198589226</v>
      </c>
      <c r="W32" s="30">
        <f t="shared" ca="1" si="16"/>
        <v>24.004019712529715</v>
      </c>
      <c r="X32" s="30">
        <f t="shared" ca="1" si="16"/>
        <v>4.1540699833000669</v>
      </c>
      <c r="Y32" s="30">
        <f t="shared" ca="1" si="16"/>
        <v>11.201847552985116</v>
      </c>
      <c r="Z32" s="30">
        <f t="shared" ca="1" si="16"/>
        <v>9.7979366321884065</v>
      </c>
      <c r="AA32" s="26">
        <v>24</v>
      </c>
      <c r="AB32" s="31">
        <f t="shared" ca="1" si="2"/>
        <v>5</v>
      </c>
      <c r="AC32" s="31">
        <f t="shared" ca="1" si="3"/>
        <v>31</v>
      </c>
      <c r="AD32" s="31">
        <f t="shared" ca="1" si="4"/>
        <v>14</v>
      </c>
      <c r="AE32" s="31">
        <f t="shared" ca="1" si="5"/>
        <v>33</v>
      </c>
      <c r="AF32" s="31">
        <f t="shared" ca="1" si="6"/>
        <v>8</v>
      </c>
      <c r="AG32" s="31">
        <f t="shared" ca="1" si="7"/>
        <v>102</v>
      </c>
      <c r="AH32" s="31">
        <f t="shared" ca="1" si="8"/>
        <v>46</v>
      </c>
      <c r="AI32" s="31">
        <f t="shared" ca="1" si="9"/>
        <v>20</v>
      </c>
      <c r="AJ32" s="31">
        <f t="shared" ca="1" si="10"/>
        <v>42</v>
      </c>
      <c r="AK32" s="31">
        <f t="shared" ca="1" si="11"/>
        <v>5</v>
      </c>
      <c r="AL32" s="31">
        <f t="shared" ca="1" si="12"/>
        <v>14</v>
      </c>
      <c r="AM32" s="31">
        <f t="shared" ca="1" si="13"/>
        <v>12</v>
      </c>
    </row>
    <row r="33" spans="1:39">
      <c r="A33" s="27"/>
      <c r="B33" s="28">
        <v>45199</v>
      </c>
      <c r="C33" s="29">
        <v>4.2855555555555555E-3</v>
      </c>
      <c r="D33" s="29">
        <v>4.4006745490372534E-3</v>
      </c>
      <c r="E33" s="29">
        <v>-3.6906453917973092E-4</v>
      </c>
      <c r="F33" s="29">
        <v>-2.9506191713806196E-3</v>
      </c>
      <c r="G33" s="29">
        <v>-1.661319172040443E-2</v>
      </c>
      <c r="H33" s="29">
        <v>6.8000000000000005E-3</v>
      </c>
      <c r="J33" s="24">
        <v>25</v>
      </c>
      <c r="K33" s="25">
        <f t="shared" si="14"/>
        <v>0.48141722191172354</v>
      </c>
      <c r="L33" s="25">
        <f t="shared" si="0"/>
        <v>17.767509824854265</v>
      </c>
      <c r="N33" s="26">
        <v>25</v>
      </c>
      <c r="O33" s="30">
        <f t="shared" ca="1" si="16"/>
        <v>24.785924703998255</v>
      </c>
      <c r="P33" s="30">
        <f t="shared" ca="1" si="16"/>
        <v>12.597319963089094</v>
      </c>
      <c r="Q33" s="30">
        <f t="shared" ca="1" si="16"/>
        <v>9.5541341832371476</v>
      </c>
      <c r="R33" s="30">
        <f t="shared" ca="1" si="16"/>
        <v>30.364859271475659</v>
      </c>
      <c r="S33" s="30">
        <f t="shared" ca="1" si="16"/>
        <v>10.649240883029952</v>
      </c>
      <c r="T33" s="30">
        <f t="shared" ca="1" si="16"/>
        <v>4.0428275387148327</v>
      </c>
      <c r="U33" s="30">
        <f t="shared" ca="1" si="16"/>
        <v>8.4822830091821135</v>
      </c>
      <c r="V33" s="30">
        <f t="shared" ca="1" si="16"/>
        <v>20.959399682286442</v>
      </c>
      <c r="W33" s="30">
        <f t="shared" ca="1" si="16"/>
        <v>3.495771013060013</v>
      </c>
      <c r="X33" s="30">
        <f t="shared" ca="1" si="16"/>
        <v>22.290440207870912</v>
      </c>
      <c r="Y33" s="30">
        <f t="shared" ca="1" si="16"/>
        <v>23.34360679632012</v>
      </c>
      <c r="Z33" s="30">
        <f t="shared" ca="1" si="16"/>
        <v>27.705444648619697</v>
      </c>
      <c r="AA33" s="26">
        <v>25</v>
      </c>
      <c r="AB33" s="31">
        <f t="shared" ca="1" si="2"/>
        <v>45</v>
      </c>
      <c r="AC33" s="31">
        <f t="shared" ca="1" si="3"/>
        <v>16</v>
      </c>
      <c r="AD33" s="31">
        <f t="shared" ca="1" si="4"/>
        <v>12</v>
      </c>
      <c r="AE33" s="31">
        <f t="shared" ca="1" si="5"/>
        <v>80</v>
      </c>
      <c r="AF33" s="31">
        <f t="shared" ca="1" si="6"/>
        <v>13</v>
      </c>
      <c r="AG33" s="31">
        <f t="shared" ca="1" si="7"/>
        <v>5</v>
      </c>
      <c r="AH33" s="31">
        <f t="shared" ca="1" si="8"/>
        <v>10</v>
      </c>
      <c r="AI33" s="31">
        <f t="shared" ca="1" si="9"/>
        <v>33</v>
      </c>
      <c r="AJ33" s="31">
        <f t="shared" ca="1" si="10"/>
        <v>4</v>
      </c>
      <c r="AK33" s="31">
        <f t="shared" ca="1" si="11"/>
        <v>37</v>
      </c>
      <c r="AL33" s="31">
        <f t="shared" ca="1" si="12"/>
        <v>40</v>
      </c>
      <c r="AM33" s="31">
        <f t="shared" ca="1" si="13"/>
        <v>59</v>
      </c>
    </row>
    <row r="34" spans="1:39">
      <c r="A34" s="27"/>
      <c r="B34" s="28">
        <v>45169</v>
      </c>
      <c r="C34" s="29">
        <v>4.5811111111111113E-3</v>
      </c>
      <c r="D34" s="29">
        <v>-9.7487104254412316E-4</v>
      </c>
      <c r="E34" s="29">
        <v>-9.0343163956111416E-3</v>
      </c>
      <c r="F34" s="29">
        <v>-7.5861022606584783E-3</v>
      </c>
      <c r="G34" s="29">
        <v>3.4895052392196035E-2</v>
      </c>
      <c r="H34" s="29">
        <v>2.1000000000000001E-2</v>
      </c>
      <c r="J34" s="24">
        <v>26</v>
      </c>
      <c r="K34" s="25">
        <f t="shared" si="14"/>
        <v>0.46697470525437179</v>
      </c>
      <c r="L34" s="25">
        <f t="shared" si="0"/>
        <v>18.234484530108638</v>
      </c>
      <c r="N34" s="26">
        <v>26</v>
      </c>
      <c r="O34" s="30">
        <f t="shared" ca="1" si="16"/>
        <v>18.55859278881006</v>
      </c>
      <c r="P34" s="30">
        <f t="shared" ca="1" si="16"/>
        <v>31.353095600639538</v>
      </c>
      <c r="Q34" s="30">
        <f t="shared" ca="1" si="16"/>
        <v>9.8582436624542105</v>
      </c>
      <c r="R34" s="30">
        <f t="shared" ca="1" si="16"/>
        <v>6.9534134224468058</v>
      </c>
      <c r="S34" s="30">
        <f t="shared" ca="1" si="16"/>
        <v>30.615994278273217</v>
      </c>
      <c r="T34" s="30">
        <f t="shared" ca="1" si="16"/>
        <v>21.614951474452646</v>
      </c>
      <c r="U34" s="30">
        <f t="shared" ca="1" si="16"/>
        <v>8.5408110676367119</v>
      </c>
      <c r="V34" s="30">
        <f t="shared" ca="1" si="16"/>
        <v>3.250044592114206</v>
      </c>
      <c r="W34" s="30">
        <f t="shared" ca="1" si="16"/>
        <v>25.874723358527437</v>
      </c>
      <c r="X34" s="30">
        <f t="shared" ca="1" si="16"/>
        <v>6.1148825688108959</v>
      </c>
      <c r="Y34" s="30">
        <f t="shared" ca="1" si="16"/>
        <v>6.9237527016922105</v>
      </c>
      <c r="Z34" s="30">
        <f t="shared" ca="1" si="16"/>
        <v>4.1562275523061309</v>
      </c>
      <c r="AA34" s="26">
        <v>26</v>
      </c>
      <c r="AB34" s="31">
        <f t="shared" ca="1" si="2"/>
        <v>27</v>
      </c>
      <c r="AC34" s="31">
        <f t="shared" ca="1" si="3"/>
        <v>93</v>
      </c>
      <c r="AD34" s="31">
        <f t="shared" ca="1" si="4"/>
        <v>12</v>
      </c>
      <c r="AE34" s="31">
        <f t="shared" ca="1" si="5"/>
        <v>8</v>
      </c>
      <c r="AF34" s="31">
        <f t="shared" ca="1" si="6"/>
        <v>83</v>
      </c>
      <c r="AG34" s="31">
        <f t="shared" ca="1" si="7"/>
        <v>35</v>
      </c>
      <c r="AH34" s="31">
        <f t="shared" ca="1" si="8"/>
        <v>10</v>
      </c>
      <c r="AI34" s="31">
        <f t="shared" ca="1" si="9"/>
        <v>4</v>
      </c>
      <c r="AJ34" s="31">
        <f t="shared" ca="1" si="10"/>
        <v>50</v>
      </c>
      <c r="AK34" s="31">
        <f t="shared" ca="1" si="11"/>
        <v>7</v>
      </c>
      <c r="AL34" s="31">
        <f t="shared" ca="1" si="12"/>
        <v>8</v>
      </c>
      <c r="AM34" s="31">
        <f t="shared" ca="1" si="13"/>
        <v>5</v>
      </c>
    </row>
    <row r="35" spans="1:39">
      <c r="A35" s="27"/>
      <c r="B35" s="28">
        <v>45138</v>
      </c>
      <c r="C35" s="29">
        <v>4.5811111111111113E-3</v>
      </c>
      <c r="D35" s="29">
        <v>3.7764529843480332E-3</v>
      </c>
      <c r="E35" s="29">
        <v>5.4454128655703204E-3</v>
      </c>
      <c r="F35" s="29">
        <v>5.3922951957470211E-3</v>
      </c>
      <c r="G35" s="29">
        <v>4.4295311164845419E-2</v>
      </c>
      <c r="H35" s="29">
        <v>1.6899999999999998E-2</v>
      </c>
      <c r="J35" s="24">
        <v>27</v>
      </c>
      <c r="K35" s="25">
        <f t="shared" si="14"/>
        <v>0.4529654640967406</v>
      </c>
      <c r="L35" s="25">
        <f t="shared" si="0"/>
        <v>18.68744999420538</v>
      </c>
      <c r="N35" s="26">
        <v>27</v>
      </c>
      <c r="O35" s="30">
        <f t="shared" ca="1" si="16"/>
        <v>4.9926948762422585</v>
      </c>
      <c r="P35" s="30">
        <f t="shared" ca="1" si="16"/>
        <v>19.183402469434792</v>
      </c>
      <c r="Q35" s="30">
        <f t="shared" ca="1" si="16"/>
        <v>24.585604967206546</v>
      </c>
      <c r="R35" s="30">
        <f t="shared" ca="1" si="16"/>
        <v>1.1329123537440409</v>
      </c>
      <c r="S35" s="30">
        <f t="shared" ca="1" si="16"/>
        <v>23.682960436133655</v>
      </c>
      <c r="T35" s="30">
        <f t="shared" ca="1" si="16"/>
        <v>28.015203094216666</v>
      </c>
      <c r="U35" s="30">
        <f t="shared" ca="1" si="16"/>
        <v>13.456077826961218</v>
      </c>
      <c r="V35" s="30">
        <f t="shared" ca="1" si="16"/>
        <v>26.958408767964464</v>
      </c>
      <c r="W35" s="30">
        <f t="shared" ca="1" si="16"/>
        <v>8.3638130967386655</v>
      </c>
      <c r="X35" s="30">
        <f t="shared" ca="1" si="16"/>
        <v>13.057926652052117</v>
      </c>
      <c r="Y35" s="30">
        <f t="shared" ca="1" si="16"/>
        <v>23.025153718128404</v>
      </c>
      <c r="Z35" s="30">
        <f t="shared" ca="1" si="16"/>
        <v>1.4060079993367709</v>
      </c>
      <c r="AA35" s="26">
        <v>27</v>
      </c>
      <c r="AB35" s="31">
        <f t="shared" ca="1" si="2"/>
        <v>6</v>
      </c>
      <c r="AC35" s="31">
        <f t="shared" ca="1" si="3"/>
        <v>29</v>
      </c>
      <c r="AD35" s="31">
        <f t="shared" ca="1" si="4"/>
        <v>44</v>
      </c>
      <c r="AE35" s="31">
        <f t="shared" ca="1" si="5"/>
        <v>2</v>
      </c>
      <c r="AF35" s="31">
        <f t="shared" ca="1" si="6"/>
        <v>41</v>
      </c>
      <c r="AG35" s="31">
        <f t="shared" ca="1" si="7"/>
        <v>61</v>
      </c>
      <c r="AH35" s="31">
        <f t="shared" ca="1" si="8"/>
        <v>17</v>
      </c>
      <c r="AI35" s="31">
        <f t="shared" ca="1" si="9"/>
        <v>55</v>
      </c>
      <c r="AJ35" s="31">
        <f t="shared" ca="1" si="10"/>
        <v>10</v>
      </c>
      <c r="AK35" s="31">
        <f t="shared" ca="1" si="11"/>
        <v>17</v>
      </c>
      <c r="AL35" s="31">
        <f t="shared" ca="1" si="12"/>
        <v>39</v>
      </c>
      <c r="AM35" s="31">
        <f t="shared" ca="1" si="13"/>
        <v>2</v>
      </c>
    </row>
    <row r="36" spans="1:39">
      <c r="A36" s="27"/>
      <c r="B36" s="28">
        <v>45107</v>
      </c>
      <c r="C36" s="29">
        <v>4.4333333333333343E-3</v>
      </c>
      <c r="D36" s="29">
        <v>3.9391670521582434E-3</v>
      </c>
      <c r="E36" s="29">
        <v>-4.3012770882711049E-4</v>
      </c>
      <c r="F36" s="29">
        <v>3.0508965822573231E-5</v>
      </c>
      <c r="G36" s="29">
        <v>1.1184933798575436E-2</v>
      </c>
      <c r="H36" s="29">
        <v>1.01E-2</v>
      </c>
      <c r="J36" s="24">
        <v>28</v>
      </c>
      <c r="K36" s="25">
        <f t="shared" si="14"/>
        <v>0.43937650017383839</v>
      </c>
      <c r="L36" s="25">
        <f t="shared" si="0"/>
        <v>19.12682649437922</v>
      </c>
      <c r="N36" s="26">
        <v>28</v>
      </c>
      <c r="O36" s="30">
        <f t="shared" ca="1" si="16"/>
        <v>3.6424527148629133</v>
      </c>
      <c r="P36" s="30">
        <f t="shared" ca="1" si="16"/>
        <v>13.258066187635812</v>
      </c>
      <c r="Q36" s="30">
        <f t="shared" ca="1" si="16"/>
        <v>24.455603932247865</v>
      </c>
      <c r="R36" s="30">
        <f t="shared" ca="1" si="16"/>
        <v>8.6284628571729414</v>
      </c>
      <c r="S36" s="30">
        <f t="shared" ca="1" si="16"/>
        <v>28.031208497164961</v>
      </c>
      <c r="T36" s="30">
        <f t="shared" ca="1" si="16"/>
        <v>20.413361109860027</v>
      </c>
      <c r="U36" s="30">
        <f t="shared" ca="1" si="16"/>
        <v>23.727934305471297</v>
      </c>
      <c r="V36" s="30">
        <f t="shared" ca="1" si="16"/>
        <v>8.4578019083510014</v>
      </c>
      <c r="W36" s="30">
        <f t="shared" ca="1" si="16"/>
        <v>18.905260763567476</v>
      </c>
      <c r="X36" s="30">
        <f t="shared" ca="1" si="16"/>
        <v>25.77932542863428</v>
      </c>
      <c r="Y36" s="30">
        <f t="shared" ca="1" si="16"/>
        <v>14.095818405509405</v>
      </c>
      <c r="Z36" s="30">
        <f t="shared" ca="1" si="16"/>
        <v>20.143704578719557</v>
      </c>
      <c r="AA36" s="26">
        <v>28</v>
      </c>
      <c r="AB36" s="31">
        <f t="shared" ca="1" si="2"/>
        <v>4</v>
      </c>
      <c r="AC36" s="31">
        <f t="shared" ca="1" si="3"/>
        <v>17</v>
      </c>
      <c r="AD36" s="31">
        <f t="shared" ca="1" si="4"/>
        <v>44</v>
      </c>
      <c r="AE36" s="31">
        <f t="shared" ca="1" si="5"/>
        <v>10</v>
      </c>
      <c r="AF36" s="31">
        <f t="shared" ca="1" si="6"/>
        <v>61</v>
      </c>
      <c r="AG36" s="31">
        <f t="shared" ca="1" si="7"/>
        <v>32</v>
      </c>
      <c r="AH36" s="31">
        <f t="shared" ca="1" si="8"/>
        <v>41</v>
      </c>
      <c r="AI36" s="31">
        <f t="shared" ca="1" si="9"/>
        <v>10</v>
      </c>
      <c r="AJ36" s="31">
        <f t="shared" ca="1" si="10"/>
        <v>28</v>
      </c>
      <c r="AK36" s="31">
        <f t="shared" ca="1" si="11"/>
        <v>49</v>
      </c>
      <c r="AL36" s="31">
        <f t="shared" ca="1" si="12"/>
        <v>19</v>
      </c>
      <c r="AM36" s="31">
        <f t="shared" ca="1" si="13"/>
        <v>31</v>
      </c>
    </row>
    <row r="37" spans="1:39">
      <c r="A37" s="27"/>
      <c r="B37" s="28">
        <v>45077</v>
      </c>
      <c r="C37" s="29">
        <v>4.1377777777777784E-3</v>
      </c>
      <c r="D37" s="29">
        <v>7.6502784759029385E-3</v>
      </c>
      <c r="E37" s="29">
        <v>1.5220083841463339E-2</v>
      </c>
      <c r="F37" s="29">
        <v>1.5420003407735416E-2</v>
      </c>
      <c r="G37" s="29">
        <v>-1.9558946984686632E-2</v>
      </c>
      <c r="H37" s="29">
        <v>8.199999999999999E-3</v>
      </c>
      <c r="J37" s="24">
        <v>29</v>
      </c>
      <c r="K37" s="25">
        <f t="shared" si="14"/>
        <v>0.42619520516862325</v>
      </c>
      <c r="L37" s="25">
        <f t="shared" si="0"/>
        <v>19.553021699547841</v>
      </c>
      <c r="N37" s="26">
        <v>29</v>
      </c>
      <c r="O37" s="30">
        <f t="shared" ca="1" si="16"/>
        <v>19.161701973628819</v>
      </c>
      <c r="P37" s="30">
        <f t="shared" ca="1" si="16"/>
        <v>4.005650407087642</v>
      </c>
      <c r="Q37" s="30">
        <f t="shared" ca="1" si="16"/>
        <v>22.833332953383874</v>
      </c>
      <c r="R37" s="30">
        <f t="shared" ca="1" si="16"/>
        <v>16.232280874540383</v>
      </c>
      <c r="S37" s="30">
        <f t="shared" ca="1" si="16"/>
        <v>3.1532974830511971</v>
      </c>
      <c r="T37" s="30">
        <f t="shared" ca="1" si="16"/>
        <v>15.467568659969494</v>
      </c>
      <c r="U37" s="30">
        <f t="shared" ca="1" si="16"/>
        <v>18.068870219024216</v>
      </c>
      <c r="V37" s="30">
        <f t="shared" ca="1" si="16"/>
        <v>22.877621060330178</v>
      </c>
      <c r="W37" s="30">
        <f t="shared" ca="1" si="16"/>
        <v>1.3833342946058695</v>
      </c>
      <c r="X37" s="30">
        <f t="shared" ca="1" si="16"/>
        <v>15.760969913689687</v>
      </c>
      <c r="Y37" s="30">
        <f t="shared" ca="1" si="16"/>
        <v>2.3665324906985878</v>
      </c>
      <c r="Z37" s="30">
        <f t="shared" ca="1" si="16"/>
        <v>31.819828982565152</v>
      </c>
      <c r="AA37" s="26">
        <v>29</v>
      </c>
      <c r="AB37" s="31">
        <f t="shared" ca="1" si="2"/>
        <v>29</v>
      </c>
      <c r="AC37" s="31">
        <f t="shared" ca="1" si="3"/>
        <v>5</v>
      </c>
      <c r="AD37" s="31">
        <f t="shared" ca="1" si="4"/>
        <v>38</v>
      </c>
      <c r="AE37" s="31">
        <f t="shared" ca="1" si="5"/>
        <v>22</v>
      </c>
      <c r="AF37" s="31">
        <f t="shared" ca="1" si="6"/>
        <v>4</v>
      </c>
      <c r="AG37" s="31">
        <f t="shared" ca="1" si="7"/>
        <v>21</v>
      </c>
      <c r="AH37" s="31">
        <f t="shared" ca="1" si="8"/>
        <v>26</v>
      </c>
      <c r="AI37" s="31">
        <f t="shared" ca="1" si="9"/>
        <v>39</v>
      </c>
      <c r="AJ37" s="31">
        <f t="shared" ca="1" si="10"/>
        <v>2</v>
      </c>
      <c r="AK37" s="31">
        <f t="shared" ca="1" si="11"/>
        <v>22</v>
      </c>
      <c r="AL37" s="31">
        <f t="shared" ca="1" si="12"/>
        <v>3</v>
      </c>
      <c r="AM37" s="31">
        <f t="shared" ca="1" si="13"/>
        <v>102</v>
      </c>
    </row>
    <row r="38" spans="1:39">
      <c r="A38" s="27"/>
      <c r="B38" s="28">
        <v>45046</v>
      </c>
      <c r="C38" s="29">
        <v>4.8783899999999998E-3</v>
      </c>
      <c r="D38" s="29">
        <v>2.4809472883005057E-3</v>
      </c>
      <c r="E38" s="29">
        <v>-7.3783172676422648E-4</v>
      </c>
      <c r="F38" s="29">
        <v>-4.1030881544612541E-4</v>
      </c>
      <c r="G38" s="29">
        <v>1.5123549546755433E-2</v>
      </c>
      <c r="H38" s="29">
        <v>1.3000000000000001E-2</v>
      </c>
      <c r="J38" s="24">
        <v>30</v>
      </c>
      <c r="K38" s="25">
        <f t="shared" si="14"/>
        <v>0.41340934901356452</v>
      </c>
      <c r="L38" s="25">
        <f t="shared" si="0"/>
        <v>19.966431048561407</v>
      </c>
      <c r="N38" s="26">
        <v>30</v>
      </c>
      <c r="O38" s="30">
        <f t="shared" ca="1" si="16"/>
        <v>11.130293812888702</v>
      </c>
      <c r="P38" s="30">
        <f t="shared" ca="1" si="16"/>
        <v>5.3384725874028218</v>
      </c>
      <c r="Q38" s="30">
        <f t="shared" ca="1" si="16"/>
        <v>1.1031975426686702</v>
      </c>
      <c r="R38" s="30">
        <f t="shared" ca="1" si="16"/>
        <v>26.414189836248362</v>
      </c>
      <c r="S38" s="30">
        <f t="shared" ca="1" si="16"/>
        <v>24.666175961236416</v>
      </c>
      <c r="T38" s="30">
        <f t="shared" ca="1" si="16"/>
        <v>25.185125959355769</v>
      </c>
      <c r="U38" s="30">
        <f t="shared" ca="1" si="16"/>
        <v>21.908960319750058</v>
      </c>
      <c r="V38" s="30">
        <f t="shared" ca="1" si="16"/>
        <v>32.811146687358573</v>
      </c>
      <c r="W38" s="30">
        <f t="shared" ca="1" si="16"/>
        <v>13.130869839489259</v>
      </c>
      <c r="X38" s="30">
        <f t="shared" ca="1" si="16"/>
        <v>32.019966758680503</v>
      </c>
      <c r="Y38" s="30">
        <f t="shared" ca="1" si="16"/>
        <v>6.4482898990049344</v>
      </c>
      <c r="Z38" s="30">
        <f t="shared" ca="1" si="16"/>
        <v>0.32769258393239459</v>
      </c>
      <c r="AA38" s="26">
        <v>30</v>
      </c>
      <c r="AB38" s="31">
        <f t="shared" ca="1" si="2"/>
        <v>14</v>
      </c>
      <c r="AC38" s="31">
        <f t="shared" ca="1" si="3"/>
        <v>6</v>
      </c>
      <c r="AD38" s="31">
        <f t="shared" ca="1" si="4"/>
        <v>2</v>
      </c>
      <c r="AE38" s="31">
        <f t="shared" ca="1" si="5"/>
        <v>52</v>
      </c>
      <c r="AF38" s="31">
        <f t="shared" ca="1" si="6"/>
        <v>45</v>
      </c>
      <c r="AG38" s="31">
        <f t="shared" ca="1" si="7"/>
        <v>47</v>
      </c>
      <c r="AH38" s="31">
        <f t="shared" ca="1" si="8"/>
        <v>36</v>
      </c>
      <c r="AI38" s="31">
        <f t="shared" ca="1" si="9"/>
        <v>137</v>
      </c>
      <c r="AJ38" s="31">
        <f t="shared" ca="1" si="10"/>
        <v>17</v>
      </c>
      <c r="AK38" s="31">
        <f t="shared" ca="1" si="11"/>
        <v>107</v>
      </c>
      <c r="AL38" s="31">
        <f t="shared" ca="1" si="12"/>
        <v>8</v>
      </c>
      <c r="AM38" s="31">
        <f t="shared" ca="1" si="13"/>
        <v>1</v>
      </c>
    </row>
    <row r="39" spans="1:39">
      <c r="A39" s="27"/>
      <c r="B39" s="28">
        <v>45016</v>
      </c>
      <c r="C39" s="29">
        <v>4.3097222222222217E-3</v>
      </c>
      <c r="D39" s="29">
        <v>-9.633818556664675E-5</v>
      </c>
      <c r="E39" s="29">
        <v>-8.31615552863052E-3</v>
      </c>
      <c r="F39" s="29">
        <v>-5.8033480854339237E-3</v>
      </c>
      <c r="G39" s="29">
        <v>1.4027649897837557E-2</v>
      </c>
      <c r="H39" s="29">
        <v>1.7600000000000001E-2</v>
      </c>
      <c r="J39" s="24">
        <v>31</v>
      </c>
      <c r="K39" s="25">
        <f t="shared" si="14"/>
        <v>0.4010070685431576</v>
      </c>
      <c r="L39" s="25">
        <f t="shared" si="0"/>
        <v>20.367438117104566</v>
      </c>
      <c r="N39" s="26">
        <v>31</v>
      </c>
      <c r="O39" s="30">
        <f t="shared" ref="O39:Z48" ca="1" si="17">RAND()*sumweights</f>
        <v>16.783578481871</v>
      </c>
      <c r="P39" s="30">
        <f t="shared" ca="1" si="17"/>
        <v>9.8641217284571319</v>
      </c>
      <c r="Q39" s="30">
        <f t="shared" ca="1" si="17"/>
        <v>17.929390385912463</v>
      </c>
      <c r="R39" s="30">
        <f t="shared" ca="1" si="17"/>
        <v>20.505580154249813</v>
      </c>
      <c r="S39" s="30">
        <f t="shared" ca="1" si="17"/>
        <v>11.356239979733104</v>
      </c>
      <c r="T39" s="30">
        <f t="shared" ca="1" si="17"/>
        <v>15.832126527713713</v>
      </c>
      <c r="U39" s="30">
        <f t="shared" ca="1" si="17"/>
        <v>2.5334540487912092</v>
      </c>
      <c r="V39" s="30">
        <f t="shared" ca="1" si="17"/>
        <v>23.187766450831258</v>
      </c>
      <c r="W39" s="30">
        <f t="shared" ca="1" si="17"/>
        <v>29.824978952633852</v>
      </c>
      <c r="X39" s="30">
        <f t="shared" ca="1" si="17"/>
        <v>7.0572271527829482</v>
      </c>
      <c r="Y39" s="30">
        <f t="shared" ca="1" si="17"/>
        <v>14.179459278234917</v>
      </c>
      <c r="Z39" s="30">
        <f t="shared" ca="1" si="17"/>
        <v>9.7224439684897419</v>
      </c>
      <c r="AA39" s="26">
        <v>31</v>
      </c>
      <c r="AB39" s="31">
        <f t="shared" ca="1" si="2"/>
        <v>23</v>
      </c>
      <c r="AC39" s="31">
        <f t="shared" ca="1" si="3"/>
        <v>12</v>
      </c>
      <c r="AD39" s="31">
        <f t="shared" ca="1" si="4"/>
        <v>26</v>
      </c>
      <c r="AE39" s="31">
        <f t="shared" ca="1" si="5"/>
        <v>32</v>
      </c>
      <c r="AF39" s="31">
        <f t="shared" ca="1" si="6"/>
        <v>14</v>
      </c>
      <c r="AG39" s="31">
        <f t="shared" ca="1" si="7"/>
        <v>22</v>
      </c>
      <c r="AH39" s="31">
        <f t="shared" ca="1" si="8"/>
        <v>3</v>
      </c>
      <c r="AI39" s="31">
        <f t="shared" ca="1" si="9"/>
        <v>40</v>
      </c>
      <c r="AJ39" s="31">
        <f t="shared" ca="1" si="10"/>
        <v>74</v>
      </c>
      <c r="AK39" s="31">
        <f t="shared" ca="1" si="11"/>
        <v>8</v>
      </c>
      <c r="AL39" s="31">
        <f t="shared" ca="1" si="12"/>
        <v>19</v>
      </c>
      <c r="AM39" s="31">
        <f t="shared" ca="1" si="13"/>
        <v>12</v>
      </c>
    </row>
    <row r="40" spans="1:39">
      <c r="A40" s="27"/>
      <c r="B40" s="28">
        <v>44985</v>
      </c>
      <c r="C40" s="29">
        <v>4.4333333333333343E-3</v>
      </c>
      <c r="D40" s="29">
        <v>5.0980638976707571E-3</v>
      </c>
      <c r="E40" s="29">
        <v>1.0325667909350411E-2</v>
      </c>
      <c r="F40" s="29">
        <v>1.1601199050103261E-2</v>
      </c>
      <c r="G40" s="29">
        <v>1.9015869324568335E-2</v>
      </c>
      <c r="H40" s="29">
        <v>1.8600000000000002E-2</v>
      </c>
      <c r="J40" s="24">
        <v>32</v>
      </c>
      <c r="K40" s="25">
        <f t="shared" si="14"/>
        <v>0.38897685648686287</v>
      </c>
      <c r="L40" s="25">
        <f t="shared" si="0"/>
        <v>20.756414973591429</v>
      </c>
      <c r="N40" s="26">
        <v>32</v>
      </c>
      <c r="O40" s="30">
        <f t="shared" ca="1" si="17"/>
        <v>22.278865768531322</v>
      </c>
      <c r="P40" s="30">
        <f t="shared" ca="1" si="17"/>
        <v>26.272319247063656</v>
      </c>
      <c r="Q40" s="30">
        <f t="shared" ca="1" si="17"/>
        <v>14.569313647237049</v>
      </c>
      <c r="R40" s="30">
        <f t="shared" ca="1" si="17"/>
        <v>28.681958650599071</v>
      </c>
      <c r="S40" s="30">
        <f t="shared" ca="1" si="17"/>
        <v>32.858095777765307</v>
      </c>
      <c r="T40" s="30">
        <f t="shared" ca="1" si="17"/>
        <v>13.035788052068352</v>
      </c>
      <c r="U40" s="30">
        <f t="shared" ca="1" si="17"/>
        <v>26.957946118084717</v>
      </c>
      <c r="V40" s="30">
        <f t="shared" ca="1" si="17"/>
        <v>11.006683884122324</v>
      </c>
      <c r="W40" s="30">
        <f t="shared" ca="1" si="17"/>
        <v>15.918747989615587</v>
      </c>
      <c r="X40" s="30">
        <f t="shared" ca="1" si="17"/>
        <v>5.4562067214026042</v>
      </c>
      <c r="Y40" s="30">
        <f t="shared" ca="1" si="17"/>
        <v>5.2614827514370353</v>
      </c>
      <c r="Z40" s="30">
        <f t="shared" ca="1" si="17"/>
        <v>5.1605724809374234</v>
      </c>
      <c r="AA40" s="26">
        <v>32</v>
      </c>
      <c r="AB40" s="31">
        <f t="shared" ca="1" si="2"/>
        <v>37</v>
      </c>
      <c r="AC40" s="31">
        <f t="shared" ca="1" si="3"/>
        <v>51</v>
      </c>
      <c r="AD40" s="31">
        <f t="shared" ca="1" si="4"/>
        <v>19</v>
      </c>
      <c r="AE40" s="31">
        <f t="shared" ca="1" si="5"/>
        <v>65</v>
      </c>
      <c r="AF40" s="31">
        <f t="shared" ca="1" si="6"/>
        <v>140</v>
      </c>
      <c r="AG40" s="31">
        <f t="shared" ca="1" si="7"/>
        <v>17</v>
      </c>
      <c r="AH40" s="31">
        <f t="shared" ca="1" si="8"/>
        <v>55</v>
      </c>
      <c r="AI40" s="31">
        <f t="shared" ca="1" si="9"/>
        <v>14</v>
      </c>
      <c r="AJ40" s="31">
        <f t="shared" ca="1" si="10"/>
        <v>22</v>
      </c>
      <c r="AK40" s="31">
        <f t="shared" ca="1" si="11"/>
        <v>6</v>
      </c>
      <c r="AL40" s="31">
        <f t="shared" ca="1" si="12"/>
        <v>6</v>
      </c>
      <c r="AM40" s="31">
        <f t="shared" ca="1" si="13"/>
        <v>6</v>
      </c>
    </row>
    <row r="41" spans="1:39">
      <c r="A41" s="27"/>
      <c r="B41" s="28">
        <v>44957</v>
      </c>
      <c r="C41" s="29">
        <v>4.73056E-3</v>
      </c>
      <c r="D41" s="29">
        <v>3.966305843010165E-3</v>
      </c>
      <c r="E41" s="29">
        <v>5.3181500349614996E-3</v>
      </c>
      <c r="F41" s="29">
        <v>6.61488662993448E-3</v>
      </c>
      <c r="G41" s="29">
        <v>3.2585952679720531E-2</v>
      </c>
      <c r="H41" s="29">
        <v>1.6899999999999998E-2</v>
      </c>
      <c r="J41" s="24">
        <v>33</v>
      </c>
      <c r="K41" s="25">
        <f t="shared" si="14"/>
        <v>0.37730755079225697</v>
      </c>
      <c r="L41" s="25">
        <f t="shared" si="0"/>
        <v>21.133722524383685</v>
      </c>
      <c r="N41" s="26">
        <v>33</v>
      </c>
      <c r="O41" s="30">
        <f t="shared" ca="1" si="17"/>
        <v>28.730763400475432</v>
      </c>
      <c r="P41" s="30">
        <f t="shared" ca="1" si="17"/>
        <v>15.57184215049222</v>
      </c>
      <c r="Q41" s="30">
        <f t="shared" ca="1" si="17"/>
        <v>4.0170814030237052</v>
      </c>
      <c r="R41" s="30">
        <f t="shared" ca="1" si="17"/>
        <v>29.695360183248884</v>
      </c>
      <c r="S41" s="30">
        <f t="shared" ca="1" si="17"/>
        <v>3.8954285259317047</v>
      </c>
      <c r="T41" s="30">
        <f t="shared" ca="1" si="17"/>
        <v>2.1702678264993946</v>
      </c>
      <c r="U41" s="30">
        <f t="shared" ca="1" si="17"/>
        <v>8.1480160456643134</v>
      </c>
      <c r="V41" s="30">
        <f t="shared" ca="1" si="17"/>
        <v>18.216285560172199</v>
      </c>
      <c r="W41" s="30">
        <f t="shared" ca="1" si="17"/>
        <v>20.486524039135336</v>
      </c>
      <c r="X41" s="30">
        <f t="shared" ca="1" si="17"/>
        <v>14.613423278483703</v>
      </c>
      <c r="Y41" s="30">
        <f t="shared" ca="1" si="17"/>
        <v>14.365260597005712</v>
      </c>
      <c r="Z41" s="30">
        <f t="shared" ca="1" si="17"/>
        <v>30.170654590202805</v>
      </c>
      <c r="AA41" s="26">
        <v>33</v>
      </c>
      <c r="AB41" s="31">
        <f t="shared" ca="1" si="2"/>
        <v>66</v>
      </c>
      <c r="AC41" s="31">
        <f t="shared" ca="1" si="3"/>
        <v>21</v>
      </c>
      <c r="AD41" s="31">
        <f t="shared" ca="1" si="4"/>
        <v>5</v>
      </c>
      <c r="AE41" s="31">
        <f t="shared" ca="1" si="5"/>
        <v>73</v>
      </c>
      <c r="AF41" s="31">
        <f t="shared" ca="1" si="6"/>
        <v>5</v>
      </c>
      <c r="AG41" s="31">
        <f t="shared" ca="1" si="7"/>
        <v>3</v>
      </c>
      <c r="AH41" s="31">
        <f t="shared" ca="1" si="8"/>
        <v>10</v>
      </c>
      <c r="AI41" s="31">
        <f t="shared" ca="1" si="9"/>
        <v>26</v>
      </c>
      <c r="AJ41" s="31">
        <f t="shared" ca="1" si="10"/>
        <v>32</v>
      </c>
      <c r="AK41" s="31">
        <f t="shared" ca="1" si="11"/>
        <v>19</v>
      </c>
      <c r="AL41" s="31">
        <f t="shared" ca="1" si="12"/>
        <v>19</v>
      </c>
      <c r="AM41" s="31">
        <f t="shared" ca="1" si="13"/>
        <v>78</v>
      </c>
    </row>
    <row r="42" spans="1:39">
      <c r="A42" s="27"/>
      <c r="B42" s="28">
        <v>44926</v>
      </c>
      <c r="C42" s="29">
        <v>4.2936111111111109E-3</v>
      </c>
      <c r="D42" s="29">
        <v>5.0709592320281605E-3</v>
      </c>
      <c r="E42" s="29">
        <v>9.1408341666396886E-3</v>
      </c>
      <c r="F42" s="29">
        <v>8.7839974699557288E-3</v>
      </c>
      <c r="G42" s="29">
        <v>2.577030812324943E-2</v>
      </c>
      <c r="H42" s="29">
        <v>-2.9999999999999997E-4</v>
      </c>
      <c r="J42" s="24">
        <v>34</v>
      </c>
      <c r="K42" s="25">
        <f t="shared" si="14"/>
        <v>0.36598832426848926</v>
      </c>
      <c r="L42" s="25">
        <f t="shared" si="0"/>
        <v>21.499710848652175</v>
      </c>
      <c r="N42" s="26">
        <v>34</v>
      </c>
      <c r="O42" s="30">
        <f t="shared" ca="1" si="17"/>
        <v>31.288040010763698</v>
      </c>
      <c r="P42" s="30">
        <f t="shared" ca="1" si="17"/>
        <v>24.473894700747955</v>
      </c>
      <c r="Q42" s="30">
        <f t="shared" ca="1" si="17"/>
        <v>5.0552595850726023</v>
      </c>
      <c r="R42" s="30">
        <f t="shared" ca="1" si="17"/>
        <v>22.448840695267897</v>
      </c>
      <c r="S42" s="30">
        <f t="shared" ca="1" si="17"/>
        <v>26.474909380340367</v>
      </c>
      <c r="T42" s="30">
        <f t="shared" ca="1" si="17"/>
        <v>22.917557084305933</v>
      </c>
      <c r="U42" s="30">
        <f t="shared" ca="1" si="17"/>
        <v>21.708763698601228</v>
      </c>
      <c r="V42" s="30">
        <f t="shared" ca="1" si="17"/>
        <v>6.4602593751719057</v>
      </c>
      <c r="W42" s="30">
        <f t="shared" ca="1" si="17"/>
        <v>20.152313223857835</v>
      </c>
      <c r="X42" s="30">
        <f t="shared" ca="1" si="17"/>
        <v>31.471610226371514</v>
      </c>
      <c r="Y42" s="30">
        <f t="shared" ca="1" si="17"/>
        <v>10.943855778353377</v>
      </c>
      <c r="Z42" s="30">
        <f t="shared" ca="1" si="17"/>
        <v>24.352408100621396</v>
      </c>
      <c r="AA42" s="26">
        <v>34</v>
      </c>
      <c r="AB42" s="31">
        <f t="shared" ca="1" si="2"/>
        <v>92</v>
      </c>
      <c r="AC42" s="31">
        <f t="shared" ca="1" si="3"/>
        <v>44</v>
      </c>
      <c r="AD42" s="31">
        <f t="shared" ca="1" si="4"/>
        <v>6</v>
      </c>
      <c r="AE42" s="31">
        <f t="shared" ca="1" si="5"/>
        <v>37</v>
      </c>
      <c r="AF42" s="31">
        <f t="shared" ca="1" si="6"/>
        <v>52</v>
      </c>
      <c r="AG42" s="31">
        <f t="shared" ca="1" si="7"/>
        <v>39</v>
      </c>
      <c r="AH42" s="31">
        <f t="shared" ca="1" si="8"/>
        <v>35</v>
      </c>
      <c r="AI42" s="31">
        <f t="shared" ca="1" si="9"/>
        <v>8</v>
      </c>
      <c r="AJ42" s="31">
        <f t="shared" ca="1" si="10"/>
        <v>31</v>
      </c>
      <c r="AK42" s="31">
        <f t="shared" ca="1" si="11"/>
        <v>95</v>
      </c>
      <c r="AL42" s="31">
        <f t="shared" ca="1" si="12"/>
        <v>14</v>
      </c>
      <c r="AM42" s="31">
        <f t="shared" ca="1" si="13"/>
        <v>44</v>
      </c>
    </row>
    <row r="43" spans="1:39">
      <c r="A43" s="27"/>
      <c r="B43" s="28">
        <v>44895</v>
      </c>
      <c r="C43" s="29">
        <v>4.6419313888888892E-3</v>
      </c>
      <c r="D43" s="29">
        <v>7.0202884861365611E-3</v>
      </c>
      <c r="E43" s="29">
        <v>1.458417708831905E-2</v>
      </c>
      <c r="F43" s="29">
        <v>1.5308293129329797E-2</v>
      </c>
      <c r="G43" s="29">
        <v>2.3792987680645084E-2</v>
      </c>
      <c r="H43" s="29">
        <v>7.8000000000000005E-3</v>
      </c>
      <c r="J43" s="24">
        <v>35</v>
      </c>
      <c r="K43" s="25">
        <f t="shared" si="14"/>
        <v>0.35500867454043455</v>
      </c>
      <c r="L43" s="25">
        <f t="shared" si="0"/>
        <v>21.85471952319261</v>
      </c>
      <c r="N43" s="26">
        <v>35</v>
      </c>
      <c r="O43" s="30">
        <f t="shared" ca="1" si="17"/>
        <v>5.2527434068802661</v>
      </c>
      <c r="P43" s="30">
        <f t="shared" ca="1" si="17"/>
        <v>26.36214873193639</v>
      </c>
      <c r="Q43" s="30">
        <f t="shared" ca="1" si="17"/>
        <v>32.552957347062254</v>
      </c>
      <c r="R43" s="30">
        <f t="shared" ca="1" si="17"/>
        <v>0.9151632332522035</v>
      </c>
      <c r="S43" s="30">
        <f t="shared" ca="1" si="17"/>
        <v>12.545589758060213</v>
      </c>
      <c r="T43" s="30">
        <f t="shared" ca="1" si="17"/>
        <v>10.163403823005167</v>
      </c>
      <c r="U43" s="30">
        <f t="shared" ca="1" si="17"/>
        <v>8.5978702950046806</v>
      </c>
      <c r="V43" s="30">
        <f t="shared" ca="1" si="17"/>
        <v>22.292420100886034</v>
      </c>
      <c r="W43" s="30">
        <f t="shared" ca="1" si="17"/>
        <v>11.558469479958839</v>
      </c>
      <c r="X43" s="30">
        <f t="shared" ca="1" si="17"/>
        <v>20.598998490007929</v>
      </c>
      <c r="Y43" s="30">
        <f t="shared" ca="1" si="17"/>
        <v>18.650168372182161</v>
      </c>
      <c r="Z43" s="30">
        <f t="shared" ca="1" si="17"/>
        <v>7.7883728981677081</v>
      </c>
      <c r="AA43" s="26">
        <v>35</v>
      </c>
      <c r="AB43" s="31">
        <f t="shared" ca="1" si="2"/>
        <v>6</v>
      </c>
      <c r="AC43" s="31">
        <f t="shared" ca="1" si="3"/>
        <v>52</v>
      </c>
      <c r="AD43" s="31">
        <f t="shared" ca="1" si="4"/>
        <v>124</v>
      </c>
      <c r="AE43" s="31">
        <f t="shared" ca="1" si="5"/>
        <v>1</v>
      </c>
      <c r="AF43" s="31">
        <f t="shared" ca="1" si="6"/>
        <v>16</v>
      </c>
      <c r="AG43" s="31">
        <f t="shared" ca="1" si="7"/>
        <v>12</v>
      </c>
      <c r="AH43" s="31">
        <f t="shared" ca="1" si="8"/>
        <v>10</v>
      </c>
      <c r="AI43" s="31">
        <f t="shared" ca="1" si="9"/>
        <v>37</v>
      </c>
      <c r="AJ43" s="31">
        <f t="shared" ca="1" si="10"/>
        <v>14</v>
      </c>
      <c r="AK43" s="31">
        <f t="shared" ca="1" si="11"/>
        <v>32</v>
      </c>
      <c r="AL43" s="31">
        <f t="shared" ca="1" si="12"/>
        <v>27</v>
      </c>
      <c r="AM43" s="31">
        <f t="shared" ca="1" si="13"/>
        <v>9</v>
      </c>
    </row>
    <row r="44" spans="1:39">
      <c r="A44" s="27"/>
      <c r="B44" s="28">
        <v>44865</v>
      </c>
      <c r="C44" s="29">
        <v>4.5934938888888893E-3</v>
      </c>
      <c r="D44" s="29">
        <v>7.4392740140856173E-3</v>
      </c>
      <c r="E44" s="29">
        <v>1.258466063254704E-2</v>
      </c>
      <c r="F44" s="29">
        <v>1.3521979318368738E-2</v>
      </c>
      <c r="G44" s="29">
        <v>6.1685354666292103E-3</v>
      </c>
      <c r="H44" s="29">
        <v>-2.0999999999999999E-3</v>
      </c>
      <c r="J44" s="24">
        <v>36</v>
      </c>
      <c r="K44" s="25">
        <f t="shared" si="14"/>
        <v>0.34435841430422148</v>
      </c>
      <c r="L44" s="25">
        <f t="shared" si="0"/>
        <v>22.199077937496831</v>
      </c>
      <c r="N44" s="26">
        <v>36</v>
      </c>
      <c r="O44" s="30">
        <f t="shared" ca="1" si="17"/>
        <v>23.170129157572497</v>
      </c>
      <c r="P44" s="30">
        <f t="shared" ca="1" si="17"/>
        <v>29.668209171573054</v>
      </c>
      <c r="Q44" s="30">
        <f t="shared" ca="1" si="17"/>
        <v>2.7747563745076338</v>
      </c>
      <c r="R44" s="30">
        <f t="shared" ca="1" si="17"/>
        <v>18.427848671729326</v>
      </c>
      <c r="S44" s="30">
        <f t="shared" ca="1" si="17"/>
        <v>14.451185467669776</v>
      </c>
      <c r="T44" s="30">
        <f t="shared" ca="1" si="17"/>
        <v>9.883035352999439</v>
      </c>
      <c r="U44" s="30">
        <f t="shared" ca="1" si="17"/>
        <v>6.9154268122548634</v>
      </c>
      <c r="V44" s="30">
        <f t="shared" ca="1" si="17"/>
        <v>30.745211828533314</v>
      </c>
      <c r="W44" s="30">
        <f t="shared" ca="1" si="17"/>
        <v>17.875772349399647</v>
      </c>
      <c r="X44" s="30">
        <f t="shared" ca="1" si="17"/>
        <v>33.136185678234241</v>
      </c>
      <c r="Y44" s="30">
        <f t="shared" ca="1" si="17"/>
        <v>15.059273484686612</v>
      </c>
      <c r="Z44" s="30">
        <f t="shared" ca="1" si="17"/>
        <v>9.8809703717518449</v>
      </c>
      <c r="AA44" s="26">
        <v>36</v>
      </c>
      <c r="AB44" s="31">
        <f t="shared" ca="1" si="2"/>
        <v>39</v>
      </c>
      <c r="AC44" s="31">
        <f t="shared" ca="1" si="3"/>
        <v>73</v>
      </c>
      <c r="AD44" s="31">
        <f t="shared" ca="1" si="4"/>
        <v>3</v>
      </c>
      <c r="AE44" s="31">
        <f t="shared" ca="1" si="5"/>
        <v>27</v>
      </c>
      <c r="AF44" s="31">
        <f t="shared" ca="1" si="6"/>
        <v>19</v>
      </c>
      <c r="AG44" s="31">
        <f t="shared" ca="1" si="7"/>
        <v>12</v>
      </c>
      <c r="AH44" s="31">
        <f t="shared" ca="1" si="8"/>
        <v>8</v>
      </c>
      <c r="AI44" s="31">
        <f t="shared" ca="1" si="9"/>
        <v>84</v>
      </c>
      <c r="AJ44" s="31">
        <f t="shared" ca="1" si="10"/>
        <v>26</v>
      </c>
      <c r="AK44" s="31">
        <f t="shared" ca="1" si="11"/>
        <v>169</v>
      </c>
      <c r="AL44" s="31">
        <f t="shared" ca="1" si="12"/>
        <v>20</v>
      </c>
      <c r="AM44" s="31">
        <f t="shared" ca="1" si="13"/>
        <v>12</v>
      </c>
    </row>
    <row r="45" spans="1:39">
      <c r="A45" s="27"/>
      <c r="B45" s="28">
        <v>44834</v>
      </c>
      <c r="C45" s="29">
        <v>4.2588583333333331E-3</v>
      </c>
      <c r="D45" s="29">
        <v>1.8520909262440544E-3</v>
      </c>
      <c r="E45" s="29">
        <v>3.6127648252237687E-3</v>
      </c>
      <c r="F45" s="29">
        <v>2.1198359573098013E-3</v>
      </c>
      <c r="G45" s="29">
        <v>1.3556020448159956E-3</v>
      </c>
      <c r="H45" s="29">
        <v>-6.0000000000000001E-3</v>
      </c>
      <c r="J45" s="24">
        <v>37</v>
      </c>
      <c r="K45" s="25">
        <f t="shared" si="14"/>
        <v>0.33402766187509481</v>
      </c>
      <c r="L45" s="25">
        <f t="shared" si="0"/>
        <v>22.533105599371925</v>
      </c>
      <c r="N45" s="26">
        <v>37</v>
      </c>
      <c r="O45" s="30">
        <f t="shared" ca="1" si="17"/>
        <v>14.147423615854466</v>
      </c>
      <c r="P45" s="30">
        <f t="shared" ca="1" si="17"/>
        <v>20.774421170169962</v>
      </c>
      <c r="Q45" s="30">
        <f t="shared" ca="1" si="17"/>
        <v>26.180568404110637</v>
      </c>
      <c r="R45" s="30">
        <f t="shared" ca="1" si="17"/>
        <v>9.747807507421852</v>
      </c>
      <c r="S45" s="30">
        <f t="shared" ca="1" si="17"/>
        <v>32.415204122022288</v>
      </c>
      <c r="T45" s="30">
        <f t="shared" ca="1" si="17"/>
        <v>4.922454887088783</v>
      </c>
      <c r="U45" s="30">
        <f t="shared" ca="1" si="17"/>
        <v>24.654225802552912</v>
      </c>
      <c r="V45" s="30">
        <f t="shared" ca="1" si="17"/>
        <v>28.570747712602099</v>
      </c>
      <c r="W45" s="30">
        <f t="shared" ca="1" si="17"/>
        <v>16.844615120902716</v>
      </c>
      <c r="X45" s="30">
        <f t="shared" ca="1" si="17"/>
        <v>8.2979547640929177</v>
      </c>
      <c r="Y45" s="30">
        <f t="shared" ca="1" si="17"/>
        <v>5.4178223807970891</v>
      </c>
      <c r="Z45" s="30">
        <f t="shared" ca="1" si="17"/>
        <v>12.249265593376174</v>
      </c>
      <c r="AA45" s="26">
        <v>37</v>
      </c>
      <c r="AB45" s="31">
        <f t="shared" ca="1" si="2"/>
        <v>19</v>
      </c>
      <c r="AC45" s="31">
        <f t="shared" ca="1" si="3"/>
        <v>33</v>
      </c>
      <c r="AD45" s="31">
        <f t="shared" ca="1" si="4"/>
        <v>51</v>
      </c>
      <c r="AE45" s="31">
        <f t="shared" ca="1" si="5"/>
        <v>12</v>
      </c>
      <c r="AF45" s="31">
        <f t="shared" ca="1" si="6"/>
        <v>118</v>
      </c>
      <c r="AG45" s="31">
        <f t="shared" ca="1" si="7"/>
        <v>6</v>
      </c>
      <c r="AH45" s="31">
        <f t="shared" ca="1" si="8"/>
        <v>45</v>
      </c>
      <c r="AI45" s="31">
        <f t="shared" ca="1" si="9"/>
        <v>64</v>
      </c>
      <c r="AJ45" s="31">
        <f t="shared" ca="1" si="10"/>
        <v>24</v>
      </c>
      <c r="AK45" s="31">
        <f t="shared" ca="1" si="11"/>
        <v>10</v>
      </c>
      <c r="AL45" s="31">
        <f t="shared" ca="1" si="12"/>
        <v>6</v>
      </c>
      <c r="AM45" s="31">
        <f t="shared" ca="1" si="13"/>
        <v>16</v>
      </c>
    </row>
    <row r="46" spans="1:39">
      <c r="A46" s="27"/>
      <c r="B46" s="28">
        <v>44804</v>
      </c>
      <c r="C46" s="29">
        <v>4.62E-3</v>
      </c>
      <c r="D46" s="29">
        <v>1.5914538925967392E-3</v>
      </c>
      <c r="E46" s="29">
        <v>-6.2356839090171867E-5</v>
      </c>
      <c r="F46" s="29">
        <v>-1.0669316349301017E-3</v>
      </c>
      <c r="G46" s="29">
        <v>-2.8781322835419565E-2</v>
      </c>
      <c r="H46" s="29">
        <v>-1.9099999999999999E-2</v>
      </c>
      <c r="J46" s="24">
        <v>38</v>
      </c>
      <c r="K46" s="25">
        <f t="shared" si="14"/>
        <v>0.32400683201884195</v>
      </c>
      <c r="L46" s="25">
        <f t="shared" si="0"/>
        <v>22.857112431390767</v>
      </c>
      <c r="N46" s="26">
        <v>38</v>
      </c>
      <c r="O46" s="30">
        <f t="shared" ca="1" si="17"/>
        <v>18.041902247744339</v>
      </c>
      <c r="P46" s="30">
        <f t="shared" ca="1" si="17"/>
        <v>23.114779688847165</v>
      </c>
      <c r="Q46" s="30">
        <f t="shared" ca="1" si="17"/>
        <v>15.209278233776663</v>
      </c>
      <c r="R46" s="30">
        <f t="shared" ca="1" si="17"/>
        <v>3.9037863583665433E-3</v>
      </c>
      <c r="S46" s="30">
        <f t="shared" ca="1" si="17"/>
        <v>14.348320469261605</v>
      </c>
      <c r="T46" s="30">
        <f t="shared" ca="1" si="17"/>
        <v>16.071520407339271</v>
      </c>
      <c r="U46" s="30">
        <f t="shared" ca="1" si="17"/>
        <v>2.4701027254480228</v>
      </c>
      <c r="V46" s="30">
        <f t="shared" ca="1" si="17"/>
        <v>12.294064849950084</v>
      </c>
      <c r="W46" s="30">
        <f t="shared" ca="1" si="17"/>
        <v>19.973511204169149</v>
      </c>
      <c r="X46" s="30">
        <f t="shared" ca="1" si="17"/>
        <v>23.294246741604692</v>
      </c>
      <c r="Y46" s="30">
        <f t="shared" ca="1" si="17"/>
        <v>0.41143096465128776</v>
      </c>
      <c r="Z46" s="30">
        <f t="shared" ca="1" si="17"/>
        <v>5.2231048048641231</v>
      </c>
      <c r="AA46" s="26">
        <v>38</v>
      </c>
      <c r="AB46" s="31">
        <f t="shared" ca="1" si="2"/>
        <v>26</v>
      </c>
      <c r="AC46" s="31">
        <f t="shared" ca="1" si="3"/>
        <v>39</v>
      </c>
      <c r="AD46" s="31">
        <f t="shared" ca="1" si="4"/>
        <v>21</v>
      </c>
      <c r="AE46" s="31">
        <f t="shared" ca="1" si="5"/>
        <v>1</v>
      </c>
      <c r="AF46" s="31">
        <f t="shared" ca="1" si="6"/>
        <v>19</v>
      </c>
      <c r="AG46" s="31">
        <f t="shared" ca="1" si="7"/>
        <v>22</v>
      </c>
      <c r="AH46" s="31">
        <f t="shared" ca="1" si="8"/>
        <v>3</v>
      </c>
      <c r="AI46" s="31">
        <f t="shared" ca="1" si="9"/>
        <v>16</v>
      </c>
      <c r="AJ46" s="31">
        <f t="shared" ca="1" si="10"/>
        <v>31</v>
      </c>
      <c r="AK46" s="31">
        <f t="shared" ca="1" si="11"/>
        <v>40</v>
      </c>
      <c r="AL46" s="31">
        <f t="shared" ca="1" si="12"/>
        <v>1</v>
      </c>
      <c r="AM46" s="31">
        <f t="shared" ca="1" si="13"/>
        <v>6</v>
      </c>
    </row>
    <row r="47" spans="1:39">
      <c r="A47" s="27"/>
      <c r="B47" s="28">
        <v>44773</v>
      </c>
      <c r="C47" s="29">
        <v>3.756184444444444E-3</v>
      </c>
      <c r="D47" s="29">
        <v>2.9428782346720972E-3</v>
      </c>
      <c r="E47" s="29">
        <v>-4.1770160622620622E-3</v>
      </c>
      <c r="F47" s="29">
        <v>-1.8129344335596764E-3</v>
      </c>
      <c r="G47" s="29">
        <v>1.3428044983798237E-2</v>
      </c>
      <c r="H47" s="29">
        <v>1.7600000000000001E-2</v>
      </c>
      <c r="J47" s="24">
        <v>39</v>
      </c>
      <c r="K47" s="25">
        <f t="shared" si="14"/>
        <v>0.3142866270582767</v>
      </c>
      <c r="L47" s="25">
        <f t="shared" si="0"/>
        <v>23.171399058449044</v>
      </c>
      <c r="N47" s="26">
        <v>39</v>
      </c>
      <c r="O47" s="30">
        <f t="shared" ca="1" si="17"/>
        <v>13.632638796027589</v>
      </c>
      <c r="P47" s="30">
        <f t="shared" ca="1" si="17"/>
        <v>11.344581278875006</v>
      </c>
      <c r="Q47" s="30">
        <f t="shared" ca="1" si="17"/>
        <v>21.273555048694426</v>
      </c>
      <c r="R47" s="30">
        <f t="shared" ca="1" si="17"/>
        <v>17.85431332595601</v>
      </c>
      <c r="S47" s="30">
        <f t="shared" ca="1" si="17"/>
        <v>10.373386620240845</v>
      </c>
      <c r="T47" s="30">
        <f t="shared" ca="1" si="17"/>
        <v>7.2521932245163399</v>
      </c>
      <c r="U47" s="30">
        <f t="shared" ca="1" si="17"/>
        <v>3.1887298496782024</v>
      </c>
      <c r="V47" s="30">
        <f t="shared" ca="1" si="17"/>
        <v>1.1241935654022295</v>
      </c>
      <c r="W47" s="30">
        <f t="shared" ca="1" si="17"/>
        <v>1.6559664875150408</v>
      </c>
      <c r="X47" s="30">
        <f t="shared" ca="1" si="17"/>
        <v>24.930213899425564</v>
      </c>
      <c r="Y47" s="30">
        <f t="shared" ca="1" si="17"/>
        <v>22.334916380508702</v>
      </c>
      <c r="Z47" s="30">
        <f t="shared" ca="1" si="17"/>
        <v>12.963960778430661</v>
      </c>
      <c r="AA47" s="26">
        <v>39</v>
      </c>
      <c r="AB47" s="31">
        <f t="shared" ca="1" si="2"/>
        <v>18</v>
      </c>
      <c r="AC47" s="31">
        <f t="shared" ca="1" si="3"/>
        <v>14</v>
      </c>
      <c r="AD47" s="31">
        <f t="shared" ca="1" si="4"/>
        <v>34</v>
      </c>
      <c r="AE47" s="31">
        <f t="shared" ca="1" si="5"/>
        <v>26</v>
      </c>
      <c r="AF47" s="31">
        <f t="shared" ca="1" si="6"/>
        <v>13</v>
      </c>
      <c r="AG47" s="31">
        <f t="shared" ca="1" si="7"/>
        <v>9</v>
      </c>
      <c r="AH47" s="31">
        <f t="shared" ca="1" si="8"/>
        <v>4</v>
      </c>
      <c r="AI47" s="31">
        <f t="shared" ca="1" si="9"/>
        <v>2</v>
      </c>
      <c r="AJ47" s="31">
        <f t="shared" ca="1" si="10"/>
        <v>2</v>
      </c>
      <c r="AK47" s="31">
        <f t="shared" ca="1" si="11"/>
        <v>46</v>
      </c>
      <c r="AL47" s="31">
        <f t="shared" ca="1" si="12"/>
        <v>37</v>
      </c>
      <c r="AM47" s="31">
        <f t="shared" ca="1" si="13"/>
        <v>17</v>
      </c>
    </row>
    <row r="48" spans="1:39">
      <c r="A48" s="27"/>
      <c r="B48" s="28">
        <v>44742</v>
      </c>
      <c r="C48" s="29">
        <v>3.9896397222222227E-3</v>
      </c>
      <c r="D48" s="29">
        <v>1.3435556776466573E-3</v>
      </c>
      <c r="E48" s="29">
        <v>-1.0377192299656279E-2</v>
      </c>
      <c r="F48" s="29">
        <v>-9.8129185986605139E-3</v>
      </c>
      <c r="G48" s="29">
        <v>1.2447071513409957E-2</v>
      </c>
      <c r="H48" s="29">
        <v>1.7000000000000001E-2</v>
      </c>
      <c r="J48" s="24">
        <v>40</v>
      </c>
      <c r="K48" s="25">
        <f t="shared" si="14"/>
        <v>0.30485802824652841</v>
      </c>
      <c r="L48" s="25">
        <f t="shared" si="0"/>
        <v>23.476257086695572</v>
      </c>
      <c r="N48" s="26">
        <v>40</v>
      </c>
      <c r="O48" s="30">
        <f t="shared" ca="1" si="17"/>
        <v>18.210365661824877</v>
      </c>
      <c r="P48" s="30">
        <f t="shared" ca="1" si="17"/>
        <v>23.500016126909479</v>
      </c>
      <c r="Q48" s="30">
        <f t="shared" ca="1" si="17"/>
        <v>32.857897501431218</v>
      </c>
      <c r="R48" s="30">
        <f t="shared" ca="1" si="17"/>
        <v>13.134695171971128</v>
      </c>
      <c r="S48" s="30">
        <f t="shared" ca="1" si="17"/>
        <v>3.2379227412364138</v>
      </c>
      <c r="T48" s="30">
        <f t="shared" ca="1" si="17"/>
        <v>14.627367892311913</v>
      </c>
      <c r="U48" s="30">
        <f t="shared" ca="1" si="17"/>
        <v>10.530578934989439</v>
      </c>
      <c r="V48" s="30">
        <f t="shared" ca="1" si="17"/>
        <v>14.775510269375461</v>
      </c>
      <c r="W48" s="30">
        <f t="shared" ca="1" si="17"/>
        <v>31.612779672954872</v>
      </c>
      <c r="X48" s="30">
        <f t="shared" ca="1" si="17"/>
        <v>22.29294078349589</v>
      </c>
      <c r="Y48" s="30">
        <f t="shared" ca="1" si="17"/>
        <v>5.3475571535641384</v>
      </c>
      <c r="Z48" s="30">
        <f t="shared" ca="1" si="17"/>
        <v>9.5182620758144161</v>
      </c>
      <c r="AA48" s="26">
        <v>40</v>
      </c>
      <c r="AB48" s="31">
        <f t="shared" ca="1" si="2"/>
        <v>26</v>
      </c>
      <c r="AC48" s="31">
        <f t="shared" ca="1" si="3"/>
        <v>41</v>
      </c>
      <c r="AD48" s="31">
        <f t="shared" ca="1" si="4"/>
        <v>140</v>
      </c>
      <c r="AE48" s="31">
        <f t="shared" ca="1" si="5"/>
        <v>17</v>
      </c>
      <c r="AF48" s="31">
        <f t="shared" ca="1" si="6"/>
        <v>4</v>
      </c>
      <c r="AG48" s="31">
        <f t="shared" ca="1" si="7"/>
        <v>19</v>
      </c>
      <c r="AH48" s="31">
        <f t="shared" ca="1" si="8"/>
        <v>13</v>
      </c>
      <c r="AI48" s="31">
        <f t="shared" ca="1" si="9"/>
        <v>20</v>
      </c>
      <c r="AJ48" s="31">
        <f t="shared" ca="1" si="10"/>
        <v>98</v>
      </c>
      <c r="AK48" s="31">
        <f t="shared" ca="1" si="11"/>
        <v>37</v>
      </c>
      <c r="AL48" s="31">
        <f t="shared" ca="1" si="12"/>
        <v>6</v>
      </c>
      <c r="AM48" s="31">
        <f t="shared" ca="1" si="13"/>
        <v>12</v>
      </c>
    </row>
    <row r="49" spans="1:39">
      <c r="A49" s="27"/>
      <c r="B49" s="28">
        <v>44712</v>
      </c>
      <c r="C49" s="29">
        <v>3.5544444444444447E-3</v>
      </c>
      <c r="D49" s="29">
        <v>7.1974449070588697E-4</v>
      </c>
      <c r="E49" s="29">
        <v>1.0211446662620194E-3</v>
      </c>
      <c r="F49" s="29">
        <v>3.3195221826463062E-3</v>
      </c>
      <c r="G49" s="29">
        <v>2.7137217101349531E-3</v>
      </c>
      <c r="H49" s="29">
        <v>3.4999999999999996E-3</v>
      </c>
      <c r="J49" s="24">
        <v>41</v>
      </c>
      <c r="K49" s="25">
        <f t="shared" si="14"/>
        <v>0.29571228739913258</v>
      </c>
      <c r="L49" s="25">
        <f t="shared" si="0"/>
        <v>23.771969374094706</v>
      </c>
      <c r="N49" s="26">
        <v>41</v>
      </c>
      <c r="O49" s="30">
        <f t="shared" ref="O49:Z58" ca="1" si="18">RAND()*sumweights</f>
        <v>5.7193291055778159</v>
      </c>
      <c r="P49" s="30">
        <f t="shared" ca="1" si="18"/>
        <v>4.5936588405347614</v>
      </c>
      <c r="Q49" s="30">
        <f t="shared" ca="1" si="18"/>
        <v>8.5866229490899393</v>
      </c>
      <c r="R49" s="30">
        <f t="shared" ca="1" si="18"/>
        <v>23.258147482306459</v>
      </c>
      <c r="S49" s="30">
        <f t="shared" ca="1" si="18"/>
        <v>6.7950755302625181</v>
      </c>
      <c r="T49" s="30">
        <f t="shared" ca="1" si="18"/>
        <v>2.8466019332465575</v>
      </c>
      <c r="U49" s="30">
        <f t="shared" ca="1" si="18"/>
        <v>21.948547499816236</v>
      </c>
      <c r="V49" s="30">
        <f t="shared" ca="1" si="18"/>
        <v>22.733593916135785</v>
      </c>
      <c r="W49" s="30">
        <f t="shared" ca="1" si="18"/>
        <v>33.208108413880637</v>
      </c>
      <c r="X49" s="30">
        <f t="shared" ca="1" si="18"/>
        <v>11.768254465475126</v>
      </c>
      <c r="Y49" s="30">
        <f t="shared" ca="1" si="18"/>
        <v>26.119939246200836</v>
      </c>
      <c r="Z49" s="30">
        <f t="shared" ca="1" si="18"/>
        <v>24.162747759165654</v>
      </c>
      <c r="AA49" s="26">
        <v>41</v>
      </c>
      <c r="AB49" s="31">
        <f t="shared" ca="1" si="2"/>
        <v>7</v>
      </c>
      <c r="AC49" s="31">
        <f t="shared" ca="1" si="3"/>
        <v>5</v>
      </c>
      <c r="AD49" s="31">
        <f t="shared" ca="1" si="4"/>
        <v>10</v>
      </c>
      <c r="AE49" s="31">
        <f t="shared" ca="1" si="5"/>
        <v>40</v>
      </c>
      <c r="AF49" s="31">
        <f t="shared" ca="1" si="6"/>
        <v>8</v>
      </c>
      <c r="AG49" s="31">
        <f t="shared" ca="1" si="7"/>
        <v>3</v>
      </c>
      <c r="AH49" s="31">
        <f t="shared" ca="1" si="8"/>
        <v>36</v>
      </c>
      <c r="AI49" s="31">
        <f t="shared" ca="1" si="9"/>
        <v>38</v>
      </c>
      <c r="AJ49" s="31">
        <f t="shared" ca="1" si="10"/>
        <v>184</v>
      </c>
      <c r="AK49" s="31">
        <f t="shared" ca="1" si="11"/>
        <v>15</v>
      </c>
      <c r="AL49" s="31">
        <f t="shared" ca="1" si="12"/>
        <v>51</v>
      </c>
      <c r="AM49" s="31">
        <f t="shared" ca="1" si="13"/>
        <v>43</v>
      </c>
    </row>
    <row r="50" spans="1:39">
      <c r="A50" s="27"/>
      <c r="B50" s="28">
        <v>44681</v>
      </c>
      <c r="C50" s="29">
        <v>3.9022222222222219E-3</v>
      </c>
      <c r="D50" s="29">
        <v>1.7574604446224384E-3</v>
      </c>
      <c r="E50" s="29">
        <v>-2.5443210916855641E-3</v>
      </c>
      <c r="F50" s="29">
        <v>5.6540070755950467E-5</v>
      </c>
      <c r="G50" s="29">
        <v>2.6477522337827297E-2</v>
      </c>
      <c r="H50" s="29">
        <v>2.8799999999999999E-2</v>
      </c>
      <c r="J50" s="24">
        <v>42</v>
      </c>
      <c r="K50" s="25">
        <f t="shared" si="14"/>
        <v>0.28684091877715862</v>
      </c>
      <c r="L50" s="25">
        <f t="shared" si="0"/>
        <v>24.058810292871865</v>
      </c>
      <c r="N50" s="26">
        <v>42</v>
      </c>
      <c r="O50" s="30">
        <f t="shared" ca="1" si="18"/>
        <v>6.9948875909517456</v>
      </c>
      <c r="P50" s="30">
        <f t="shared" ca="1" si="18"/>
        <v>12.888963185017241</v>
      </c>
      <c r="Q50" s="30">
        <f t="shared" ca="1" si="18"/>
        <v>17.435969158023461</v>
      </c>
      <c r="R50" s="30">
        <f t="shared" ca="1" si="18"/>
        <v>25.907595379674827</v>
      </c>
      <c r="S50" s="30">
        <f t="shared" ca="1" si="18"/>
        <v>28.64880897274552</v>
      </c>
      <c r="T50" s="30">
        <f t="shared" ca="1" si="18"/>
        <v>4.3032567759079488</v>
      </c>
      <c r="U50" s="30">
        <f t="shared" ca="1" si="18"/>
        <v>22.545518394811207</v>
      </c>
      <c r="V50" s="30">
        <f t="shared" ca="1" si="18"/>
        <v>23.491729242447459</v>
      </c>
      <c r="W50" s="30">
        <f t="shared" ca="1" si="18"/>
        <v>14.50438878047725</v>
      </c>
      <c r="X50" s="30">
        <f t="shared" ca="1" si="18"/>
        <v>4.9695555767952856E-2</v>
      </c>
      <c r="Y50" s="30">
        <f t="shared" ca="1" si="18"/>
        <v>24.641261411009307</v>
      </c>
      <c r="Z50" s="30">
        <f t="shared" ca="1" si="18"/>
        <v>31.338634019018709</v>
      </c>
      <c r="AA50" s="26">
        <v>42</v>
      </c>
      <c r="AB50" s="31">
        <f t="shared" ca="1" si="2"/>
        <v>8</v>
      </c>
      <c r="AC50" s="31">
        <f t="shared" ca="1" si="3"/>
        <v>17</v>
      </c>
      <c r="AD50" s="31">
        <f t="shared" ca="1" si="4"/>
        <v>25</v>
      </c>
      <c r="AE50" s="31">
        <f t="shared" ca="1" si="5"/>
        <v>50</v>
      </c>
      <c r="AF50" s="31">
        <f t="shared" ca="1" si="6"/>
        <v>65</v>
      </c>
      <c r="AG50" s="31">
        <f t="shared" ca="1" si="7"/>
        <v>5</v>
      </c>
      <c r="AH50" s="31">
        <f t="shared" ca="1" si="8"/>
        <v>38</v>
      </c>
      <c r="AI50" s="31">
        <f t="shared" ca="1" si="9"/>
        <v>41</v>
      </c>
      <c r="AJ50" s="31">
        <f t="shared" ca="1" si="10"/>
        <v>19</v>
      </c>
      <c r="AK50" s="31">
        <f t="shared" ca="1" si="11"/>
        <v>1</v>
      </c>
      <c r="AL50" s="31">
        <f t="shared" ca="1" si="12"/>
        <v>45</v>
      </c>
      <c r="AM50" s="31">
        <f t="shared" ca="1" si="13"/>
        <v>93</v>
      </c>
    </row>
    <row r="51" spans="1:39">
      <c r="A51" s="27"/>
      <c r="B51" s="28">
        <v>44651</v>
      </c>
      <c r="C51" s="29">
        <v>3.5781250000000001E-3</v>
      </c>
      <c r="D51" s="29">
        <v>3.5323615570528322E-3</v>
      </c>
      <c r="E51" s="29">
        <v>9.4559328752643612E-3</v>
      </c>
      <c r="F51" s="29">
        <v>9.5075016307892835E-3</v>
      </c>
      <c r="G51" s="29">
        <v>3.4811930795775048E-4</v>
      </c>
      <c r="H51" s="29">
        <v>1.9799999999999998E-2</v>
      </c>
      <c r="J51" s="24">
        <v>43</v>
      </c>
      <c r="K51" s="25">
        <f t="shared" si="14"/>
        <v>0.27823569121384384</v>
      </c>
      <c r="L51" s="25">
        <f t="shared" si="0"/>
        <v>24.337045984085709</v>
      </c>
      <c r="N51" s="26">
        <v>43</v>
      </c>
      <c r="O51" s="30">
        <f t="shared" ca="1" si="18"/>
        <v>7.5137708215931918</v>
      </c>
      <c r="P51" s="30">
        <f t="shared" ca="1" si="18"/>
        <v>1.6738434726576368</v>
      </c>
      <c r="Q51" s="30">
        <f t="shared" ca="1" si="18"/>
        <v>16.59549599673834</v>
      </c>
      <c r="R51" s="30">
        <f t="shared" ca="1" si="18"/>
        <v>9.5992288991911146</v>
      </c>
      <c r="S51" s="30">
        <f t="shared" ca="1" si="18"/>
        <v>32.446451338091563</v>
      </c>
      <c r="T51" s="30">
        <f t="shared" ca="1" si="18"/>
        <v>19.590966266356634</v>
      </c>
      <c r="U51" s="30">
        <f t="shared" ca="1" si="18"/>
        <v>31.340991345835072</v>
      </c>
      <c r="V51" s="30">
        <f t="shared" ca="1" si="18"/>
        <v>31.20347408576232</v>
      </c>
      <c r="W51" s="30">
        <f t="shared" ca="1" si="18"/>
        <v>17.598510924288004</v>
      </c>
      <c r="X51" s="30">
        <f t="shared" ca="1" si="18"/>
        <v>31.215423394324986</v>
      </c>
      <c r="Y51" s="30">
        <f t="shared" ca="1" si="18"/>
        <v>1.0126296315113532</v>
      </c>
      <c r="Z51" s="30">
        <f t="shared" ca="1" si="18"/>
        <v>9.9140996966068187</v>
      </c>
      <c r="AA51" s="26">
        <v>43</v>
      </c>
      <c r="AB51" s="31">
        <f t="shared" ca="1" si="2"/>
        <v>9</v>
      </c>
      <c r="AC51" s="31">
        <f t="shared" ca="1" si="3"/>
        <v>2</v>
      </c>
      <c r="AD51" s="31">
        <f t="shared" ca="1" si="4"/>
        <v>23</v>
      </c>
      <c r="AE51" s="31">
        <f t="shared" ca="1" si="5"/>
        <v>12</v>
      </c>
      <c r="AF51" s="31">
        <f t="shared" ca="1" si="6"/>
        <v>120</v>
      </c>
      <c r="AG51" s="31">
        <f t="shared" ca="1" si="7"/>
        <v>30</v>
      </c>
      <c r="AH51" s="31">
        <f t="shared" ca="1" si="8"/>
        <v>93</v>
      </c>
      <c r="AI51" s="31">
        <f t="shared" ca="1" si="9"/>
        <v>91</v>
      </c>
      <c r="AJ51" s="31">
        <f t="shared" ca="1" si="10"/>
        <v>25</v>
      </c>
      <c r="AK51" s="31">
        <f t="shared" ca="1" si="11"/>
        <v>91</v>
      </c>
      <c r="AL51" s="31">
        <f t="shared" ca="1" si="12"/>
        <v>2</v>
      </c>
      <c r="AM51" s="31">
        <f t="shared" ca="1" si="13"/>
        <v>12</v>
      </c>
    </row>
    <row r="52" spans="1:39">
      <c r="A52" s="27"/>
      <c r="B52" s="28">
        <v>44620</v>
      </c>
      <c r="C52" s="29">
        <v>3.4083333333333331E-3</v>
      </c>
      <c r="D52" s="29">
        <v>3.3273340492143699E-3</v>
      </c>
      <c r="E52" s="29">
        <v>5.2216936883087151E-3</v>
      </c>
      <c r="F52" s="29">
        <v>4.4226044226045591E-3</v>
      </c>
      <c r="G52" s="29">
        <v>3.7822297888814305E-2</v>
      </c>
      <c r="H52" s="29">
        <v>1.6799999999999999E-2</v>
      </c>
      <c r="J52" s="24">
        <v>44</v>
      </c>
      <c r="K52" s="25">
        <f t="shared" si="14"/>
        <v>0.26988862047742851</v>
      </c>
      <c r="L52" s="25">
        <f t="shared" si="0"/>
        <v>24.606934604563136</v>
      </c>
      <c r="N52" s="26">
        <v>44</v>
      </c>
      <c r="O52" s="30">
        <f t="shared" ca="1" si="18"/>
        <v>2.0925559781197838</v>
      </c>
      <c r="P52" s="30">
        <f t="shared" ca="1" si="18"/>
        <v>18.365825873922518</v>
      </c>
      <c r="Q52" s="30">
        <f t="shared" ca="1" si="18"/>
        <v>10.737564490579116</v>
      </c>
      <c r="R52" s="30">
        <f t="shared" ca="1" si="18"/>
        <v>23.6230233329374</v>
      </c>
      <c r="S52" s="30">
        <f t="shared" ca="1" si="18"/>
        <v>15.006641691242706</v>
      </c>
      <c r="T52" s="30">
        <f t="shared" ca="1" si="18"/>
        <v>23.508601345696611</v>
      </c>
      <c r="U52" s="30">
        <f t="shared" ca="1" si="18"/>
        <v>4.7806624561438538</v>
      </c>
      <c r="V52" s="30">
        <f t="shared" ca="1" si="18"/>
        <v>12.24404459459107</v>
      </c>
      <c r="W52" s="30">
        <f t="shared" ca="1" si="18"/>
        <v>2.8483321458159101</v>
      </c>
      <c r="X52" s="30">
        <f t="shared" ca="1" si="18"/>
        <v>3.944816646410469</v>
      </c>
      <c r="Y52" s="30">
        <f t="shared" ca="1" si="18"/>
        <v>31.502172670303523</v>
      </c>
      <c r="Z52" s="30">
        <f t="shared" ca="1" si="18"/>
        <v>6.1722426687508554</v>
      </c>
      <c r="AA52" s="26">
        <v>44</v>
      </c>
      <c r="AB52" s="31">
        <f t="shared" ca="1" si="2"/>
        <v>3</v>
      </c>
      <c r="AC52" s="31">
        <f t="shared" ca="1" si="3"/>
        <v>27</v>
      </c>
      <c r="AD52" s="31">
        <f t="shared" ca="1" si="4"/>
        <v>13</v>
      </c>
      <c r="AE52" s="31">
        <f t="shared" ca="1" si="5"/>
        <v>41</v>
      </c>
      <c r="AF52" s="31">
        <f t="shared" ca="1" si="6"/>
        <v>20</v>
      </c>
      <c r="AG52" s="31">
        <f t="shared" ca="1" si="7"/>
        <v>41</v>
      </c>
      <c r="AH52" s="31">
        <f t="shared" ca="1" si="8"/>
        <v>6</v>
      </c>
      <c r="AI52" s="31">
        <f t="shared" ca="1" si="9"/>
        <v>16</v>
      </c>
      <c r="AJ52" s="31">
        <f t="shared" ca="1" si="10"/>
        <v>3</v>
      </c>
      <c r="AK52" s="31">
        <f t="shared" ca="1" si="11"/>
        <v>5</v>
      </c>
      <c r="AL52" s="31">
        <f t="shared" ca="1" si="12"/>
        <v>96</v>
      </c>
      <c r="AM52" s="31">
        <f t="shared" ca="1" si="13"/>
        <v>7</v>
      </c>
    </row>
    <row r="53" spans="1:39">
      <c r="A53" s="27"/>
      <c r="B53" s="28">
        <v>44592</v>
      </c>
      <c r="C53" s="29">
        <v>3.3271180555555558E-3</v>
      </c>
      <c r="D53" s="29">
        <v>-2.8223957099593466E-4</v>
      </c>
      <c r="E53" s="29">
        <v>-7.7185409733434573E-3</v>
      </c>
      <c r="F53" s="29">
        <v>-7.9139379560264622E-3</v>
      </c>
      <c r="G53" s="29">
        <v>-1.6670866376760629E-2</v>
      </c>
      <c r="H53" s="29">
        <v>-1.4499999999999999E-2</v>
      </c>
      <c r="J53" s="24">
        <v>45</v>
      </c>
      <c r="K53" s="25">
        <f t="shared" si="14"/>
        <v>0.26179196186310566</v>
      </c>
      <c r="L53" s="25">
        <f t="shared" si="0"/>
        <v>24.868726566426243</v>
      </c>
      <c r="N53" s="26">
        <v>45</v>
      </c>
      <c r="O53" s="30">
        <f t="shared" ca="1" si="18"/>
        <v>3.1738975380622625</v>
      </c>
      <c r="P53" s="30">
        <f t="shared" ca="1" si="18"/>
        <v>9.5310215422160223</v>
      </c>
      <c r="Q53" s="30">
        <f t="shared" ca="1" si="18"/>
        <v>12.957506898931047</v>
      </c>
      <c r="R53" s="30">
        <f t="shared" ca="1" si="18"/>
        <v>13.98406355199303</v>
      </c>
      <c r="S53" s="30">
        <f t="shared" ca="1" si="18"/>
        <v>20.418063200878468</v>
      </c>
      <c r="T53" s="30">
        <f t="shared" ca="1" si="18"/>
        <v>13.615036808064033</v>
      </c>
      <c r="U53" s="30">
        <f t="shared" ca="1" si="18"/>
        <v>9.9092035323675454</v>
      </c>
      <c r="V53" s="30">
        <f t="shared" ca="1" si="18"/>
        <v>18.237781052980733</v>
      </c>
      <c r="W53" s="30">
        <f t="shared" ca="1" si="18"/>
        <v>12.510521587078767</v>
      </c>
      <c r="X53" s="30">
        <f t="shared" ca="1" si="18"/>
        <v>16.871720448950629</v>
      </c>
      <c r="Y53" s="30">
        <f t="shared" ca="1" si="18"/>
        <v>13.526922307169546</v>
      </c>
      <c r="Z53" s="30">
        <f t="shared" ca="1" si="18"/>
        <v>20.510036409125018</v>
      </c>
      <c r="AA53" s="26">
        <v>45</v>
      </c>
      <c r="AB53" s="31">
        <f t="shared" ca="1" si="2"/>
        <v>4</v>
      </c>
      <c r="AC53" s="31">
        <f t="shared" ca="1" si="3"/>
        <v>12</v>
      </c>
      <c r="AD53" s="31">
        <f t="shared" ca="1" si="4"/>
        <v>17</v>
      </c>
      <c r="AE53" s="31">
        <f t="shared" ca="1" si="5"/>
        <v>18</v>
      </c>
      <c r="AF53" s="31">
        <f t="shared" ca="1" si="6"/>
        <v>32</v>
      </c>
      <c r="AG53" s="31">
        <f t="shared" ca="1" si="7"/>
        <v>18</v>
      </c>
      <c r="AH53" s="31">
        <f t="shared" ca="1" si="8"/>
        <v>12</v>
      </c>
      <c r="AI53" s="31">
        <f t="shared" ca="1" si="9"/>
        <v>27</v>
      </c>
      <c r="AJ53" s="31">
        <f t="shared" ca="1" si="10"/>
        <v>16</v>
      </c>
      <c r="AK53" s="31">
        <f t="shared" ca="1" si="11"/>
        <v>24</v>
      </c>
      <c r="AL53" s="31">
        <f t="shared" ca="1" si="12"/>
        <v>18</v>
      </c>
      <c r="AM53" s="31">
        <f t="shared" ca="1" si="13"/>
        <v>32</v>
      </c>
    </row>
    <row r="54" spans="1:39">
      <c r="A54" s="27"/>
      <c r="B54" s="28">
        <v>44561</v>
      </c>
      <c r="C54" s="29">
        <v>3.0833333333333333E-3</v>
      </c>
      <c r="D54" s="29">
        <v>-2.6791189569027596E-3</v>
      </c>
      <c r="E54" s="29">
        <v>-1.3309383216766224E-2</v>
      </c>
      <c r="F54" s="29">
        <v>-1.0301153954404674E-2</v>
      </c>
      <c r="G54" s="29">
        <v>8.0993155538693351E-3</v>
      </c>
      <c r="H54" s="29">
        <v>1.55E-2</v>
      </c>
      <c r="J54" s="24">
        <v>46</v>
      </c>
      <c r="K54" s="25">
        <f t="shared" si="14"/>
        <v>0.25393820300721248</v>
      </c>
      <c r="L54" s="25">
        <f t="shared" si="0"/>
        <v>25.122664769433456</v>
      </c>
      <c r="N54" s="26">
        <v>46</v>
      </c>
      <c r="O54" s="30">
        <f t="shared" ca="1" si="18"/>
        <v>0.70721364627408845</v>
      </c>
      <c r="P54" s="30">
        <f t="shared" ca="1" si="18"/>
        <v>32.582606359177461</v>
      </c>
      <c r="Q54" s="30">
        <f t="shared" ca="1" si="18"/>
        <v>23.799305285418157</v>
      </c>
      <c r="R54" s="30">
        <f t="shared" ca="1" si="18"/>
        <v>20.269066137990659</v>
      </c>
      <c r="S54" s="30">
        <f t="shared" ca="1" si="18"/>
        <v>9.0189284325981749</v>
      </c>
      <c r="T54" s="30">
        <f t="shared" ca="1" si="18"/>
        <v>30.64179181420802</v>
      </c>
      <c r="U54" s="30">
        <f t="shared" ca="1" si="18"/>
        <v>1.7781396863286856</v>
      </c>
      <c r="V54" s="30">
        <f t="shared" ca="1" si="18"/>
        <v>15.978373940326296</v>
      </c>
      <c r="W54" s="30">
        <f t="shared" ca="1" si="18"/>
        <v>3.9661317256753064</v>
      </c>
      <c r="X54" s="30">
        <f t="shared" ca="1" si="18"/>
        <v>12.819547704415029</v>
      </c>
      <c r="Y54" s="30">
        <f t="shared" ca="1" si="18"/>
        <v>30.802364705924358</v>
      </c>
      <c r="Z54" s="30">
        <f t="shared" ca="1" si="18"/>
        <v>30.291033909626996</v>
      </c>
      <c r="AA54" s="26">
        <v>46</v>
      </c>
      <c r="AB54" s="31">
        <f t="shared" ca="1" si="2"/>
        <v>1</v>
      </c>
      <c r="AC54" s="31">
        <f t="shared" ca="1" si="3"/>
        <v>125</v>
      </c>
      <c r="AD54" s="31">
        <f t="shared" ca="1" si="4"/>
        <v>42</v>
      </c>
      <c r="AE54" s="31">
        <f t="shared" ca="1" si="5"/>
        <v>31</v>
      </c>
      <c r="AF54" s="31">
        <f t="shared" ca="1" si="6"/>
        <v>11</v>
      </c>
      <c r="AG54" s="31">
        <f t="shared" ca="1" si="7"/>
        <v>83</v>
      </c>
      <c r="AH54" s="31">
        <f t="shared" ca="1" si="8"/>
        <v>2</v>
      </c>
      <c r="AI54" s="31">
        <f t="shared" ca="1" si="9"/>
        <v>22</v>
      </c>
      <c r="AJ54" s="31">
        <f t="shared" ca="1" si="10"/>
        <v>5</v>
      </c>
      <c r="AK54" s="31">
        <f t="shared" ca="1" si="11"/>
        <v>16</v>
      </c>
      <c r="AL54" s="31">
        <f t="shared" ca="1" si="12"/>
        <v>85</v>
      </c>
      <c r="AM54" s="31">
        <f t="shared" ca="1" si="13"/>
        <v>79</v>
      </c>
    </row>
    <row r="55" spans="1:39">
      <c r="A55" s="27"/>
      <c r="B55" s="28">
        <v>44530</v>
      </c>
      <c r="C55" s="29">
        <v>3.2255208333333333E-3</v>
      </c>
      <c r="D55" s="29">
        <v>6.7149413770943855E-3</v>
      </c>
      <c r="E55" s="29">
        <v>1.6415179290603321E-2</v>
      </c>
      <c r="F55" s="29">
        <v>1.2811324135459712E-2</v>
      </c>
      <c r="G55" s="29">
        <v>-9.1240639354249753E-3</v>
      </c>
      <c r="H55" s="29">
        <v>8.3999999999999995E-3</v>
      </c>
      <c r="J55" s="24">
        <v>47</v>
      </c>
      <c r="K55" s="25">
        <f t="shared" si="14"/>
        <v>0.2463200569169961</v>
      </c>
      <c r="L55" s="25">
        <f t="shared" si="0"/>
        <v>25.368984826350452</v>
      </c>
      <c r="N55" s="26">
        <v>47</v>
      </c>
      <c r="O55" s="30">
        <f t="shared" ca="1" si="18"/>
        <v>23.972913633613949</v>
      </c>
      <c r="P55" s="30">
        <f t="shared" ca="1" si="18"/>
        <v>16.002528502454574</v>
      </c>
      <c r="Q55" s="30">
        <f t="shared" ca="1" si="18"/>
        <v>23.939286960703019</v>
      </c>
      <c r="R55" s="30">
        <f t="shared" ca="1" si="18"/>
        <v>13.319763406722153</v>
      </c>
      <c r="S55" s="30">
        <f t="shared" ca="1" si="18"/>
        <v>1.5961460961460538</v>
      </c>
      <c r="T55" s="30">
        <f t="shared" ca="1" si="18"/>
        <v>24.172205242068447</v>
      </c>
      <c r="U55" s="30">
        <f t="shared" ca="1" si="18"/>
        <v>21.118446813343343</v>
      </c>
      <c r="V55" s="30">
        <f t="shared" ca="1" si="18"/>
        <v>2.7892768432447879</v>
      </c>
      <c r="W55" s="30">
        <f t="shared" ca="1" si="18"/>
        <v>4.4577601082504543</v>
      </c>
      <c r="X55" s="30">
        <f t="shared" ca="1" si="18"/>
        <v>16.965994560757007</v>
      </c>
      <c r="Y55" s="30">
        <f t="shared" ca="1" si="18"/>
        <v>2.4807181810304844</v>
      </c>
      <c r="Z55" s="30">
        <f t="shared" ca="1" si="18"/>
        <v>14.797979603584226</v>
      </c>
      <c r="AA55" s="26">
        <v>47</v>
      </c>
      <c r="AB55" s="31">
        <f t="shared" ca="1" si="2"/>
        <v>42</v>
      </c>
      <c r="AC55" s="31">
        <f t="shared" ca="1" si="3"/>
        <v>22</v>
      </c>
      <c r="AD55" s="31">
        <f t="shared" ca="1" si="4"/>
        <v>42</v>
      </c>
      <c r="AE55" s="31">
        <f t="shared" ca="1" si="5"/>
        <v>17</v>
      </c>
      <c r="AF55" s="31">
        <f t="shared" ca="1" si="6"/>
        <v>2</v>
      </c>
      <c r="AG55" s="31">
        <f t="shared" ca="1" si="7"/>
        <v>43</v>
      </c>
      <c r="AH55" s="31">
        <f t="shared" ca="1" si="8"/>
        <v>33</v>
      </c>
      <c r="AI55" s="31">
        <f t="shared" ca="1" si="9"/>
        <v>3</v>
      </c>
      <c r="AJ55" s="31">
        <f t="shared" ca="1" si="10"/>
        <v>5</v>
      </c>
      <c r="AK55" s="31">
        <f t="shared" ca="1" si="11"/>
        <v>24</v>
      </c>
      <c r="AL55" s="31">
        <f t="shared" ca="1" si="12"/>
        <v>3</v>
      </c>
      <c r="AM55" s="31">
        <f t="shared" ca="1" si="13"/>
        <v>20</v>
      </c>
    </row>
    <row r="56" spans="1:39">
      <c r="A56" s="27"/>
      <c r="B56" s="28">
        <v>44500</v>
      </c>
      <c r="C56" s="29">
        <v>2.6905555555555554E-3</v>
      </c>
      <c r="D56" s="29">
        <v>-3.4743933678923478E-3</v>
      </c>
      <c r="E56" s="29">
        <v>-1.5453876279519996E-2</v>
      </c>
      <c r="F56" s="29">
        <v>-9.0953845160560709E-3</v>
      </c>
      <c r="G56" s="29">
        <v>3.7188506134778532E-2</v>
      </c>
      <c r="H56" s="29">
        <v>1.7399999999999999E-2</v>
      </c>
      <c r="J56" s="24">
        <v>48</v>
      </c>
      <c r="K56" s="25">
        <f t="shared" si="14"/>
        <v>0.23893045520948622</v>
      </c>
      <c r="L56" s="25">
        <f t="shared" si="0"/>
        <v>25.60791528155994</v>
      </c>
      <c r="N56" s="26">
        <v>48</v>
      </c>
      <c r="O56" s="30">
        <f t="shared" ca="1" si="18"/>
        <v>14.017320465342628</v>
      </c>
      <c r="P56" s="30">
        <f t="shared" ca="1" si="18"/>
        <v>23.003902961673074</v>
      </c>
      <c r="Q56" s="30">
        <f t="shared" ca="1" si="18"/>
        <v>2.4681456350123741</v>
      </c>
      <c r="R56" s="30">
        <f t="shared" ca="1" si="18"/>
        <v>33.003485826071575</v>
      </c>
      <c r="S56" s="30">
        <f t="shared" ca="1" si="18"/>
        <v>15.230089791376969</v>
      </c>
      <c r="T56" s="30">
        <f t="shared" ca="1" si="18"/>
        <v>25.121993079446518</v>
      </c>
      <c r="U56" s="30">
        <f t="shared" ca="1" si="18"/>
        <v>0.11439609595395872</v>
      </c>
      <c r="V56" s="30">
        <f t="shared" ca="1" si="18"/>
        <v>10.148135344036808</v>
      </c>
      <c r="W56" s="30">
        <f t="shared" ca="1" si="18"/>
        <v>11.884663491346553</v>
      </c>
      <c r="X56" s="30">
        <f t="shared" ca="1" si="18"/>
        <v>8.0485657717507877</v>
      </c>
      <c r="Y56" s="30">
        <f t="shared" ca="1" si="18"/>
        <v>16.464863361685875</v>
      </c>
      <c r="Z56" s="30">
        <f t="shared" ca="1" si="18"/>
        <v>32.445540804078234</v>
      </c>
      <c r="AA56" s="26">
        <v>48</v>
      </c>
      <c r="AB56" s="31">
        <f t="shared" ca="1" si="2"/>
        <v>18</v>
      </c>
      <c r="AC56" s="31">
        <f t="shared" ca="1" si="3"/>
        <v>39</v>
      </c>
      <c r="AD56" s="31">
        <f t="shared" ca="1" si="4"/>
        <v>3</v>
      </c>
      <c r="AE56" s="31">
        <f t="shared" ca="1" si="5"/>
        <v>152</v>
      </c>
      <c r="AF56" s="31">
        <f t="shared" ca="1" si="6"/>
        <v>21</v>
      </c>
      <c r="AG56" s="31">
        <f t="shared" ca="1" si="7"/>
        <v>46</v>
      </c>
      <c r="AH56" s="31">
        <f t="shared" ca="1" si="8"/>
        <v>1</v>
      </c>
      <c r="AI56" s="31">
        <f t="shared" ca="1" si="9"/>
        <v>12</v>
      </c>
      <c r="AJ56" s="31">
        <f t="shared" ca="1" si="10"/>
        <v>15</v>
      </c>
      <c r="AK56" s="31">
        <f t="shared" ca="1" si="11"/>
        <v>10</v>
      </c>
      <c r="AL56" s="31">
        <f t="shared" ca="1" si="12"/>
        <v>23</v>
      </c>
      <c r="AM56" s="31">
        <f t="shared" ca="1" si="13"/>
        <v>120</v>
      </c>
    </row>
    <row r="57" spans="1:39">
      <c r="A57" s="27"/>
      <c r="B57" s="28">
        <v>44469</v>
      </c>
      <c r="C57" s="29">
        <v>2.6083333333333332E-3</v>
      </c>
      <c r="D57" s="29">
        <v>1.9047041645825491E-3</v>
      </c>
      <c r="E57" s="29">
        <v>6.5083114001875941E-3</v>
      </c>
      <c r="F57" s="29">
        <v>5.4529078117773189E-3</v>
      </c>
      <c r="G57" s="29">
        <v>1.4193890792315589E-3</v>
      </c>
      <c r="H57" s="29">
        <v>1.3600000000000001E-2</v>
      </c>
      <c r="J57" s="24">
        <v>49</v>
      </c>
      <c r="K57" s="25">
        <f t="shared" si="14"/>
        <v>0.23176254155320164</v>
      </c>
      <c r="L57" s="25">
        <f t="shared" si="0"/>
        <v>25.839677823113142</v>
      </c>
      <c r="N57" s="26">
        <v>49</v>
      </c>
      <c r="O57" s="30">
        <f t="shared" ca="1" si="18"/>
        <v>3.219513297420022</v>
      </c>
      <c r="P57" s="30">
        <f t="shared" ca="1" si="18"/>
        <v>31.772093557947528</v>
      </c>
      <c r="Q57" s="30">
        <f t="shared" ca="1" si="18"/>
        <v>32.741708984641157</v>
      </c>
      <c r="R57" s="30">
        <f t="shared" ca="1" si="18"/>
        <v>24.47103573761661</v>
      </c>
      <c r="S57" s="30">
        <f t="shared" ca="1" si="18"/>
        <v>19.013125589327181</v>
      </c>
      <c r="T57" s="30">
        <f t="shared" ca="1" si="18"/>
        <v>29.961730882048059</v>
      </c>
      <c r="U57" s="30">
        <f t="shared" ca="1" si="18"/>
        <v>8.1799416255590742</v>
      </c>
      <c r="V57" s="30">
        <f t="shared" ca="1" si="18"/>
        <v>25.24575601773142</v>
      </c>
      <c r="W57" s="30">
        <f t="shared" ca="1" si="18"/>
        <v>11.991396996982751</v>
      </c>
      <c r="X57" s="30">
        <f t="shared" ca="1" si="18"/>
        <v>11.933805347330146</v>
      </c>
      <c r="Y57" s="30">
        <f t="shared" ca="1" si="18"/>
        <v>6.7003320935171065</v>
      </c>
      <c r="Z57" s="30">
        <f t="shared" ca="1" si="18"/>
        <v>27.211742807550017</v>
      </c>
      <c r="AA57" s="26">
        <v>49</v>
      </c>
      <c r="AB57" s="31">
        <f t="shared" ca="1" si="2"/>
        <v>4</v>
      </c>
      <c r="AC57" s="31">
        <f t="shared" ca="1" si="3"/>
        <v>101</v>
      </c>
      <c r="AD57" s="31">
        <f t="shared" ca="1" si="4"/>
        <v>133</v>
      </c>
      <c r="AE57" s="31">
        <f t="shared" ca="1" si="5"/>
        <v>44</v>
      </c>
      <c r="AF57" s="31">
        <f t="shared" ca="1" si="6"/>
        <v>28</v>
      </c>
      <c r="AG57" s="31">
        <f t="shared" ca="1" si="7"/>
        <v>76</v>
      </c>
      <c r="AH57" s="31">
        <f t="shared" ca="1" si="8"/>
        <v>10</v>
      </c>
      <c r="AI57" s="31">
        <f t="shared" ca="1" si="9"/>
        <v>47</v>
      </c>
      <c r="AJ57" s="31">
        <f t="shared" ca="1" si="10"/>
        <v>15</v>
      </c>
      <c r="AK57" s="31">
        <f t="shared" ca="1" si="11"/>
        <v>15</v>
      </c>
      <c r="AL57" s="31">
        <f t="shared" ca="1" si="12"/>
        <v>8</v>
      </c>
      <c r="AM57" s="31">
        <f t="shared" ca="1" si="13"/>
        <v>56</v>
      </c>
    </row>
    <row r="58" spans="1:39">
      <c r="A58" s="27"/>
      <c r="B58" s="28">
        <v>44439</v>
      </c>
      <c r="C58" s="29">
        <v>2.7455555555555558E-3</v>
      </c>
      <c r="D58" s="29">
        <v>4.0887761572607761E-3</v>
      </c>
      <c r="E58" s="29">
        <v>1.3209300010783132E-2</v>
      </c>
      <c r="F58" s="29">
        <v>1.0818747026689834E-2</v>
      </c>
      <c r="G58" s="29">
        <v>3.1818997505050683E-2</v>
      </c>
      <c r="H58" s="29">
        <v>2.3999999999999998E-3</v>
      </c>
      <c r="J58" s="24">
        <v>50</v>
      </c>
      <c r="K58" s="25">
        <f t="shared" si="14"/>
        <v>0.22480966530660559</v>
      </c>
      <c r="L58" s="25">
        <f t="shared" si="0"/>
        <v>26.064487488419747</v>
      </c>
      <c r="N58" s="26">
        <v>50</v>
      </c>
      <c r="O58" s="30">
        <f t="shared" ca="1" si="18"/>
        <v>1.6720930163616974</v>
      </c>
      <c r="P58" s="30">
        <f t="shared" ca="1" si="18"/>
        <v>29.623372985035424</v>
      </c>
      <c r="Q58" s="30">
        <f t="shared" ca="1" si="18"/>
        <v>31.694246830404467</v>
      </c>
      <c r="R58" s="30">
        <f t="shared" ca="1" si="18"/>
        <v>16.414856095402882</v>
      </c>
      <c r="S58" s="30">
        <f t="shared" ca="1" si="18"/>
        <v>3.8815595205972526</v>
      </c>
      <c r="T58" s="30">
        <f t="shared" ca="1" si="18"/>
        <v>30.838882697831082</v>
      </c>
      <c r="U58" s="30">
        <f t="shared" ca="1" si="18"/>
        <v>32.843368751838774</v>
      </c>
      <c r="V58" s="30">
        <f t="shared" ca="1" si="18"/>
        <v>24.303920326862812</v>
      </c>
      <c r="W58" s="30">
        <f t="shared" ca="1" si="18"/>
        <v>25.78098142368631</v>
      </c>
      <c r="X58" s="30">
        <f t="shared" ca="1" si="18"/>
        <v>9.7516108153642964</v>
      </c>
      <c r="Y58" s="30">
        <f t="shared" ca="1" si="18"/>
        <v>9.1239139814565604</v>
      </c>
      <c r="Z58" s="30">
        <f t="shared" ca="1" si="18"/>
        <v>19.073111793404319</v>
      </c>
      <c r="AA58" s="26">
        <v>50</v>
      </c>
      <c r="AB58" s="31">
        <f t="shared" ca="1" si="2"/>
        <v>2</v>
      </c>
      <c r="AC58" s="31">
        <f t="shared" ca="1" si="3"/>
        <v>73</v>
      </c>
      <c r="AD58" s="31">
        <f t="shared" ca="1" si="4"/>
        <v>99</v>
      </c>
      <c r="AE58" s="31">
        <f t="shared" ca="1" si="5"/>
        <v>23</v>
      </c>
      <c r="AF58" s="31">
        <f t="shared" ca="1" si="6"/>
        <v>5</v>
      </c>
      <c r="AG58" s="31">
        <f t="shared" ca="1" si="7"/>
        <v>86</v>
      </c>
      <c r="AH58" s="31">
        <f t="shared" ca="1" si="8"/>
        <v>139</v>
      </c>
      <c r="AI58" s="31">
        <f t="shared" ca="1" si="9"/>
        <v>43</v>
      </c>
      <c r="AJ58" s="31">
        <f t="shared" ca="1" si="10"/>
        <v>49</v>
      </c>
      <c r="AK58" s="31">
        <f t="shared" ca="1" si="11"/>
        <v>12</v>
      </c>
      <c r="AL58" s="31">
        <f t="shared" ca="1" si="12"/>
        <v>11</v>
      </c>
      <c r="AM58" s="31">
        <f t="shared" ca="1" si="13"/>
        <v>28</v>
      </c>
    </row>
    <row r="59" spans="1:39">
      <c r="A59" s="27"/>
      <c r="B59" s="28">
        <v>44408</v>
      </c>
      <c r="C59" s="29">
        <v>2.3119444444444446E-3</v>
      </c>
      <c r="D59" s="29">
        <v>5.3602211409977674E-3</v>
      </c>
      <c r="E59" s="29">
        <v>1.664628747312058E-2</v>
      </c>
      <c r="F59" s="29">
        <v>1.3533959597638923E-2</v>
      </c>
      <c r="G59" s="29">
        <v>-1.8966009743952905E-2</v>
      </c>
      <c r="H59" s="29">
        <v>-1.41E-2</v>
      </c>
      <c r="J59" s="24">
        <v>51</v>
      </c>
      <c r="K59" s="25">
        <f t="shared" si="14"/>
        <v>0.21806537534740741</v>
      </c>
      <c r="L59" s="25">
        <f t="shared" si="0"/>
        <v>26.282552863767155</v>
      </c>
      <c r="N59" s="26">
        <v>51</v>
      </c>
      <c r="O59" s="30">
        <f t="shared" ref="O59:Z68" ca="1" si="19">RAND()*sumweights</f>
        <v>30.019469041488481</v>
      </c>
      <c r="P59" s="30">
        <f t="shared" ca="1" si="19"/>
        <v>3.6305807520040707</v>
      </c>
      <c r="Q59" s="30">
        <f t="shared" ca="1" si="19"/>
        <v>5.5337910085770403</v>
      </c>
      <c r="R59" s="30">
        <f t="shared" ca="1" si="19"/>
        <v>16.610697176665074</v>
      </c>
      <c r="S59" s="30">
        <f t="shared" ca="1" si="19"/>
        <v>3.8501438560358188</v>
      </c>
      <c r="T59" s="30">
        <f t="shared" ca="1" si="19"/>
        <v>23.708871279987523</v>
      </c>
      <c r="U59" s="30">
        <f t="shared" ca="1" si="19"/>
        <v>13.478091253558002</v>
      </c>
      <c r="V59" s="30">
        <f t="shared" ca="1" si="19"/>
        <v>20.068323609106688</v>
      </c>
      <c r="W59" s="30">
        <f t="shared" ca="1" si="19"/>
        <v>15.046503965649769</v>
      </c>
      <c r="X59" s="30">
        <f t="shared" ca="1" si="19"/>
        <v>12.035731453506735</v>
      </c>
      <c r="Y59" s="30">
        <f t="shared" ca="1" si="19"/>
        <v>31.927694906545366</v>
      </c>
      <c r="Z59" s="30">
        <f t="shared" ca="1" si="19"/>
        <v>8.7604988532703896</v>
      </c>
      <c r="AA59" s="26">
        <v>51</v>
      </c>
      <c r="AB59" s="31">
        <f t="shared" ca="1" si="2"/>
        <v>76</v>
      </c>
      <c r="AC59" s="31">
        <f t="shared" ca="1" si="3"/>
        <v>4</v>
      </c>
      <c r="AD59" s="31">
        <f t="shared" ca="1" si="4"/>
        <v>6</v>
      </c>
      <c r="AE59" s="31">
        <f t="shared" ca="1" si="5"/>
        <v>23</v>
      </c>
      <c r="AF59" s="31">
        <f t="shared" ca="1" si="6"/>
        <v>5</v>
      </c>
      <c r="AG59" s="31">
        <f t="shared" ca="1" si="7"/>
        <v>41</v>
      </c>
      <c r="AH59" s="31">
        <f t="shared" ca="1" si="8"/>
        <v>18</v>
      </c>
      <c r="AI59" s="31">
        <f t="shared" ca="1" si="9"/>
        <v>31</v>
      </c>
      <c r="AJ59" s="31">
        <f t="shared" ca="1" si="10"/>
        <v>20</v>
      </c>
      <c r="AK59" s="31">
        <f t="shared" ca="1" si="11"/>
        <v>15</v>
      </c>
      <c r="AL59" s="31">
        <f t="shared" ca="1" si="12"/>
        <v>104</v>
      </c>
      <c r="AM59" s="31">
        <f t="shared" ca="1" si="13"/>
        <v>11</v>
      </c>
    </row>
    <row r="60" spans="1:39">
      <c r="A60" s="27"/>
      <c r="B60" s="28">
        <v>44377</v>
      </c>
      <c r="C60" s="29">
        <v>2.3389930555555555E-3</v>
      </c>
      <c r="D60" s="29">
        <v>3.4182452667508301E-4</v>
      </c>
      <c r="E60" s="29">
        <v>-2.2590836618190391E-3</v>
      </c>
      <c r="F60" s="29">
        <v>-5.1360091306827949E-3</v>
      </c>
      <c r="G60" s="29">
        <v>-1.7708050346111448E-2</v>
      </c>
      <c r="H60" s="29">
        <v>-5.5000000000000005E-3</v>
      </c>
      <c r="J60" s="24">
        <v>52</v>
      </c>
      <c r="K60" s="25">
        <f t="shared" si="14"/>
        <v>0.21152341408698519</v>
      </c>
      <c r="L60" s="25">
        <f t="shared" si="0"/>
        <v>26.494076277854141</v>
      </c>
      <c r="N60" s="26">
        <v>52</v>
      </c>
      <c r="O60" s="30">
        <f t="shared" ca="1" si="19"/>
        <v>23.909788562737234</v>
      </c>
      <c r="P60" s="30">
        <f t="shared" ca="1" si="19"/>
        <v>10.616790505990716</v>
      </c>
      <c r="Q60" s="30">
        <f t="shared" ca="1" si="19"/>
        <v>21.812130475516884</v>
      </c>
      <c r="R60" s="30">
        <f t="shared" ca="1" si="19"/>
        <v>15.598003463100646</v>
      </c>
      <c r="S60" s="30">
        <f t="shared" ca="1" si="19"/>
        <v>11.480507109154436</v>
      </c>
      <c r="T60" s="30">
        <f t="shared" ca="1" si="19"/>
        <v>7.2531852424104688</v>
      </c>
      <c r="U60" s="30">
        <f t="shared" ca="1" si="19"/>
        <v>15.652680161623703</v>
      </c>
      <c r="V60" s="30">
        <f t="shared" ca="1" si="19"/>
        <v>10.975896456548076</v>
      </c>
      <c r="W60" s="30">
        <f t="shared" ca="1" si="19"/>
        <v>3.6300853834090572</v>
      </c>
      <c r="X60" s="30">
        <f t="shared" ca="1" si="19"/>
        <v>10.268466177654409</v>
      </c>
      <c r="Y60" s="30">
        <f t="shared" ca="1" si="19"/>
        <v>16.249381269236004</v>
      </c>
      <c r="Z60" s="30">
        <f t="shared" ca="1" si="19"/>
        <v>8.0813308103565067</v>
      </c>
      <c r="AA60" s="26">
        <v>52</v>
      </c>
      <c r="AB60" s="31">
        <f t="shared" ca="1" si="2"/>
        <v>42</v>
      </c>
      <c r="AC60" s="31">
        <f t="shared" ca="1" si="3"/>
        <v>13</v>
      </c>
      <c r="AD60" s="31">
        <f t="shared" ca="1" si="4"/>
        <v>35</v>
      </c>
      <c r="AE60" s="31">
        <f t="shared" ca="1" si="5"/>
        <v>21</v>
      </c>
      <c r="AF60" s="31">
        <f t="shared" ca="1" si="6"/>
        <v>14</v>
      </c>
      <c r="AG60" s="31">
        <f t="shared" ca="1" si="7"/>
        <v>9</v>
      </c>
      <c r="AH60" s="31">
        <f t="shared" ca="1" si="8"/>
        <v>21</v>
      </c>
      <c r="AI60" s="31">
        <f t="shared" ca="1" si="9"/>
        <v>14</v>
      </c>
      <c r="AJ60" s="31">
        <f t="shared" ca="1" si="10"/>
        <v>4</v>
      </c>
      <c r="AK60" s="31">
        <f t="shared" ca="1" si="11"/>
        <v>13</v>
      </c>
      <c r="AL60" s="31">
        <f t="shared" ca="1" si="12"/>
        <v>22</v>
      </c>
      <c r="AM60" s="31">
        <f t="shared" ca="1" si="13"/>
        <v>10</v>
      </c>
    </row>
    <row r="61" spans="1:39">
      <c r="A61" s="27"/>
      <c r="B61" s="28">
        <v>44347</v>
      </c>
      <c r="C61" s="29">
        <v>2.0144444444444441E-3</v>
      </c>
      <c r="D61" s="29">
        <v>-2.6510217373605371E-3</v>
      </c>
      <c r="E61" s="29">
        <v>-8.7653090584590698E-3</v>
      </c>
      <c r="F61" s="29">
        <v>-5.9031974282449662E-3</v>
      </c>
      <c r="G61" s="29">
        <v>2.1044219802652586E-2</v>
      </c>
      <c r="H61" s="29">
        <v>1.3600000000000001E-2</v>
      </c>
      <c r="J61" s="24">
        <v>53</v>
      </c>
      <c r="K61" s="25">
        <f t="shared" si="14"/>
        <v>0.20517771166437562</v>
      </c>
      <c r="L61" s="25">
        <f t="shared" si="0"/>
        <v>26.699253989518517</v>
      </c>
      <c r="N61" s="26">
        <v>53</v>
      </c>
      <c r="O61" s="30">
        <f t="shared" ca="1" si="19"/>
        <v>23.842389612526357</v>
      </c>
      <c r="P61" s="30">
        <f t="shared" ca="1" si="19"/>
        <v>13.346970285664058</v>
      </c>
      <c r="Q61" s="30">
        <f t="shared" ca="1" si="19"/>
        <v>11.606072908783094</v>
      </c>
      <c r="R61" s="30">
        <f t="shared" ca="1" si="19"/>
        <v>0.32245342914463582</v>
      </c>
      <c r="S61" s="30">
        <f t="shared" ca="1" si="19"/>
        <v>28.189439346470088</v>
      </c>
      <c r="T61" s="30">
        <f t="shared" ca="1" si="19"/>
        <v>5.3603493268053501</v>
      </c>
      <c r="U61" s="30">
        <f t="shared" ca="1" si="19"/>
        <v>7.7794707635986518</v>
      </c>
      <c r="V61" s="30">
        <f t="shared" ca="1" si="19"/>
        <v>29.523627706226375</v>
      </c>
      <c r="W61" s="30">
        <f t="shared" ca="1" si="19"/>
        <v>4.0469676440494666</v>
      </c>
      <c r="X61" s="30">
        <f t="shared" ca="1" si="19"/>
        <v>30.337579562878176</v>
      </c>
      <c r="Y61" s="30">
        <f t="shared" ca="1" si="19"/>
        <v>9.4492294758648523</v>
      </c>
      <c r="Z61" s="30">
        <f t="shared" ca="1" si="19"/>
        <v>27.488093608905906</v>
      </c>
      <c r="AA61" s="26">
        <v>53</v>
      </c>
      <c r="AB61" s="31">
        <f t="shared" ca="1" si="2"/>
        <v>42</v>
      </c>
      <c r="AC61" s="31">
        <f t="shared" ca="1" si="3"/>
        <v>17</v>
      </c>
      <c r="AD61" s="31">
        <f t="shared" ca="1" si="4"/>
        <v>15</v>
      </c>
      <c r="AE61" s="31">
        <f t="shared" ca="1" si="5"/>
        <v>1</v>
      </c>
      <c r="AF61" s="31">
        <f t="shared" ca="1" si="6"/>
        <v>62</v>
      </c>
      <c r="AG61" s="31">
        <f t="shared" ca="1" si="7"/>
        <v>6</v>
      </c>
      <c r="AH61" s="31">
        <f t="shared" ca="1" si="8"/>
        <v>9</v>
      </c>
      <c r="AI61" s="31">
        <f t="shared" ca="1" si="9"/>
        <v>72</v>
      </c>
      <c r="AJ61" s="31">
        <f t="shared" ca="1" si="10"/>
        <v>5</v>
      </c>
      <c r="AK61" s="31">
        <f t="shared" ca="1" si="11"/>
        <v>80</v>
      </c>
      <c r="AL61" s="31">
        <f t="shared" ca="1" si="12"/>
        <v>11</v>
      </c>
      <c r="AM61" s="31">
        <f t="shared" ca="1" si="13"/>
        <v>58</v>
      </c>
    </row>
    <row r="62" spans="1:39">
      <c r="A62" s="27"/>
      <c r="B62" s="28">
        <v>44316</v>
      </c>
      <c r="C62" s="29">
        <v>2.0666666666666663E-3</v>
      </c>
      <c r="D62" s="29">
        <v>-4.2215338917961365E-4</v>
      </c>
      <c r="E62" s="29">
        <v>7.3976676972711264E-3</v>
      </c>
      <c r="F62" s="29">
        <v>6.2794738148423956E-3</v>
      </c>
      <c r="G62" s="29">
        <v>-2.4375009724664221E-2</v>
      </c>
      <c r="H62" s="29">
        <v>0</v>
      </c>
      <c r="J62" s="24">
        <v>54</v>
      </c>
      <c r="K62" s="25">
        <f t="shared" si="14"/>
        <v>0.19902238031444436</v>
      </c>
      <c r="L62" s="25">
        <f t="shared" si="0"/>
        <v>26.898276369832963</v>
      </c>
      <c r="N62" s="26">
        <v>54</v>
      </c>
      <c r="O62" s="30">
        <f t="shared" ca="1" si="19"/>
        <v>29.784427251107953</v>
      </c>
      <c r="P62" s="30">
        <f t="shared" ca="1" si="19"/>
        <v>28.822255328768257</v>
      </c>
      <c r="Q62" s="30">
        <f t="shared" ca="1" si="19"/>
        <v>5.001410833089329</v>
      </c>
      <c r="R62" s="30">
        <f t="shared" ca="1" si="19"/>
        <v>28.965518753773146</v>
      </c>
      <c r="S62" s="30">
        <f t="shared" ca="1" si="19"/>
        <v>26.82960646962081</v>
      </c>
      <c r="T62" s="30">
        <f t="shared" ca="1" si="19"/>
        <v>24.468707597585734</v>
      </c>
      <c r="U62" s="30">
        <f t="shared" ca="1" si="19"/>
        <v>10.255206025721414</v>
      </c>
      <c r="V62" s="30">
        <f t="shared" ca="1" si="19"/>
        <v>9.4449212742642246</v>
      </c>
      <c r="W62" s="30">
        <f t="shared" ca="1" si="19"/>
        <v>22.367597048843859</v>
      </c>
      <c r="X62" s="30">
        <f t="shared" ca="1" si="19"/>
        <v>10.247281742697282</v>
      </c>
      <c r="Y62" s="30">
        <f t="shared" ca="1" si="19"/>
        <v>28.332328726959407</v>
      </c>
      <c r="Z62" s="30">
        <f t="shared" ca="1" si="19"/>
        <v>8.2010181162424214</v>
      </c>
      <c r="AA62" s="26">
        <v>54</v>
      </c>
      <c r="AB62" s="31">
        <f t="shared" ca="1" si="2"/>
        <v>74</v>
      </c>
      <c r="AC62" s="31">
        <f t="shared" ca="1" si="3"/>
        <v>66</v>
      </c>
      <c r="AD62" s="31">
        <f t="shared" ca="1" si="4"/>
        <v>6</v>
      </c>
      <c r="AE62" s="31">
        <f t="shared" ca="1" si="5"/>
        <v>67</v>
      </c>
      <c r="AF62" s="31">
        <f t="shared" ca="1" si="6"/>
        <v>54</v>
      </c>
      <c r="AG62" s="31">
        <f t="shared" ca="1" si="7"/>
        <v>44</v>
      </c>
      <c r="AH62" s="31">
        <f t="shared" ca="1" si="8"/>
        <v>13</v>
      </c>
      <c r="AI62" s="31">
        <f t="shared" ca="1" si="9"/>
        <v>11</v>
      </c>
      <c r="AJ62" s="31">
        <f t="shared" ca="1" si="10"/>
        <v>37</v>
      </c>
      <c r="AK62" s="31">
        <f t="shared" ca="1" si="11"/>
        <v>13</v>
      </c>
      <c r="AL62" s="31">
        <f t="shared" ca="1" si="12"/>
        <v>63</v>
      </c>
      <c r="AM62" s="31">
        <f t="shared" ca="1" si="13"/>
        <v>10</v>
      </c>
    </row>
    <row r="63" spans="1:39">
      <c r="A63" s="27"/>
      <c r="B63" s="28">
        <v>44286</v>
      </c>
      <c r="C63" s="29">
        <v>1.9719444444444441E-3</v>
      </c>
      <c r="D63" s="29">
        <v>2.1509870583977797E-3</v>
      </c>
      <c r="E63" s="29">
        <v>9.5206591943275409E-3</v>
      </c>
      <c r="F63" s="29">
        <v>9.2011221695278422E-3</v>
      </c>
      <c r="G63" s="29">
        <v>3.4028662429531842E-2</v>
      </c>
      <c r="H63" s="29">
        <v>1.46E-2</v>
      </c>
      <c r="J63" s="24">
        <v>55</v>
      </c>
      <c r="K63" s="25">
        <f t="shared" si="14"/>
        <v>0.19305170890501103</v>
      </c>
      <c r="L63" s="25">
        <f t="shared" si="0"/>
        <v>27.091328078737973</v>
      </c>
      <c r="N63" s="26">
        <v>55</v>
      </c>
      <c r="O63" s="30">
        <f t="shared" ca="1" si="19"/>
        <v>27.93494682087967</v>
      </c>
      <c r="P63" s="30">
        <f t="shared" ca="1" si="19"/>
        <v>12.938513314367071</v>
      </c>
      <c r="Q63" s="30">
        <f t="shared" ca="1" si="19"/>
        <v>14.364841424970541</v>
      </c>
      <c r="R63" s="30">
        <f t="shared" ca="1" si="19"/>
        <v>13.155685878525832</v>
      </c>
      <c r="S63" s="30">
        <f t="shared" ca="1" si="19"/>
        <v>8.944172989164354</v>
      </c>
      <c r="T63" s="30">
        <f t="shared" ca="1" si="19"/>
        <v>20.97422886199859</v>
      </c>
      <c r="U63" s="30">
        <f t="shared" ca="1" si="19"/>
        <v>10.447949092633277</v>
      </c>
      <c r="V63" s="30">
        <f t="shared" ca="1" si="19"/>
        <v>29.945902662140764</v>
      </c>
      <c r="W63" s="30">
        <f t="shared" ca="1" si="19"/>
        <v>2.3325168239468043E-2</v>
      </c>
      <c r="X63" s="30">
        <f t="shared" ca="1" si="19"/>
        <v>21.384546400030953</v>
      </c>
      <c r="Y63" s="30">
        <f t="shared" ca="1" si="19"/>
        <v>17.633663576389967</v>
      </c>
      <c r="Z63" s="30">
        <f t="shared" ca="1" si="19"/>
        <v>19.285116603629433</v>
      </c>
      <c r="AA63" s="26">
        <v>55</v>
      </c>
      <c r="AB63" s="31">
        <f t="shared" ca="1" si="2"/>
        <v>60</v>
      </c>
      <c r="AC63" s="31">
        <f t="shared" ca="1" si="3"/>
        <v>17</v>
      </c>
      <c r="AD63" s="31">
        <f t="shared" ca="1" si="4"/>
        <v>19</v>
      </c>
      <c r="AE63" s="31">
        <f t="shared" ca="1" si="5"/>
        <v>17</v>
      </c>
      <c r="AF63" s="31">
        <f t="shared" ca="1" si="6"/>
        <v>11</v>
      </c>
      <c r="AG63" s="31">
        <f t="shared" ca="1" si="7"/>
        <v>33</v>
      </c>
      <c r="AH63" s="31">
        <f t="shared" ca="1" si="8"/>
        <v>13</v>
      </c>
      <c r="AI63" s="31">
        <f t="shared" ca="1" si="9"/>
        <v>76</v>
      </c>
      <c r="AJ63" s="31">
        <f t="shared" ca="1" si="10"/>
        <v>1</v>
      </c>
      <c r="AK63" s="31">
        <f t="shared" ca="1" si="11"/>
        <v>34</v>
      </c>
      <c r="AL63" s="31">
        <f t="shared" ca="1" si="12"/>
        <v>25</v>
      </c>
      <c r="AM63" s="31">
        <f t="shared" ca="1" si="13"/>
        <v>29</v>
      </c>
    </row>
    <row r="64" spans="1:39">
      <c r="A64" s="27"/>
      <c r="B64" s="28">
        <v>44255</v>
      </c>
      <c r="C64" s="29">
        <v>1.7777777777777779E-3</v>
      </c>
      <c r="D64" s="29">
        <v>-5.0712767953587923E-3</v>
      </c>
      <c r="E64" s="29">
        <v>-1.3050338814922013E-2</v>
      </c>
      <c r="F64" s="29">
        <v>-7.9764103668484854E-3</v>
      </c>
      <c r="G64" s="29">
        <v>4.0461567250511088E-2</v>
      </c>
      <c r="H64" s="29">
        <v>2.5499999999999998E-2</v>
      </c>
      <c r="J64" s="24">
        <v>56</v>
      </c>
      <c r="K64" s="25">
        <f t="shared" si="14"/>
        <v>0.18726015763786069</v>
      </c>
      <c r="L64" s="25">
        <f t="shared" si="0"/>
        <v>27.278588236375835</v>
      </c>
      <c r="N64" s="26">
        <v>56</v>
      </c>
      <c r="O64" s="30">
        <f t="shared" ca="1" si="19"/>
        <v>0.51266216501979733</v>
      </c>
      <c r="P64" s="30">
        <f t="shared" ca="1" si="19"/>
        <v>2.9274299613752981</v>
      </c>
      <c r="Q64" s="30">
        <f t="shared" ca="1" si="19"/>
        <v>8.9601964987001743</v>
      </c>
      <c r="R64" s="30">
        <f t="shared" ca="1" si="19"/>
        <v>31.506374191680717</v>
      </c>
      <c r="S64" s="30">
        <f t="shared" ca="1" si="19"/>
        <v>27.647113947655988</v>
      </c>
      <c r="T64" s="30">
        <f t="shared" ca="1" si="19"/>
        <v>18.757523289935257</v>
      </c>
      <c r="U64" s="30">
        <f t="shared" ca="1" si="19"/>
        <v>8.2639858576713419</v>
      </c>
      <c r="V64" s="30">
        <f t="shared" ca="1" si="19"/>
        <v>13.875627640085408</v>
      </c>
      <c r="W64" s="30">
        <f t="shared" ca="1" si="19"/>
        <v>30.747841875487822</v>
      </c>
      <c r="X64" s="30">
        <f t="shared" ca="1" si="19"/>
        <v>5.3636671727742629</v>
      </c>
      <c r="Y64" s="30">
        <f t="shared" ca="1" si="19"/>
        <v>2.753635320699094</v>
      </c>
      <c r="Z64" s="30">
        <f t="shared" ca="1" si="19"/>
        <v>18.674443500943614</v>
      </c>
      <c r="AA64" s="26">
        <v>56</v>
      </c>
      <c r="AB64" s="31">
        <f t="shared" ca="1" si="2"/>
        <v>1</v>
      </c>
      <c r="AC64" s="31">
        <f t="shared" ca="1" si="3"/>
        <v>4</v>
      </c>
      <c r="AD64" s="31">
        <f t="shared" ca="1" si="4"/>
        <v>11</v>
      </c>
      <c r="AE64" s="31">
        <f t="shared" ca="1" si="5"/>
        <v>96</v>
      </c>
      <c r="AF64" s="31">
        <f t="shared" ca="1" si="6"/>
        <v>59</v>
      </c>
      <c r="AG64" s="31">
        <f t="shared" ca="1" si="7"/>
        <v>28</v>
      </c>
      <c r="AH64" s="31">
        <f t="shared" ca="1" si="8"/>
        <v>10</v>
      </c>
      <c r="AI64" s="31">
        <f t="shared" ca="1" si="9"/>
        <v>18</v>
      </c>
      <c r="AJ64" s="31">
        <f t="shared" ca="1" si="10"/>
        <v>84</v>
      </c>
      <c r="AK64" s="31">
        <f t="shared" ca="1" si="11"/>
        <v>6</v>
      </c>
      <c r="AL64" s="31">
        <f t="shared" ca="1" si="12"/>
        <v>3</v>
      </c>
      <c r="AM64" s="31">
        <f t="shared" ca="1" si="13"/>
        <v>27</v>
      </c>
    </row>
    <row r="65" spans="1:39">
      <c r="A65" s="27"/>
      <c r="B65" s="28">
        <v>44227</v>
      </c>
      <c r="C65" s="29">
        <v>1.4822222222222222E-3</v>
      </c>
      <c r="D65" s="29">
        <v>3.2255602757498281E-3</v>
      </c>
      <c r="E65" s="29">
        <v>7.901353312409265E-3</v>
      </c>
      <c r="F65" s="29">
        <v>8.3857442348007627E-3</v>
      </c>
      <c r="G65" s="29">
        <v>1.5277271954742933E-2</v>
      </c>
      <c r="H65" s="29">
        <v>7.8000000000000005E-3</v>
      </c>
      <c r="J65" s="24">
        <v>57</v>
      </c>
      <c r="K65" s="25">
        <f t="shared" si="14"/>
        <v>0.18164235290872485</v>
      </c>
      <c r="L65" s="25">
        <f t="shared" si="0"/>
        <v>27.46023058928456</v>
      </c>
      <c r="N65" s="26">
        <v>57</v>
      </c>
      <c r="O65" s="30">
        <f t="shared" ca="1" si="19"/>
        <v>3.2011384105430332</v>
      </c>
      <c r="P65" s="30">
        <f t="shared" ca="1" si="19"/>
        <v>29.395053793556844</v>
      </c>
      <c r="Q65" s="30">
        <f t="shared" ca="1" si="19"/>
        <v>27.879361232967568</v>
      </c>
      <c r="R65" s="30">
        <f t="shared" ca="1" si="19"/>
        <v>32.047567474531846</v>
      </c>
      <c r="S65" s="30">
        <f t="shared" ca="1" si="19"/>
        <v>2.5508567725212012</v>
      </c>
      <c r="T65" s="30">
        <f t="shared" ca="1" si="19"/>
        <v>8.1095386454527105</v>
      </c>
      <c r="U65" s="30">
        <f t="shared" ca="1" si="19"/>
        <v>32.077226379247897</v>
      </c>
      <c r="V65" s="30">
        <f t="shared" ca="1" si="19"/>
        <v>22.491649163102164</v>
      </c>
      <c r="W65" s="30">
        <f t="shared" ca="1" si="19"/>
        <v>28.55633529113188</v>
      </c>
      <c r="X65" s="30">
        <f t="shared" ca="1" si="19"/>
        <v>11.432232439382114</v>
      </c>
      <c r="Y65" s="30">
        <f t="shared" ca="1" si="19"/>
        <v>17.592508906482227</v>
      </c>
      <c r="Z65" s="30">
        <f t="shared" ca="1" si="19"/>
        <v>2.6695929320945302</v>
      </c>
      <c r="AA65" s="26">
        <v>57</v>
      </c>
      <c r="AB65" s="31">
        <f t="shared" ca="1" si="2"/>
        <v>4</v>
      </c>
      <c r="AC65" s="31">
        <f t="shared" ca="1" si="3"/>
        <v>71</v>
      </c>
      <c r="AD65" s="31">
        <f t="shared" ca="1" si="4"/>
        <v>60</v>
      </c>
      <c r="AE65" s="31">
        <f t="shared" ca="1" si="5"/>
        <v>107</v>
      </c>
      <c r="AF65" s="31">
        <f t="shared" ca="1" si="6"/>
        <v>3</v>
      </c>
      <c r="AG65" s="31">
        <f t="shared" ca="1" si="7"/>
        <v>10</v>
      </c>
      <c r="AH65" s="31">
        <f t="shared" ca="1" si="8"/>
        <v>108</v>
      </c>
      <c r="AI65" s="31">
        <f t="shared" ca="1" si="9"/>
        <v>37</v>
      </c>
      <c r="AJ65" s="31">
        <f t="shared" ca="1" si="10"/>
        <v>64</v>
      </c>
      <c r="AK65" s="31">
        <f t="shared" ca="1" si="11"/>
        <v>14</v>
      </c>
      <c r="AL65" s="31">
        <f t="shared" ca="1" si="12"/>
        <v>25</v>
      </c>
      <c r="AM65" s="31">
        <f t="shared" ca="1" si="13"/>
        <v>3</v>
      </c>
    </row>
    <row r="66" spans="1:39">
      <c r="A66" s="27"/>
      <c r="B66" s="28">
        <v>44196</v>
      </c>
      <c r="C66" s="29">
        <v>1.3916666666666665E-3</v>
      </c>
      <c r="D66" s="29">
        <v>-1.3058146860963626E-3</v>
      </c>
      <c r="E66" s="29">
        <v>1.8299769668026489E-3</v>
      </c>
      <c r="F66" s="29">
        <v>2.7134996608124684E-3</v>
      </c>
      <c r="G66" s="29">
        <v>1.0830590712639587E-2</v>
      </c>
      <c r="H66" s="29">
        <v>8.8999999999999999E-3</v>
      </c>
      <c r="J66" s="24">
        <v>58</v>
      </c>
      <c r="K66" s="25">
        <f t="shared" si="14"/>
        <v>0.17619308232146311</v>
      </c>
      <c r="L66" s="25">
        <f t="shared" si="0"/>
        <v>27.636423671606025</v>
      </c>
      <c r="N66" s="26">
        <v>58</v>
      </c>
      <c r="O66" s="30">
        <f t="shared" ca="1" si="19"/>
        <v>7.9945496264501532</v>
      </c>
      <c r="P66" s="30">
        <f t="shared" ca="1" si="19"/>
        <v>25.57514505904803</v>
      </c>
      <c r="Q66" s="30">
        <f t="shared" ca="1" si="19"/>
        <v>18.892245800997294</v>
      </c>
      <c r="R66" s="30">
        <f t="shared" ca="1" si="19"/>
        <v>18.772248138877753</v>
      </c>
      <c r="S66" s="30">
        <f t="shared" ca="1" si="19"/>
        <v>31.615100382808421</v>
      </c>
      <c r="T66" s="30">
        <f t="shared" ca="1" si="19"/>
        <v>16.968840719351867</v>
      </c>
      <c r="U66" s="30">
        <f t="shared" ca="1" si="19"/>
        <v>23.778342835613383</v>
      </c>
      <c r="V66" s="30">
        <f t="shared" ca="1" si="19"/>
        <v>7.2345394082880965</v>
      </c>
      <c r="W66" s="30">
        <f t="shared" ca="1" si="19"/>
        <v>11.606786134381164</v>
      </c>
      <c r="X66" s="30">
        <f t="shared" ca="1" si="19"/>
        <v>18.022656328252349</v>
      </c>
      <c r="Y66" s="30">
        <f t="shared" ca="1" si="19"/>
        <v>23.699886159522251</v>
      </c>
      <c r="Z66" s="30">
        <f t="shared" ca="1" si="19"/>
        <v>26.26118220430152</v>
      </c>
      <c r="AA66" s="26">
        <v>58</v>
      </c>
      <c r="AB66" s="31">
        <f t="shared" ca="1" si="2"/>
        <v>10</v>
      </c>
      <c r="AC66" s="31">
        <f t="shared" ca="1" si="3"/>
        <v>48</v>
      </c>
      <c r="AD66" s="31">
        <f t="shared" ca="1" si="4"/>
        <v>28</v>
      </c>
      <c r="AE66" s="31">
        <f t="shared" ca="1" si="5"/>
        <v>28</v>
      </c>
      <c r="AF66" s="31">
        <f t="shared" ca="1" si="6"/>
        <v>98</v>
      </c>
      <c r="AG66" s="31">
        <f t="shared" ca="1" si="7"/>
        <v>24</v>
      </c>
      <c r="AH66" s="31">
        <f t="shared" ca="1" si="8"/>
        <v>42</v>
      </c>
      <c r="AI66" s="31">
        <f t="shared" ca="1" si="9"/>
        <v>9</v>
      </c>
      <c r="AJ66" s="31">
        <f t="shared" ca="1" si="10"/>
        <v>15</v>
      </c>
      <c r="AK66" s="31">
        <f t="shared" ca="1" si="11"/>
        <v>26</v>
      </c>
      <c r="AL66" s="31">
        <f t="shared" ca="1" si="12"/>
        <v>41</v>
      </c>
      <c r="AM66" s="31">
        <f t="shared" ca="1" si="13"/>
        <v>51</v>
      </c>
    </row>
    <row r="67" spans="1:39">
      <c r="A67" s="27"/>
      <c r="B67" s="28">
        <v>44165</v>
      </c>
      <c r="C67" s="29">
        <v>1.3366666666666666E-3</v>
      </c>
      <c r="D67" s="29">
        <v>7.4943178327906423E-3</v>
      </c>
      <c r="E67" s="29">
        <v>2.1199552875879935E-2</v>
      </c>
      <c r="F67" s="29">
        <v>1.9075174108971638E-2</v>
      </c>
      <c r="G67" s="29">
        <v>4.0449416052368292E-3</v>
      </c>
      <c r="H67" s="29">
        <v>-1E-4</v>
      </c>
      <c r="J67" s="24">
        <v>59</v>
      </c>
      <c r="K67" s="25">
        <f t="shared" si="14"/>
        <v>0.17090728985181922</v>
      </c>
      <c r="L67" s="25">
        <f t="shared" si="0"/>
        <v>27.807330961457843</v>
      </c>
      <c r="N67" s="26">
        <v>59</v>
      </c>
      <c r="O67" s="30">
        <f t="shared" ca="1" si="19"/>
        <v>18.07731827162452</v>
      </c>
      <c r="P67" s="30">
        <f t="shared" ca="1" si="19"/>
        <v>15.088869312762354</v>
      </c>
      <c r="Q67" s="30">
        <f t="shared" ca="1" si="19"/>
        <v>12.378718791344934</v>
      </c>
      <c r="R67" s="30">
        <f t="shared" ca="1" si="19"/>
        <v>16.907898404612084</v>
      </c>
      <c r="S67" s="30">
        <f t="shared" ca="1" si="19"/>
        <v>18.101903200912226</v>
      </c>
      <c r="T67" s="30">
        <f t="shared" ca="1" si="19"/>
        <v>15.508233933374429</v>
      </c>
      <c r="U67" s="30">
        <f t="shared" ca="1" si="19"/>
        <v>30.509951933072259</v>
      </c>
      <c r="V67" s="30">
        <f t="shared" ca="1" si="19"/>
        <v>16.300637823434389</v>
      </c>
      <c r="W67" s="30">
        <f t="shared" ca="1" si="19"/>
        <v>21.565995531057819</v>
      </c>
      <c r="X67" s="30">
        <f t="shared" ca="1" si="19"/>
        <v>16.663037575150533</v>
      </c>
      <c r="Y67" s="30">
        <f t="shared" ca="1" si="19"/>
        <v>4.0376088060211313</v>
      </c>
      <c r="Z67" s="30">
        <f t="shared" ca="1" si="19"/>
        <v>7.6093121538042343</v>
      </c>
      <c r="AA67" s="26">
        <v>59</v>
      </c>
      <c r="AB67" s="31">
        <f t="shared" ca="1" si="2"/>
        <v>26</v>
      </c>
      <c r="AC67" s="31">
        <f t="shared" ca="1" si="3"/>
        <v>20</v>
      </c>
      <c r="AD67" s="31">
        <f t="shared" ca="1" si="4"/>
        <v>16</v>
      </c>
      <c r="AE67" s="31">
        <f t="shared" ca="1" si="5"/>
        <v>24</v>
      </c>
      <c r="AF67" s="31">
        <f t="shared" ca="1" si="6"/>
        <v>26</v>
      </c>
      <c r="AG67" s="31">
        <f t="shared" ca="1" si="7"/>
        <v>21</v>
      </c>
      <c r="AH67" s="31">
        <f t="shared" ca="1" si="8"/>
        <v>82</v>
      </c>
      <c r="AI67" s="31">
        <f t="shared" ca="1" si="9"/>
        <v>23</v>
      </c>
      <c r="AJ67" s="31">
        <f t="shared" ca="1" si="10"/>
        <v>35</v>
      </c>
      <c r="AK67" s="31">
        <f t="shared" ca="1" si="11"/>
        <v>23</v>
      </c>
      <c r="AL67" s="31">
        <f t="shared" ca="1" si="12"/>
        <v>5</v>
      </c>
      <c r="AM67" s="31">
        <f t="shared" ca="1" si="13"/>
        <v>9</v>
      </c>
    </row>
    <row r="68" spans="1:39">
      <c r="A68" s="27"/>
      <c r="B68" s="28">
        <v>44135</v>
      </c>
      <c r="C68" s="29">
        <v>1.1406249999999999E-3</v>
      </c>
      <c r="D68" s="29">
        <v>2.8234376122959759E-3</v>
      </c>
      <c r="E68" s="29">
        <v>7.5751975334947819E-3</v>
      </c>
      <c r="F68" s="29">
        <v>9.9122549949146599E-3</v>
      </c>
      <c r="G68" s="29">
        <v>-3.3096937979278374E-2</v>
      </c>
      <c r="H68" s="29">
        <v>-5.7999999999999996E-3</v>
      </c>
      <c r="J68" s="24">
        <v>60</v>
      </c>
      <c r="K68" s="25">
        <f t="shared" si="14"/>
        <v>0.16578007115626464</v>
      </c>
      <c r="L68" s="25">
        <f t="shared" si="0"/>
        <v>27.973111032614106</v>
      </c>
      <c r="N68" s="26">
        <v>60</v>
      </c>
      <c r="O68" s="30">
        <f t="shared" ca="1" si="19"/>
        <v>8.9154815703450687</v>
      </c>
      <c r="P68" s="30">
        <f t="shared" ca="1" si="19"/>
        <v>19.011311409331164</v>
      </c>
      <c r="Q68" s="30">
        <f t="shared" ca="1" si="19"/>
        <v>8.9993607181499886</v>
      </c>
      <c r="R68" s="30">
        <f t="shared" ca="1" si="19"/>
        <v>29.945007120855319</v>
      </c>
      <c r="S68" s="30">
        <f t="shared" ca="1" si="19"/>
        <v>30.447502527102596</v>
      </c>
      <c r="T68" s="30">
        <f t="shared" ca="1" si="19"/>
        <v>3.7346309955669019</v>
      </c>
      <c r="U68" s="30">
        <f t="shared" ca="1" si="19"/>
        <v>3.2781711218692626</v>
      </c>
      <c r="V68" s="30">
        <f t="shared" ca="1" si="19"/>
        <v>4.9131199037295845</v>
      </c>
      <c r="W68" s="30">
        <f t="shared" ca="1" si="19"/>
        <v>8.9841386071650895</v>
      </c>
      <c r="X68" s="30">
        <f t="shared" ca="1" si="19"/>
        <v>28.915911697929754</v>
      </c>
      <c r="Y68" s="30">
        <f t="shared" ca="1" si="19"/>
        <v>6.333947809394207</v>
      </c>
      <c r="Z68" s="30">
        <f t="shared" ca="1" si="19"/>
        <v>18.366549331164197</v>
      </c>
      <c r="AA68" s="26">
        <v>60</v>
      </c>
      <c r="AB68" s="31">
        <f t="shared" ca="1" si="2"/>
        <v>11</v>
      </c>
      <c r="AC68" s="31">
        <f t="shared" ca="1" si="3"/>
        <v>28</v>
      </c>
      <c r="AD68" s="31">
        <f t="shared" ca="1" si="4"/>
        <v>11</v>
      </c>
      <c r="AE68" s="31">
        <f t="shared" ca="1" si="5"/>
        <v>76</v>
      </c>
      <c r="AF68" s="31">
        <f t="shared" ca="1" si="6"/>
        <v>81</v>
      </c>
      <c r="AG68" s="31">
        <f t="shared" ca="1" si="7"/>
        <v>4</v>
      </c>
      <c r="AH68" s="31">
        <f t="shared" ca="1" si="8"/>
        <v>4</v>
      </c>
      <c r="AI68" s="31">
        <f t="shared" ca="1" si="9"/>
        <v>6</v>
      </c>
      <c r="AJ68" s="31">
        <f t="shared" ca="1" si="10"/>
        <v>11</v>
      </c>
      <c r="AK68" s="31">
        <f t="shared" ca="1" si="11"/>
        <v>67</v>
      </c>
      <c r="AL68" s="31">
        <f t="shared" ca="1" si="12"/>
        <v>7</v>
      </c>
      <c r="AM68" s="31">
        <f t="shared" ca="1" si="13"/>
        <v>27</v>
      </c>
    </row>
    <row r="69" spans="1:39">
      <c r="A69" s="27"/>
      <c r="B69" s="28">
        <v>44104</v>
      </c>
      <c r="C69" s="29">
        <v>9.2812500000000002E-4</v>
      </c>
      <c r="D69" s="29">
        <v>3.2351657380536025E-4</v>
      </c>
      <c r="E69" s="29">
        <v>5.5533449064457674E-3</v>
      </c>
      <c r="F69" s="29">
        <v>5.6515784546573578E-3</v>
      </c>
      <c r="G69" s="29">
        <v>1.9444936980964389E-2</v>
      </c>
      <c r="H69" s="29">
        <v>2.3999999999999998E-3</v>
      </c>
      <c r="J69" s="24">
        <v>61</v>
      </c>
      <c r="K69" s="25">
        <f t="shared" si="14"/>
        <v>0.1608066690215767</v>
      </c>
      <c r="L69" s="25">
        <f t="shared" si="0"/>
        <v>28.133917701635681</v>
      </c>
      <c r="N69" s="26">
        <v>61</v>
      </c>
      <c r="O69" s="30">
        <f t="shared" ref="O69:Z78" ca="1" si="20">RAND()*sumweights</f>
        <v>31.498374405867825</v>
      </c>
      <c r="P69" s="30">
        <f t="shared" ca="1" si="20"/>
        <v>7.7118300134071509</v>
      </c>
      <c r="Q69" s="30">
        <f t="shared" ca="1" si="20"/>
        <v>30.586831434692922</v>
      </c>
      <c r="R69" s="30">
        <f t="shared" ca="1" si="20"/>
        <v>27.032664783779403</v>
      </c>
      <c r="S69" s="30">
        <f t="shared" ca="1" si="20"/>
        <v>13.819441747058246</v>
      </c>
      <c r="T69" s="30">
        <f t="shared" ca="1" si="20"/>
        <v>8.4895062032747308</v>
      </c>
      <c r="U69" s="30">
        <f t="shared" ca="1" si="20"/>
        <v>7.3789477735681333</v>
      </c>
      <c r="V69" s="30">
        <f t="shared" ca="1" si="20"/>
        <v>3.3359064186517506</v>
      </c>
      <c r="W69" s="30">
        <f t="shared" ca="1" si="20"/>
        <v>21.879918961419147</v>
      </c>
      <c r="X69" s="30">
        <f t="shared" ca="1" si="20"/>
        <v>28.075627192316819</v>
      </c>
      <c r="Y69" s="30">
        <f t="shared" ca="1" si="20"/>
        <v>18.761629571203258</v>
      </c>
      <c r="Z69" s="30">
        <f t="shared" ca="1" si="20"/>
        <v>14.573235649196329</v>
      </c>
      <c r="AA69" s="26">
        <v>61</v>
      </c>
      <c r="AB69" s="31">
        <f t="shared" ca="1" si="2"/>
        <v>96</v>
      </c>
      <c r="AC69" s="31">
        <f t="shared" ca="1" si="3"/>
        <v>9</v>
      </c>
      <c r="AD69" s="31">
        <f t="shared" ca="1" si="4"/>
        <v>82</v>
      </c>
      <c r="AE69" s="31">
        <f t="shared" ca="1" si="5"/>
        <v>55</v>
      </c>
      <c r="AF69" s="31">
        <f t="shared" ca="1" si="6"/>
        <v>18</v>
      </c>
      <c r="AG69" s="31">
        <f t="shared" ca="1" si="7"/>
        <v>10</v>
      </c>
      <c r="AH69" s="31">
        <f t="shared" ca="1" si="8"/>
        <v>9</v>
      </c>
      <c r="AI69" s="31">
        <f t="shared" ca="1" si="9"/>
        <v>4</v>
      </c>
      <c r="AJ69" s="31">
        <f t="shared" ca="1" si="10"/>
        <v>36</v>
      </c>
      <c r="AK69" s="31">
        <f t="shared" ca="1" si="11"/>
        <v>61</v>
      </c>
      <c r="AL69" s="31">
        <f t="shared" ca="1" si="12"/>
        <v>28</v>
      </c>
      <c r="AM69" s="31">
        <f t="shared" ca="1" si="13"/>
        <v>19</v>
      </c>
    </row>
    <row r="70" spans="1:39">
      <c r="A70" s="27"/>
      <c r="B70" s="28">
        <v>44074</v>
      </c>
      <c r="C70" s="29">
        <v>9.4722222222222224E-4</v>
      </c>
      <c r="D70" s="29">
        <v>-6.3122889488753664E-4</v>
      </c>
      <c r="E70" s="29">
        <v>-2.7602867558563782E-3</v>
      </c>
      <c r="F70" s="29">
        <v>-4.0058706725372151E-3</v>
      </c>
      <c r="G70" s="29">
        <v>1.3722898767690728E-2</v>
      </c>
      <c r="H70" s="29">
        <v>-8.6999999999999994E-3</v>
      </c>
      <c r="J70" s="24">
        <v>62</v>
      </c>
      <c r="K70" s="25">
        <f t="shared" si="14"/>
        <v>0.1559824689509294</v>
      </c>
      <c r="L70" s="25">
        <f t="shared" si="0"/>
        <v>28.289900170586609</v>
      </c>
      <c r="N70" s="26">
        <v>62</v>
      </c>
      <c r="O70" s="30">
        <f t="shared" ca="1" si="20"/>
        <v>20.811013837076942</v>
      </c>
      <c r="P70" s="30">
        <f t="shared" ca="1" si="20"/>
        <v>14.050257497241196</v>
      </c>
      <c r="Q70" s="30">
        <f t="shared" ca="1" si="20"/>
        <v>24.924328044379461</v>
      </c>
      <c r="R70" s="30">
        <f t="shared" ca="1" si="20"/>
        <v>26.098363225773237</v>
      </c>
      <c r="S70" s="30">
        <f t="shared" ca="1" si="20"/>
        <v>25.627525549185869</v>
      </c>
      <c r="T70" s="30">
        <f t="shared" ca="1" si="20"/>
        <v>9.824261619810418</v>
      </c>
      <c r="U70" s="30">
        <f t="shared" ca="1" si="20"/>
        <v>18.200294019408243</v>
      </c>
      <c r="V70" s="30">
        <f t="shared" ca="1" si="20"/>
        <v>14.313405920073135</v>
      </c>
      <c r="W70" s="30">
        <f t="shared" ca="1" si="20"/>
        <v>3.0671972780675572</v>
      </c>
      <c r="X70" s="30">
        <f t="shared" ca="1" si="20"/>
        <v>7.3013720092656085</v>
      </c>
      <c r="Y70" s="30">
        <f t="shared" ca="1" si="20"/>
        <v>23.572556629986298</v>
      </c>
      <c r="Z70" s="30">
        <f t="shared" ca="1" si="20"/>
        <v>21.821275831573647</v>
      </c>
      <c r="AA70" s="26">
        <v>62</v>
      </c>
      <c r="AB70" s="31">
        <f t="shared" ca="1" si="2"/>
        <v>33</v>
      </c>
      <c r="AC70" s="31">
        <f t="shared" ca="1" si="3"/>
        <v>18</v>
      </c>
      <c r="AD70" s="31">
        <f t="shared" ca="1" si="4"/>
        <v>46</v>
      </c>
      <c r="AE70" s="31">
        <f t="shared" ca="1" si="5"/>
        <v>51</v>
      </c>
      <c r="AF70" s="31">
        <f t="shared" ca="1" si="6"/>
        <v>49</v>
      </c>
      <c r="AG70" s="31">
        <f t="shared" ca="1" si="7"/>
        <v>12</v>
      </c>
      <c r="AH70" s="31">
        <f t="shared" ca="1" si="8"/>
        <v>26</v>
      </c>
      <c r="AI70" s="31">
        <f t="shared" ca="1" si="9"/>
        <v>19</v>
      </c>
      <c r="AJ70" s="31">
        <f t="shared" ca="1" si="10"/>
        <v>4</v>
      </c>
      <c r="AK70" s="31">
        <f t="shared" ca="1" si="11"/>
        <v>9</v>
      </c>
      <c r="AL70" s="31">
        <f t="shared" ca="1" si="12"/>
        <v>41</v>
      </c>
      <c r="AM70" s="31">
        <f t="shared" ca="1" si="13"/>
        <v>35</v>
      </c>
    </row>
    <row r="71" spans="1:39">
      <c r="A71" s="27"/>
      <c r="B71" s="28">
        <v>44043</v>
      </c>
      <c r="C71" s="29">
        <v>9.0833333333333337E-4</v>
      </c>
      <c r="D71" s="29">
        <v>-1.015960743276878E-2</v>
      </c>
      <c r="E71" s="29">
        <v>-3.2171751488729528E-2</v>
      </c>
      <c r="F71" s="29">
        <v>-2.6016615653694841E-2</v>
      </c>
      <c r="G71" s="29">
        <v>-1.5698428278862364E-2</v>
      </c>
      <c r="H71" s="29">
        <v>-8.8000000000000005E-3</v>
      </c>
      <c r="J71" s="24">
        <v>63</v>
      </c>
      <c r="K71" s="25">
        <f t="shared" si="14"/>
        <v>0.15130299488240151</v>
      </c>
      <c r="L71" s="25">
        <f t="shared" si="0"/>
        <v>28.441203165469009</v>
      </c>
      <c r="N71" s="26">
        <v>63</v>
      </c>
      <c r="O71" s="30">
        <f t="shared" ca="1" si="20"/>
        <v>13.319929786480021</v>
      </c>
      <c r="P71" s="30">
        <f t="shared" ca="1" si="20"/>
        <v>29.9426154098499</v>
      </c>
      <c r="Q71" s="30">
        <f t="shared" ca="1" si="20"/>
        <v>5.2482621336622604</v>
      </c>
      <c r="R71" s="30">
        <f t="shared" ca="1" si="20"/>
        <v>21.665441514063506</v>
      </c>
      <c r="S71" s="30">
        <f t="shared" ca="1" si="20"/>
        <v>30.46598288935537</v>
      </c>
      <c r="T71" s="30">
        <f t="shared" ca="1" si="20"/>
        <v>24.53886515277323</v>
      </c>
      <c r="U71" s="30">
        <f t="shared" ca="1" si="20"/>
        <v>0.43724331726658933</v>
      </c>
      <c r="V71" s="30">
        <f t="shared" ca="1" si="20"/>
        <v>30.98005549814863</v>
      </c>
      <c r="W71" s="30">
        <f t="shared" ca="1" si="20"/>
        <v>4.9339716423078439</v>
      </c>
      <c r="X71" s="30">
        <f t="shared" ca="1" si="20"/>
        <v>9.8033937970388561</v>
      </c>
      <c r="Y71" s="30">
        <f t="shared" ca="1" si="20"/>
        <v>6.6823073074554351</v>
      </c>
      <c r="Z71" s="30">
        <f t="shared" ca="1" si="20"/>
        <v>20.75331325201816</v>
      </c>
      <c r="AA71" s="26">
        <v>63</v>
      </c>
      <c r="AB71" s="31">
        <f t="shared" ca="1" si="2"/>
        <v>17</v>
      </c>
      <c r="AC71" s="31">
        <f t="shared" ca="1" si="3"/>
        <v>76</v>
      </c>
      <c r="AD71" s="31">
        <f t="shared" ca="1" si="4"/>
        <v>6</v>
      </c>
      <c r="AE71" s="31">
        <f t="shared" ca="1" si="5"/>
        <v>35</v>
      </c>
      <c r="AF71" s="31">
        <f t="shared" ca="1" si="6"/>
        <v>81</v>
      </c>
      <c r="AG71" s="31">
        <f t="shared" ca="1" si="7"/>
        <v>44</v>
      </c>
      <c r="AH71" s="31">
        <f t="shared" ca="1" si="8"/>
        <v>1</v>
      </c>
      <c r="AI71" s="31">
        <f t="shared" ca="1" si="9"/>
        <v>88</v>
      </c>
      <c r="AJ71" s="31">
        <f t="shared" ca="1" si="10"/>
        <v>6</v>
      </c>
      <c r="AK71" s="31">
        <f t="shared" ca="1" si="11"/>
        <v>12</v>
      </c>
      <c r="AL71" s="31">
        <f t="shared" ca="1" si="12"/>
        <v>8</v>
      </c>
      <c r="AM71" s="31">
        <f t="shared" ca="1" si="13"/>
        <v>32</v>
      </c>
    </row>
    <row r="72" spans="1:39">
      <c r="A72" s="27"/>
      <c r="B72" s="28">
        <v>44012</v>
      </c>
      <c r="C72" s="29">
        <v>1.0060416666666666E-3</v>
      </c>
      <c r="D72" s="29">
        <v>3.3025839661586787E-3</v>
      </c>
      <c r="E72" s="29">
        <v>9.1052727961875579E-3</v>
      </c>
      <c r="F72" s="29">
        <v>7.4889867841410052E-3</v>
      </c>
      <c r="G72" s="29">
        <v>-1.5086232619203943E-2</v>
      </c>
      <c r="H72" s="29">
        <v>4.5000000000000005E-3</v>
      </c>
      <c r="J72" s="24">
        <v>64</v>
      </c>
      <c r="K72" s="25">
        <f t="shared" si="14"/>
        <v>0.14676390503592945</v>
      </c>
      <c r="L72" s="25">
        <f t="shared" si="0"/>
        <v>28.587967070504938</v>
      </c>
      <c r="N72" s="26">
        <v>64</v>
      </c>
      <c r="O72" s="30">
        <f t="shared" ca="1" si="20"/>
        <v>16.113460756921494</v>
      </c>
      <c r="P72" s="30">
        <f t="shared" ca="1" si="20"/>
        <v>10.131748420323451</v>
      </c>
      <c r="Q72" s="30">
        <f t="shared" ca="1" si="20"/>
        <v>3.2394882902811442</v>
      </c>
      <c r="R72" s="30">
        <f t="shared" ca="1" si="20"/>
        <v>29.002951801196215</v>
      </c>
      <c r="S72" s="30">
        <f t="shared" ca="1" si="20"/>
        <v>19.635245455581959</v>
      </c>
      <c r="T72" s="30">
        <f t="shared" ca="1" si="20"/>
        <v>15.698303638021196</v>
      </c>
      <c r="U72" s="30">
        <f t="shared" ca="1" si="20"/>
        <v>15.723440354536828</v>
      </c>
      <c r="V72" s="30">
        <f t="shared" ca="1" si="20"/>
        <v>11.711312188602932</v>
      </c>
      <c r="W72" s="30">
        <f t="shared" ca="1" si="20"/>
        <v>22.450319478642136</v>
      </c>
      <c r="X72" s="30">
        <f t="shared" ca="1" si="20"/>
        <v>15.989681029796582</v>
      </c>
      <c r="Y72" s="30">
        <f t="shared" ca="1" si="20"/>
        <v>23.658690012806183</v>
      </c>
      <c r="Z72" s="30">
        <f t="shared" ca="1" si="20"/>
        <v>16.470291530148398</v>
      </c>
      <c r="AA72" s="26">
        <v>64</v>
      </c>
      <c r="AB72" s="31">
        <f t="shared" ca="1" si="2"/>
        <v>22</v>
      </c>
      <c r="AC72" s="31">
        <f t="shared" ca="1" si="3"/>
        <v>12</v>
      </c>
      <c r="AD72" s="31">
        <f t="shared" ca="1" si="4"/>
        <v>4</v>
      </c>
      <c r="AE72" s="31">
        <f t="shared" ca="1" si="5"/>
        <v>68</v>
      </c>
      <c r="AF72" s="31">
        <f t="shared" ca="1" si="6"/>
        <v>30</v>
      </c>
      <c r="AG72" s="31">
        <f t="shared" ca="1" si="7"/>
        <v>21</v>
      </c>
      <c r="AH72" s="31">
        <f t="shared" ca="1" si="8"/>
        <v>21</v>
      </c>
      <c r="AI72" s="31">
        <f t="shared" ca="1" si="9"/>
        <v>15</v>
      </c>
      <c r="AJ72" s="31">
        <f t="shared" ca="1" si="10"/>
        <v>37</v>
      </c>
      <c r="AK72" s="31">
        <f t="shared" ca="1" si="11"/>
        <v>22</v>
      </c>
      <c r="AL72" s="31">
        <f t="shared" ca="1" si="12"/>
        <v>41</v>
      </c>
      <c r="AM72" s="31">
        <f t="shared" ca="1" si="13"/>
        <v>23</v>
      </c>
    </row>
    <row r="73" spans="1:39">
      <c r="A73" s="27"/>
      <c r="B73" s="28">
        <v>43982</v>
      </c>
      <c r="C73" s="29">
        <v>8.5555555555555569E-4</v>
      </c>
      <c r="D73" s="29">
        <v>4.6286340409409377E-3</v>
      </c>
      <c r="E73" s="29">
        <v>1.2622799527345796E-2</v>
      </c>
      <c r="F73" s="29">
        <v>1.0824141946975452E-2</v>
      </c>
      <c r="G73" s="29">
        <v>1.3899443828627511E-2</v>
      </c>
      <c r="H73" s="29">
        <v>1.1000000000000001E-2</v>
      </c>
      <c r="J73" s="24">
        <v>65</v>
      </c>
      <c r="K73" s="25">
        <f t="shared" si="14"/>
        <v>0.14236098788485158</v>
      </c>
      <c r="L73" s="25">
        <f t="shared" si="0"/>
        <v>28.730328058389791</v>
      </c>
      <c r="N73" s="26">
        <v>65</v>
      </c>
      <c r="O73" s="30">
        <f t="shared" ca="1" si="20"/>
        <v>12.723961515199312</v>
      </c>
      <c r="P73" s="30">
        <f t="shared" ca="1" si="20"/>
        <v>18.657304750300916</v>
      </c>
      <c r="Q73" s="30">
        <f t="shared" ca="1" si="20"/>
        <v>24.212744396127864</v>
      </c>
      <c r="R73" s="30">
        <f t="shared" ca="1" si="20"/>
        <v>28.293696784873564</v>
      </c>
      <c r="S73" s="30">
        <f t="shared" ca="1" si="20"/>
        <v>29.338250174201214</v>
      </c>
      <c r="T73" s="30">
        <f t="shared" ca="1" si="20"/>
        <v>10.332302525330224</v>
      </c>
      <c r="U73" s="30">
        <f t="shared" ca="1" si="20"/>
        <v>12.870752444528733</v>
      </c>
      <c r="V73" s="30">
        <f t="shared" ca="1" si="20"/>
        <v>21.62565144833038</v>
      </c>
      <c r="W73" s="30">
        <f t="shared" ca="1" si="20"/>
        <v>5.0279660780954289</v>
      </c>
      <c r="X73" s="30">
        <f t="shared" ca="1" si="20"/>
        <v>26.309193301075577</v>
      </c>
      <c r="Y73" s="30">
        <f t="shared" ca="1" si="20"/>
        <v>27.666064322326633</v>
      </c>
      <c r="Z73" s="30">
        <f t="shared" ca="1" si="20"/>
        <v>8.3282436181863311</v>
      </c>
      <c r="AA73" s="26">
        <v>65</v>
      </c>
      <c r="AB73" s="31">
        <f t="shared" ca="1" si="2"/>
        <v>16</v>
      </c>
      <c r="AC73" s="31">
        <f t="shared" ref="AC73:AC136" ca="1" si="21">MATCH(P73,cum_wt,1)</f>
        <v>27</v>
      </c>
      <c r="AD73" s="31">
        <f t="shared" ref="AD73:AD136" ca="1" si="22">MATCH(Q73,cum_wt,1)</f>
        <v>43</v>
      </c>
      <c r="AE73" s="31">
        <f t="shared" ref="AE73:AE136" ca="1" si="23">MATCH(R73,cum_wt,1)</f>
        <v>63</v>
      </c>
      <c r="AF73" s="31">
        <f t="shared" ref="AF73:AF136" ca="1" si="24">MATCH(S73,cum_wt,1)</f>
        <v>70</v>
      </c>
      <c r="AG73" s="31">
        <f t="shared" ref="AG73:AG136" ca="1" si="25">MATCH(T73,cum_wt,1)</f>
        <v>13</v>
      </c>
      <c r="AH73" s="31">
        <f t="shared" ref="AH73:AH136" ca="1" si="26">MATCH(U73,cum_wt,1)</f>
        <v>17</v>
      </c>
      <c r="AI73" s="31">
        <f t="shared" ref="AI73:AI136" ca="1" si="27">MATCH(V73,cum_wt,1)</f>
        <v>35</v>
      </c>
      <c r="AJ73" s="31">
        <f t="shared" ref="AJ73:AJ136" ca="1" si="28">MATCH(W73,cum_wt,1)</f>
        <v>6</v>
      </c>
      <c r="AK73" s="31">
        <f t="shared" ref="AK73:AK136" ca="1" si="29">MATCH(X73,cum_wt,1)</f>
        <v>52</v>
      </c>
      <c r="AL73" s="31">
        <f t="shared" ref="AL73:AL136" ca="1" si="30">MATCH(Y73,cum_wt,1)</f>
        <v>59</v>
      </c>
      <c r="AM73" s="31">
        <f t="shared" ref="AM73:AM136" ca="1" si="31">MATCH(Z73,cum_wt,1)</f>
        <v>10</v>
      </c>
    </row>
    <row r="74" spans="1:39">
      <c r="A74" s="27"/>
      <c r="B74" s="28">
        <v>43951</v>
      </c>
      <c r="C74" s="29">
        <v>9.3333333333333332E-4</v>
      </c>
      <c r="D74" s="29">
        <v>2.0265659711355966E-3</v>
      </c>
      <c r="E74" s="29">
        <v>7.9415791875856456E-3</v>
      </c>
      <c r="F74" s="29">
        <v>8.0453023030973014E-3</v>
      </c>
      <c r="G74" s="29">
        <v>1.8354972059948071E-2</v>
      </c>
      <c r="H74" s="29">
        <v>1.5900000000000001E-2</v>
      </c>
      <c r="J74" s="24">
        <v>66</v>
      </c>
      <c r="K74" s="25">
        <f t="shared" ref="K74:K137" si="32">K73*lambda</f>
        <v>0.13809015824830603</v>
      </c>
      <c r="L74" s="25">
        <f t="shared" ref="L74:L137" si="33">L73+K74</f>
        <v>28.868418216638098</v>
      </c>
      <c r="N74" s="26">
        <v>66</v>
      </c>
      <c r="O74" s="30">
        <f t="shared" ca="1" si="20"/>
        <v>24.828242801616703</v>
      </c>
      <c r="P74" s="30">
        <f t="shared" ca="1" si="20"/>
        <v>3.8474761631587948</v>
      </c>
      <c r="Q74" s="30">
        <f t="shared" ca="1" si="20"/>
        <v>17.23315232901367</v>
      </c>
      <c r="R74" s="30">
        <f t="shared" ca="1" si="20"/>
        <v>9.5460499794743416</v>
      </c>
      <c r="S74" s="30">
        <f t="shared" ca="1" si="20"/>
        <v>5.7290503473171668E-2</v>
      </c>
      <c r="T74" s="30">
        <f t="shared" ca="1" si="20"/>
        <v>11.908095900181912</v>
      </c>
      <c r="U74" s="30">
        <f t="shared" ca="1" si="20"/>
        <v>26.455274697077652</v>
      </c>
      <c r="V74" s="30">
        <f t="shared" ca="1" si="20"/>
        <v>31.256746572384415</v>
      </c>
      <c r="W74" s="30">
        <f t="shared" ca="1" si="20"/>
        <v>4.1198708371515602</v>
      </c>
      <c r="X74" s="30">
        <f t="shared" ca="1" si="20"/>
        <v>6.2340547400837387</v>
      </c>
      <c r="Y74" s="30">
        <f t="shared" ca="1" si="20"/>
        <v>29.844186317171737</v>
      </c>
      <c r="Z74" s="30">
        <f t="shared" ca="1" si="20"/>
        <v>10.915725070896977</v>
      </c>
      <c r="AA74" s="26">
        <v>66</v>
      </c>
      <c r="AB74" s="31">
        <f t="shared" ref="AB74:AB137" ca="1" si="34">MATCH(O74,cum_wt,1)</f>
        <v>45</v>
      </c>
      <c r="AC74" s="31">
        <f t="shared" ca="1" si="21"/>
        <v>5</v>
      </c>
      <c r="AD74" s="31">
        <f t="shared" ca="1" si="22"/>
        <v>24</v>
      </c>
      <c r="AE74" s="31">
        <f t="shared" ca="1" si="23"/>
        <v>12</v>
      </c>
      <c r="AF74" s="31">
        <f t="shared" ca="1" si="24"/>
        <v>1</v>
      </c>
      <c r="AG74" s="31">
        <f t="shared" ca="1" si="25"/>
        <v>15</v>
      </c>
      <c r="AH74" s="31">
        <f t="shared" ca="1" si="26"/>
        <v>52</v>
      </c>
      <c r="AI74" s="31">
        <f t="shared" ca="1" si="27"/>
        <v>92</v>
      </c>
      <c r="AJ74" s="31">
        <f t="shared" ca="1" si="28"/>
        <v>5</v>
      </c>
      <c r="AK74" s="31">
        <f t="shared" ca="1" si="29"/>
        <v>7</v>
      </c>
      <c r="AL74" s="31">
        <f t="shared" ca="1" si="30"/>
        <v>75</v>
      </c>
      <c r="AM74" s="31">
        <f t="shared" ca="1" si="31"/>
        <v>14</v>
      </c>
    </row>
    <row r="75" spans="1:39">
      <c r="A75" s="27"/>
      <c r="B75" s="28">
        <v>43921</v>
      </c>
      <c r="C75" s="29">
        <v>1.0724999999999999E-3</v>
      </c>
      <c r="D75" s="29">
        <v>6.4961554946219024E-3</v>
      </c>
      <c r="E75" s="29">
        <v>9.9965756130970806E-3</v>
      </c>
      <c r="F75" s="29">
        <v>1.0176408521325175E-2</v>
      </c>
      <c r="G75" s="29">
        <v>5.2444577599142894E-2</v>
      </c>
      <c r="H75" s="29">
        <v>1.55E-2</v>
      </c>
      <c r="J75" s="24">
        <v>67</v>
      </c>
      <c r="K75" s="25">
        <f t="shared" si="32"/>
        <v>0.13394745350085685</v>
      </c>
      <c r="L75" s="25">
        <f t="shared" si="33"/>
        <v>29.002365670138953</v>
      </c>
      <c r="N75" s="26">
        <v>67</v>
      </c>
      <c r="O75" s="30">
        <f t="shared" ca="1" si="20"/>
        <v>17.123446901158498</v>
      </c>
      <c r="P75" s="30">
        <f t="shared" ca="1" si="20"/>
        <v>17.036990275398932</v>
      </c>
      <c r="Q75" s="30">
        <f t="shared" ca="1" si="20"/>
        <v>6.6726214130354338</v>
      </c>
      <c r="R75" s="30">
        <f t="shared" ca="1" si="20"/>
        <v>26.086590885842643</v>
      </c>
      <c r="S75" s="30">
        <f t="shared" ca="1" si="20"/>
        <v>24.404383945099131</v>
      </c>
      <c r="T75" s="30">
        <f t="shared" ca="1" si="20"/>
        <v>19.925035219603497</v>
      </c>
      <c r="U75" s="30">
        <f t="shared" ca="1" si="20"/>
        <v>18.085559534400556</v>
      </c>
      <c r="V75" s="30">
        <f t="shared" ca="1" si="20"/>
        <v>2.4600380535794018</v>
      </c>
      <c r="W75" s="30">
        <f t="shared" ca="1" si="20"/>
        <v>31.122319319627803</v>
      </c>
      <c r="X75" s="30">
        <f t="shared" ca="1" si="20"/>
        <v>32.137769649099717</v>
      </c>
      <c r="Y75" s="30">
        <f t="shared" ca="1" si="20"/>
        <v>14.075108509542037</v>
      </c>
      <c r="Z75" s="30">
        <f t="shared" ca="1" si="20"/>
        <v>23.064603484546037</v>
      </c>
      <c r="AA75" s="26">
        <v>67</v>
      </c>
      <c r="AB75" s="31">
        <f t="shared" ca="1" si="34"/>
        <v>24</v>
      </c>
      <c r="AC75" s="31">
        <f t="shared" ca="1" si="21"/>
        <v>24</v>
      </c>
      <c r="AD75" s="31">
        <f t="shared" ca="1" si="22"/>
        <v>8</v>
      </c>
      <c r="AE75" s="31">
        <f t="shared" ca="1" si="23"/>
        <v>51</v>
      </c>
      <c r="AF75" s="31">
        <f t="shared" ca="1" si="24"/>
        <v>44</v>
      </c>
      <c r="AG75" s="31">
        <f t="shared" ca="1" si="25"/>
        <v>30</v>
      </c>
      <c r="AH75" s="31">
        <f t="shared" ca="1" si="26"/>
        <v>26</v>
      </c>
      <c r="AI75" s="31">
        <f t="shared" ca="1" si="27"/>
        <v>3</v>
      </c>
      <c r="AJ75" s="31">
        <f t="shared" ca="1" si="28"/>
        <v>90</v>
      </c>
      <c r="AK75" s="31">
        <f t="shared" ca="1" si="29"/>
        <v>110</v>
      </c>
      <c r="AL75" s="31">
        <f t="shared" ca="1" si="30"/>
        <v>19</v>
      </c>
      <c r="AM75" s="31">
        <f t="shared" ca="1" si="31"/>
        <v>39</v>
      </c>
    </row>
    <row r="76" spans="1:39">
      <c r="A76" s="27"/>
      <c r="B76" s="28">
        <v>43890</v>
      </c>
      <c r="C76" s="29">
        <v>8.7111111111111124E-4</v>
      </c>
      <c r="D76" s="29">
        <v>-1.1914340533514256E-3</v>
      </c>
      <c r="E76" s="29">
        <v>1.9320786531640266E-4</v>
      </c>
      <c r="F76" s="29">
        <v>2.3950420880571865E-3</v>
      </c>
      <c r="G76" s="29">
        <v>8.7988088571622214E-3</v>
      </c>
      <c r="H76" s="29">
        <v>6.1999999999999998E-3</v>
      </c>
      <c r="J76" s="24">
        <v>68</v>
      </c>
      <c r="K76" s="25">
        <f t="shared" si="32"/>
        <v>0.12992902989583113</v>
      </c>
      <c r="L76" s="25">
        <f t="shared" si="33"/>
        <v>29.132294700034784</v>
      </c>
      <c r="N76" s="26">
        <v>68</v>
      </c>
      <c r="O76" s="30">
        <f t="shared" ca="1" si="20"/>
        <v>20.806057427019777</v>
      </c>
      <c r="P76" s="30">
        <f t="shared" ca="1" si="20"/>
        <v>16.376865513679714</v>
      </c>
      <c r="Q76" s="30">
        <f t="shared" ca="1" si="20"/>
        <v>17.13068550449302</v>
      </c>
      <c r="R76" s="30">
        <f t="shared" ca="1" si="20"/>
        <v>2.9928497263370137</v>
      </c>
      <c r="S76" s="30">
        <f t="shared" ca="1" si="20"/>
        <v>22.321863116788435</v>
      </c>
      <c r="T76" s="30">
        <f t="shared" ca="1" si="20"/>
        <v>0.61559602067675756</v>
      </c>
      <c r="U76" s="30">
        <f t="shared" ca="1" si="20"/>
        <v>30.086025928536326</v>
      </c>
      <c r="V76" s="30">
        <f t="shared" ca="1" si="20"/>
        <v>16.163900156077744</v>
      </c>
      <c r="W76" s="30">
        <f t="shared" ca="1" si="20"/>
        <v>0.44811832089878695</v>
      </c>
      <c r="X76" s="30">
        <f t="shared" ca="1" si="20"/>
        <v>27.174162025697054</v>
      </c>
      <c r="Y76" s="30">
        <f t="shared" ca="1" si="20"/>
        <v>26.499761236800953</v>
      </c>
      <c r="Z76" s="30">
        <f t="shared" ca="1" si="20"/>
        <v>22.045649815168577</v>
      </c>
      <c r="AA76" s="26">
        <v>68</v>
      </c>
      <c r="AB76" s="31">
        <f t="shared" ca="1" si="34"/>
        <v>33</v>
      </c>
      <c r="AC76" s="31">
        <f t="shared" ca="1" si="21"/>
        <v>23</v>
      </c>
      <c r="AD76" s="31">
        <f t="shared" ca="1" si="22"/>
        <v>24</v>
      </c>
      <c r="AE76" s="31">
        <f t="shared" ca="1" si="23"/>
        <v>4</v>
      </c>
      <c r="AF76" s="31">
        <f t="shared" ca="1" si="24"/>
        <v>37</v>
      </c>
      <c r="AG76" s="31">
        <f t="shared" ca="1" si="25"/>
        <v>1</v>
      </c>
      <c r="AH76" s="31">
        <f t="shared" ca="1" si="26"/>
        <v>77</v>
      </c>
      <c r="AI76" s="31">
        <f t="shared" ca="1" si="27"/>
        <v>22</v>
      </c>
      <c r="AJ76" s="31">
        <f t="shared" ca="1" si="28"/>
        <v>1</v>
      </c>
      <c r="AK76" s="31">
        <f t="shared" ca="1" si="29"/>
        <v>56</v>
      </c>
      <c r="AL76" s="31">
        <f t="shared" ca="1" si="30"/>
        <v>53</v>
      </c>
      <c r="AM76" s="31">
        <f t="shared" ca="1" si="31"/>
        <v>36</v>
      </c>
    </row>
    <row r="77" spans="1:39">
      <c r="A77" s="27"/>
      <c r="B77" s="28">
        <v>43861</v>
      </c>
      <c r="C77" s="29">
        <v>9.6444444444444464E-4</v>
      </c>
      <c r="D77" s="29">
        <v>-3.8482682792744249E-3</v>
      </c>
      <c r="E77" s="29">
        <v>-1.4590707294488192E-2</v>
      </c>
      <c r="F77" s="29">
        <v>-9.3262902667128333E-3</v>
      </c>
      <c r="G77" s="29">
        <v>5.6569344326995452E-2</v>
      </c>
      <c r="H77" s="29">
        <v>1.5300000000000001E-2</v>
      </c>
      <c r="J77" s="24">
        <v>69</v>
      </c>
      <c r="K77" s="25">
        <f t="shared" si="32"/>
        <v>0.1260311589989562</v>
      </c>
      <c r="L77" s="25">
        <f t="shared" si="33"/>
        <v>29.258325859033739</v>
      </c>
      <c r="N77" s="26">
        <v>69</v>
      </c>
      <c r="O77" s="30">
        <f t="shared" ca="1" si="20"/>
        <v>12.429377354008762</v>
      </c>
      <c r="P77" s="30">
        <f t="shared" ca="1" si="20"/>
        <v>5.6926380721129259</v>
      </c>
      <c r="Q77" s="30">
        <f t="shared" ca="1" si="20"/>
        <v>3.2547012361659236</v>
      </c>
      <c r="R77" s="30">
        <f t="shared" ca="1" si="20"/>
        <v>31.827820520716035</v>
      </c>
      <c r="S77" s="30">
        <f t="shared" ca="1" si="20"/>
        <v>18.921788181192071</v>
      </c>
      <c r="T77" s="30">
        <f t="shared" ca="1" si="20"/>
        <v>15.727019066056025</v>
      </c>
      <c r="U77" s="30">
        <f t="shared" ca="1" si="20"/>
        <v>8.826902713920207</v>
      </c>
      <c r="V77" s="30">
        <f t="shared" ca="1" si="20"/>
        <v>6.3714670218495977</v>
      </c>
      <c r="W77" s="30">
        <f t="shared" ca="1" si="20"/>
        <v>6.3961683925704458</v>
      </c>
      <c r="X77" s="30">
        <f t="shared" ca="1" si="20"/>
        <v>14.463096141031674</v>
      </c>
      <c r="Y77" s="30">
        <f t="shared" ca="1" si="20"/>
        <v>4.4376776363794406</v>
      </c>
      <c r="Z77" s="30">
        <f t="shared" ca="1" si="20"/>
        <v>6.1555288394990901</v>
      </c>
      <c r="AA77" s="26">
        <v>69</v>
      </c>
      <c r="AB77" s="31">
        <f t="shared" ca="1" si="34"/>
        <v>16</v>
      </c>
      <c r="AC77" s="31">
        <f t="shared" ca="1" si="21"/>
        <v>7</v>
      </c>
      <c r="AD77" s="31">
        <f t="shared" ca="1" si="22"/>
        <v>4</v>
      </c>
      <c r="AE77" s="31">
        <f t="shared" ca="1" si="23"/>
        <v>102</v>
      </c>
      <c r="AF77" s="31">
        <f t="shared" ca="1" si="24"/>
        <v>28</v>
      </c>
      <c r="AG77" s="31">
        <f t="shared" ca="1" si="25"/>
        <v>21</v>
      </c>
      <c r="AH77" s="31">
        <f t="shared" ca="1" si="26"/>
        <v>11</v>
      </c>
      <c r="AI77" s="31">
        <f t="shared" ca="1" si="27"/>
        <v>7</v>
      </c>
      <c r="AJ77" s="31">
        <f t="shared" ca="1" si="28"/>
        <v>7</v>
      </c>
      <c r="AK77" s="31">
        <f t="shared" ca="1" si="29"/>
        <v>19</v>
      </c>
      <c r="AL77" s="31">
        <f t="shared" ca="1" si="30"/>
        <v>5</v>
      </c>
      <c r="AM77" s="31">
        <f t="shared" ca="1" si="31"/>
        <v>7</v>
      </c>
    </row>
    <row r="78" spans="1:39">
      <c r="A78" s="27"/>
      <c r="B78" s="28">
        <v>43830</v>
      </c>
      <c r="C78" s="29">
        <v>9.9500444444444443E-4</v>
      </c>
      <c r="D78" s="29">
        <v>8.6806455290788787E-3</v>
      </c>
      <c r="E78" s="29">
        <v>2.9916262985030695E-2</v>
      </c>
      <c r="F78" s="29">
        <v>2.6470640521946143E-2</v>
      </c>
      <c r="G78" s="29">
        <v>-1.0619557382811506E-2</v>
      </c>
      <c r="H78" s="29">
        <v>1.18E-2</v>
      </c>
      <c r="J78" s="24">
        <v>70</v>
      </c>
      <c r="K78" s="25">
        <f t="shared" si="32"/>
        <v>0.12225022422898751</v>
      </c>
      <c r="L78" s="25">
        <f t="shared" si="33"/>
        <v>29.380576083262728</v>
      </c>
      <c r="N78" s="26">
        <v>70</v>
      </c>
      <c r="O78" s="30">
        <f t="shared" ca="1" si="20"/>
        <v>7.0271957159241456</v>
      </c>
      <c r="P78" s="30">
        <f t="shared" ca="1" si="20"/>
        <v>0.64666444069243756</v>
      </c>
      <c r="Q78" s="30">
        <f t="shared" ca="1" si="20"/>
        <v>10.04021942222629</v>
      </c>
      <c r="R78" s="30">
        <f t="shared" ca="1" si="20"/>
        <v>19.070839592454742</v>
      </c>
      <c r="S78" s="30">
        <f t="shared" ca="1" si="20"/>
        <v>7.5353753601888691</v>
      </c>
      <c r="T78" s="30">
        <f t="shared" ca="1" si="20"/>
        <v>19.919872971366448</v>
      </c>
      <c r="U78" s="30">
        <f t="shared" ca="1" si="20"/>
        <v>16.036123109291172</v>
      </c>
      <c r="V78" s="30">
        <f t="shared" ca="1" si="20"/>
        <v>14.203303228115109</v>
      </c>
      <c r="W78" s="30">
        <f t="shared" ca="1" si="20"/>
        <v>19.920977914240336</v>
      </c>
      <c r="X78" s="30">
        <f t="shared" ca="1" si="20"/>
        <v>3.2894625680459844</v>
      </c>
      <c r="Y78" s="30">
        <f t="shared" ca="1" si="20"/>
        <v>0.30475356445926755</v>
      </c>
      <c r="Z78" s="30">
        <f t="shared" ca="1" si="20"/>
        <v>17.621446485505292</v>
      </c>
      <c r="AA78" s="26">
        <v>70</v>
      </c>
      <c r="AB78" s="31">
        <f t="shared" ca="1" si="34"/>
        <v>8</v>
      </c>
      <c r="AC78" s="31">
        <f t="shared" ca="1" si="21"/>
        <v>1</v>
      </c>
      <c r="AD78" s="31">
        <f t="shared" ca="1" si="22"/>
        <v>12</v>
      </c>
      <c r="AE78" s="31">
        <f t="shared" ca="1" si="23"/>
        <v>28</v>
      </c>
      <c r="AF78" s="31">
        <f t="shared" ca="1" si="24"/>
        <v>9</v>
      </c>
      <c r="AG78" s="31">
        <f t="shared" ca="1" si="25"/>
        <v>30</v>
      </c>
      <c r="AH78" s="31">
        <f t="shared" ca="1" si="26"/>
        <v>22</v>
      </c>
      <c r="AI78" s="31">
        <f t="shared" ca="1" si="27"/>
        <v>19</v>
      </c>
      <c r="AJ78" s="31">
        <f t="shared" ca="1" si="28"/>
        <v>30</v>
      </c>
      <c r="AK78" s="31">
        <f t="shared" ca="1" si="29"/>
        <v>4</v>
      </c>
      <c r="AL78" s="31">
        <f t="shared" ca="1" si="30"/>
        <v>1</v>
      </c>
      <c r="AM78" s="31">
        <f t="shared" ca="1" si="31"/>
        <v>25</v>
      </c>
    </row>
    <row r="79" spans="1:39">
      <c r="A79" s="27"/>
      <c r="B79" s="28">
        <v>43799</v>
      </c>
      <c r="C79" s="29">
        <v>8.8611111111111117E-4</v>
      </c>
      <c r="D79" s="29">
        <v>5.2889202306394267E-4</v>
      </c>
      <c r="E79" s="29">
        <v>2.940979283527323E-3</v>
      </c>
      <c r="F79" s="29">
        <v>6.6392269148174421E-3</v>
      </c>
      <c r="G79" s="29">
        <v>1.9502499077965973E-2</v>
      </c>
      <c r="H79" s="29">
        <v>8.3000000000000001E-3</v>
      </c>
      <c r="J79" s="24">
        <v>71</v>
      </c>
      <c r="K79" s="25">
        <f t="shared" si="32"/>
        <v>0.11858271750211788</v>
      </c>
      <c r="L79" s="25">
        <f t="shared" si="33"/>
        <v>29.499158800764846</v>
      </c>
      <c r="N79" s="26">
        <v>71</v>
      </c>
      <c r="O79" s="30">
        <f t="shared" ref="O79:Z88" ca="1" si="35">RAND()*sumweights</f>
        <v>7.1256230022134064</v>
      </c>
      <c r="P79" s="30">
        <f t="shared" ca="1" si="35"/>
        <v>3.8518826697679511</v>
      </c>
      <c r="Q79" s="30">
        <f t="shared" ca="1" si="35"/>
        <v>9.3602690633074594</v>
      </c>
      <c r="R79" s="30">
        <f t="shared" ca="1" si="35"/>
        <v>26.423687823905951</v>
      </c>
      <c r="S79" s="30">
        <f t="shared" ca="1" si="35"/>
        <v>26.275214945403242</v>
      </c>
      <c r="T79" s="30">
        <f t="shared" ca="1" si="35"/>
        <v>33.235920228003806</v>
      </c>
      <c r="U79" s="30">
        <f t="shared" ca="1" si="35"/>
        <v>10.390444106648973</v>
      </c>
      <c r="V79" s="30">
        <f t="shared" ca="1" si="35"/>
        <v>16.007270768428814</v>
      </c>
      <c r="W79" s="30">
        <f t="shared" ca="1" si="35"/>
        <v>13.025031377534965</v>
      </c>
      <c r="X79" s="30">
        <f t="shared" ca="1" si="35"/>
        <v>11.975545603988268</v>
      </c>
      <c r="Y79" s="30">
        <f t="shared" ca="1" si="35"/>
        <v>15.221646527594761</v>
      </c>
      <c r="Z79" s="30">
        <f t="shared" ca="1" si="35"/>
        <v>20.899131663912485</v>
      </c>
      <c r="AA79" s="26">
        <v>71</v>
      </c>
      <c r="AB79" s="31">
        <f t="shared" ca="1" si="34"/>
        <v>8</v>
      </c>
      <c r="AC79" s="31">
        <f t="shared" ca="1" si="21"/>
        <v>5</v>
      </c>
      <c r="AD79" s="31">
        <f t="shared" ca="1" si="22"/>
        <v>11</v>
      </c>
      <c r="AE79" s="31">
        <f t="shared" ca="1" si="23"/>
        <v>52</v>
      </c>
      <c r="AF79" s="31">
        <f t="shared" ca="1" si="24"/>
        <v>51</v>
      </c>
      <c r="AG79" s="31">
        <f t="shared" ca="1" si="25"/>
        <v>192</v>
      </c>
      <c r="AH79" s="31">
        <f t="shared" ca="1" si="26"/>
        <v>13</v>
      </c>
      <c r="AI79" s="31">
        <f t="shared" ca="1" si="27"/>
        <v>22</v>
      </c>
      <c r="AJ79" s="31">
        <f t="shared" ca="1" si="28"/>
        <v>17</v>
      </c>
      <c r="AK79" s="31">
        <f t="shared" ca="1" si="29"/>
        <v>15</v>
      </c>
      <c r="AL79" s="31">
        <f t="shared" ca="1" si="30"/>
        <v>21</v>
      </c>
      <c r="AM79" s="31">
        <f t="shared" ca="1" si="31"/>
        <v>33</v>
      </c>
    </row>
    <row r="80" spans="1:39">
      <c r="A80" s="27"/>
      <c r="B80" s="28">
        <v>43769</v>
      </c>
      <c r="C80" s="29">
        <v>9.6444444444444464E-4</v>
      </c>
      <c r="D80" s="29">
        <v>-4.9788206644274524E-3</v>
      </c>
      <c r="E80" s="29">
        <v>-4.0776690704234952E-2</v>
      </c>
      <c r="F80" s="29">
        <v>-3.3619258439402389E-2</v>
      </c>
      <c r="G80" s="29">
        <v>1.7631350045903327E-2</v>
      </c>
      <c r="H80" s="29">
        <v>2.3E-3</v>
      </c>
      <c r="J80" s="24">
        <v>72</v>
      </c>
      <c r="K80" s="25">
        <f t="shared" si="32"/>
        <v>0.11502523597705434</v>
      </c>
      <c r="L80" s="25">
        <f t="shared" si="33"/>
        <v>29.6141840367419</v>
      </c>
      <c r="N80" s="26">
        <v>72</v>
      </c>
      <c r="O80" s="30">
        <f t="shared" ca="1" si="35"/>
        <v>3.3577295851665707</v>
      </c>
      <c r="P80" s="30">
        <f t="shared" ca="1" si="35"/>
        <v>28.296374830774123</v>
      </c>
      <c r="Q80" s="30">
        <f t="shared" ca="1" si="35"/>
        <v>14.943466786536748</v>
      </c>
      <c r="R80" s="30">
        <f t="shared" ca="1" si="35"/>
        <v>19.174160096129182</v>
      </c>
      <c r="S80" s="30">
        <f t="shared" ca="1" si="35"/>
        <v>7.9101581240534786</v>
      </c>
      <c r="T80" s="30">
        <f t="shared" ca="1" si="35"/>
        <v>15.544066961595929</v>
      </c>
      <c r="U80" s="30">
        <f t="shared" ca="1" si="35"/>
        <v>8.2204909060954083</v>
      </c>
      <c r="V80" s="30">
        <f t="shared" ca="1" si="35"/>
        <v>29.855634126464309</v>
      </c>
      <c r="W80" s="30">
        <f t="shared" ca="1" si="35"/>
        <v>25.618477970541889</v>
      </c>
      <c r="X80" s="30">
        <f t="shared" ca="1" si="35"/>
        <v>24.283769272539857</v>
      </c>
      <c r="Y80" s="30">
        <f t="shared" ca="1" si="35"/>
        <v>19.929255050292788</v>
      </c>
      <c r="Z80" s="30">
        <f t="shared" ca="1" si="35"/>
        <v>24.830602418635078</v>
      </c>
      <c r="AA80" s="26">
        <v>72</v>
      </c>
      <c r="AB80" s="31">
        <f t="shared" ca="1" si="34"/>
        <v>4</v>
      </c>
      <c r="AC80" s="31">
        <f t="shared" ca="1" si="21"/>
        <v>63</v>
      </c>
      <c r="AD80" s="31">
        <f t="shared" ca="1" si="22"/>
        <v>20</v>
      </c>
      <c r="AE80" s="31">
        <f t="shared" ca="1" si="23"/>
        <v>29</v>
      </c>
      <c r="AF80" s="31">
        <f t="shared" ca="1" si="24"/>
        <v>9</v>
      </c>
      <c r="AG80" s="31">
        <f t="shared" ca="1" si="25"/>
        <v>21</v>
      </c>
      <c r="AH80" s="31">
        <f t="shared" ca="1" si="26"/>
        <v>10</v>
      </c>
      <c r="AI80" s="31">
        <f t="shared" ca="1" si="27"/>
        <v>75</v>
      </c>
      <c r="AJ80" s="31">
        <f t="shared" ca="1" si="28"/>
        <v>49</v>
      </c>
      <c r="AK80" s="31">
        <f t="shared" ca="1" si="29"/>
        <v>43</v>
      </c>
      <c r="AL80" s="31">
        <f t="shared" ca="1" si="30"/>
        <v>30</v>
      </c>
      <c r="AM80" s="31">
        <f t="shared" ca="1" si="31"/>
        <v>45</v>
      </c>
    </row>
    <row r="81" spans="1:39">
      <c r="A81" s="27"/>
      <c r="B81" s="28">
        <v>43738</v>
      </c>
      <c r="C81" s="29">
        <v>1.1366666666666667E-3</v>
      </c>
      <c r="D81" s="29">
        <v>1.8763762677169726E-3</v>
      </c>
      <c r="E81" s="29">
        <v>-5.8859381060151206E-3</v>
      </c>
      <c r="F81" s="29">
        <v>-1.9848461312759191E-3</v>
      </c>
      <c r="G81" s="29">
        <v>1.2756839718220059E-2</v>
      </c>
      <c r="H81" s="29">
        <v>6.7000000000000002E-3</v>
      </c>
      <c r="J81" s="24">
        <v>73</v>
      </c>
      <c r="K81" s="25">
        <f t="shared" si="32"/>
        <v>0.1115744788977427</v>
      </c>
      <c r="L81" s="25">
        <f t="shared" si="33"/>
        <v>29.725758515639644</v>
      </c>
      <c r="N81" s="26">
        <v>73</v>
      </c>
      <c r="O81" s="30">
        <f t="shared" ca="1" si="35"/>
        <v>18.960336069850417</v>
      </c>
      <c r="P81" s="30">
        <f t="shared" ca="1" si="35"/>
        <v>14.018438255978658</v>
      </c>
      <c r="Q81" s="30">
        <f t="shared" ca="1" si="35"/>
        <v>19.373810290978955</v>
      </c>
      <c r="R81" s="30">
        <f t="shared" ca="1" si="35"/>
        <v>10.278620168482396</v>
      </c>
      <c r="S81" s="30">
        <f t="shared" ca="1" si="35"/>
        <v>9.11565131858546</v>
      </c>
      <c r="T81" s="30">
        <f t="shared" ca="1" si="35"/>
        <v>32.156653476691915</v>
      </c>
      <c r="U81" s="30">
        <f t="shared" ca="1" si="35"/>
        <v>7.1404465630871021</v>
      </c>
      <c r="V81" s="30">
        <f t="shared" ca="1" si="35"/>
        <v>26.702716272099973</v>
      </c>
      <c r="W81" s="30">
        <f t="shared" ca="1" si="35"/>
        <v>4.9039788068486425</v>
      </c>
      <c r="X81" s="30">
        <f t="shared" ca="1" si="35"/>
        <v>6.7661046894716819</v>
      </c>
      <c r="Y81" s="30">
        <f t="shared" ca="1" si="35"/>
        <v>3.9554164032296546</v>
      </c>
      <c r="Z81" s="30">
        <f t="shared" ca="1" si="35"/>
        <v>15.015458960636641</v>
      </c>
      <c r="AA81" s="26">
        <v>73</v>
      </c>
      <c r="AB81" s="31">
        <f t="shared" ca="1" si="34"/>
        <v>28</v>
      </c>
      <c r="AC81" s="31">
        <f t="shared" ca="1" si="21"/>
        <v>18</v>
      </c>
      <c r="AD81" s="31">
        <f t="shared" ca="1" si="22"/>
        <v>29</v>
      </c>
      <c r="AE81" s="31">
        <f t="shared" ca="1" si="23"/>
        <v>13</v>
      </c>
      <c r="AF81" s="31">
        <f t="shared" ca="1" si="24"/>
        <v>11</v>
      </c>
      <c r="AG81" s="31">
        <f t="shared" ca="1" si="25"/>
        <v>110</v>
      </c>
      <c r="AH81" s="31">
        <f t="shared" ca="1" si="26"/>
        <v>8</v>
      </c>
      <c r="AI81" s="31">
        <f t="shared" ca="1" si="27"/>
        <v>54</v>
      </c>
      <c r="AJ81" s="31">
        <f t="shared" ca="1" si="28"/>
        <v>6</v>
      </c>
      <c r="AK81" s="31">
        <f t="shared" ca="1" si="29"/>
        <v>8</v>
      </c>
      <c r="AL81" s="31">
        <f t="shared" ca="1" si="30"/>
        <v>5</v>
      </c>
      <c r="AM81" s="31">
        <f t="shared" ca="1" si="31"/>
        <v>20</v>
      </c>
    </row>
    <row r="82" spans="1:39">
      <c r="A82" s="27"/>
      <c r="B82" s="28">
        <v>43708</v>
      </c>
      <c r="C82" s="29">
        <v>1.1000000000000001E-3</v>
      </c>
      <c r="D82" s="29">
        <v>4.1889219365587316E-3</v>
      </c>
      <c r="E82" s="29">
        <v>3.2325765575501597E-2</v>
      </c>
      <c r="F82" s="29">
        <v>1.8645006461140978E-2</v>
      </c>
      <c r="G82" s="29">
        <v>5.2687153762136285E-2</v>
      </c>
      <c r="H82" s="29">
        <v>2.0799999999999999E-2</v>
      </c>
      <c r="J82" s="24">
        <v>74</v>
      </c>
      <c r="K82" s="25">
        <f t="shared" si="32"/>
        <v>0.10822724453081042</v>
      </c>
      <c r="L82" s="25">
        <f t="shared" si="33"/>
        <v>29.833985760170453</v>
      </c>
      <c r="N82" s="26">
        <v>74</v>
      </c>
      <c r="O82" s="30">
        <f t="shared" ca="1" si="35"/>
        <v>13.658243221707862</v>
      </c>
      <c r="P82" s="30">
        <f t="shared" ca="1" si="35"/>
        <v>18.01694087926067</v>
      </c>
      <c r="Q82" s="30">
        <f t="shared" ca="1" si="35"/>
        <v>14.612977996420675</v>
      </c>
      <c r="R82" s="30">
        <f t="shared" ca="1" si="35"/>
        <v>10.825598374576547</v>
      </c>
      <c r="S82" s="30">
        <f t="shared" ca="1" si="35"/>
        <v>6.8258533394836078</v>
      </c>
      <c r="T82" s="30">
        <f t="shared" ca="1" si="35"/>
        <v>25.133289728234065</v>
      </c>
      <c r="U82" s="30">
        <f t="shared" ca="1" si="35"/>
        <v>30.951481766937633</v>
      </c>
      <c r="V82" s="30">
        <f t="shared" ca="1" si="35"/>
        <v>0.26240815743520712</v>
      </c>
      <c r="W82" s="30">
        <f t="shared" ca="1" si="35"/>
        <v>9.7467019973572349</v>
      </c>
      <c r="X82" s="30">
        <f t="shared" ca="1" si="35"/>
        <v>14.00259898097832</v>
      </c>
      <c r="Y82" s="30">
        <f t="shared" ca="1" si="35"/>
        <v>14.70920484266658</v>
      </c>
      <c r="Z82" s="30">
        <f t="shared" ca="1" si="35"/>
        <v>23.452425380524652</v>
      </c>
      <c r="AA82" s="26">
        <v>74</v>
      </c>
      <c r="AB82" s="31">
        <f t="shared" ca="1" si="34"/>
        <v>18</v>
      </c>
      <c r="AC82" s="31">
        <f t="shared" ca="1" si="21"/>
        <v>26</v>
      </c>
      <c r="AD82" s="31">
        <f t="shared" ca="1" si="22"/>
        <v>19</v>
      </c>
      <c r="AE82" s="31">
        <f t="shared" ca="1" si="23"/>
        <v>13</v>
      </c>
      <c r="AF82" s="31">
        <f t="shared" ca="1" si="24"/>
        <v>8</v>
      </c>
      <c r="AG82" s="31">
        <f t="shared" ca="1" si="25"/>
        <v>47</v>
      </c>
      <c r="AH82" s="31">
        <f t="shared" ca="1" si="26"/>
        <v>87</v>
      </c>
      <c r="AI82" s="31">
        <f t="shared" ca="1" si="27"/>
        <v>1</v>
      </c>
      <c r="AJ82" s="31">
        <f t="shared" ca="1" si="28"/>
        <v>12</v>
      </c>
      <c r="AK82" s="31">
        <f t="shared" ca="1" si="29"/>
        <v>18</v>
      </c>
      <c r="AL82" s="31">
        <f t="shared" ca="1" si="30"/>
        <v>20</v>
      </c>
      <c r="AM82" s="31">
        <f t="shared" ca="1" si="31"/>
        <v>40</v>
      </c>
    </row>
    <row r="83" spans="1:39">
      <c r="A83" s="27"/>
      <c r="B83" s="28">
        <v>43677</v>
      </c>
      <c r="C83" s="29">
        <v>1.0833333333333333E-3</v>
      </c>
      <c r="D83" s="29">
        <v>1.9607435222650516E-3</v>
      </c>
      <c r="E83" s="29">
        <v>5.0722362503481389E-3</v>
      </c>
      <c r="F83" s="29">
        <v>8.2516441245812366E-3</v>
      </c>
      <c r="G83" s="29">
        <v>8.2370547936233551E-2</v>
      </c>
      <c r="H83" s="29">
        <v>1.2199999999999999E-2</v>
      </c>
      <c r="J83" s="24">
        <v>75</v>
      </c>
      <c r="K83" s="25">
        <f t="shared" si="32"/>
        <v>0.10498042719488611</v>
      </c>
      <c r="L83" s="25">
        <f t="shared" si="33"/>
        <v>29.938966187365338</v>
      </c>
      <c r="N83" s="26">
        <v>75</v>
      </c>
      <c r="O83" s="30">
        <f t="shared" ca="1" si="35"/>
        <v>9.0576554627588965</v>
      </c>
      <c r="P83" s="30">
        <f t="shared" ca="1" si="35"/>
        <v>21.583635662301578</v>
      </c>
      <c r="Q83" s="30">
        <f t="shared" ca="1" si="35"/>
        <v>26.356320313943467</v>
      </c>
      <c r="R83" s="30">
        <f t="shared" ca="1" si="35"/>
        <v>7.2848338007920868</v>
      </c>
      <c r="S83" s="30">
        <f t="shared" ca="1" si="35"/>
        <v>5.2340469497558031</v>
      </c>
      <c r="T83" s="30">
        <f t="shared" ca="1" si="35"/>
        <v>10.755799791078811</v>
      </c>
      <c r="U83" s="30">
        <f t="shared" ca="1" si="35"/>
        <v>4.4818932258300572</v>
      </c>
      <c r="V83" s="30">
        <f t="shared" ca="1" si="35"/>
        <v>27.569280230525699</v>
      </c>
      <c r="W83" s="30">
        <f t="shared" ca="1" si="35"/>
        <v>13.173420985964199</v>
      </c>
      <c r="X83" s="30">
        <f t="shared" ca="1" si="35"/>
        <v>15.339060534776964</v>
      </c>
      <c r="Y83" s="30">
        <f t="shared" ca="1" si="35"/>
        <v>9.5706366216307597</v>
      </c>
      <c r="Z83" s="30">
        <f t="shared" ca="1" si="35"/>
        <v>3.95555578370741</v>
      </c>
      <c r="AA83" s="26">
        <v>75</v>
      </c>
      <c r="AB83" s="31">
        <f t="shared" ca="1" si="34"/>
        <v>11</v>
      </c>
      <c r="AC83" s="31">
        <f t="shared" ca="1" si="21"/>
        <v>35</v>
      </c>
      <c r="AD83" s="31">
        <f t="shared" ca="1" si="22"/>
        <v>52</v>
      </c>
      <c r="AE83" s="31">
        <f t="shared" ca="1" si="23"/>
        <v>9</v>
      </c>
      <c r="AF83" s="31">
        <f t="shared" ca="1" si="24"/>
        <v>6</v>
      </c>
      <c r="AG83" s="31">
        <f t="shared" ca="1" si="25"/>
        <v>13</v>
      </c>
      <c r="AH83" s="31">
        <f t="shared" ca="1" si="26"/>
        <v>5</v>
      </c>
      <c r="AI83" s="31">
        <f t="shared" ca="1" si="27"/>
        <v>58</v>
      </c>
      <c r="AJ83" s="31">
        <f t="shared" ca="1" si="28"/>
        <v>17</v>
      </c>
      <c r="AK83" s="31">
        <f t="shared" ca="1" si="29"/>
        <v>21</v>
      </c>
      <c r="AL83" s="31">
        <f t="shared" ca="1" si="30"/>
        <v>12</v>
      </c>
      <c r="AM83" s="31">
        <f t="shared" ca="1" si="31"/>
        <v>5</v>
      </c>
    </row>
    <row r="84" spans="1:39">
      <c r="A84" s="27"/>
      <c r="B84" s="28">
        <v>43646</v>
      </c>
      <c r="C84" s="29">
        <v>1.151736111111111E-3</v>
      </c>
      <c r="D84" s="29">
        <v>2.0533666875131029E-3</v>
      </c>
      <c r="E84" s="29">
        <v>-4.1220950459991412E-3</v>
      </c>
      <c r="F84" s="29">
        <v>-7.7050472487683042E-4</v>
      </c>
      <c r="G84" s="29">
        <v>9.7089304800896947E-3</v>
      </c>
      <c r="H84" s="29">
        <v>-2.9999999999999997E-4</v>
      </c>
      <c r="J84" s="24">
        <v>76</v>
      </c>
      <c r="K84" s="25">
        <f t="shared" si="32"/>
        <v>0.10183101437903952</v>
      </c>
      <c r="L84" s="25">
        <f t="shared" si="33"/>
        <v>30.040797201744379</v>
      </c>
      <c r="N84" s="26">
        <v>76</v>
      </c>
      <c r="O84" s="30">
        <f t="shared" ca="1" si="35"/>
        <v>9.5166743155283342</v>
      </c>
      <c r="P84" s="30">
        <f t="shared" ca="1" si="35"/>
        <v>5.6623495746746846</v>
      </c>
      <c r="Q84" s="30">
        <f t="shared" ca="1" si="35"/>
        <v>29.206930972373225</v>
      </c>
      <c r="R84" s="30">
        <f t="shared" ca="1" si="35"/>
        <v>28.512950867957034</v>
      </c>
      <c r="S84" s="30">
        <f t="shared" ca="1" si="35"/>
        <v>25.79499770458105</v>
      </c>
      <c r="T84" s="30">
        <f t="shared" ca="1" si="35"/>
        <v>13.055621978038481</v>
      </c>
      <c r="U84" s="30">
        <f t="shared" ca="1" si="35"/>
        <v>8.461589333824417</v>
      </c>
      <c r="V84" s="30">
        <f t="shared" ca="1" si="35"/>
        <v>7.3893851858091022</v>
      </c>
      <c r="W84" s="30">
        <f t="shared" ca="1" si="35"/>
        <v>14.376839091840829</v>
      </c>
      <c r="X84" s="30">
        <f t="shared" ca="1" si="35"/>
        <v>10.190114881569411</v>
      </c>
      <c r="Y84" s="30">
        <f t="shared" ca="1" si="35"/>
        <v>9.9991139151210771</v>
      </c>
      <c r="Z84" s="30">
        <f t="shared" ca="1" si="35"/>
        <v>17.507936373598319</v>
      </c>
      <c r="AA84" s="26">
        <v>76</v>
      </c>
      <c r="AB84" s="31">
        <f t="shared" ca="1" si="34"/>
        <v>12</v>
      </c>
      <c r="AC84" s="31">
        <f t="shared" ca="1" si="21"/>
        <v>7</v>
      </c>
      <c r="AD84" s="31">
        <f t="shared" ca="1" si="22"/>
        <v>69</v>
      </c>
      <c r="AE84" s="31">
        <f t="shared" ca="1" si="23"/>
        <v>64</v>
      </c>
      <c r="AF84" s="31">
        <f t="shared" ca="1" si="24"/>
        <v>49</v>
      </c>
      <c r="AG84" s="31">
        <f t="shared" ca="1" si="25"/>
        <v>17</v>
      </c>
      <c r="AH84" s="31">
        <f t="shared" ca="1" si="26"/>
        <v>10</v>
      </c>
      <c r="AI84" s="31">
        <f t="shared" ca="1" si="27"/>
        <v>9</v>
      </c>
      <c r="AJ84" s="31">
        <f t="shared" ca="1" si="28"/>
        <v>19</v>
      </c>
      <c r="AK84" s="31">
        <f t="shared" ca="1" si="29"/>
        <v>12</v>
      </c>
      <c r="AL84" s="31">
        <f t="shared" ca="1" si="30"/>
        <v>12</v>
      </c>
      <c r="AM84" s="31">
        <f t="shared" ca="1" si="31"/>
        <v>25</v>
      </c>
    </row>
    <row r="85" spans="1:39">
      <c r="A85" s="27"/>
      <c r="B85" s="28">
        <v>43616</v>
      </c>
      <c r="C85" s="29">
        <v>1.0422222222222224E-3</v>
      </c>
      <c r="D85" s="29">
        <v>4.7861923064838052E-3</v>
      </c>
      <c r="E85" s="29">
        <v>1.9659528225208778E-2</v>
      </c>
      <c r="F85" s="29">
        <v>1.3836511870128909E-2</v>
      </c>
      <c r="G85" s="29">
        <v>-1.5004014206872474E-2</v>
      </c>
      <c r="H85" s="29">
        <v>3.4000000000000002E-3</v>
      </c>
      <c r="J85" s="24">
        <v>77</v>
      </c>
      <c r="K85" s="25">
        <f t="shared" si="32"/>
        <v>9.8776083947668333E-2</v>
      </c>
      <c r="L85" s="25">
        <f t="shared" si="33"/>
        <v>30.139573285692048</v>
      </c>
      <c r="N85" s="26">
        <v>77</v>
      </c>
      <c r="O85" s="30">
        <f t="shared" ca="1" si="35"/>
        <v>33.006881631269835</v>
      </c>
      <c r="P85" s="30">
        <f t="shared" ca="1" si="35"/>
        <v>7.5996284215072061</v>
      </c>
      <c r="Q85" s="30">
        <f t="shared" ca="1" si="35"/>
        <v>0.62108525709935281</v>
      </c>
      <c r="R85" s="30">
        <f t="shared" ca="1" si="35"/>
        <v>8.5878146621401736</v>
      </c>
      <c r="S85" s="30">
        <f t="shared" ca="1" si="35"/>
        <v>29.634050417246716</v>
      </c>
      <c r="T85" s="30">
        <f t="shared" ca="1" si="35"/>
        <v>4.6725660688160797</v>
      </c>
      <c r="U85" s="30">
        <f t="shared" ca="1" si="35"/>
        <v>27.31574494670792</v>
      </c>
      <c r="V85" s="30">
        <f t="shared" ca="1" si="35"/>
        <v>7.3342583660249296</v>
      </c>
      <c r="W85" s="30">
        <f t="shared" ca="1" si="35"/>
        <v>31.427514582455242</v>
      </c>
      <c r="X85" s="30">
        <f t="shared" ca="1" si="35"/>
        <v>22.672418200218196</v>
      </c>
      <c r="Y85" s="30">
        <f t="shared" ca="1" si="35"/>
        <v>10.810189913028729</v>
      </c>
      <c r="Z85" s="30">
        <f t="shared" ca="1" si="35"/>
        <v>13.811791026494602</v>
      </c>
      <c r="AA85" s="26">
        <v>77</v>
      </c>
      <c r="AB85" s="31">
        <f t="shared" ca="1" si="34"/>
        <v>152</v>
      </c>
      <c r="AC85" s="31">
        <f t="shared" ca="1" si="21"/>
        <v>9</v>
      </c>
      <c r="AD85" s="31">
        <f t="shared" ca="1" si="22"/>
        <v>1</v>
      </c>
      <c r="AE85" s="31">
        <f t="shared" ca="1" si="23"/>
        <v>10</v>
      </c>
      <c r="AF85" s="31">
        <f t="shared" ca="1" si="24"/>
        <v>73</v>
      </c>
      <c r="AG85" s="31">
        <f t="shared" ca="1" si="25"/>
        <v>5</v>
      </c>
      <c r="AH85" s="31">
        <f t="shared" ca="1" si="26"/>
        <v>57</v>
      </c>
      <c r="AI85" s="31">
        <f t="shared" ca="1" si="27"/>
        <v>9</v>
      </c>
      <c r="AJ85" s="31">
        <f t="shared" ca="1" si="28"/>
        <v>94</v>
      </c>
      <c r="AK85" s="31">
        <f t="shared" ca="1" si="29"/>
        <v>38</v>
      </c>
      <c r="AL85" s="31">
        <f t="shared" ca="1" si="30"/>
        <v>13</v>
      </c>
      <c r="AM85" s="31">
        <f t="shared" ca="1" si="31"/>
        <v>18</v>
      </c>
    </row>
    <row r="86" spans="1:39">
      <c r="A86" s="27"/>
      <c r="B86" s="28">
        <v>43585</v>
      </c>
      <c r="C86" s="29">
        <v>1.1883333333333331E-3</v>
      </c>
      <c r="D86" s="29">
        <v>6.807957979182433E-5</v>
      </c>
      <c r="E86" s="29">
        <v>-3.6152287034840747E-3</v>
      </c>
      <c r="F86" s="29">
        <v>8.53725387995663E-4</v>
      </c>
      <c r="G86" s="29">
        <v>-2.6196185147830287E-2</v>
      </c>
      <c r="H86" s="29">
        <v>8.3999999999999995E-3</v>
      </c>
      <c r="J86" s="24">
        <v>78</v>
      </c>
      <c r="K86" s="25">
        <f t="shared" si="32"/>
        <v>9.5812801429238287E-2</v>
      </c>
      <c r="L86" s="25">
        <f t="shared" si="33"/>
        <v>30.235386087121288</v>
      </c>
      <c r="N86" s="26">
        <v>78</v>
      </c>
      <c r="O86" s="30">
        <f t="shared" ca="1" si="35"/>
        <v>11.201964584767557</v>
      </c>
      <c r="P86" s="30">
        <f t="shared" ca="1" si="35"/>
        <v>25.130848642245724</v>
      </c>
      <c r="Q86" s="30">
        <f t="shared" ca="1" si="35"/>
        <v>26.973245574940666</v>
      </c>
      <c r="R86" s="30">
        <f t="shared" ca="1" si="35"/>
        <v>11.638439153804983</v>
      </c>
      <c r="S86" s="30">
        <f t="shared" ca="1" si="35"/>
        <v>27.17387621122996</v>
      </c>
      <c r="T86" s="30">
        <f t="shared" ca="1" si="35"/>
        <v>16.465572160005514</v>
      </c>
      <c r="U86" s="30">
        <f t="shared" ca="1" si="35"/>
        <v>20.042811882027124</v>
      </c>
      <c r="V86" s="30">
        <f t="shared" ca="1" si="35"/>
        <v>1.4792545374285848</v>
      </c>
      <c r="W86" s="30">
        <f t="shared" ca="1" si="35"/>
        <v>3.7778721889618048</v>
      </c>
      <c r="X86" s="30">
        <f t="shared" ca="1" si="35"/>
        <v>4.6301195886619864</v>
      </c>
      <c r="Y86" s="30">
        <f t="shared" ca="1" si="35"/>
        <v>8.8466012933841416</v>
      </c>
      <c r="Z86" s="30">
        <f t="shared" ca="1" si="35"/>
        <v>7.6258562184643077</v>
      </c>
      <c r="AA86" s="26">
        <v>78</v>
      </c>
      <c r="AB86" s="31">
        <f t="shared" ca="1" si="34"/>
        <v>14</v>
      </c>
      <c r="AC86" s="31">
        <f t="shared" ca="1" si="21"/>
        <v>47</v>
      </c>
      <c r="AD86" s="31">
        <f t="shared" ca="1" si="22"/>
        <v>55</v>
      </c>
      <c r="AE86" s="31">
        <f t="shared" ca="1" si="23"/>
        <v>15</v>
      </c>
      <c r="AF86" s="31">
        <f t="shared" ca="1" si="24"/>
        <v>56</v>
      </c>
      <c r="AG86" s="31">
        <f t="shared" ca="1" si="25"/>
        <v>23</v>
      </c>
      <c r="AH86" s="31">
        <f t="shared" ca="1" si="26"/>
        <v>31</v>
      </c>
      <c r="AI86" s="31">
        <f t="shared" ca="1" si="27"/>
        <v>2</v>
      </c>
      <c r="AJ86" s="31">
        <f t="shared" ca="1" si="28"/>
        <v>4</v>
      </c>
      <c r="AK86" s="31">
        <f t="shared" ca="1" si="29"/>
        <v>5</v>
      </c>
      <c r="AL86" s="31">
        <f t="shared" ca="1" si="30"/>
        <v>11</v>
      </c>
      <c r="AM86" s="31">
        <f t="shared" ca="1" si="31"/>
        <v>9</v>
      </c>
    </row>
    <row r="87" spans="1:39">
      <c r="A87" s="27"/>
      <c r="B87" s="28">
        <v>43555</v>
      </c>
      <c r="C87" s="29">
        <v>1.2788888888888889E-3</v>
      </c>
      <c r="D87" s="29">
        <v>1.0114208028946026E-2</v>
      </c>
      <c r="E87" s="29">
        <v>2.8958284417312408E-2</v>
      </c>
      <c r="F87" s="29">
        <v>2.0655812886952507E-2</v>
      </c>
      <c r="G87" s="29">
        <v>-5.8748018497013277E-2</v>
      </c>
      <c r="H87" s="29">
        <v>6.8000000000000005E-3</v>
      </c>
      <c r="J87" s="24">
        <v>79</v>
      </c>
      <c r="K87" s="25">
        <f t="shared" si="32"/>
        <v>9.2938417386361133E-2</v>
      </c>
      <c r="L87" s="25">
        <f t="shared" si="33"/>
        <v>30.328324504507648</v>
      </c>
      <c r="N87" s="26">
        <v>79</v>
      </c>
      <c r="O87" s="30">
        <f t="shared" ca="1" si="35"/>
        <v>0.78041388654420851</v>
      </c>
      <c r="P87" s="30">
        <f t="shared" ca="1" si="35"/>
        <v>16.996526166207357</v>
      </c>
      <c r="Q87" s="30">
        <f t="shared" ca="1" si="35"/>
        <v>3.8500396868896631</v>
      </c>
      <c r="R87" s="30">
        <f t="shared" ca="1" si="35"/>
        <v>1.6526514925715345</v>
      </c>
      <c r="S87" s="30">
        <f t="shared" ca="1" si="35"/>
        <v>18.262471123053032</v>
      </c>
      <c r="T87" s="30">
        <f t="shared" ca="1" si="35"/>
        <v>16.104230477210795</v>
      </c>
      <c r="U87" s="30">
        <f t="shared" ca="1" si="35"/>
        <v>9.6239947954543332</v>
      </c>
      <c r="V87" s="30">
        <f t="shared" ca="1" si="35"/>
        <v>20.293761956033126</v>
      </c>
      <c r="W87" s="30">
        <f t="shared" ca="1" si="35"/>
        <v>33.074062314456341</v>
      </c>
      <c r="X87" s="30">
        <f t="shared" ca="1" si="35"/>
        <v>7.6105603803972093</v>
      </c>
      <c r="Y87" s="30">
        <f t="shared" ca="1" si="35"/>
        <v>7.3838283904248554</v>
      </c>
      <c r="Z87" s="30">
        <f t="shared" ca="1" si="35"/>
        <v>19.369628103370495</v>
      </c>
      <c r="AA87" s="26">
        <v>79</v>
      </c>
      <c r="AB87" s="31">
        <f t="shared" ca="1" si="34"/>
        <v>1</v>
      </c>
      <c r="AC87" s="31">
        <f t="shared" ca="1" si="21"/>
        <v>24</v>
      </c>
      <c r="AD87" s="31">
        <f t="shared" ca="1" si="22"/>
        <v>5</v>
      </c>
      <c r="AE87" s="31">
        <f t="shared" ca="1" si="23"/>
        <v>2</v>
      </c>
      <c r="AF87" s="31">
        <f t="shared" ca="1" si="24"/>
        <v>27</v>
      </c>
      <c r="AG87" s="31">
        <f t="shared" ca="1" si="25"/>
        <v>22</v>
      </c>
      <c r="AH87" s="31">
        <f t="shared" ca="1" si="26"/>
        <v>12</v>
      </c>
      <c r="AI87" s="31">
        <f t="shared" ca="1" si="27"/>
        <v>31</v>
      </c>
      <c r="AJ87" s="31">
        <f t="shared" ca="1" si="28"/>
        <v>160</v>
      </c>
      <c r="AK87" s="31">
        <f t="shared" ca="1" si="29"/>
        <v>9</v>
      </c>
      <c r="AL87" s="31">
        <f t="shared" ca="1" si="30"/>
        <v>9</v>
      </c>
      <c r="AM87" s="31">
        <f t="shared" ca="1" si="31"/>
        <v>29</v>
      </c>
    </row>
    <row r="88" spans="1:39">
      <c r="A88" s="27"/>
      <c r="B88" s="28">
        <v>43524</v>
      </c>
      <c r="C88" s="29">
        <v>1.3825347222222223E-3</v>
      </c>
      <c r="D88" s="29">
        <v>-3.389848379409921E-3</v>
      </c>
      <c r="E88" s="29">
        <v>-1.1329188249324051E-2</v>
      </c>
      <c r="F88" s="29">
        <v>-2.6592330405117437E-4</v>
      </c>
      <c r="G88" s="29">
        <v>5.8859137466009015E-2</v>
      </c>
      <c r="H88" s="29">
        <v>8.3999999999999995E-3</v>
      </c>
      <c r="J88" s="24">
        <v>80</v>
      </c>
      <c r="K88" s="25">
        <f t="shared" si="32"/>
        <v>9.0150264864770291E-2</v>
      </c>
      <c r="L88" s="25">
        <f t="shared" si="33"/>
        <v>30.41847476937242</v>
      </c>
      <c r="N88" s="26">
        <v>80</v>
      </c>
      <c r="O88" s="30">
        <f t="shared" ca="1" si="35"/>
        <v>15.104284497886823</v>
      </c>
      <c r="P88" s="30">
        <f t="shared" ca="1" si="35"/>
        <v>31.670409036312368</v>
      </c>
      <c r="Q88" s="30">
        <f t="shared" ca="1" si="35"/>
        <v>21.00614675932805</v>
      </c>
      <c r="R88" s="30">
        <f t="shared" ca="1" si="35"/>
        <v>30.048876384462581</v>
      </c>
      <c r="S88" s="30">
        <f t="shared" ca="1" si="35"/>
        <v>11.257753520454536</v>
      </c>
      <c r="T88" s="30">
        <f t="shared" ca="1" si="35"/>
        <v>25.161791483841061</v>
      </c>
      <c r="U88" s="30">
        <f t="shared" ca="1" si="35"/>
        <v>6.9406137926898976</v>
      </c>
      <c r="V88" s="30">
        <f t="shared" ca="1" si="35"/>
        <v>27.950841764267121</v>
      </c>
      <c r="W88" s="30">
        <f t="shared" ca="1" si="35"/>
        <v>12.089594649616499</v>
      </c>
      <c r="X88" s="30">
        <f t="shared" ca="1" si="35"/>
        <v>9.0210374039708334</v>
      </c>
      <c r="Y88" s="30">
        <f t="shared" ca="1" si="35"/>
        <v>18.062914690886533</v>
      </c>
      <c r="Z88" s="30">
        <f t="shared" ca="1" si="35"/>
        <v>17.053312866657969</v>
      </c>
      <c r="AA88" s="26">
        <v>80</v>
      </c>
      <c r="AB88" s="31">
        <f t="shared" ca="1" si="34"/>
        <v>20</v>
      </c>
      <c r="AC88" s="31">
        <f t="shared" ca="1" si="21"/>
        <v>99</v>
      </c>
      <c r="AD88" s="31">
        <f t="shared" ca="1" si="22"/>
        <v>33</v>
      </c>
      <c r="AE88" s="31">
        <f t="shared" ca="1" si="23"/>
        <v>77</v>
      </c>
      <c r="AF88" s="31">
        <f t="shared" ca="1" si="24"/>
        <v>14</v>
      </c>
      <c r="AG88" s="31">
        <f t="shared" ca="1" si="25"/>
        <v>47</v>
      </c>
      <c r="AH88" s="31">
        <f t="shared" ca="1" si="26"/>
        <v>8</v>
      </c>
      <c r="AI88" s="31">
        <f t="shared" ca="1" si="27"/>
        <v>60</v>
      </c>
      <c r="AJ88" s="31">
        <f t="shared" ca="1" si="28"/>
        <v>15</v>
      </c>
      <c r="AK88" s="31">
        <f t="shared" ca="1" si="29"/>
        <v>11</v>
      </c>
      <c r="AL88" s="31">
        <f t="shared" ca="1" si="30"/>
        <v>26</v>
      </c>
      <c r="AM88" s="31">
        <f t="shared" ca="1" si="31"/>
        <v>24</v>
      </c>
    </row>
    <row r="89" spans="1:39">
      <c r="A89" s="27"/>
      <c r="B89" s="28">
        <v>43496</v>
      </c>
      <c r="C89" s="29">
        <v>1.5596875000000001E-3</v>
      </c>
      <c r="D89" s="29">
        <v>2.1714666117196302E-3</v>
      </c>
      <c r="E89" s="29">
        <v>-1.2202578997536073E-2</v>
      </c>
      <c r="F89" s="29">
        <v>-4.5548729838525981E-3</v>
      </c>
      <c r="G89" s="29">
        <v>8.8016446497295009E-2</v>
      </c>
      <c r="H89" s="29">
        <v>-2E-3</v>
      </c>
      <c r="J89" s="24">
        <v>81</v>
      </c>
      <c r="K89" s="25">
        <f t="shared" si="32"/>
        <v>8.744575691882718E-2</v>
      </c>
      <c r="L89" s="25">
        <f t="shared" si="33"/>
        <v>30.505920526291249</v>
      </c>
      <c r="N89" s="26">
        <v>81</v>
      </c>
      <c r="O89" s="30">
        <f t="shared" ref="O89:Z98" ca="1" si="36">RAND()*sumweights</f>
        <v>8.3553090457358046</v>
      </c>
      <c r="P89" s="30">
        <f t="shared" ca="1" si="36"/>
        <v>0.6495915575595963</v>
      </c>
      <c r="Q89" s="30">
        <f t="shared" ca="1" si="36"/>
        <v>6.5584162364464289</v>
      </c>
      <c r="R89" s="30">
        <f t="shared" ca="1" si="36"/>
        <v>0.25563463906672657</v>
      </c>
      <c r="S89" s="30">
        <f t="shared" ca="1" si="36"/>
        <v>28.565391114729362</v>
      </c>
      <c r="T89" s="30">
        <f t="shared" ca="1" si="36"/>
        <v>6.5921121514276484</v>
      </c>
      <c r="U89" s="30">
        <f t="shared" ca="1" si="36"/>
        <v>5.4369644032165771</v>
      </c>
      <c r="V89" s="30">
        <f t="shared" ca="1" si="36"/>
        <v>24.113046636957453</v>
      </c>
      <c r="W89" s="30">
        <f t="shared" ca="1" si="36"/>
        <v>33.087600309495514</v>
      </c>
      <c r="X89" s="30">
        <f t="shared" ca="1" si="36"/>
        <v>29.479945135341428</v>
      </c>
      <c r="Y89" s="30">
        <f t="shared" ca="1" si="36"/>
        <v>30.758598162530745</v>
      </c>
      <c r="Z89" s="30">
        <f t="shared" ca="1" si="36"/>
        <v>29.812209598537674</v>
      </c>
      <c r="AA89" s="26">
        <v>81</v>
      </c>
      <c r="AB89" s="31">
        <f t="shared" ca="1" si="34"/>
        <v>10</v>
      </c>
      <c r="AC89" s="31">
        <f t="shared" ca="1" si="21"/>
        <v>1</v>
      </c>
      <c r="AD89" s="31">
        <f t="shared" ca="1" si="22"/>
        <v>8</v>
      </c>
      <c r="AE89" s="31">
        <f t="shared" ca="1" si="23"/>
        <v>1</v>
      </c>
      <c r="AF89" s="31">
        <f t="shared" ca="1" si="24"/>
        <v>64</v>
      </c>
      <c r="AG89" s="31">
        <f t="shared" ca="1" si="25"/>
        <v>8</v>
      </c>
      <c r="AH89" s="31">
        <f t="shared" ca="1" si="26"/>
        <v>6</v>
      </c>
      <c r="AI89" s="31">
        <f t="shared" ca="1" si="27"/>
        <v>43</v>
      </c>
      <c r="AJ89" s="31">
        <f t="shared" ca="1" si="28"/>
        <v>162</v>
      </c>
      <c r="AK89" s="31">
        <f t="shared" ca="1" si="29"/>
        <v>71</v>
      </c>
      <c r="AL89" s="31">
        <f t="shared" ca="1" si="30"/>
        <v>85</v>
      </c>
      <c r="AM89" s="31">
        <f t="shared" ca="1" si="31"/>
        <v>74</v>
      </c>
    </row>
    <row r="90" spans="1:39">
      <c r="A90" s="27"/>
      <c r="B90" s="28">
        <v>43465</v>
      </c>
      <c r="C90" s="29">
        <v>1.5672222222222222E-3</v>
      </c>
      <c r="D90" s="29">
        <v>8.76734815699165E-3</v>
      </c>
      <c r="E90" s="29">
        <v>2.8423461956396112E-2</v>
      </c>
      <c r="F90" s="29">
        <v>1.6195608819464358E-2</v>
      </c>
      <c r="G90" s="29">
        <v>-0.1086795084511305</v>
      </c>
      <c r="H90" s="29">
        <v>-4.5000000000000005E-3</v>
      </c>
      <c r="J90" s="24">
        <v>82</v>
      </c>
      <c r="K90" s="25">
        <f t="shared" si="32"/>
        <v>8.4822384211262369E-2</v>
      </c>
      <c r="L90" s="25">
        <f t="shared" si="33"/>
        <v>30.590742910502509</v>
      </c>
      <c r="N90" s="26">
        <v>82</v>
      </c>
      <c r="O90" s="30">
        <f t="shared" ca="1" si="36"/>
        <v>25.823703412684548</v>
      </c>
      <c r="P90" s="30">
        <f t="shared" ca="1" si="36"/>
        <v>11.101809156909026</v>
      </c>
      <c r="Q90" s="30">
        <f t="shared" ca="1" si="36"/>
        <v>30.535564698821801</v>
      </c>
      <c r="R90" s="30">
        <f t="shared" ca="1" si="36"/>
        <v>3.0957759176572437</v>
      </c>
      <c r="S90" s="30">
        <f t="shared" ca="1" si="36"/>
        <v>29.207212256976529</v>
      </c>
      <c r="T90" s="30">
        <f t="shared" ca="1" si="36"/>
        <v>18.872858958760787</v>
      </c>
      <c r="U90" s="30">
        <f t="shared" ca="1" si="36"/>
        <v>6.871330960494535</v>
      </c>
      <c r="V90" s="30">
        <f t="shared" ca="1" si="36"/>
        <v>24.130735723098471</v>
      </c>
      <c r="W90" s="30">
        <f t="shared" ca="1" si="36"/>
        <v>6.7839522286647655</v>
      </c>
      <c r="X90" s="30">
        <f t="shared" ca="1" si="36"/>
        <v>29.406704007555266</v>
      </c>
      <c r="Y90" s="30">
        <f t="shared" ca="1" si="36"/>
        <v>31.376780073525595</v>
      </c>
      <c r="Z90" s="30">
        <f t="shared" ca="1" si="36"/>
        <v>32.777909490290426</v>
      </c>
      <c r="AA90" s="26">
        <v>82</v>
      </c>
      <c r="AB90" s="31">
        <f t="shared" ca="1" si="34"/>
        <v>49</v>
      </c>
      <c r="AC90" s="31">
        <f t="shared" ca="1" si="21"/>
        <v>14</v>
      </c>
      <c r="AD90" s="31">
        <f t="shared" ca="1" si="22"/>
        <v>82</v>
      </c>
      <c r="AE90" s="31">
        <f t="shared" ca="1" si="23"/>
        <v>4</v>
      </c>
      <c r="AF90" s="31">
        <f t="shared" ca="1" si="24"/>
        <v>69</v>
      </c>
      <c r="AG90" s="31">
        <f t="shared" ca="1" si="25"/>
        <v>28</v>
      </c>
      <c r="AH90" s="31">
        <f t="shared" ca="1" si="26"/>
        <v>8</v>
      </c>
      <c r="AI90" s="31">
        <f t="shared" ca="1" si="27"/>
        <v>43</v>
      </c>
      <c r="AJ90" s="31">
        <f t="shared" ca="1" si="28"/>
        <v>8</v>
      </c>
      <c r="AK90" s="31">
        <f t="shared" ca="1" si="29"/>
        <v>71</v>
      </c>
      <c r="AL90" s="31">
        <f t="shared" ca="1" si="30"/>
        <v>94</v>
      </c>
      <c r="AM90" s="31">
        <f t="shared" ca="1" si="31"/>
        <v>135</v>
      </c>
    </row>
    <row r="91" spans="1:39">
      <c r="A91" s="27"/>
      <c r="B91" s="28">
        <v>43434</v>
      </c>
      <c r="C91" s="29">
        <v>1.5166666666666668E-3</v>
      </c>
      <c r="D91" s="29">
        <v>3.6481122891101059E-3</v>
      </c>
      <c r="E91" s="29">
        <v>2.2737483270830472E-2</v>
      </c>
      <c r="F91" s="29">
        <v>1.6884084627937002E-2</v>
      </c>
      <c r="G91" s="29">
        <v>6.565386965188269E-3</v>
      </c>
      <c r="H91" s="29">
        <v>3.3E-3</v>
      </c>
      <c r="J91" s="24">
        <v>83</v>
      </c>
      <c r="K91" s="25">
        <f t="shared" si="32"/>
        <v>8.2277712684924495E-2</v>
      </c>
      <c r="L91" s="25">
        <f t="shared" si="33"/>
        <v>30.673020623187433</v>
      </c>
      <c r="N91" s="26">
        <v>83</v>
      </c>
      <c r="O91" s="30">
        <f t="shared" ca="1" si="36"/>
        <v>0.11231460845620203</v>
      </c>
      <c r="P91" s="30">
        <f t="shared" ca="1" si="36"/>
        <v>2.015585527920944</v>
      </c>
      <c r="Q91" s="30">
        <f t="shared" ca="1" si="36"/>
        <v>28.08497928879892</v>
      </c>
      <c r="R91" s="30">
        <f t="shared" ca="1" si="36"/>
        <v>0.20741870362272857</v>
      </c>
      <c r="S91" s="30">
        <f t="shared" ca="1" si="36"/>
        <v>19.290498541874069</v>
      </c>
      <c r="T91" s="30">
        <f t="shared" ca="1" si="36"/>
        <v>28.649361205041611</v>
      </c>
      <c r="U91" s="30">
        <f t="shared" ca="1" si="36"/>
        <v>6.9655924534901112</v>
      </c>
      <c r="V91" s="30">
        <f t="shared" ca="1" si="36"/>
        <v>20.734739680267662</v>
      </c>
      <c r="W91" s="30">
        <f t="shared" ca="1" si="36"/>
        <v>12.885068913569082</v>
      </c>
      <c r="X91" s="30">
        <f t="shared" ca="1" si="36"/>
        <v>24.078505043861753</v>
      </c>
      <c r="Y91" s="30">
        <f t="shared" ca="1" si="36"/>
        <v>26.022902763323028</v>
      </c>
      <c r="Z91" s="30">
        <f t="shared" ca="1" si="36"/>
        <v>28.457324534474552</v>
      </c>
      <c r="AA91" s="26">
        <v>83</v>
      </c>
      <c r="AB91" s="31">
        <f t="shared" ca="1" si="34"/>
        <v>1</v>
      </c>
      <c r="AC91" s="31">
        <f t="shared" ca="1" si="21"/>
        <v>3</v>
      </c>
      <c r="AD91" s="31">
        <f t="shared" ca="1" si="22"/>
        <v>61</v>
      </c>
      <c r="AE91" s="31">
        <f t="shared" ca="1" si="23"/>
        <v>1</v>
      </c>
      <c r="AF91" s="31">
        <f t="shared" ca="1" si="24"/>
        <v>29</v>
      </c>
      <c r="AG91" s="31">
        <f t="shared" ca="1" si="25"/>
        <v>65</v>
      </c>
      <c r="AH91" s="31">
        <f t="shared" ca="1" si="26"/>
        <v>8</v>
      </c>
      <c r="AI91" s="31">
        <f t="shared" ca="1" si="27"/>
        <v>32</v>
      </c>
      <c r="AJ91" s="31">
        <f t="shared" ca="1" si="28"/>
        <v>17</v>
      </c>
      <c r="AK91" s="31">
        <f t="shared" ca="1" si="29"/>
        <v>43</v>
      </c>
      <c r="AL91" s="31">
        <f t="shared" ca="1" si="30"/>
        <v>50</v>
      </c>
      <c r="AM91" s="31">
        <f t="shared" ca="1" si="31"/>
        <v>64</v>
      </c>
    </row>
    <row r="92" spans="1:39">
      <c r="A92" s="27"/>
      <c r="B92" s="28">
        <v>43404</v>
      </c>
      <c r="C92" s="29">
        <v>1.6855208333333334E-3</v>
      </c>
      <c r="D92" s="29">
        <v>1.1891809969201361E-2</v>
      </c>
      <c r="E92" s="29">
        <v>2.3484426804772474E-2</v>
      </c>
      <c r="F92" s="29">
        <v>1.2066480196271323E-2</v>
      </c>
      <c r="G92" s="29">
        <v>-7.7954084909558907E-2</v>
      </c>
      <c r="H92" s="29">
        <v>-1.34E-2</v>
      </c>
      <c r="J92" s="24">
        <v>84</v>
      </c>
      <c r="K92" s="25">
        <f t="shared" si="32"/>
        <v>7.9809381304376759E-2</v>
      </c>
      <c r="L92" s="25">
        <f t="shared" si="33"/>
        <v>30.752830004491809</v>
      </c>
      <c r="N92" s="26">
        <v>84</v>
      </c>
      <c r="O92" s="30">
        <f t="shared" ca="1" si="36"/>
        <v>19.556195557819535</v>
      </c>
      <c r="P92" s="30">
        <f t="shared" ca="1" si="36"/>
        <v>6.7309489265676641</v>
      </c>
      <c r="Q92" s="30">
        <f t="shared" ca="1" si="36"/>
        <v>4.6441941311895238</v>
      </c>
      <c r="R92" s="30">
        <f t="shared" ca="1" si="36"/>
        <v>9.1210622479980881</v>
      </c>
      <c r="S92" s="30">
        <f t="shared" ca="1" si="36"/>
        <v>10.913245918620206</v>
      </c>
      <c r="T92" s="30">
        <f t="shared" ca="1" si="36"/>
        <v>11.103353212706862</v>
      </c>
      <c r="U92" s="30">
        <f t="shared" ca="1" si="36"/>
        <v>18.429484120650432</v>
      </c>
      <c r="V92" s="30">
        <f t="shared" ca="1" si="36"/>
        <v>8.802892349442109</v>
      </c>
      <c r="W92" s="30">
        <f t="shared" ca="1" si="36"/>
        <v>29.506004969151597</v>
      </c>
      <c r="X92" s="30">
        <f t="shared" ca="1" si="36"/>
        <v>11.052162598908088</v>
      </c>
      <c r="Y92" s="30">
        <f t="shared" ca="1" si="36"/>
        <v>2.8708546896040983</v>
      </c>
      <c r="Z92" s="30">
        <f t="shared" ca="1" si="36"/>
        <v>7.3042213194860324</v>
      </c>
      <c r="AA92" s="26">
        <v>84</v>
      </c>
      <c r="AB92" s="31">
        <f t="shared" ca="1" si="34"/>
        <v>30</v>
      </c>
      <c r="AC92" s="31">
        <f t="shared" ca="1" si="21"/>
        <v>8</v>
      </c>
      <c r="AD92" s="31">
        <f t="shared" ca="1" si="22"/>
        <v>5</v>
      </c>
      <c r="AE92" s="31">
        <f t="shared" ca="1" si="23"/>
        <v>11</v>
      </c>
      <c r="AF92" s="31">
        <f t="shared" ca="1" si="24"/>
        <v>14</v>
      </c>
      <c r="AG92" s="31">
        <f t="shared" ca="1" si="25"/>
        <v>14</v>
      </c>
      <c r="AH92" s="31">
        <f t="shared" ca="1" si="26"/>
        <v>27</v>
      </c>
      <c r="AI92" s="31">
        <f t="shared" ca="1" si="27"/>
        <v>11</v>
      </c>
      <c r="AJ92" s="31">
        <f t="shared" ca="1" si="28"/>
        <v>72</v>
      </c>
      <c r="AK92" s="31">
        <f t="shared" ca="1" si="29"/>
        <v>14</v>
      </c>
      <c r="AL92" s="31">
        <f t="shared" ca="1" si="30"/>
        <v>3</v>
      </c>
      <c r="AM92" s="31">
        <f t="shared" ca="1" si="31"/>
        <v>9</v>
      </c>
    </row>
    <row r="93" spans="1:39">
      <c r="A93" s="27"/>
      <c r="B93" s="28">
        <v>43373</v>
      </c>
      <c r="C93" s="29">
        <v>1.4340277777777778E-3</v>
      </c>
      <c r="D93" s="29">
        <v>8.5763574228345796E-3</v>
      </c>
      <c r="E93" s="29">
        <v>1.4644711059163207E-2</v>
      </c>
      <c r="F93" s="29">
        <v>8.6466708391508273E-3</v>
      </c>
      <c r="G93" s="29">
        <v>-7.1230154666927392E-2</v>
      </c>
      <c r="H93" s="29">
        <v>-8.8000000000000005E-3</v>
      </c>
      <c r="J93" s="24">
        <v>85</v>
      </c>
      <c r="K93" s="25">
        <f t="shared" si="32"/>
        <v>7.741509986524546E-2</v>
      </c>
      <c r="L93" s="25">
        <f t="shared" si="33"/>
        <v>30.830245104357054</v>
      </c>
      <c r="N93" s="26">
        <v>85</v>
      </c>
      <c r="O93" s="30">
        <f t="shared" ca="1" si="36"/>
        <v>20.790960053254459</v>
      </c>
      <c r="P93" s="30">
        <f t="shared" ca="1" si="36"/>
        <v>19.258421702360927</v>
      </c>
      <c r="Q93" s="30">
        <f t="shared" ca="1" si="36"/>
        <v>25.512323074186693</v>
      </c>
      <c r="R93" s="30">
        <f t="shared" ca="1" si="36"/>
        <v>19.784269667597233</v>
      </c>
      <c r="S93" s="30">
        <f t="shared" ca="1" si="36"/>
        <v>2.0736529219306412</v>
      </c>
      <c r="T93" s="30">
        <f t="shared" ca="1" si="36"/>
        <v>2.6852666872753998E-2</v>
      </c>
      <c r="U93" s="30">
        <f t="shared" ca="1" si="36"/>
        <v>13.88580558034306</v>
      </c>
      <c r="V93" s="30">
        <f t="shared" ca="1" si="36"/>
        <v>33.029478037323216</v>
      </c>
      <c r="W93" s="30">
        <f t="shared" ca="1" si="36"/>
        <v>30.593898630368084</v>
      </c>
      <c r="X93" s="30">
        <f t="shared" ca="1" si="36"/>
        <v>29.469914168189952</v>
      </c>
      <c r="Y93" s="30">
        <f t="shared" ca="1" si="36"/>
        <v>24.54958071549019</v>
      </c>
      <c r="Z93" s="30">
        <f t="shared" ca="1" si="36"/>
        <v>27.09173386486956</v>
      </c>
      <c r="AA93" s="26">
        <v>85</v>
      </c>
      <c r="AB93" s="31">
        <f t="shared" ca="1" si="34"/>
        <v>33</v>
      </c>
      <c r="AC93" s="31">
        <f t="shared" ca="1" si="21"/>
        <v>29</v>
      </c>
      <c r="AD93" s="31">
        <f t="shared" ca="1" si="22"/>
        <v>48</v>
      </c>
      <c r="AE93" s="31">
        <f t="shared" ca="1" si="23"/>
        <v>30</v>
      </c>
      <c r="AF93" s="31">
        <f t="shared" ca="1" si="24"/>
        <v>3</v>
      </c>
      <c r="AG93" s="31">
        <f t="shared" ca="1" si="25"/>
        <v>1</v>
      </c>
      <c r="AH93" s="31">
        <f t="shared" ca="1" si="26"/>
        <v>18</v>
      </c>
      <c r="AI93" s="31">
        <f t="shared" ca="1" si="27"/>
        <v>155</v>
      </c>
      <c r="AJ93" s="31">
        <f t="shared" ca="1" si="28"/>
        <v>83</v>
      </c>
      <c r="AK93" s="31">
        <f t="shared" ca="1" si="29"/>
        <v>71</v>
      </c>
      <c r="AL93" s="31">
        <f t="shared" ca="1" si="30"/>
        <v>44</v>
      </c>
      <c r="AM93" s="31">
        <f t="shared" ca="1" si="31"/>
        <v>56</v>
      </c>
    </row>
    <row r="94" spans="1:39">
      <c r="A94" s="27"/>
      <c r="B94" s="28">
        <v>43343</v>
      </c>
      <c r="C94" s="29">
        <v>1.5844444444444445E-3</v>
      </c>
      <c r="D94" s="29">
        <v>3.9296068748937429E-3</v>
      </c>
      <c r="E94" s="29">
        <v>5.7046051721754143E-3</v>
      </c>
      <c r="F94" s="29">
        <v>8.4967954942707369E-3</v>
      </c>
      <c r="G94" s="29">
        <v>-7.3671937909670637E-3</v>
      </c>
      <c r="H94" s="29">
        <v>4.4000000000000003E-3</v>
      </c>
      <c r="J94" s="24">
        <v>86</v>
      </c>
      <c r="K94" s="25">
        <f t="shared" si="32"/>
        <v>7.5092646869288099E-2</v>
      </c>
      <c r="L94" s="25">
        <f t="shared" si="33"/>
        <v>30.905337751226341</v>
      </c>
      <c r="N94" s="26">
        <v>86</v>
      </c>
      <c r="O94" s="30">
        <f t="shared" ca="1" si="36"/>
        <v>19.80670425871519</v>
      </c>
      <c r="P94" s="30">
        <f t="shared" ca="1" si="36"/>
        <v>5.9627562880955622</v>
      </c>
      <c r="Q94" s="30">
        <f t="shared" ca="1" si="36"/>
        <v>32.719581412025718</v>
      </c>
      <c r="R94" s="30">
        <f t="shared" ca="1" si="36"/>
        <v>6.0036314333794119</v>
      </c>
      <c r="S94" s="30">
        <f t="shared" ca="1" si="36"/>
        <v>15.299213965017278</v>
      </c>
      <c r="T94" s="30">
        <f t="shared" ca="1" si="36"/>
        <v>26.433547917778398</v>
      </c>
      <c r="U94" s="30">
        <f t="shared" ca="1" si="36"/>
        <v>20.41776161458175</v>
      </c>
      <c r="V94" s="30">
        <f t="shared" ca="1" si="36"/>
        <v>2.2386818151489796</v>
      </c>
      <c r="W94" s="30">
        <f t="shared" ca="1" si="36"/>
        <v>6.6229846354276427</v>
      </c>
      <c r="X94" s="30">
        <f t="shared" ca="1" si="36"/>
        <v>0.2230536979394161</v>
      </c>
      <c r="Y94" s="30">
        <f t="shared" ca="1" si="36"/>
        <v>23.006854930477051</v>
      </c>
      <c r="Z94" s="30">
        <f t="shared" ca="1" si="36"/>
        <v>23.923004621657007</v>
      </c>
      <c r="AA94" s="26">
        <v>86</v>
      </c>
      <c r="AB94" s="31">
        <f t="shared" ca="1" si="34"/>
        <v>30</v>
      </c>
      <c r="AC94" s="31">
        <f t="shared" ca="1" si="21"/>
        <v>7</v>
      </c>
      <c r="AD94" s="31">
        <f t="shared" ca="1" si="22"/>
        <v>132</v>
      </c>
      <c r="AE94" s="31">
        <f t="shared" ca="1" si="23"/>
        <v>7</v>
      </c>
      <c r="AF94" s="31">
        <f t="shared" ca="1" si="24"/>
        <v>21</v>
      </c>
      <c r="AG94" s="31">
        <f t="shared" ca="1" si="25"/>
        <v>52</v>
      </c>
      <c r="AH94" s="31">
        <f t="shared" ca="1" si="26"/>
        <v>32</v>
      </c>
      <c r="AI94" s="31">
        <f t="shared" ca="1" si="27"/>
        <v>3</v>
      </c>
      <c r="AJ94" s="31">
        <f t="shared" ca="1" si="28"/>
        <v>8</v>
      </c>
      <c r="AK94" s="31">
        <f t="shared" ca="1" si="29"/>
        <v>1</v>
      </c>
      <c r="AL94" s="31">
        <f t="shared" ca="1" si="30"/>
        <v>39</v>
      </c>
      <c r="AM94" s="31">
        <f t="shared" ca="1" si="31"/>
        <v>42</v>
      </c>
    </row>
    <row r="95" spans="1:39">
      <c r="A95" s="27"/>
      <c r="B95" s="28">
        <v>43312</v>
      </c>
      <c r="C95" s="29">
        <v>1.6699999999999998E-3</v>
      </c>
      <c r="D95" s="29">
        <v>1.1794780795634896E-2</v>
      </c>
      <c r="E95" s="29">
        <v>2.4557852389747614E-2</v>
      </c>
      <c r="F95" s="29">
        <v>1.9392007602379691E-2</v>
      </c>
      <c r="G95" s="29">
        <v>-6.0627843903244383E-2</v>
      </c>
      <c r="H95" s="29">
        <v>6.4000000000000003E-3</v>
      </c>
      <c r="J95" s="24">
        <v>87</v>
      </c>
      <c r="K95" s="25">
        <f t="shared" si="32"/>
        <v>7.2839867463209459E-2</v>
      </c>
      <c r="L95" s="25">
        <f t="shared" si="33"/>
        <v>30.97817761868955</v>
      </c>
      <c r="N95" s="26">
        <v>87</v>
      </c>
      <c r="O95" s="30">
        <f t="shared" ca="1" si="36"/>
        <v>15.11768486372897</v>
      </c>
      <c r="P95" s="30">
        <f t="shared" ca="1" si="36"/>
        <v>19.530827520798763</v>
      </c>
      <c r="Q95" s="30">
        <f t="shared" ca="1" si="36"/>
        <v>16.997909472155936</v>
      </c>
      <c r="R95" s="30">
        <f t="shared" ca="1" si="36"/>
        <v>24.009924283571554</v>
      </c>
      <c r="S95" s="30">
        <f t="shared" ca="1" si="36"/>
        <v>10.204791925425763</v>
      </c>
      <c r="T95" s="30">
        <f t="shared" ca="1" si="36"/>
        <v>18.764339739722494</v>
      </c>
      <c r="U95" s="30">
        <f t="shared" ca="1" si="36"/>
        <v>13.533102350492735</v>
      </c>
      <c r="V95" s="30">
        <f t="shared" ca="1" si="36"/>
        <v>2.1019596550627604</v>
      </c>
      <c r="W95" s="30">
        <f t="shared" ca="1" si="36"/>
        <v>24.723438837029782</v>
      </c>
      <c r="X95" s="30">
        <f t="shared" ca="1" si="36"/>
        <v>27.360356309182542</v>
      </c>
      <c r="Y95" s="30">
        <f t="shared" ca="1" si="36"/>
        <v>18.147139643908115</v>
      </c>
      <c r="Z95" s="30">
        <f t="shared" ca="1" si="36"/>
        <v>31.931450901322091</v>
      </c>
      <c r="AA95" s="26">
        <v>87</v>
      </c>
      <c r="AB95" s="31">
        <f t="shared" ca="1" si="34"/>
        <v>20</v>
      </c>
      <c r="AC95" s="31">
        <f t="shared" ca="1" si="21"/>
        <v>29</v>
      </c>
      <c r="AD95" s="31">
        <f t="shared" ca="1" si="22"/>
        <v>24</v>
      </c>
      <c r="AE95" s="31">
        <f t="shared" ca="1" si="23"/>
        <v>42</v>
      </c>
      <c r="AF95" s="31">
        <f t="shared" ca="1" si="24"/>
        <v>12</v>
      </c>
      <c r="AG95" s="31">
        <f t="shared" ca="1" si="25"/>
        <v>28</v>
      </c>
      <c r="AH95" s="31">
        <f t="shared" ca="1" si="26"/>
        <v>18</v>
      </c>
      <c r="AI95" s="31">
        <f t="shared" ca="1" si="27"/>
        <v>3</v>
      </c>
      <c r="AJ95" s="31">
        <f t="shared" ca="1" si="28"/>
        <v>45</v>
      </c>
      <c r="AK95" s="31">
        <f t="shared" ca="1" si="29"/>
        <v>57</v>
      </c>
      <c r="AL95" s="31">
        <f t="shared" ca="1" si="30"/>
        <v>26</v>
      </c>
      <c r="AM95" s="31">
        <f t="shared" ca="1" si="31"/>
        <v>105</v>
      </c>
    </row>
    <row r="96" spans="1:39">
      <c r="A96" s="27"/>
      <c r="B96" s="28">
        <v>43281</v>
      </c>
      <c r="C96" s="29">
        <v>1.5063888888888889E-3</v>
      </c>
      <c r="D96" s="29">
        <v>-7.2447013487475509E-3</v>
      </c>
      <c r="E96" s="29">
        <v>-2.3554466306291988E-2</v>
      </c>
      <c r="F96" s="29">
        <v>-1.663584152633113E-2</v>
      </c>
      <c r="G96" s="29">
        <v>3.760931006668855E-2</v>
      </c>
      <c r="H96" s="29">
        <v>7.8000000000000005E-3</v>
      </c>
      <c r="J96" s="24">
        <v>88</v>
      </c>
      <c r="K96" s="25">
        <f t="shared" si="32"/>
        <v>7.0654671439313171E-2</v>
      </c>
      <c r="L96" s="25">
        <f t="shared" si="33"/>
        <v>31.048832290128864</v>
      </c>
      <c r="N96" s="26">
        <v>88</v>
      </c>
      <c r="O96" s="30">
        <f t="shared" ca="1" si="36"/>
        <v>29.757510355157535</v>
      </c>
      <c r="P96" s="30">
        <f t="shared" ca="1" si="36"/>
        <v>9.1176919872522166</v>
      </c>
      <c r="Q96" s="30">
        <f t="shared" ca="1" si="36"/>
        <v>15.90648000138069</v>
      </c>
      <c r="R96" s="30">
        <f t="shared" ca="1" si="36"/>
        <v>13.02389637473817</v>
      </c>
      <c r="S96" s="30">
        <f t="shared" ca="1" si="36"/>
        <v>29.346509373311903</v>
      </c>
      <c r="T96" s="30">
        <f t="shared" ca="1" si="36"/>
        <v>11.050827639993425</v>
      </c>
      <c r="U96" s="30">
        <f t="shared" ca="1" si="36"/>
        <v>28.862577178058899</v>
      </c>
      <c r="V96" s="30">
        <f t="shared" ca="1" si="36"/>
        <v>29.029539651458997</v>
      </c>
      <c r="W96" s="30">
        <f t="shared" ca="1" si="36"/>
        <v>24.086902426804887</v>
      </c>
      <c r="X96" s="30">
        <f t="shared" ca="1" si="36"/>
        <v>32.719406273368811</v>
      </c>
      <c r="Y96" s="30">
        <f t="shared" ca="1" si="36"/>
        <v>17.014105270986033</v>
      </c>
      <c r="Z96" s="30">
        <f t="shared" ca="1" si="36"/>
        <v>4.1206218831579351</v>
      </c>
      <c r="AA96" s="26">
        <v>88</v>
      </c>
      <c r="AB96" s="31">
        <f t="shared" ca="1" si="34"/>
        <v>74</v>
      </c>
      <c r="AC96" s="31">
        <f t="shared" ca="1" si="21"/>
        <v>11</v>
      </c>
      <c r="AD96" s="31">
        <f t="shared" ca="1" si="22"/>
        <v>22</v>
      </c>
      <c r="AE96" s="31">
        <f t="shared" ca="1" si="23"/>
        <v>17</v>
      </c>
      <c r="AF96" s="31">
        <f t="shared" ca="1" si="24"/>
        <v>70</v>
      </c>
      <c r="AG96" s="31">
        <f t="shared" ca="1" si="25"/>
        <v>14</v>
      </c>
      <c r="AH96" s="31">
        <f t="shared" ca="1" si="26"/>
        <v>66</v>
      </c>
      <c r="AI96" s="31">
        <f t="shared" ca="1" si="27"/>
        <v>68</v>
      </c>
      <c r="AJ96" s="31">
        <f t="shared" ca="1" si="28"/>
        <v>43</v>
      </c>
      <c r="AK96" s="31">
        <f t="shared" ca="1" si="29"/>
        <v>132</v>
      </c>
      <c r="AL96" s="31">
        <f t="shared" ca="1" si="30"/>
        <v>24</v>
      </c>
      <c r="AM96" s="31">
        <f t="shared" ca="1" si="31"/>
        <v>5</v>
      </c>
    </row>
    <row r="97" spans="1:39">
      <c r="A97" s="27"/>
      <c r="B97" s="28">
        <v>43251</v>
      </c>
      <c r="C97" s="29">
        <v>1.4369444444444443E-3</v>
      </c>
      <c r="D97" s="29">
        <v>4.5735332341572121E-3</v>
      </c>
      <c r="E97" s="29">
        <v>9.1097205255417091E-3</v>
      </c>
      <c r="F97" s="29">
        <v>9.6909891492371614E-3</v>
      </c>
      <c r="G97" s="29">
        <v>-1.9285386995856135E-2</v>
      </c>
      <c r="H97" s="29">
        <v>-2.5999999999999999E-3</v>
      </c>
      <c r="J97" s="24">
        <v>89</v>
      </c>
      <c r="K97" s="25">
        <f t="shared" si="32"/>
        <v>6.853503129613378E-2</v>
      </c>
      <c r="L97" s="25">
        <f t="shared" si="33"/>
        <v>31.117367321424997</v>
      </c>
      <c r="N97" s="26">
        <v>89</v>
      </c>
      <c r="O97" s="30">
        <f t="shared" ca="1" si="36"/>
        <v>26.375716373584329</v>
      </c>
      <c r="P97" s="30">
        <f t="shared" ca="1" si="36"/>
        <v>28.170809154245056</v>
      </c>
      <c r="Q97" s="30">
        <f t="shared" ca="1" si="36"/>
        <v>10.887505539168432</v>
      </c>
      <c r="R97" s="30">
        <f t="shared" ca="1" si="36"/>
        <v>23.804757517159558</v>
      </c>
      <c r="S97" s="30">
        <f t="shared" ca="1" si="36"/>
        <v>6.5619894415767126</v>
      </c>
      <c r="T97" s="30">
        <f t="shared" ca="1" si="36"/>
        <v>11.328438563186397</v>
      </c>
      <c r="U97" s="30">
        <f t="shared" ca="1" si="36"/>
        <v>26.965037230962654</v>
      </c>
      <c r="V97" s="30">
        <f t="shared" ca="1" si="36"/>
        <v>23.531849057368081</v>
      </c>
      <c r="W97" s="30">
        <f t="shared" ca="1" si="36"/>
        <v>32.616472368318099</v>
      </c>
      <c r="X97" s="30">
        <f t="shared" ca="1" si="36"/>
        <v>17.467999017754426</v>
      </c>
      <c r="Y97" s="30">
        <f t="shared" ca="1" si="36"/>
        <v>11.01453460408371</v>
      </c>
      <c r="Z97" s="30">
        <f t="shared" ca="1" si="36"/>
        <v>18.476670826881382</v>
      </c>
      <c r="AA97" s="26">
        <v>89</v>
      </c>
      <c r="AB97" s="31">
        <f t="shared" ca="1" si="34"/>
        <v>52</v>
      </c>
      <c r="AC97" s="31">
        <f t="shared" ca="1" si="21"/>
        <v>62</v>
      </c>
      <c r="AD97" s="31">
        <f t="shared" ca="1" si="22"/>
        <v>13</v>
      </c>
      <c r="AE97" s="31">
        <f t="shared" ca="1" si="23"/>
        <v>42</v>
      </c>
      <c r="AF97" s="31">
        <f t="shared" ca="1" si="24"/>
        <v>8</v>
      </c>
      <c r="AG97" s="31">
        <f t="shared" ca="1" si="25"/>
        <v>14</v>
      </c>
      <c r="AH97" s="31">
        <f t="shared" ca="1" si="26"/>
        <v>55</v>
      </c>
      <c r="AI97" s="31">
        <f t="shared" ca="1" si="27"/>
        <v>41</v>
      </c>
      <c r="AJ97" s="31">
        <f t="shared" ca="1" si="28"/>
        <v>127</v>
      </c>
      <c r="AK97" s="31">
        <f t="shared" ca="1" si="29"/>
        <v>25</v>
      </c>
      <c r="AL97" s="31">
        <f t="shared" ca="1" si="30"/>
        <v>14</v>
      </c>
      <c r="AM97" s="31">
        <f t="shared" ca="1" si="31"/>
        <v>27</v>
      </c>
    </row>
    <row r="98" spans="1:39">
      <c r="A98" s="27"/>
      <c r="B98" s="28">
        <v>43220</v>
      </c>
      <c r="C98" s="29">
        <v>1.6135069444444445E-3</v>
      </c>
      <c r="D98" s="29">
        <v>1.8505282870424633E-3</v>
      </c>
      <c r="E98" s="29">
        <v>5.9639055806908203E-3</v>
      </c>
      <c r="F98" s="29">
        <v>8.0949597233643811E-3</v>
      </c>
      <c r="G98" s="29">
        <v>-1.4593147903709691E-2</v>
      </c>
      <c r="H98" s="29">
        <v>4.5000000000000005E-3</v>
      </c>
      <c r="J98" s="24">
        <v>90</v>
      </c>
      <c r="K98" s="25">
        <f t="shared" si="32"/>
        <v>6.6478980357249765E-2</v>
      </c>
      <c r="L98" s="25">
        <f t="shared" si="33"/>
        <v>31.183846301782246</v>
      </c>
      <c r="N98" s="26">
        <v>90</v>
      </c>
      <c r="O98" s="30">
        <f t="shared" ca="1" si="36"/>
        <v>14.27111410712042</v>
      </c>
      <c r="P98" s="30">
        <f t="shared" ca="1" si="36"/>
        <v>33.165251479080759</v>
      </c>
      <c r="Q98" s="30">
        <f t="shared" ca="1" si="36"/>
        <v>13.536054641256827</v>
      </c>
      <c r="R98" s="30">
        <f t="shared" ca="1" si="36"/>
        <v>27.998605219753006</v>
      </c>
      <c r="S98" s="30">
        <f t="shared" ca="1" si="36"/>
        <v>9.2097524052320239</v>
      </c>
      <c r="T98" s="30">
        <f t="shared" ca="1" si="36"/>
        <v>3.2995255401146193</v>
      </c>
      <c r="U98" s="30">
        <f t="shared" ca="1" si="36"/>
        <v>6.5953546167437702</v>
      </c>
      <c r="V98" s="30">
        <f t="shared" ca="1" si="36"/>
        <v>11.677374188740073</v>
      </c>
      <c r="W98" s="30">
        <f t="shared" ca="1" si="36"/>
        <v>7.3524017009677456</v>
      </c>
      <c r="X98" s="30">
        <f t="shared" ca="1" si="36"/>
        <v>30.150657253482624</v>
      </c>
      <c r="Y98" s="30">
        <f t="shared" ca="1" si="36"/>
        <v>0.39131184968329891</v>
      </c>
      <c r="Z98" s="30">
        <f t="shared" ca="1" si="36"/>
        <v>2.594804404899496</v>
      </c>
      <c r="AA98" s="26">
        <v>90</v>
      </c>
      <c r="AB98" s="31">
        <f t="shared" ca="1" si="34"/>
        <v>19</v>
      </c>
      <c r="AC98" s="31">
        <f t="shared" ca="1" si="21"/>
        <v>174</v>
      </c>
      <c r="AD98" s="31">
        <f t="shared" ca="1" si="22"/>
        <v>18</v>
      </c>
      <c r="AE98" s="31">
        <f t="shared" ca="1" si="23"/>
        <v>61</v>
      </c>
      <c r="AF98" s="31">
        <f t="shared" ca="1" si="24"/>
        <v>11</v>
      </c>
      <c r="AG98" s="31">
        <f t="shared" ca="1" si="25"/>
        <v>4</v>
      </c>
      <c r="AH98" s="31">
        <f t="shared" ca="1" si="26"/>
        <v>8</v>
      </c>
      <c r="AI98" s="31">
        <f t="shared" ca="1" si="27"/>
        <v>15</v>
      </c>
      <c r="AJ98" s="31">
        <f t="shared" ca="1" si="28"/>
        <v>9</v>
      </c>
      <c r="AK98" s="31">
        <f t="shared" ca="1" si="29"/>
        <v>78</v>
      </c>
      <c r="AL98" s="31">
        <f t="shared" ca="1" si="30"/>
        <v>1</v>
      </c>
      <c r="AM98" s="31">
        <f t="shared" ca="1" si="31"/>
        <v>3</v>
      </c>
    </row>
    <row r="99" spans="1:39">
      <c r="A99" s="27"/>
      <c r="B99" s="28">
        <v>43190</v>
      </c>
      <c r="C99" s="29">
        <v>1.8244791666666665E-3</v>
      </c>
      <c r="D99" s="29">
        <v>5.931855728398272E-4</v>
      </c>
      <c r="E99" s="29">
        <v>-8.553554200690261E-3</v>
      </c>
      <c r="F99" s="29">
        <v>-6.3501752451463611E-3</v>
      </c>
      <c r="G99" s="29">
        <v>8.7605667326513537E-3</v>
      </c>
      <c r="H99" s="29">
        <v>1.0700000000000001E-2</v>
      </c>
      <c r="J99" s="24">
        <v>91</v>
      </c>
      <c r="K99" s="25">
        <f t="shared" si="32"/>
        <v>6.4484610946532267E-2</v>
      </c>
      <c r="L99" s="25">
        <f t="shared" si="33"/>
        <v>31.248330912728779</v>
      </c>
      <c r="N99" s="26">
        <v>91</v>
      </c>
      <c r="O99" s="30">
        <f t="shared" ref="O99:Z108" ca="1" si="37">RAND()*sumweights</f>
        <v>18.986600213244628</v>
      </c>
      <c r="P99" s="30">
        <f t="shared" ca="1" si="37"/>
        <v>6.6945956194551002</v>
      </c>
      <c r="Q99" s="30">
        <f t="shared" ca="1" si="37"/>
        <v>8.0870377776253548</v>
      </c>
      <c r="R99" s="30">
        <f t="shared" ca="1" si="37"/>
        <v>0.10721315510100167</v>
      </c>
      <c r="S99" s="30">
        <f t="shared" ca="1" si="37"/>
        <v>31.592205854267885</v>
      </c>
      <c r="T99" s="30">
        <f t="shared" ca="1" si="37"/>
        <v>2.1197430352749538</v>
      </c>
      <c r="U99" s="30">
        <f t="shared" ca="1" si="37"/>
        <v>11.499374795004158</v>
      </c>
      <c r="V99" s="30">
        <f t="shared" ca="1" si="37"/>
        <v>5.2937521982756826</v>
      </c>
      <c r="W99" s="30">
        <f t="shared" ca="1" si="37"/>
        <v>20.579745088431984</v>
      </c>
      <c r="X99" s="30">
        <f t="shared" ca="1" si="37"/>
        <v>31.938157749117266</v>
      </c>
      <c r="Y99" s="30">
        <f t="shared" ca="1" si="37"/>
        <v>18.765144672397362</v>
      </c>
      <c r="Z99" s="30">
        <f t="shared" ca="1" si="37"/>
        <v>30.879900415226793</v>
      </c>
      <c r="AA99" s="26">
        <v>91</v>
      </c>
      <c r="AB99" s="31">
        <f t="shared" ca="1" si="34"/>
        <v>28</v>
      </c>
      <c r="AC99" s="31">
        <f t="shared" ca="1" si="21"/>
        <v>8</v>
      </c>
      <c r="AD99" s="31">
        <f t="shared" ca="1" si="22"/>
        <v>10</v>
      </c>
      <c r="AE99" s="31">
        <f t="shared" ca="1" si="23"/>
        <v>1</v>
      </c>
      <c r="AF99" s="31">
        <f t="shared" ca="1" si="24"/>
        <v>97</v>
      </c>
      <c r="AG99" s="31">
        <f t="shared" ca="1" si="25"/>
        <v>3</v>
      </c>
      <c r="AH99" s="31">
        <f t="shared" ca="1" si="26"/>
        <v>14</v>
      </c>
      <c r="AI99" s="31">
        <f t="shared" ca="1" si="27"/>
        <v>6</v>
      </c>
      <c r="AJ99" s="31">
        <f t="shared" ca="1" si="28"/>
        <v>32</v>
      </c>
      <c r="AK99" s="31">
        <f t="shared" ca="1" si="29"/>
        <v>105</v>
      </c>
      <c r="AL99" s="31">
        <f t="shared" ca="1" si="30"/>
        <v>28</v>
      </c>
      <c r="AM99" s="31">
        <f t="shared" ca="1" si="31"/>
        <v>86</v>
      </c>
    </row>
    <row r="100" spans="1:39">
      <c r="A100" s="27"/>
      <c r="B100" s="28">
        <v>43159</v>
      </c>
      <c r="C100" s="29">
        <v>1.90625E-3</v>
      </c>
      <c r="D100" s="29">
        <v>-2.9296011320421034E-3</v>
      </c>
      <c r="E100" s="29">
        <v>-2.5642268071209062E-2</v>
      </c>
      <c r="F100" s="29">
        <v>-1.3787478639117667E-2</v>
      </c>
      <c r="G100" s="29">
        <v>7.6706279828952617E-2</v>
      </c>
      <c r="H100" s="29">
        <v>3.5999999999999999E-3</v>
      </c>
      <c r="J100" s="24">
        <v>92</v>
      </c>
      <c r="K100" s="25">
        <f t="shared" si="32"/>
        <v>6.255007261813629E-2</v>
      </c>
      <c r="L100" s="25">
        <f t="shared" si="33"/>
        <v>31.310880985346916</v>
      </c>
      <c r="N100" s="26">
        <v>92</v>
      </c>
      <c r="O100" s="30">
        <f t="shared" ca="1" si="37"/>
        <v>10.414711712048968</v>
      </c>
      <c r="P100" s="30">
        <f t="shared" ca="1" si="37"/>
        <v>20.81673980035638</v>
      </c>
      <c r="Q100" s="30">
        <f t="shared" ca="1" si="37"/>
        <v>18.945367848328893</v>
      </c>
      <c r="R100" s="30">
        <f t="shared" ca="1" si="37"/>
        <v>15.016353125558739</v>
      </c>
      <c r="S100" s="30">
        <f t="shared" ca="1" si="37"/>
        <v>6.2016900216508501</v>
      </c>
      <c r="T100" s="30">
        <f t="shared" ca="1" si="37"/>
        <v>16.803541592344892</v>
      </c>
      <c r="U100" s="30">
        <f t="shared" ca="1" si="37"/>
        <v>28.357223490928977</v>
      </c>
      <c r="V100" s="30">
        <f t="shared" ca="1" si="37"/>
        <v>26.06157927336616</v>
      </c>
      <c r="W100" s="30">
        <f t="shared" ca="1" si="37"/>
        <v>2.9005076054784475</v>
      </c>
      <c r="X100" s="30">
        <f t="shared" ca="1" si="37"/>
        <v>5.9407838030475473</v>
      </c>
      <c r="Y100" s="30">
        <f t="shared" ca="1" si="37"/>
        <v>27.158720976913589</v>
      </c>
      <c r="Z100" s="30">
        <f t="shared" ca="1" si="37"/>
        <v>2.6569010042425547</v>
      </c>
      <c r="AA100" s="26">
        <v>92</v>
      </c>
      <c r="AB100" s="31">
        <f t="shared" ca="1" si="34"/>
        <v>13</v>
      </c>
      <c r="AC100" s="31">
        <f t="shared" ca="1" si="21"/>
        <v>33</v>
      </c>
      <c r="AD100" s="31">
        <f t="shared" ca="1" si="22"/>
        <v>28</v>
      </c>
      <c r="AE100" s="31">
        <f t="shared" ca="1" si="23"/>
        <v>20</v>
      </c>
      <c r="AF100" s="31">
        <f t="shared" ca="1" si="24"/>
        <v>7</v>
      </c>
      <c r="AG100" s="31">
        <f t="shared" ca="1" si="25"/>
        <v>24</v>
      </c>
      <c r="AH100" s="31">
        <f t="shared" ca="1" si="26"/>
        <v>63</v>
      </c>
      <c r="AI100" s="31">
        <f t="shared" ca="1" si="27"/>
        <v>50</v>
      </c>
      <c r="AJ100" s="31">
        <f t="shared" ca="1" si="28"/>
        <v>3</v>
      </c>
      <c r="AK100" s="31">
        <f t="shared" ca="1" si="29"/>
        <v>7</v>
      </c>
      <c r="AL100" s="31">
        <f t="shared" ca="1" si="30"/>
        <v>56</v>
      </c>
      <c r="AM100" s="31">
        <f t="shared" ca="1" si="31"/>
        <v>3</v>
      </c>
    </row>
    <row r="101" spans="1:39">
      <c r="A101" s="27"/>
      <c r="B101" s="28">
        <v>43131</v>
      </c>
      <c r="C101" s="29">
        <v>2.410833333333333E-3</v>
      </c>
      <c r="D101" s="29">
        <v>1.0410616147625174E-2</v>
      </c>
      <c r="E101" s="29">
        <v>2.9065215982128967E-2</v>
      </c>
      <c r="F101" s="29">
        <v>2.0925645066960152E-2</v>
      </c>
      <c r="G101" s="29">
        <v>1.9068975654444875E-2</v>
      </c>
      <c r="H101" s="29">
        <v>9.300000000000001E-3</v>
      </c>
      <c r="J101" s="24">
        <v>93</v>
      </c>
      <c r="K101" s="25">
        <f t="shared" si="32"/>
        <v>6.0673570439592199E-2</v>
      </c>
      <c r="L101" s="25">
        <f t="shared" si="33"/>
        <v>31.37155455578651</v>
      </c>
      <c r="N101" s="26">
        <v>93</v>
      </c>
      <c r="O101" s="30">
        <f t="shared" ca="1" si="37"/>
        <v>28.868187774843072</v>
      </c>
      <c r="P101" s="30">
        <f t="shared" ca="1" si="37"/>
        <v>24.225898220816863</v>
      </c>
      <c r="Q101" s="30">
        <f t="shared" ca="1" si="37"/>
        <v>18.204841777950573</v>
      </c>
      <c r="R101" s="30">
        <f t="shared" ca="1" si="37"/>
        <v>29.265766261282433</v>
      </c>
      <c r="S101" s="30">
        <f t="shared" ca="1" si="37"/>
        <v>7.6465941722953481</v>
      </c>
      <c r="T101" s="30">
        <f t="shared" ca="1" si="37"/>
        <v>30.242327793861183</v>
      </c>
      <c r="U101" s="30">
        <f t="shared" ca="1" si="37"/>
        <v>4.1008923834086355</v>
      </c>
      <c r="V101" s="30">
        <f t="shared" ca="1" si="37"/>
        <v>25.928696123640751</v>
      </c>
      <c r="W101" s="30">
        <f t="shared" ca="1" si="37"/>
        <v>29.794556814822887</v>
      </c>
      <c r="X101" s="30">
        <f t="shared" ca="1" si="37"/>
        <v>5.3975234547977209</v>
      </c>
      <c r="Y101" s="30">
        <f t="shared" ca="1" si="37"/>
        <v>6.3976878613094579</v>
      </c>
      <c r="Z101" s="30">
        <f t="shared" ca="1" si="37"/>
        <v>26.128071370150384</v>
      </c>
      <c r="AA101" s="26">
        <v>93</v>
      </c>
      <c r="AB101" s="31">
        <f t="shared" ca="1" si="34"/>
        <v>66</v>
      </c>
      <c r="AC101" s="31">
        <f t="shared" ca="1" si="21"/>
        <v>43</v>
      </c>
      <c r="AD101" s="31">
        <f t="shared" ca="1" si="22"/>
        <v>26</v>
      </c>
      <c r="AE101" s="31">
        <f t="shared" ca="1" si="23"/>
        <v>70</v>
      </c>
      <c r="AF101" s="31">
        <f t="shared" ca="1" si="24"/>
        <v>9</v>
      </c>
      <c r="AG101" s="31">
        <f t="shared" ca="1" si="25"/>
        <v>79</v>
      </c>
      <c r="AH101" s="31">
        <f t="shared" ca="1" si="26"/>
        <v>5</v>
      </c>
      <c r="AI101" s="31">
        <f t="shared" ca="1" si="27"/>
        <v>50</v>
      </c>
      <c r="AJ101" s="31">
        <f t="shared" ca="1" si="28"/>
        <v>74</v>
      </c>
      <c r="AK101" s="31">
        <f t="shared" ca="1" si="29"/>
        <v>6</v>
      </c>
      <c r="AL101" s="31">
        <f t="shared" ca="1" si="30"/>
        <v>7</v>
      </c>
      <c r="AM101" s="31">
        <f t="shared" ca="1" si="31"/>
        <v>51</v>
      </c>
    </row>
    <row r="102" spans="1:39">
      <c r="A102" s="27"/>
      <c r="B102" s="28">
        <v>43100</v>
      </c>
      <c r="C102" s="29">
        <v>2.7854166666666665E-3</v>
      </c>
      <c r="D102" s="29">
        <v>1.6100016457542221E-2</v>
      </c>
      <c r="E102" s="29">
        <v>1.5623100919661237E-2</v>
      </c>
      <c r="F102" s="29">
        <v>1.1652744211233523E-2</v>
      </c>
      <c r="G102" s="29">
        <v>-8.0752547477284109E-2</v>
      </c>
      <c r="H102" s="29">
        <v>-1.5800000000000002E-2</v>
      </c>
      <c r="J102" s="24">
        <v>94</v>
      </c>
      <c r="K102" s="25">
        <f t="shared" si="32"/>
        <v>5.885336332640443E-2</v>
      </c>
      <c r="L102" s="25">
        <f t="shared" si="33"/>
        <v>31.430407919112913</v>
      </c>
      <c r="N102" s="26">
        <v>94</v>
      </c>
      <c r="O102" s="30">
        <f t="shared" ca="1" si="37"/>
        <v>0.93187327722589086</v>
      </c>
      <c r="P102" s="30">
        <f t="shared" ca="1" si="37"/>
        <v>19.705983964643039</v>
      </c>
      <c r="Q102" s="30">
        <f t="shared" ca="1" si="37"/>
        <v>7.7375763118229886</v>
      </c>
      <c r="R102" s="30">
        <f t="shared" ca="1" si="37"/>
        <v>19.660909276961011</v>
      </c>
      <c r="S102" s="30">
        <f t="shared" ca="1" si="37"/>
        <v>32.691962252972473</v>
      </c>
      <c r="T102" s="30">
        <f t="shared" ca="1" si="37"/>
        <v>16.73945690038423</v>
      </c>
      <c r="U102" s="30">
        <f t="shared" ca="1" si="37"/>
        <v>22.288829179578517</v>
      </c>
      <c r="V102" s="30">
        <f t="shared" ca="1" si="37"/>
        <v>18.129372687009681</v>
      </c>
      <c r="W102" s="30">
        <f t="shared" ca="1" si="37"/>
        <v>26.160387305490442</v>
      </c>
      <c r="X102" s="30">
        <f t="shared" ca="1" si="37"/>
        <v>26.134096436493433</v>
      </c>
      <c r="Y102" s="30">
        <f t="shared" ca="1" si="37"/>
        <v>9.6154788666294078</v>
      </c>
      <c r="Z102" s="30">
        <f t="shared" ca="1" si="37"/>
        <v>31.609459287756252</v>
      </c>
      <c r="AA102" s="26">
        <v>94</v>
      </c>
      <c r="AB102" s="31">
        <f t="shared" ca="1" si="34"/>
        <v>1</v>
      </c>
      <c r="AC102" s="31">
        <f t="shared" ca="1" si="21"/>
        <v>30</v>
      </c>
      <c r="AD102" s="31">
        <f t="shared" ca="1" si="22"/>
        <v>9</v>
      </c>
      <c r="AE102" s="31">
        <f t="shared" ca="1" si="23"/>
        <v>30</v>
      </c>
      <c r="AF102" s="31">
        <f t="shared" ca="1" si="24"/>
        <v>130</v>
      </c>
      <c r="AG102" s="31">
        <f t="shared" ca="1" si="25"/>
        <v>23</v>
      </c>
      <c r="AH102" s="31">
        <f t="shared" ca="1" si="26"/>
        <v>37</v>
      </c>
      <c r="AI102" s="31">
        <f t="shared" ca="1" si="27"/>
        <v>26</v>
      </c>
      <c r="AJ102" s="31">
        <f t="shared" ca="1" si="28"/>
        <v>51</v>
      </c>
      <c r="AK102" s="31">
        <f t="shared" ca="1" si="29"/>
        <v>51</v>
      </c>
      <c r="AL102" s="31">
        <f t="shared" ca="1" si="30"/>
        <v>12</v>
      </c>
      <c r="AM102" s="31">
        <f t="shared" ca="1" si="31"/>
        <v>98</v>
      </c>
    </row>
    <row r="103" spans="1:39">
      <c r="A103" s="27"/>
      <c r="B103" s="28">
        <v>43069</v>
      </c>
      <c r="C103" s="29">
        <v>3.2291666666666666E-3</v>
      </c>
      <c r="D103" s="29">
        <v>6.1783028510413729E-3</v>
      </c>
      <c r="E103" s="29">
        <v>1.3618327507173511E-2</v>
      </c>
      <c r="F103" s="29">
        <v>1.145146566588906E-2</v>
      </c>
      <c r="G103" s="29">
        <v>-6.2601733782243318E-2</v>
      </c>
      <c r="H103" s="29">
        <v>1.8E-3</v>
      </c>
      <c r="J103" s="24">
        <v>95</v>
      </c>
      <c r="K103" s="25">
        <f t="shared" si="32"/>
        <v>5.7087762426612294E-2</v>
      </c>
      <c r="L103" s="25">
        <f t="shared" si="33"/>
        <v>31.487495681539524</v>
      </c>
      <c r="N103" s="26">
        <v>95</v>
      </c>
      <c r="O103" s="30">
        <f t="shared" ca="1" si="37"/>
        <v>33.070137820308069</v>
      </c>
      <c r="P103" s="30">
        <f t="shared" ca="1" si="37"/>
        <v>0.61440197888663106</v>
      </c>
      <c r="Q103" s="30">
        <f t="shared" ca="1" si="37"/>
        <v>22.756298211152238</v>
      </c>
      <c r="R103" s="30">
        <f t="shared" ca="1" si="37"/>
        <v>19.342969151473415</v>
      </c>
      <c r="S103" s="30">
        <f t="shared" ca="1" si="37"/>
        <v>13.484320955730055</v>
      </c>
      <c r="T103" s="30">
        <f t="shared" ca="1" si="37"/>
        <v>6.4775591674594288</v>
      </c>
      <c r="U103" s="30">
        <f t="shared" ca="1" si="37"/>
        <v>31.67422156629183</v>
      </c>
      <c r="V103" s="30">
        <f t="shared" ca="1" si="37"/>
        <v>14.841581233220655</v>
      </c>
      <c r="W103" s="30">
        <f t="shared" ca="1" si="37"/>
        <v>32.163715238106782</v>
      </c>
      <c r="X103" s="30">
        <f t="shared" ca="1" si="37"/>
        <v>4.9903660309740063</v>
      </c>
      <c r="Y103" s="30">
        <f t="shared" ca="1" si="37"/>
        <v>20.643421055305812</v>
      </c>
      <c r="Z103" s="30">
        <f t="shared" ca="1" si="37"/>
        <v>21.342739188222239</v>
      </c>
      <c r="AA103" s="26">
        <v>95</v>
      </c>
      <c r="AB103" s="31">
        <f t="shared" ca="1" si="34"/>
        <v>159</v>
      </c>
      <c r="AC103" s="31">
        <f t="shared" ca="1" si="21"/>
        <v>1</v>
      </c>
      <c r="AD103" s="31">
        <f t="shared" ca="1" si="22"/>
        <v>38</v>
      </c>
      <c r="AE103" s="31">
        <f t="shared" ca="1" si="23"/>
        <v>29</v>
      </c>
      <c r="AF103" s="31">
        <f t="shared" ca="1" si="24"/>
        <v>18</v>
      </c>
      <c r="AG103" s="31">
        <f t="shared" ca="1" si="25"/>
        <v>8</v>
      </c>
      <c r="AH103" s="31">
        <f t="shared" ca="1" si="26"/>
        <v>99</v>
      </c>
      <c r="AI103" s="31">
        <f t="shared" ca="1" si="27"/>
        <v>20</v>
      </c>
      <c r="AJ103" s="31">
        <f t="shared" ca="1" si="28"/>
        <v>110</v>
      </c>
      <c r="AK103" s="31">
        <f t="shared" ca="1" si="29"/>
        <v>6</v>
      </c>
      <c r="AL103" s="31">
        <f t="shared" ca="1" si="30"/>
        <v>32</v>
      </c>
      <c r="AM103" s="31">
        <f t="shared" ca="1" si="31"/>
        <v>34</v>
      </c>
    </row>
    <row r="104" spans="1:39">
      <c r="A104" s="27"/>
      <c r="B104" s="28">
        <v>43039</v>
      </c>
      <c r="C104" s="29">
        <v>3.4333333333333334E-3</v>
      </c>
      <c r="D104" s="29">
        <v>1.1557922461993497E-2</v>
      </c>
      <c r="E104" s="29">
        <v>2.4851778396208113E-2</v>
      </c>
      <c r="F104" s="29">
        <v>2.2357259887591407E-2</v>
      </c>
      <c r="G104" s="29">
        <v>-9.8441307083095841E-3</v>
      </c>
      <c r="H104" s="29">
        <v>-4.3E-3</v>
      </c>
      <c r="J104" s="24">
        <v>96</v>
      </c>
      <c r="K104" s="25">
        <f t="shared" si="32"/>
        <v>5.5375129553813927E-2</v>
      </c>
      <c r="L104" s="25">
        <f t="shared" si="33"/>
        <v>31.542870811093337</v>
      </c>
      <c r="N104" s="26">
        <v>96</v>
      </c>
      <c r="O104" s="30">
        <f t="shared" ca="1" si="37"/>
        <v>5.0982134634572818</v>
      </c>
      <c r="P104" s="30">
        <f t="shared" ca="1" si="37"/>
        <v>29.099700962335085</v>
      </c>
      <c r="Q104" s="30">
        <f t="shared" ca="1" si="37"/>
        <v>29.659559170933036</v>
      </c>
      <c r="R104" s="30">
        <f t="shared" ca="1" si="37"/>
        <v>27.807697080693885</v>
      </c>
      <c r="S104" s="30">
        <f t="shared" ca="1" si="37"/>
        <v>11.85792477605087</v>
      </c>
      <c r="T104" s="30">
        <f t="shared" ca="1" si="37"/>
        <v>25.000554679857171</v>
      </c>
      <c r="U104" s="30">
        <f t="shared" ca="1" si="37"/>
        <v>3.8361555648082368</v>
      </c>
      <c r="V104" s="30">
        <f t="shared" ca="1" si="37"/>
        <v>9.263655955468213</v>
      </c>
      <c r="W104" s="30">
        <f t="shared" ca="1" si="37"/>
        <v>27.381670890574274</v>
      </c>
      <c r="X104" s="30">
        <f t="shared" ca="1" si="37"/>
        <v>26.727902451228722</v>
      </c>
      <c r="Y104" s="30">
        <f t="shared" ca="1" si="37"/>
        <v>28.33106641523198</v>
      </c>
      <c r="Z104" s="30">
        <f t="shared" ca="1" si="37"/>
        <v>18.348738432875056</v>
      </c>
      <c r="AA104" s="26">
        <v>96</v>
      </c>
      <c r="AB104" s="31">
        <f t="shared" ca="1" si="34"/>
        <v>6</v>
      </c>
      <c r="AC104" s="31">
        <f t="shared" ca="1" si="21"/>
        <v>68</v>
      </c>
      <c r="AD104" s="31">
        <f t="shared" ca="1" si="22"/>
        <v>73</v>
      </c>
      <c r="AE104" s="31">
        <f t="shared" ca="1" si="23"/>
        <v>60</v>
      </c>
      <c r="AF104" s="31">
        <f t="shared" ca="1" si="24"/>
        <v>15</v>
      </c>
      <c r="AG104" s="31">
        <f t="shared" ca="1" si="25"/>
        <v>46</v>
      </c>
      <c r="AH104" s="31">
        <f t="shared" ca="1" si="26"/>
        <v>5</v>
      </c>
      <c r="AI104" s="31">
        <f t="shared" ca="1" si="27"/>
        <v>11</v>
      </c>
      <c r="AJ104" s="31">
        <f t="shared" ca="1" si="28"/>
        <v>57</v>
      </c>
      <c r="AK104" s="31">
        <f t="shared" ca="1" si="29"/>
        <v>54</v>
      </c>
      <c r="AL104" s="31">
        <f t="shared" ca="1" si="30"/>
        <v>63</v>
      </c>
      <c r="AM104" s="31">
        <f t="shared" ca="1" si="31"/>
        <v>27</v>
      </c>
    </row>
    <row r="105" spans="1:39">
      <c r="A105" s="27"/>
      <c r="B105" s="28">
        <v>43008</v>
      </c>
      <c r="C105" s="29">
        <v>3.268541666666667E-3</v>
      </c>
      <c r="D105" s="29">
        <v>2.9312602101700946E-3</v>
      </c>
      <c r="E105" s="29">
        <v>3.2670424557181832E-3</v>
      </c>
      <c r="F105" s="29">
        <v>3.7784555172737377E-3</v>
      </c>
      <c r="G105" s="29">
        <v>-2.4338592419494653E-2</v>
      </c>
      <c r="H105" s="29">
        <v>-5.9999999999999995E-4</v>
      </c>
      <c r="J105" s="24">
        <v>97</v>
      </c>
      <c r="K105" s="25">
        <f t="shared" si="32"/>
        <v>5.3713875667199505E-2</v>
      </c>
      <c r="L105" s="25">
        <f t="shared" si="33"/>
        <v>31.596584686760536</v>
      </c>
      <c r="N105" s="26">
        <v>97</v>
      </c>
      <c r="O105" s="30">
        <f t="shared" ca="1" si="37"/>
        <v>29.919112233874557</v>
      </c>
      <c r="P105" s="30">
        <f t="shared" ca="1" si="37"/>
        <v>25.233811135626731</v>
      </c>
      <c r="Q105" s="30">
        <f t="shared" ca="1" si="37"/>
        <v>18.149417330320951</v>
      </c>
      <c r="R105" s="30">
        <f t="shared" ca="1" si="37"/>
        <v>24.638966235649061</v>
      </c>
      <c r="S105" s="30">
        <f t="shared" ca="1" si="37"/>
        <v>0.6344601272374143</v>
      </c>
      <c r="T105" s="30">
        <f t="shared" ca="1" si="37"/>
        <v>19.864207834288568</v>
      </c>
      <c r="U105" s="30">
        <f t="shared" ca="1" si="37"/>
        <v>32.162176139572757</v>
      </c>
      <c r="V105" s="30">
        <f t="shared" ca="1" si="37"/>
        <v>32.440966329327949</v>
      </c>
      <c r="W105" s="30">
        <f t="shared" ca="1" si="37"/>
        <v>10.248496403577693</v>
      </c>
      <c r="X105" s="30">
        <f t="shared" ca="1" si="37"/>
        <v>11.330341913757282</v>
      </c>
      <c r="Y105" s="30">
        <f t="shared" ca="1" si="37"/>
        <v>2.5387333977575048</v>
      </c>
      <c r="Z105" s="30">
        <f t="shared" ca="1" si="37"/>
        <v>21.675230921556448</v>
      </c>
      <c r="AA105" s="26">
        <v>97</v>
      </c>
      <c r="AB105" s="31">
        <f t="shared" ca="1" si="34"/>
        <v>75</v>
      </c>
      <c r="AC105" s="31">
        <f t="shared" ca="1" si="21"/>
        <v>47</v>
      </c>
      <c r="AD105" s="31">
        <f t="shared" ca="1" si="22"/>
        <v>26</v>
      </c>
      <c r="AE105" s="31">
        <f t="shared" ca="1" si="23"/>
        <v>45</v>
      </c>
      <c r="AF105" s="31">
        <f t="shared" ca="1" si="24"/>
        <v>1</v>
      </c>
      <c r="AG105" s="31">
        <f t="shared" ca="1" si="25"/>
        <v>30</v>
      </c>
      <c r="AH105" s="31">
        <f t="shared" ca="1" si="26"/>
        <v>110</v>
      </c>
      <c r="AI105" s="31">
        <f t="shared" ca="1" si="27"/>
        <v>119</v>
      </c>
      <c r="AJ105" s="31">
        <f t="shared" ca="1" si="28"/>
        <v>13</v>
      </c>
      <c r="AK105" s="31">
        <f t="shared" ca="1" si="29"/>
        <v>14</v>
      </c>
      <c r="AL105" s="31">
        <f t="shared" ca="1" si="30"/>
        <v>3</v>
      </c>
      <c r="AM105" s="31">
        <f t="shared" ca="1" si="31"/>
        <v>35</v>
      </c>
    </row>
    <row r="106" spans="1:39">
      <c r="A106" s="27"/>
      <c r="B106" s="28">
        <v>42978</v>
      </c>
      <c r="C106" s="29">
        <v>3.816875E-3</v>
      </c>
      <c r="D106" s="29">
        <v>5.369831100757283E-3</v>
      </c>
      <c r="E106" s="29">
        <v>3.1290204736413862E-3</v>
      </c>
      <c r="F106" s="29">
        <v>6.0317294099168084E-3</v>
      </c>
      <c r="G106" s="29">
        <v>6.6999275807382297E-3</v>
      </c>
      <c r="H106" s="29">
        <v>9.0000000000000011E-3</v>
      </c>
      <c r="J106" s="24">
        <v>98</v>
      </c>
      <c r="K106" s="25">
        <f t="shared" si="32"/>
        <v>5.2102459397183519E-2</v>
      </c>
      <c r="L106" s="25">
        <f t="shared" si="33"/>
        <v>31.648687146157719</v>
      </c>
      <c r="N106" s="26">
        <v>98</v>
      </c>
      <c r="O106" s="30">
        <f t="shared" ca="1" si="37"/>
        <v>26.572382293809298</v>
      </c>
      <c r="P106" s="30">
        <f t="shared" ca="1" si="37"/>
        <v>32.253297461654896</v>
      </c>
      <c r="Q106" s="30">
        <f t="shared" ca="1" si="37"/>
        <v>6.9125250634625264</v>
      </c>
      <c r="R106" s="30">
        <f t="shared" ca="1" si="37"/>
        <v>14.245470078140293</v>
      </c>
      <c r="S106" s="30">
        <f t="shared" ca="1" si="37"/>
        <v>22.193334701493452</v>
      </c>
      <c r="T106" s="30">
        <f t="shared" ca="1" si="37"/>
        <v>31.428406961049994</v>
      </c>
      <c r="U106" s="30">
        <f t="shared" ca="1" si="37"/>
        <v>16.175715276785425</v>
      </c>
      <c r="V106" s="30">
        <f t="shared" ca="1" si="37"/>
        <v>28.761604488550677</v>
      </c>
      <c r="W106" s="30">
        <f t="shared" ca="1" si="37"/>
        <v>0.76395388287053634</v>
      </c>
      <c r="X106" s="30">
        <f t="shared" ca="1" si="37"/>
        <v>16.328090346681513</v>
      </c>
      <c r="Y106" s="30">
        <f t="shared" ca="1" si="37"/>
        <v>30.901158760856084</v>
      </c>
      <c r="Z106" s="30">
        <f t="shared" ca="1" si="37"/>
        <v>17.451603124038201</v>
      </c>
      <c r="AA106" s="26">
        <v>98</v>
      </c>
      <c r="AB106" s="31">
        <f t="shared" ca="1" si="34"/>
        <v>53</v>
      </c>
      <c r="AC106" s="31">
        <f t="shared" ca="1" si="21"/>
        <v>113</v>
      </c>
      <c r="AD106" s="31">
        <f t="shared" ca="1" si="22"/>
        <v>8</v>
      </c>
      <c r="AE106" s="31">
        <f t="shared" ca="1" si="23"/>
        <v>19</v>
      </c>
      <c r="AF106" s="31">
        <f t="shared" ca="1" si="24"/>
        <v>36</v>
      </c>
      <c r="AG106" s="31">
        <f t="shared" ca="1" si="25"/>
        <v>94</v>
      </c>
      <c r="AH106" s="31">
        <f t="shared" ca="1" si="26"/>
        <v>22</v>
      </c>
      <c r="AI106" s="31">
        <f t="shared" ca="1" si="27"/>
        <v>66</v>
      </c>
      <c r="AJ106" s="31">
        <f t="shared" ca="1" si="28"/>
        <v>1</v>
      </c>
      <c r="AK106" s="31">
        <f t="shared" ca="1" si="29"/>
        <v>23</v>
      </c>
      <c r="AL106" s="31">
        <f t="shared" ca="1" si="30"/>
        <v>86</v>
      </c>
      <c r="AM106" s="31">
        <f t="shared" ca="1" si="31"/>
        <v>25</v>
      </c>
    </row>
    <row r="107" spans="1:39">
      <c r="A107" s="27"/>
      <c r="B107" s="28">
        <v>42947</v>
      </c>
      <c r="C107" s="29">
        <v>4.3744444444444438E-3</v>
      </c>
      <c r="D107" s="29">
        <v>2.8151245780232426E-3</v>
      </c>
      <c r="E107" s="29">
        <v>-1.3114788360755858E-2</v>
      </c>
      <c r="F107" s="29">
        <v>-4.1504593661684241E-3</v>
      </c>
      <c r="G107" s="29">
        <v>7.7710481452415214E-2</v>
      </c>
      <c r="H107" s="29">
        <v>6.8999999999999999E-3</v>
      </c>
      <c r="J107" s="24">
        <v>99</v>
      </c>
      <c r="K107" s="25">
        <f t="shared" si="32"/>
        <v>5.0539385615268009E-2</v>
      </c>
      <c r="L107" s="25">
        <f t="shared" si="33"/>
        <v>31.699226531772986</v>
      </c>
      <c r="N107" s="26">
        <v>99</v>
      </c>
      <c r="O107" s="30">
        <f t="shared" ca="1" si="37"/>
        <v>26.74866321322418</v>
      </c>
      <c r="P107" s="30">
        <f t="shared" ca="1" si="37"/>
        <v>20.808393214632822</v>
      </c>
      <c r="Q107" s="30">
        <f t="shared" ca="1" si="37"/>
        <v>0.46421796951135785</v>
      </c>
      <c r="R107" s="30">
        <f t="shared" ca="1" si="37"/>
        <v>18.294582856790047</v>
      </c>
      <c r="S107" s="30">
        <f t="shared" ca="1" si="37"/>
        <v>16.630834549962437</v>
      </c>
      <c r="T107" s="30">
        <f t="shared" ca="1" si="37"/>
        <v>5.1341841353539701</v>
      </c>
      <c r="U107" s="30">
        <f t="shared" ca="1" si="37"/>
        <v>15.392220029196174</v>
      </c>
      <c r="V107" s="30">
        <f t="shared" ca="1" si="37"/>
        <v>8.0026371868605555</v>
      </c>
      <c r="W107" s="30">
        <f t="shared" ca="1" si="37"/>
        <v>5.6793007813245241E-2</v>
      </c>
      <c r="X107" s="30">
        <f t="shared" ca="1" si="37"/>
        <v>12.737606287895353</v>
      </c>
      <c r="Y107" s="30">
        <f t="shared" ca="1" si="37"/>
        <v>26.154962940203283</v>
      </c>
      <c r="Z107" s="30">
        <f t="shared" ca="1" si="37"/>
        <v>4.0560464382655175</v>
      </c>
      <c r="AA107" s="26">
        <v>99</v>
      </c>
      <c r="AB107" s="31">
        <f t="shared" ca="1" si="34"/>
        <v>54</v>
      </c>
      <c r="AC107" s="31">
        <f t="shared" ca="1" si="21"/>
        <v>33</v>
      </c>
      <c r="AD107" s="31">
        <f t="shared" ca="1" si="22"/>
        <v>1</v>
      </c>
      <c r="AE107" s="31">
        <f t="shared" ca="1" si="23"/>
        <v>27</v>
      </c>
      <c r="AF107" s="31">
        <f t="shared" ca="1" si="24"/>
        <v>23</v>
      </c>
      <c r="AG107" s="31">
        <f t="shared" ca="1" si="25"/>
        <v>6</v>
      </c>
      <c r="AH107" s="31">
        <f t="shared" ca="1" si="26"/>
        <v>21</v>
      </c>
      <c r="AI107" s="31">
        <f t="shared" ca="1" si="27"/>
        <v>10</v>
      </c>
      <c r="AJ107" s="31">
        <f t="shared" ca="1" si="28"/>
        <v>1</v>
      </c>
      <c r="AK107" s="31">
        <f t="shared" ca="1" si="29"/>
        <v>16</v>
      </c>
      <c r="AL107" s="31">
        <f t="shared" ca="1" si="30"/>
        <v>51</v>
      </c>
      <c r="AM107" s="31">
        <f t="shared" ca="1" si="31"/>
        <v>5</v>
      </c>
    </row>
    <row r="108" spans="1:39">
      <c r="A108" s="27"/>
      <c r="B108" s="28">
        <v>42916</v>
      </c>
      <c r="C108" s="29">
        <v>4.3395833333333333E-3</v>
      </c>
      <c r="D108" s="29">
        <v>8.190688170903293E-3</v>
      </c>
      <c r="E108" s="29">
        <v>2.9556185575114746E-3</v>
      </c>
      <c r="F108" s="29">
        <v>5.0202276395496792E-3</v>
      </c>
      <c r="G108" s="29">
        <v>-6.3350635455373561E-2</v>
      </c>
      <c r="H108" s="29">
        <v>-4.4000000000000003E-3</v>
      </c>
      <c r="J108" s="24">
        <v>100</v>
      </c>
      <c r="K108" s="25">
        <f t="shared" si="32"/>
        <v>4.9023204046809966E-2</v>
      </c>
      <c r="L108" s="25">
        <f t="shared" si="33"/>
        <v>31.748249735819797</v>
      </c>
      <c r="N108" s="26">
        <v>100</v>
      </c>
      <c r="O108" s="30">
        <f t="shared" ca="1" si="37"/>
        <v>9.3458040807602121</v>
      </c>
      <c r="P108" s="30">
        <f t="shared" ca="1" si="37"/>
        <v>29.761673806721266</v>
      </c>
      <c r="Q108" s="30">
        <f t="shared" ca="1" si="37"/>
        <v>19.905311137801711</v>
      </c>
      <c r="R108" s="30">
        <f t="shared" ca="1" si="37"/>
        <v>32.406209979251244</v>
      </c>
      <c r="S108" s="30">
        <f t="shared" ca="1" si="37"/>
        <v>19.477823965961893</v>
      </c>
      <c r="T108" s="30">
        <f t="shared" ca="1" si="37"/>
        <v>20.023799129848424</v>
      </c>
      <c r="U108" s="30">
        <f t="shared" ca="1" si="37"/>
        <v>19.161782025095668</v>
      </c>
      <c r="V108" s="30">
        <f t="shared" ca="1" si="37"/>
        <v>0.93445840802997215</v>
      </c>
      <c r="W108" s="30">
        <f t="shared" ca="1" si="37"/>
        <v>30.342190218046049</v>
      </c>
      <c r="X108" s="30">
        <f t="shared" ca="1" si="37"/>
        <v>7.0180687135312247</v>
      </c>
      <c r="Y108" s="30">
        <f t="shared" ca="1" si="37"/>
        <v>14.783312647814325</v>
      </c>
      <c r="Z108" s="30">
        <f t="shared" ca="1" si="37"/>
        <v>16.043374897105505</v>
      </c>
      <c r="AA108" s="26">
        <v>100</v>
      </c>
      <c r="AB108" s="31">
        <f t="shared" ca="1" si="34"/>
        <v>11</v>
      </c>
      <c r="AC108" s="31">
        <f t="shared" ca="1" si="21"/>
        <v>74</v>
      </c>
      <c r="AD108" s="31">
        <f t="shared" ca="1" si="22"/>
        <v>30</v>
      </c>
      <c r="AE108" s="31">
        <f t="shared" ca="1" si="23"/>
        <v>118</v>
      </c>
      <c r="AF108" s="31">
        <f t="shared" ca="1" si="24"/>
        <v>29</v>
      </c>
      <c r="AG108" s="31">
        <f t="shared" ca="1" si="25"/>
        <v>31</v>
      </c>
      <c r="AH108" s="31">
        <f t="shared" ca="1" si="26"/>
        <v>29</v>
      </c>
      <c r="AI108" s="31">
        <f t="shared" ca="1" si="27"/>
        <v>1</v>
      </c>
      <c r="AJ108" s="31">
        <f t="shared" ca="1" si="28"/>
        <v>80</v>
      </c>
      <c r="AK108" s="31">
        <f t="shared" ca="1" si="29"/>
        <v>8</v>
      </c>
      <c r="AL108" s="31">
        <f t="shared" ca="1" si="30"/>
        <v>20</v>
      </c>
      <c r="AM108" s="31">
        <f t="shared" ca="1" si="31"/>
        <v>22</v>
      </c>
    </row>
    <row r="109" spans="1:39">
      <c r="A109" s="27"/>
      <c r="B109" s="28">
        <v>42886</v>
      </c>
      <c r="C109" s="29">
        <v>4.3322222222222226E-3</v>
      </c>
      <c r="D109" s="29">
        <v>6.2093032901011647E-3</v>
      </c>
      <c r="E109" s="29">
        <v>1.1448985757673613E-2</v>
      </c>
      <c r="F109" s="29">
        <v>8.7112802621842622E-3</v>
      </c>
      <c r="G109" s="29">
        <v>-9.1181691127658504E-2</v>
      </c>
      <c r="H109" s="29">
        <v>-7.4000000000000003E-3</v>
      </c>
      <c r="J109" s="24">
        <v>101</v>
      </c>
      <c r="K109" s="25">
        <f t="shared" si="32"/>
        <v>4.755250792540567E-2</v>
      </c>
      <c r="L109" s="25">
        <f t="shared" si="33"/>
        <v>31.795802243745204</v>
      </c>
      <c r="N109" s="26">
        <v>101</v>
      </c>
      <c r="O109" s="30">
        <f t="shared" ref="O109:Z118" ca="1" si="38">RAND()*sumweights</f>
        <v>15.56942795200291</v>
      </c>
      <c r="P109" s="30">
        <f t="shared" ca="1" si="38"/>
        <v>32.348443372090969</v>
      </c>
      <c r="Q109" s="30">
        <f t="shared" ca="1" si="38"/>
        <v>24.626159078444648</v>
      </c>
      <c r="R109" s="30">
        <f t="shared" ca="1" si="38"/>
        <v>23.962072204502807</v>
      </c>
      <c r="S109" s="30">
        <f t="shared" ca="1" si="38"/>
        <v>14.331081583582657</v>
      </c>
      <c r="T109" s="30">
        <f t="shared" ca="1" si="38"/>
        <v>16.612692149529614</v>
      </c>
      <c r="U109" s="30">
        <f t="shared" ca="1" si="38"/>
        <v>22.804395173794408</v>
      </c>
      <c r="V109" s="30">
        <f t="shared" ca="1" si="38"/>
        <v>23.516387867744648</v>
      </c>
      <c r="W109" s="30">
        <f t="shared" ca="1" si="38"/>
        <v>33.192453648791357</v>
      </c>
      <c r="X109" s="30">
        <f t="shared" ca="1" si="38"/>
        <v>9.5936102901252909</v>
      </c>
      <c r="Y109" s="30">
        <f t="shared" ca="1" si="38"/>
        <v>5.7537718917797385</v>
      </c>
      <c r="Z109" s="30">
        <f t="shared" ca="1" si="38"/>
        <v>12.262136694158716</v>
      </c>
      <c r="AA109" s="26">
        <v>101</v>
      </c>
      <c r="AB109" s="31">
        <f t="shared" ca="1" si="34"/>
        <v>21</v>
      </c>
      <c r="AC109" s="31">
        <f t="shared" ca="1" si="21"/>
        <v>116</v>
      </c>
      <c r="AD109" s="31">
        <f t="shared" ca="1" si="22"/>
        <v>45</v>
      </c>
      <c r="AE109" s="31">
        <f t="shared" ca="1" si="23"/>
        <v>42</v>
      </c>
      <c r="AF109" s="31">
        <f t="shared" ca="1" si="24"/>
        <v>19</v>
      </c>
      <c r="AG109" s="31">
        <f t="shared" ca="1" si="25"/>
        <v>23</v>
      </c>
      <c r="AH109" s="31">
        <f t="shared" ca="1" si="26"/>
        <v>38</v>
      </c>
      <c r="AI109" s="31">
        <f t="shared" ca="1" si="27"/>
        <v>41</v>
      </c>
      <c r="AJ109" s="31">
        <f t="shared" ca="1" si="28"/>
        <v>180</v>
      </c>
      <c r="AK109" s="31">
        <f t="shared" ca="1" si="29"/>
        <v>12</v>
      </c>
      <c r="AL109" s="31">
        <f t="shared" ca="1" si="30"/>
        <v>7</v>
      </c>
      <c r="AM109" s="31">
        <f t="shared" ca="1" si="31"/>
        <v>16</v>
      </c>
    </row>
    <row r="110" spans="1:39">
      <c r="A110" s="27"/>
      <c r="B110" s="28">
        <v>42855</v>
      </c>
      <c r="C110" s="29">
        <v>6.0144791666666671E-3</v>
      </c>
      <c r="D110" s="29">
        <v>1.3115718453245551E-2</v>
      </c>
      <c r="E110" s="29">
        <v>9.7624157697269176E-3</v>
      </c>
      <c r="F110" s="29">
        <v>1.6353633902093101E-2</v>
      </c>
      <c r="G110" s="29">
        <v>3.5479069210527125E-2</v>
      </c>
      <c r="H110" s="29">
        <v>1.9299999999999998E-2</v>
      </c>
      <c r="J110" s="24">
        <v>102</v>
      </c>
      <c r="K110" s="25">
        <f t="shared" si="32"/>
        <v>4.6125932687643499E-2</v>
      </c>
      <c r="L110" s="25">
        <f t="shared" si="33"/>
        <v>31.841928176432848</v>
      </c>
      <c r="N110" s="26">
        <v>102</v>
      </c>
      <c r="O110" s="30">
        <f t="shared" ca="1" si="38"/>
        <v>29.136022375233775</v>
      </c>
      <c r="P110" s="30">
        <f t="shared" ca="1" si="38"/>
        <v>31.404115441358456</v>
      </c>
      <c r="Q110" s="30">
        <f t="shared" ca="1" si="38"/>
        <v>26.609032218866364</v>
      </c>
      <c r="R110" s="30">
        <f t="shared" ca="1" si="38"/>
        <v>25.652858116246026</v>
      </c>
      <c r="S110" s="30">
        <f t="shared" ca="1" si="38"/>
        <v>30.492856625415715</v>
      </c>
      <c r="T110" s="30">
        <f t="shared" ca="1" si="38"/>
        <v>29.771249428997145</v>
      </c>
      <c r="U110" s="30">
        <f t="shared" ca="1" si="38"/>
        <v>8.2405497974261035</v>
      </c>
      <c r="V110" s="30">
        <f t="shared" ca="1" si="38"/>
        <v>7.4953171724237881</v>
      </c>
      <c r="W110" s="30">
        <f t="shared" ca="1" si="38"/>
        <v>18.619496948401473</v>
      </c>
      <c r="X110" s="30">
        <f t="shared" ca="1" si="38"/>
        <v>15.69530420496101</v>
      </c>
      <c r="Y110" s="30">
        <f t="shared" ca="1" si="38"/>
        <v>32.85841460870337</v>
      </c>
      <c r="Z110" s="30">
        <f t="shared" ca="1" si="38"/>
        <v>11.825446319709721</v>
      </c>
      <c r="AA110" s="26">
        <v>102</v>
      </c>
      <c r="AB110" s="31">
        <f t="shared" ca="1" si="34"/>
        <v>69</v>
      </c>
      <c r="AC110" s="31">
        <f t="shared" ca="1" si="21"/>
        <v>94</v>
      </c>
      <c r="AD110" s="31">
        <f t="shared" ca="1" si="22"/>
        <v>53</v>
      </c>
      <c r="AE110" s="31">
        <f t="shared" ca="1" si="23"/>
        <v>49</v>
      </c>
      <c r="AF110" s="31">
        <f t="shared" ca="1" si="24"/>
        <v>81</v>
      </c>
      <c r="AG110" s="31">
        <f t="shared" ca="1" si="25"/>
        <v>74</v>
      </c>
      <c r="AH110" s="31">
        <f t="shared" ca="1" si="26"/>
        <v>10</v>
      </c>
      <c r="AI110" s="31">
        <f t="shared" ca="1" si="27"/>
        <v>9</v>
      </c>
      <c r="AJ110" s="31">
        <f t="shared" ca="1" si="28"/>
        <v>27</v>
      </c>
      <c r="AK110" s="31">
        <f t="shared" ca="1" si="29"/>
        <v>21</v>
      </c>
      <c r="AL110" s="31">
        <f t="shared" ca="1" si="30"/>
        <v>140</v>
      </c>
      <c r="AM110" s="31">
        <f t="shared" ca="1" si="31"/>
        <v>15</v>
      </c>
    </row>
    <row r="111" spans="1:39">
      <c r="A111" s="27"/>
      <c r="B111" s="28">
        <v>42825</v>
      </c>
      <c r="C111" s="29">
        <v>5.4807986111111116E-3</v>
      </c>
      <c r="D111" s="29">
        <v>1.2323323165173816E-2</v>
      </c>
      <c r="E111" s="29">
        <v>2.0025003958050069E-2</v>
      </c>
      <c r="F111" s="29">
        <v>1.8550337627088798E-2</v>
      </c>
      <c r="G111" s="29">
        <v>4.8944003990338825E-3</v>
      </c>
      <c r="H111" s="29">
        <v>1.38E-2</v>
      </c>
      <c r="J111" s="24">
        <v>103</v>
      </c>
      <c r="K111" s="25">
        <f t="shared" si="32"/>
        <v>4.474215470701419E-2</v>
      </c>
      <c r="L111" s="25">
        <f t="shared" si="33"/>
        <v>31.886670331139861</v>
      </c>
      <c r="N111" s="26">
        <v>103</v>
      </c>
      <c r="O111" s="30">
        <f t="shared" ca="1" si="38"/>
        <v>21.312159732732184</v>
      </c>
      <c r="P111" s="30">
        <f t="shared" ca="1" si="38"/>
        <v>17.787168662268353</v>
      </c>
      <c r="Q111" s="30">
        <f t="shared" ca="1" si="38"/>
        <v>2.9392242284016579</v>
      </c>
      <c r="R111" s="30">
        <f t="shared" ca="1" si="38"/>
        <v>26.091699268356884</v>
      </c>
      <c r="S111" s="30">
        <f t="shared" ca="1" si="38"/>
        <v>23.103242748952471</v>
      </c>
      <c r="T111" s="30">
        <f t="shared" ca="1" si="38"/>
        <v>30.860099804065108</v>
      </c>
      <c r="U111" s="30">
        <f t="shared" ca="1" si="38"/>
        <v>9.435713943435351</v>
      </c>
      <c r="V111" s="30">
        <f t="shared" ca="1" si="38"/>
        <v>0.17158592778681342</v>
      </c>
      <c r="W111" s="30">
        <f t="shared" ca="1" si="38"/>
        <v>25.407897367221537</v>
      </c>
      <c r="X111" s="30">
        <f t="shared" ca="1" si="38"/>
        <v>6.0609666950535885</v>
      </c>
      <c r="Y111" s="30">
        <f t="shared" ca="1" si="38"/>
        <v>27.757469695481113</v>
      </c>
      <c r="Z111" s="30">
        <f t="shared" ca="1" si="38"/>
        <v>24.015447925476259</v>
      </c>
      <c r="AA111" s="26">
        <v>103</v>
      </c>
      <c r="AB111" s="31">
        <f t="shared" ca="1" si="34"/>
        <v>34</v>
      </c>
      <c r="AC111" s="31">
        <f t="shared" ca="1" si="21"/>
        <v>26</v>
      </c>
      <c r="AD111" s="31">
        <f t="shared" ca="1" si="22"/>
        <v>4</v>
      </c>
      <c r="AE111" s="31">
        <f t="shared" ca="1" si="23"/>
        <v>51</v>
      </c>
      <c r="AF111" s="31">
        <f t="shared" ca="1" si="24"/>
        <v>39</v>
      </c>
      <c r="AG111" s="31">
        <f t="shared" ca="1" si="25"/>
        <v>86</v>
      </c>
      <c r="AH111" s="31">
        <f t="shared" ca="1" si="26"/>
        <v>11</v>
      </c>
      <c r="AI111" s="31">
        <f t="shared" ca="1" si="27"/>
        <v>1</v>
      </c>
      <c r="AJ111" s="31">
        <f t="shared" ca="1" si="28"/>
        <v>48</v>
      </c>
      <c r="AK111" s="31">
        <f t="shared" ca="1" si="29"/>
        <v>7</v>
      </c>
      <c r="AL111" s="31">
        <f t="shared" ca="1" si="30"/>
        <v>59</v>
      </c>
      <c r="AM111" s="31">
        <f t="shared" ca="1" si="31"/>
        <v>42</v>
      </c>
    </row>
    <row r="112" spans="1:39">
      <c r="A112" s="27"/>
      <c r="B112" s="28">
        <v>42794</v>
      </c>
      <c r="C112" s="29">
        <v>5.5166666666666662E-3</v>
      </c>
      <c r="D112" s="29">
        <v>9.167785811088347E-3</v>
      </c>
      <c r="E112" s="29">
        <v>1.9304181366929685E-2</v>
      </c>
      <c r="F112" s="29">
        <v>1.6350956030388275E-2</v>
      </c>
      <c r="G112" s="29">
        <v>-7.8839541439010952E-2</v>
      </c>
      <c r="H112" s="29">
        <v>-1.54E-2</v>
      </c>
      <c r="J112" s="24">
        <v>104</v>
      </c>
      <c r="K112" s="25">
        <f t="shared" si="32"/>
        <v>4.3399890065803762E-2</v>
      </c>
      <c r="L112" s="25">
        <f t="shared" si="33"/>
        <v>31.930070221205664</v>
      </c>
      <c r="N112" s="26">
        <v>104</v>
      </c>
      <c r="O112" s="30">
        <f t="shared" ca="1" si="38"/>
        <v>12.944698457680234</v>
      </c>
      <c r="P112" s="30">
        <f t="shared" ca="1" si="38"/>
        <v>23.448608920208162</v>
      </c>
      <c r="Q112" s="30">
        <f t="shared" ca="1" si="38"/>
        <v>19.862582784888776</v>
      </c>
      <c r="R112" s="30">
        <f t="shared" ca="1" si="38"/>
        <v>3.7178077320614626</v>
      </c>
      <c r="S112" s="30">
        <f t="shared" ca="1" si="38"/>
        <v>25.616601998328846</v>
      </c>
      <c r="T112" s="30">
        <f t="shared" ca="1" si="38"/>
        <v>14.4792081506227</v>
      </c>
      <c r="U112" s="30">
        <f t="shared" ca="1" si="38"/>
        <v>1.1074324163803553</v>
      </c>
      <c r="V112" s="30">
        <f t="shared" ca="1" si="38"/>
        <v>7.5944855415034471</v>
      </c>
      <c r="W112" s="30">
        <f t="shared" ca="1" si="38"/>
        <v>21.642366160553212</v>
      </c>
      <c r="X112" s="30">
        <f t="shared" ca="1" si="38"/>
        <v>3.6034752462917856</v>
      </c>
      <c r="Y112" s="30">
        <f t="shared" ca="1" si="38"/>
        <v>16.506110091424048</v>
      </c>
      <c r="Z112" s="30">
        <f t="shared" ca="1" si="38"/>
        <v>28.164597222559077</v>
      </c>
      <c r="AA112" s="26">
        <v>104</v>
      </c>
      <c r="AB112" s="31">
        <f t="shared" ca="1" si="34"/>
        <v>17</v>
      </c>
      <c r="AC112" s="31">
        <f t="shared" ca="1" si="21"/>
        <v>40</v>
      </c>
      <c r="AD112" s="31">
        <f t="shared" ca="1" si="22"/>
        <v>30</v>
      </c>
      <c r="AE112" s="31">
        <f t="shared" ca="1" si="23"/>
        <v>4</v>
      </c>
      <c r="AF112" s="31">
        <f t="shared" ca="1" si="24"/>
        <v>49</v>
      </c>
      <c r="AG112" s="31">
        <f t="shared" ca="1" si="25"/>
        <v>19</v>
      </c>
      <c r="AH112" s="31">
        <f t="shared" ca="1" si="26"/>
        <v>2</v>
      </c>
      <c r="AI112" s="31">
        <f t="shared" ca="1" si="27"/>
        <v>9</v>
      </c>
      <c r="AJ112" s="31">
        <f t="shared" ca="1" si="28"/>
        <v>35</v>
      </c>
      <c r="AK112" s="31">
        <f t="shared" ca="1" si="29"/>
        <v>4</v>
      </c>
      <c r="AL112" s="31">
        <f t="shared" ca="1" si="30"/>
        <v>23</v>
      </c>
      <c r="AM112" s="31">
        <f t="shared" ca="1" si="31"/>
        <v>62</v>
      </c>
    </row>
    <row r="113" spans="1:39">
      <c r="A113" s="27"/>
      <c r="B113" s="28">
        <v>42766</v>
      </c>
      <c r="C113" s="29">
        <v>5.8822222222222218E-3</v>
      </c>
      <c r="D113" s="29">
        <v>5.5310962299750521E-3</v>
      </c>
      <c r="E113" s="29">
        <v>1.0208785401886633E-2</v>
      </c>
      <c r="F113" s="29">
        <v>6.6172518810461156E-3</v>
      </c>
      <c r="G113" s="29">
        <v>-4.2275948010668252E-3</v>
      </c>
      <c r="H113" s="29">
        <v>-1.01E-2</v>
      </c>
      <c r="J113" s="24">
        <v>105</v>
      </c>
      <c r="K113" s="25">
        <f t="shared" si="32"/>
        <v>4.2097893363829644E-2</v>
      </c>
      <c r="L113" s="25">
        <f t="shared" si="33"/>
        <v>31.972168114569495</v>
      </c>
      <c r="N113" s="26">
        <v>105</v>
      </c>
      <c r="O113" s="30">
        <f t="shared" ca="1" si="38"/>
        <v>14.348982135715209</v>
      </c>
      <c r="P113" s="30">
        <f t="shared" ca="1" si="38"/>
        <v>11.980355245895627</v>
      </c>
      <c r="Q113" s="30">
        <f t="shared" ca="1" si="38"/>
        <v>18.561131813627632</v>
      </c>
      <c r="R113" s="30">
        <f t="shared" ca="1" si="38"/>
        <v>11.849201938482178</v>
      </c>
      <c r="S113" s="30">
        <f t="shared" ca="1" si="38"/>
        <v>32.575827281347586</v>
      </c>
      <c r="T113" s="30">
        <f t="shared" ca="1" si="38"/>
        <v>32.235825185564664</v>
      </c>
      <c r="U113" s="30">
        <f t="shared" ca="1" si="38"/>
        <v>29.89691848522029</v>
      </c>
      <c r="V113" s="30">
        <f t="shared" ca="1" si="38"/>
        <v>9.9140395154993382</v>
      </c>
      <c r="W113" s="30">
        <f t="shared" ca="1" si="38"/>
        <v>25.60286078990848</v>
      </c>
      <c r="X113" s="30">
        <f t="shared" ca="1" si="38"/>
        <v>27.264974939009619</v>
      </c>
      <c r="Y113" s="30">
        <f t="shared" ca="1" si="38"/>
        <v>11.221194966646387</v>
      </c>
      <c r="Z113" s="30">
        <f t="shared" ca="1" si="38"/>
        <v>14.834367529535436</v>
      </c>
      <c r="AA113" s="26">
        <v>105</v>
      </c>
      <c r="AB113" s="31">
        <f t="shared" ca="1" si="34"/>
        <v>19</v>
      </c>
      <c r="AC113" s="31">
        <f t="shared" ca="1" si="21"/>
        <v>15</v>
      </c>
      <c r="AD113" s="31">
        <f t="shared" ca="1" si="22"/>
        <v>27</v>
      </c>
      <c r="AE113" s="31">
        <f t="shared" ca="1" si="23"/>
        <v>15</v>
      </c>
      <c r="AF113" s="31">
        <f t="shared" ca="1" si="24"/>
        <v>125</v>
      </c>
      <c r="AG113" s="31">
        <f t="shared" ca="1" si="25"/>
        <v>113</v>
      </c>
      <c r="AH113" s="31">
        <f t="shared" ca="1" si="26"/>
        <v>75</v>
      </c>
      <c r="AI113" s="31">
        <f t="shared" ca="1" si="27"/>
        <v>12</v>
      </c>
      <c r="AJ113" s="31">
        <f t="shared" ca="1" si="28"/>
        <v>48</v>
      </c>
      <c r="AK113" s="31">
        <f t="shared" ca="1" si="29"/>
        <v>56</v>
      </c>
      <c r="AL113" s="31">
        <f t="shared" ca="1" si="30"/>
        <v>14</v>
      </c>
      <c r="AM113" s="31">
        <f t="shared" ca="1" si="31"/>
        <v>20</v>
      </c>
    </row>
    <row r="114" spans="1:39">
      <c r="A114" s="27"/>
      <c r="B114" s="28">
        <v>42735</v>
      </c>
      <c r="C114" s="29">
        <v>5.3408333333333337E-3</v>
      </c>
      <c r="D114" s="29">
        <v>7.435844872248909E-3</v>
      </c>
      <c r="E114" s="29">
        <v>2.7553321299844669E-4</v>
      </c>
      <c r="F114" s="29">
        <v>6.2870405840864674E-3</v>
      </c>
      <c r="G114" s="29">
        <v>-5.2793342811741972E-2</v>
      </c>
      <c r="H114" s="29">
        <v>-1.1599999999999999E-2</v>
      </c>
      <c r="J114" s="24">
        <v>106</v>
      </c>
      <c r="K114" s="25">
        <f t="shared" si="32"/>
        <v>4.0834956562914755E-2</v>
      </c>
      <c r="L114" s="25">
        <f t="shared" si="33"/>
        <v>32.01300307113241</v>
      </c>
      <c r="N114" s="26">
        <v>106</v>
      </c>
      <c r="O114" s="30">
        <f t="shared" ca="1" si="38"/>
        <v>2.8738728326160152</v>
      </c>
      <c r="P114" s="30">
        <f t="shared" ca="1" si="38"/>
        <v>0.69502247373145198</v>
      </c>
      <c r="Q114" s="30">
        <f t="shared" ca="1" si="38"/>
        <v>9.5479281205023803</v>
      </c>
      <c r="R114" s="30">
        <f t="shared" ca="1" si="38"/>
        <v>12.430149206136699</v>
      </c>
      <c r="S114" s="30">
        <f t="shared" ca="1" si="38"/>
        <v>24.525179067997907</v>
      </c>
      <c r="T114" s="30">
        <f t="shared" ca="1" si="38"/>
        <v>28.412888446435613</v>
      </c>
      <c r="U114" s="30">
        <f t="shared" ca="1" si="38"/>
        <v>11.695399249796415</v>
      </c>
      <c r="V114" s="30">
        <f t="shared" ca="1" si="38"/>
        <v>21.862931274367636</v>
      </c>
      <c r="W114" s="30">
        <f t="shared" ca="1" si="38"/>
        <v>6.8691362936789364</v>
      </c>
      <c r="X114" s="30">
        <f t="shared" ca="1" si="38"/>
        <v>5.879502218231047</v>
      </c>
      <c r="Y114" s="30">
        <f t="shared" ca="1" si="38"/>
        <v>4.812260449848293</v>
      </c>
      <c r="Z114" s="30">
        <f t="shared" ca="1" si="38"/>
        <v>32.226044661691517</v>
      </c>
      <c r="AA114" s="26">
        <v>106</v>
      </c>
      <c r="AB114" s="31">
        <f t="shared" ca="1" si="34"/>
        <v>3</v>
      </c>
      <c r="AC114" s="31">
        <f t="shared" ca="1" si="21"/>
        <v>1</v>
      </c>
      <c r="AD114" s="31">
        <f t="shared" ca="1" si="22"/>
        <v>12</v>
      </c>
      <c r="AE114" s="31">
        <f t="shared" ca="1" si="23"/>
        <v>16</v>
      </c>
      <c r="AF114" s="31">
        <f t="shared" ca="1" si="24"/>
        <v>44</v>
      </c>
      <c r="AG114" s="31">
        <f t="shared" ca="1" si="25"/>
        <v>63</v>
      </c>
      <c r="AH114" s="31">
        <f t="shared" ca="1" si="26"/>
        <v>15</v>
      </c>
      <c r="AI114" s="31">
        <f t="shared" ca="1" si="27"/>
        <v>36</v>
      </c>
      <c r="AJ114" s="31">
        <f t="shared" ca="1" si="28"/>
        <v>8</v>
      </c>
      <c r="AK114" s="31">
        <f t="shared" ca="1" si="29"/>
        <v>7</v>
      </c>
      <c r="AL114" s="31">
        <f t="shared" ca="1" si="30"/>
        <v>6</v>
      </c>
      <c r="AM114" s="31">
        <f t="shared" ca="1" si="31"/>
        <v>112</v>
      </c>
    </row>
    <row r="115" spans="1:39">
      <c r="A115" s="27"/>
      <c r="B115" s="28">
        <v>42704</v>
      </c>
      <c r="C115" s="29">
        <v>5.7010980555555557E-3</v>
      </c>
      <c r="D115" s="29">
        <v>7.9583735113271104E-3</v>
      </c>
      <c r="E115" s="29">
        <v>1.3766802339501227E-2</v>
      </c>
      <c r="F115" s="29">
        <v>1.4493747571039828E-2</v>
      </c>
      <c r="G115" s="29">
        <v>6.2114374917039195E-2</v>
      </c>
      <c r="H115" s="29">
        <v>0.02</v>
      </c>
      <c r="J115" s="24">
        <v>107</v>
      </c>
      <c r="K115" s="25">
        <f t="shared" si="32"/>
        <v>3.9609907866027312E-2</v>
      </c>
      <c r="L115" s="25">
        <f t="shared" si="33"/>
        <v>32.05261297899844</v>
      </c>
      <c r="N115" s="26">
        <v>107</v>
      </c>
      <c r="O115" s="30">
        <f t="shared" ca="1" si="38"/>
        <v>5.8615950586151904</v>
      </c>
      <c r="P115" s="30">
        <f t="shared" ca="1" si="38"/>
        <v>28.12888390127722</v>
      </c>
      <c r="Q115" s="30">
        <f t="shared" ca="1" si="38"/>
        <v>5.4965598632013757</v>
      </c>
      <c r="R115" s="30">
        <f t="shared" ca="1" si="38"/>
        <v>30.890497494734223</v>
      </c>
      <c r="S115" s="30">
        <f t="shared" ca="1" si="38"/>
        <v>21.079163265296671</v>
      </c>
      <c r="T115" s="30">
        <f t="shared" ca="1" si="38"/>
        <v>17.465663318789638</v>
      </c>
      <c r="U115" s="30">
        <f t="shared" ca="1" si="38"/>
        <v>11.892162721656986</v>
      </c>
      <c r="V115" s="30">
        <f t="shared" ca="1" si="38"/>
        <v>4.1855620451267006</v>
      </c>
      <c r="W115" s="30">
        <f t="shared" ca="1" si="38"/>
        <v>26.111830412525872</v>
      </c>
      <c r="X115" s="30">
        <f t="shared" ca="1" si="38"/>
        <v>32.191996929609147</v>
      </c>
      <c r="Y115" s="30">
        <f t="shared" ca="1" si="38"/>
        <v>25.011665287408423</v>
      </c>
      <c r="Z115" s="30">
        <f t="shared" ca="1" si="38"/>
        <v>2.1449559133472857</v>
      </c>
      <c r="AA115" s="26">
        <v>107</v>
      </c>
      <c r="AB115" s="31">
        <f t="shared" ca="1" si="34"/>
        <v>7</v>
      </c>
      <c r="AC115" s="31">
        <f t="shared" ca="1" si="21"/>
        <v>61</v>
      </c>
      <c r="AD115" s="31">
        <f t="shared" ca="1" si="22"/>
        <v>6</v>
      </c>
      <c r="AE115" s="31">
        <f t="shared" ca="1" si="23"/>
        <v>86</v>
      </c>
      <c r="AF115" s="31">
        <f t="shared" ca="1" si="24"/>
        <v>33</v>
      </c>
      <c r="AG115" s="31">
        <f t="shared" ca="1" si="25"/>
        <v>25</v>
      </c>
      <c r="AH115" s="31">
        <f t="shared" ca="1" si="26"/>
        <v>15</v>
      </c>
      <c r="AI115" s="31">
        <f t="shared" ca="1" si="27"/>
        <v>5</v>
      </c>
      <c r="AJ115" s="31">
        <f t="shared" ca="1" si="28"/>
        <v>51</v>
      </c>
      <c r="AK115" s="31">
        <f t="shared" ca="1" si="29"/>
        <v>111</v>
      </c>
      <c r="AL115" s="31">
        <f t="shared" ca="1" si="30"/>
        <v>46</v>
      </c>
      <c r="AM115" s="31">
        <f t="shared" ca="1" si="31"/>
        <v>3</v>
      </c>
    </row>
    <row r="116" spans="1:39">
      <c r="A116" s="27"/>
      <c r="B116" s="28">
        <v>42674</v>
      </c>
      <c r="C116" s="29">
        <v>5.719396666666667E-3</v>
      </c>
      <c r="D116" s="29">
        <v>6.4848717835603864E-3</v>
      </c>
      <c r="E116" s="29">
        <v>9.9659740573776467E-3</v>
      </c>
      <c r="F116" s="29">
        <v>9.0773826687735593E-3</v>
      </c>
      <c r="G116" s="29">
        <v>-1.5634206564886122E-2</v>
      </c>
      <c r="H116" s="29">
        <v>-2.2000000000000001E-3</v>
      </c>
      <c r="J116" s="24">
        <v>108</v>
      </c>
      <c r="K116" s="25">
        <f t="shared" si="32"/>
        <v>3.8421610630046489E-2</v>
      </c>
      <c r="L116" s="25">
        <f t="shared" si="33"/>
        <v>32.091034589628485</v>
      </c>
      <c r="N116" s="26">
        <v>108</v>
      </c>
      <c r="O116" s="30">
        <f t="shared" ca="1" si="38"/>
        <v>28.668872489438399</v>
      </c>
      <c r="P116" s="30">
        <f t="shared" ca="1" si="38"/>
        <v>8.6164102235282591</v>
      </c>
      <c r="Q116" s="30">
        <f t="shared" ca="1" si="38"/>
        <v>0.88137084920845754</v>
      </c>
      <c r="R116" s="30">
        <f t="shared" ca="1" si="38"/>
        <v>10.102806594163884</v>
      </c>
      <c r="S116" s="30">
        <f t="shared" ca="1" si="38"/>
        <v>19.646300679767727</v>
      </c>
      <c r="T116" s="30">
        <f t="shared" ca="1" si="38"/>
        <v>22.164970472761336</v>
      </c>
      <c r="U116" s="30">
        <f t="shared" ca="1" si="38"/>
        <v>8.530812903725197</v>
      </c>
      <c r="V116" s="30">
        <f t="shared" ca="1" si="38"/>
        <v>7.1389036872349729</v>
      </c>
      <c r="W116" s="30">
        <f t="shared" ca="1" si="38"/>
        <v>1.2722454284738238</v>
      </c>
      <c r="X116" s="30">
        <f t="shared" ca="1" si="38"/>
        <v>17.676571818637989</v>
      </c>
      <c r="Y116" s="30">
        <f t="shared" ca="1" si="38"/>
        <v>12.550369007095583</v>
      </c>
      <c r="Z116" s="30">
        <f t="shared" ca="1" si="38"/>
        <v>5.1795490217387812</v>
      </c>
      <c r="AA116" s="26">
        <v>108</v>
      </c>
      <c r="AB116" s="31">
        <f t="shared" ca="1" si="34"/>
        <v>65</v>
      </c>
      <c r="AC116" s="31">
        <f t="shared" ca="1" si="21"/>
        <v>10</v>
      </c>
      <c r="AD116" s="31">
        <f t="shared" ca="1" si="22"/>
        <v>1</v>
      </c>
      <c r="AE116" s="31">
        <f t="shared" ca="1" si="23"/>
        <v>12</v>
      </c>
      <c r="AF116" s="31">
        <f t="shared" ca="1" si="24"/>
        <v>30</v>
      </c>
      <c r="AG116" s="31">
        <f t="shared" ca="1" si="25"/>
        <v>36</v>
      </c>
      <c r="AH116" s="31">
        <f t="shared" ca="1" si="26"/>
        <v>10</v>
      </c>
      <c r="AI116" s="31">
        <f t="shared" ca="1" si="27"/>
        <v>8</v>
      </c>
      <c r="AJ116" s="31">
        <f t="shared" ca="1" si="28"/>
        <v>2</v>
      </c>
      <c r="AK116" s="31">
        <f t="shared" ca="1" si="29"/>
        <v>25</v>
      </c>
      <c r="AL116" s="31">
        <f t="shared" ca="1" si="30"/>
        <v>16</v>
      </c>
      <c r="AM116" s="31">
        <f t="shared" ca="1" si="31"/>
        <v>6</v>
      </c>
    </row>
    <row r="117" spans="1:39">
      <c r="A117" s="27"/>
      <c r="B117" s="28">
        <v>42643</v>
      </c>
      <c r="C117" s="29">
        <v>5.5447916666666666E-3</v>
      </c>
      <c r="D117" s="29">
        <v>1.0482006737523086E-2</v>
      </c>
      <c r="E117" s="29">
        <v>1.6140921536049513E-2</v>
      </c>
      <c r="F117" s="29">
        <v>2.0804879197475534E-2</v>
      </c>
      <c r="G117" s="29">
        <v>2.4653316710793627E-2</v>
      </c>
      <c r="H117" s="29">
        <v>2.8199999999999999E-2</v>
      </c>
      <c r="J117" s="24">
        <v>109</v>
      </c>
      <c r="K117" s="25">
        <f t="shared" si="32"/>
        <v>3.7268962311145092E-2</v>
      </c>
      <c r="L117" s="25">
        <f t="shared" si="33"/>
        <v>32.128303551939631</v>
      </c>
      <c r="N117" s="26">
        <v>109</v>
      </c>
      <c r="O117" s="30">
        <f t="shared" ca="1" si="38"/>
        <v>8.5222038330395034</v>
      </c>
      <c r="P117" s="30">
        <f t="shared" ca="1" si="38"/>
        <v>28.120680435076682</v>
      </c>
      <c r="Q117" s="30">
        <f t="shared" ca="1" si="38"/>
        <v>4.6082759196086824</v>
      </c>
      <c r="R117" s="30">
        <f t="shared" ca="1" si="38"/>
        <v>23.255528563213407</v>
      </c>
      <c r="S117" s="30">
        <f t="shared" ca="1" si="38"/>
        <v>20.156989249830033</v>
      </c>
      <c r="T117" s="30">
        <f t="shared" ca="1" si="38"/>
        <v>22.601339253185234</v>
      </c>
      <c r="U117" s="30">
        <f t="shared" ca="1" si="38"/>
        <v>27.17606333289368</v>
      </c>
      <c r="V117" s="30">
        <f t="shared" ca="1" si="38"/>
        <v>24.089147994064412</v>
      </c>
      <c r="W117" s="30">
        <f t="shared" ca="1" si="38"/>
        <v>10.691649903144718</v>
      </c>
      <c r="X117" s="30">
        <f t="shared" ca="1" si="38"/>
        <v>15.579583325366409</v>
      </c>
      <c r="Y117" s="30">
        <f t="shared" ca="1" si="38"/>
        <v>11.453842354332311</v>
      </c>
      <c r="Z117" s="30">
        <f t="shared" ca="1" si="38"/>
        <v>30.699380710213305</v>
      </c>
      <c r="AA117" s="26">
        <v>109</v>
      </c>
      <c r="AB117" s="31">
        <f t="shared" ca="1" si="34"/>
        <v>10</v>
      </c>
      <c r="AC117" s="31">
        <f t="shared" ca="1" si="21"/>
        <v>61</v>
      </c>
      <c r="AD117" s="31">
        <f t="shared" ca="1" si="22"/>
        <v>5</v>
      </c>
      <c r="AE117" s="31">
        <f t="shared" ca="1" si="23"/>
        <v>40</v>
      </c>
      <c r="AF117" s="31">
        <f t="shared" ca="1" si="24"/>
        <v>31</v>
      </c>
      <c r="AG117" s="31">
        <f t="shared" ca="1" si="25"/>
        <v>38</v>
      </c>
      <c r="AH117" s="31">
        <f t="shared" ca="1" si="26"/>
        <v>56</v>
      </c>
      <c r="AI117" s="31">
        <f t="shared" ca="1" si="27"/>
        <v>43</v>
      </c>
      <c r="AJ117" s="31">
        <f t="shared" ca="1" si="28"/>
        <v>13</v>
      </c>
      <c r="AK117" s="31">
        <f t="shared" ca="1" si="29"/>
        <v>21</v>
      </c>
      <c r="AL117" s="31">
        <f t="shared" ca="1" si="30"/>
        <v>14</v>
      </c>
      <c r="AM117" s="31">
        <f t="shared" ca="1" si="31"/>
        <v>84</v>
      </c>
    </row>
    <row r="118" spans="1:39">
      <c r="A118" s="27"/>
      <c r="B118" s="28">
        <v>42613</v>
      </c>
      <c r="C118" s="29">
        <v>5.7669791666666659E-3</v>
      </c>
      <c r="D118" s="29">
        <v>4.5804945142822184E-3</v>
      </c>
      <c r="E118" s="29">
        <v>2.8925304654450201E-3</v>
      </c>
      <c r="F118" s="29">
        <v>-4.5898012263001498E-4</v>
      </c>
      <c r="G118" s="29">
        <v>-2.051707537437375E-2</v>
      </c>
      <c r="H118" s="29">
        <v>-1.5800000000000002E-2</v>
      </c>
      <c r="J118" s="24">
        <v>110</v>
      </c>
      <c r="K118" s="25">
        <f t="shared" si="32"/>
        <v>3.6150893441810737E-2</v>
      </c>
      <c r="L118" s="25">
        <f t="shared" si="33"/>
        <v>32.164454445381445</v>
      </c>
      <c r="N118" s="26">
        <v>110</v>
      </c>
      <c r="O118" s="30">
        <f t="shared" ca="1" si="38"/>
        <v>6.521842745835631</v>
      </c>
      <c r="P118" s="30">
        <f t="shared" ca="1" si="38"/>
        <v>33.149862386848469</v>
      </c>
      <c r="Q118" s="30">
        <f t="shared" ca="1" si="38"/>
        <v>26.964306208406061</v>
      </c>
      <c r="R118" s="30">
        <f t="shared" ca="1" si="38"/>
        <v>32.705596699724019</v>
      </c>
      <c r="S118" s="30">
        <f t="shared" ca="1" si="38"/>
        <v>3.9353175255552739</v>
      </c>
      <c r="T118" s="30">
        <f t="shared" ca="1" si="38"/>
        <v>26.742038229422668</v>
      </c>
      <c r="U118" s="30">
        <f t="shared" ca="1" si="38"/>
        <v>10.971918185321108</v>
      </c>
      <c r="V118" s="30">
        <f t="shared" ca="1" si="38"/>
        <v>24.098348446578601</v>
      </c>
      <c r="W118" s="30">
        <f t="shared" ca="1" si="38"/>
        <v>20.222835273592771</v>
      </c>
      <c r="X118" s="30">
        <f t="shared" ca="1" si="38"/>
        <v>17.108941785625586</v>
      </c>
      <c r="Y118" s="30">
        <f t="shared" ca="1" si="38"/>
        <v>2.3446260266243484</v>
      </c>
      <c r="Z118" s="30">
        <f t="shared" ca="1" si="38"/>
        <v>30.755375782309621</v>
      </c>
      <c r="AA118" s="26">
        <v>110</v>
      </c>
      <c r="AB118" s="31">
        <f t="shared" ca="1" si="34"/>
        <v>8</v>
      </c>
      <c r="AC118" s="31">
        <f t="shared" ca="1" si="21"/>
        <v>171</v>
      </c>
      <c r="AD118" s="31">
        <f t="shared" ca="1" si="22"/>
        <v>55</v>
      </c>
      <c r="AE118" s="31">
        <f t="shared" ca="1" si="23"/>
        <v>131</v>
      </c>
      <c r="AF118" s="31">
        <f t="shared" ca="1" si="24"/>
        <v>5</v>
      </c>
      <c r="AG118" s="31">
        <f t="shared" ca="1" si="25"/>
        <v>54</v>
      </c>
      <c r="AH118" s="31">
        <f t="shared" ca="1" si="26"/>
        <v>14</v>
      </c>
      <c r="AI118" s="31">
        <f t="shared" ca="1" si="27"/>
        <v>43</v>
      </c>
      <c r="AJ118" s="31">
        <f t="shared" ca="1" si="28"/>
        <v>31</v>
      </c>
      <c r="AK118" s="31">
        <f t="shared" ca="1" si="29"/>
        <v>24</v>
      </c>
      <c r="AL118" s="31">
        <f t="shared" ca="1" si="30"/>
        <v>3</v>
      </c>
      <c r="AM118" s="31">
        <f t="shared" ca="1" si="31"/>
        <v>85</v>
      </c>
    </row>
    <row r="119" spans="1:39">
      <c r="A119" s="27"/>
      <c r="B119" s="28">
        <v>42582</v>
      </c>
      <c r="C119" s="29">
        <v>4.7697222222222221E-3</v>
      </c>
      <c r="D119" s="29">
        <v>2.0320773343247556E-3</v>
      </c>
      <c r="E119" s="29">
        <v>-3.5895307302414858E-3</v>
      </c>
      <c r="F119" s="29">
        <v>-2.8633456551075964E-3</v>
      </c>
      <c r="G119" s="29">
        <v>-3.0086180214338287E-2</v>
      </c>
      <c r="H119" s="29">
        <v>-3.3700000000000001E-2</v>
      </c>
      <c r="J119" s="24">
        <v>111</v>
      </c>
      <c r="K119" s="25">
        <f t="shared" si="32"/>
        <v>3.5066366638556411E-2</v>
      </c>
      <c r="L119" s="25">
        <f t="shared" si="33"/>
        <v>32.199520812019998</v>
      </c>
      <c r="N119" s="26">
        <v>111</v>
      </c>
      <c r="O119" s="30">
        <f t="shared" ref="O119:Z128" ca="1" si="39">RAND()*sumweights</f>
        <v>11.12064687664874</v>
      </c>
      <c r="P119" s="30">
        <f t="shared" ca="1" si="39"/>
        <v>26.046183640583088</v>
      </c>
      <c r="Q119" s="30">
        <f t="shared" ca="1" si="39"/>
        <v>27.90485941682072</v>
      </c>
      <c r="R119" s="30">
        <f t="shared" ca="1" si="39"/>
        <v>12.196827613221894</v>
      </c>
      <c r="S119" s="30">
        <f t="shared" ca="1" si="39"/>
        <v>19.237934803055087</v>
      </c>
      <c r="T119" s="30">
        <f t="shared" ca="1" si="39"/>
        <v>31.956828138813087</v>
      </c>
      <c r="U119" s="30">
        <f t="shared" ca="1" si="39"/>
        <v>28.793641904481561</v>
      </c>
      <c r="V119" s="30">
        <f t="shared" ca="1" si="39"/>
        <v>13.222720632163984</v>
      </c>
      <c r="W119" s="30">
        <f t="shared" ca="1" si="39"/>
        <v>9.7375313307505031</v>
      </c>
      <c r="X119" s="30">
        <f t="shared" ca="1" si="39"/>
        <v>21.856786985489499</v>
      </c>
      <c r="Y119" s="30">
        <f t="shared" ca="1" si="39"/>
        <v>17.53116662029062</v>
      </c>
      <c r="Z119" s="30">
        <f t="shared" ca="1" si="39"/>
        <v>1.9446869812667464</v>
      </c>
      <c r="AA119" s="26">
        <v>111</v>
      </c>
      <c r="AB119" s="31">
        <f t="shared" ca="1" si="34"/>
        <v>14</v>
      </c>
      <c r="AC119" s="31">
        <f t="shared" ca="1" si="21"/>
        <v>50</v>
      </c>
      <c r="AD119" s="31">
        <f t="shared" ca="1" si="22"/>
        <v>60</v>
      </c>
      <c r="AE119" s="31">
        <f t="shared" ca="1" si="23"/>
        <v>15</v>
      </c>
      <c r="AF119" s="31">
        <f t="shared" ca="1" si="24"/>
        <v>29</v>
      </c>
      <c r="AG119" s="31">
        <f t="shared" ca="1" si="25"/>
        <v>105</v>
      </c>
      <c r="AH119" s="31">
        <f t="shared" ca="1" si="26"/>
        <v>66</v>
      </c>
      <c r="AI119" s="31">
        <f t="shared" ca="1" si="27"/>
        <v>17</v>
      </c>
      <c r="AJ119" s="31">
        <f t="shared" ca="1" si="28"/>
        <v>12</v>
      </c>
      <c r="AK119" s="31">
        <f t="shared" ca="1" si="29"/>
        <v>36</v>
      </c>
      <c r="AL119" s="31">
        <f t="shared" ca="1" si="30"/>
        <v>25</v>
      </c>
      <c r="AM119" s="31">
        <f t="shared" ca="1" si="31"/>
        <v>2</v>
      </c>
    </row>
    <row r="120" spans="1:39">
      <c r="A120" s="27"/>
      <c r="B120" s="28">
        <v>42551</v>
      </c>
      <c r="C120" s="29">
        <v>5.0967013888888893E-3</v>
      </c>
      <c r="D120" s="29">
        <v>6.36079787371302E-3</v>
      </c>
      <c r="E120" s="29">
        <v>2.0401710880315838E-2</v>
      </c>
      <c r="F120" s="29">
        <v>1.3173695411796693E-2</v>
      </c>
      <c r="G120" s="29">
        <v>9.7829093617782803E-2</v>
      </c>
      <c r="H120" s="29">
        <v>2.3E-3</v>
      </c>
      <c r="J120" s="24">
        <v>112</v>
      </c>
      <c r="K120" s="25">
        <f t="shared" si="32"/>
        <v>3.401437563939972E-2</v>
      </c>
      <c r="L120" s="25">
        <f t="shared" si="33"/>
        <v>32.233535187659399</v>
      </c>
      <c r="N120" s="26">
        <v>112</v>
      </c>
      <c r="O120" s="30">
        <f t="shared" ca="1" si="39"/>
        <v>14.080359431457335</v>
      </c>
      <c r="P120" s="30">
        <f t="shared" ca="1" si="39"/>
        <v>26.987538906396246</v>
      </c>
      <c r="Q120" s="30">
        <f t="shared" ca="1" si="39"/>
        <v>3.8405615118628171</v>
      </c>
      <c r="R120" s="30">
        <f t="shared" ca="1" si="39"/>
        <v>7.0595092098578673</v>
      </c>
      <c r="S120" s="30">
        <f t="shared" ca="1" si="39"/>
        <v>12.485123221556613</v>
      </c>
      <c r="T120" s="30">
        <f t="shared" ca="1" si="39"/>
        <v>11.121881646168962</v>
      </c>
      <c r="U120" s="30">
        <f t="shared" ca="1" si="39"/>
        <v>5.1833900996180393</v>
      </c>
      <c r="V120" s="30">
        <f t="shared" ca="1" si="39"/>
        <v>3.0200925306689115</v>
      </c>
      <c r="W120" s="30">
        <f t="shared" ca="1" si="39"/>
        <v>32.900764483128611</v>
      </c>
      <c r="X120" s="30">
        <f t="shared" ca="1" si="39"/>
        <v>10.04934804930248</v>
      </c>
      <c r="Y120" s="30">
        <f t="shared" ca="1" si="39"/>
        <v>17.224200209019845</v>
      </c>
      <c r="Z120" s="30">
        <f t="shared" ca="1" si="39"/>
        <v>15.387442290761031</v>
      </c>
      <c r="AA120" s="26">
        <v>112</v>
      </c>
      <c r="AB120" s="31">
        <f t="shared" ca="1" si="34"/>
        <v>19</v>
      </c>
      <c r="AC120" s="31">
        <f t="shared" ca="1" si="21"/>
        <v>55</v>
      </c>
      <c r="AD120" s="31">
        <f t="shared" ca="1" si="22"/>
        <v>5</v>
      </c>
      <c r="AE120" s="31">
        <f t="shared" ca="1" si="23"/>
        <v>8</v>
      </c>
      <c r="AF120" s="31">
        <f t="shared" ca="1" si="24"/>
        <v>16</v>
      </c>
      <c r="AG120" s="31">
        <f t="shared" ca="1" si="25"/>
        <v>14</v>
      </c>
      <c r="AH120" s="31">
        <f t="shared" ca="1" si="26"/>
        <v>6</v>
      </c>
      <c r="AI120" s="31">
        <f t="shared" ca="1" si="27"/>
        <v>4</v>
      </c>
      <c r="AJ120" s="31">
        <f t="shared" ca="1" si="28"/>
        <v>143</v>
      </c>
      <c r="AK120" s="31">
        <f t="shared" ca="1" si="29"/>
        <v>12</v>
      </c>
      <c r="AL120" s="31">
        <f t="shared" ca="1" si="30"/>
        <v>24</v>
      </c>
      <c r="AM120" s="31">
        <f t="shared" ca="1" si="31"/>
        <v>21</v>
      </c>
    </row>
    <row r="121" spans="1:39">
      <c r="A121" s="27"/>
      <c r="B121" s="28">
        <v>42521</v>
      </c>
      <c r="C121" s="29">
        <v>4.7406944444444441E-3</v>
      </c>
      <c r="D121" s="29">
        <v>6.6694807935836486E-3</v>
      </c>
      <c r="E121" s="29">
        <v>1.4795174012797618E-2</v>
      </c>
      <c r="F121" s="29">
        <v>1.2093571755192434E-2</v>
      </c>
      <c r="G121" s="29">
        <v>-1.8929692615169635E-2</v>
      </c>
      <c r="H121" s="29">
        <v>5.21E-2</v>
      </c>
      <c r="J121" s="24">
        <v>113</v>
      </c>
      <c r="K121" s="25">
        <f t="shared" si="32"/>
        <v>3.2993944370217729E-2</v>
      </c>
      <c r="L121" s="25">
        <f t="shared" si="33"/>
        <v>32.266529132029618</v>
      </c>
      <c r="N121" s="26">
        <v>113</v>
      </c>
      <c r="O121" s="30">
        <f t="shared" ca="1" si="39"/>
        <v>24.445406165915394</v>
      </c>
      <c r="P121" s="30">
        <f t="shared" ca="1" si="39"/>
        <v>1.7361786038715632</v>
      </c>
      <c r="Q121" s="30">
        <f t="shared" ca="1" si="39"/>
        <v>20.222535497513991</v>
      </c>
      <c r="R121" s="30">
        <f t="shared" ca="1" si="39"/>
        <v>24.903012609540735</v>
      </c>
      <c r="S121" s="30">
        <f t="shared" ca="1" si="39"/>
        <v>27.001771141558123</v>
      </c>
      <c r="T121" s="30">
        <f t="shared" ca="1" si="39"/>
        <v>27.211587519133104</v>
      </c>
      <c r="U121" s="30">
        <f t="shared" ca="1" si="39"/>
        <v>9.7689777000394304</v>
      </c>
      <c r="V121" s="30">
        <f t="shared" ca="1" si="39"/>
        <v>3.330234805380047</v>
      </c>
      <c r="W121" s="30">
        <f t="shared" ca="1" si="39"/>
        <v>8.3422279450838701</v>
      </c>
      <c r="X121" s="30">
        <f t="shared" ca="1" si="39"/>
        <v>10.846006115088587</v>
      </c>
      <c r="Y121" s="30">
        <f t="shared" ca="1" si="39"/>
        <v>24.647793933295667</v>
      </c>
      <c r="Z121" s="30">
        <f t="shared" ca="1" si="39"/>
        <v>9.5387697241892813</v>
      </c>
      <c r="AA121" s="26">
        <v>113</v>
      </c>
      <c r="AB121" s="31">
        <f t="shared" ca="1" si="34"/>
        <v>44</v>
      </c>
      <c r="AC121" s="31">
        <f t="shared" ca="1" si="21"/>
        <v>2</v>
      </c>
      <c r="AD121" s="31">
        <f t="shared" ca="1" si="22"/>
        <v>31</v>
      </c>
      <c r="AE121" s="31">
        <f t="shared" ca="1" si="23"/>
        <v>46</v>
      </c>
      <c r="AF121" s="31">
        <f t="shared" ca="1" si="24"/>
        <v>55</v>
      </c>
      <c r="AG121" s="31">
        <f t="shared" ca="1" si="25"/>
        <v>56</v>
      </c>
      <c r="AH121" s="31">
        <f t="shared" ca="1" si="26"/>
        <v>12</v>
      </c>
      <c r="AI121" s="31">
        <f t="shared" ca="1" si="27"/>
        <v>4</v>
      </c>
      <c r="AJ121" s="31">
        <f t="shared" ca="1" si="28"/>
        <v>10</v>
      </c>
      <c r="AK121" s="31">
        <f t="shared" ca="1" si="29"/>
        <v>13</v>
      </c>
      <c r="AL121" s="31">
        <f t="shared" ca="1" si="30"/>
        <v>45</v>
      </c>
      <c r="AM121" s="31">
        <f t="shared" ca="1" si="31"/>
        <v>12</v>
      </c>
    </row>
    <row r="122" spans="1:39">
      <c r="A122" s="27"/>
      <c r="B122" s="28">
        <v>42490</v>
      </c>
      <c r="C122" s="29">
        <v>5.0138194444444449E-3</v>
      </c>
      <c r="D122" s="29">
        <v>-5.3872316120151531E-4</v>
      </c>
      <c r="E122" s="29">
        <v>2.4030146911580008E-3</v>
      </c>
      <c r="F122" s="29">
        <v>-3.2743628185907259E-3</v>
      </c>
      <c r="G122" s="29">
        <v>-5.024238139785242E-2</v>
      </c>
      <c r="H122" s="29">
        <v>1.54E-2</v>
      </c>
      <c r="J122" s="24">
        <v>114</v>
      </c>
      <c r="K122" s="25">
        <f t="shared" si="32"/>
        <v>3.2004126039111194E-2</v>
      </c>
      <c r="L122" s="25">
        <f t="shared" si="33"/>
        <v>32.29853325806873</v>
      </c>
      <c r="N122" s="26">
        <v>114</v>
      </c>
      <c r="O122" s="30">
        <f t="shared" ca="1" si="39"/>
        <v>4.2497544166226282</v>
      </c>
      <c r="P122" s="30">
        <f t="shared" ca="1" si="39"/>
        <v>8.5003594632006987</v>
      </c>
      <c r="Q122" s="30">
        <f t="shared" ca="1" si="39"/>
        <v>26.677084405817517</v>
      </c>
      <c r="R122" s="30">
        <f t="shared" ca="1" si="39"/>
        <v>24.389385741633443</v>
      </c>
      <c r="S122" s="30">
        <f t="shared" ca="1" si="39"/>
        <v>21.541013171724352</v>
      </c>
      <c r="T122" s="30">
        <f t="shared" ca="1" si="39"/>
        <v>16.818972466276538</v>
      </c>
      <c r="U122" s="30">
        <f t="shared" ca="1" si="39"/>
        <v>30.431985718569976</v>
      </c>
      <c r="V122" s="30">
        <f t="shared" ca="1" si="39"/>
        <v>11.574690176845207</v>
      </c>
      <c r="W122" s="30">
        <f t="shared" ca="1" si="39"/>
        <v>13.646782650949111</v>
      </c>
      <c r="X122" s="30">
        <f t="shared" ca="1" si="39"/>
        <v>5.0742920697414871</v>
      </c>
      <c r="Y122" s="30">
        <f t="shared" ca="1" si="39"/>
        <v>31.499283596811196</v>
      </c>
      <c r="Z122" s="30">
        <f t="shared" ca="1" si="39"/>
        <v>16.858206430504673</v>
      </c>
      <c r="AA122" s="26">
        <v>114</v>
      </c>
      <c r="AB122" s="31">
        <f t="shared" ca="1" si="34"/>
        <v>5</v>
      </c>
      <c r="AC122" s="31">
        <f t="shared" ca="1" si="21"/>
        <v>10</v>
      </c>
      <c r="AD122" s="31">
        <f t="shared" ca="1" si="22"/>
        <v>53</v>
      </c>
      <c r="AE122" s="31">
        <f t="shared" ca="1" si="23"/>
        <v>44</v>
      </c>
      <c r="AF122" s="31">
        <f t="shared" ca="1" si="24"/>
        <v>35</v>
      </c>
      <c r="AG122" s="31">
        <f t="shared" ca="1" si="25"/>
        <v>24</v>
      </c>
      <c r="AH122" s="31">
        <f t="shared" ca="1" si="26"/>
        <v>81</v>
      </c>
      <c r="AI122" s="31">
        <f t="shared" ca="1" si="27"/>
        <v>15</v>
      </c>
      <c r="AJ122" s="31">
        <f t="shared" ca="1" si="28"/>
        <v>18</v>
      </c>
      <c r="AK122" s="31">
        <f t="shared" ca="1" si="29"/>
        <v>6</v>
      </c>
      <c r="AL122" s="31">
        <f t="shared" ca="1" si="30"/>
        <v>96</v>
      </c>
      <c r="AM122" s="31">
        <f t="shared" ca="1" si="31"/>
        <v>24</v>
      </c>
    </row>
    <row r="123" spans="1:39">
      <c r="A123" s="27"/>
      <c r="B123" s="28">
        <v>42460</v>
      </c>
      <c r="C123" s="29">
        <v>5.5821527777777779E-3</v>
      </c>
      <c r="D123" s="29">
        <v>1.4820592823714396E-3</v>
      </c>
      <c r="E123" s="29">
        <v>-5.6837722870848317E-3</v>
      </c>
      <c r="F123" s="29">
        <v>-4.8222108165529853E-3</v>
      </c>
      <c r="G123" s="29">
        <v>5.8896158661477127E-2</v>
      </c>
      <c r="H123" s="29">
        <v>6.8499999999999991E-2</v>
      </c>
      <c r="J123" s="24">
        <v>115</v>
      </c>
      <c r="K123" s="25">
        <f t="shared" si="32"/>
        <v>3.1044002257937856E-2</v>
      </c>
      <c r="L123" s="25">
        <f t="shared" si="33"/>
        <v>32.329577260326666</v>
      </c>
      <c r="N123" s="26">
        <v>115</v>
      </c>
      <c r="O123" s="30">
        <f t="shared" ca="1" si="39"/>
        <v>14.948519457747205</v>
      </c>
      <c r="P123" s="30">
        <f t="shared" ca="1" si="39"/>
        <v>23.133307770249584</v>
      </c>
      <c r="Q123" s="30">
        <f t="shared" ca="1" si="39"/>
        <v>22.046995506072449</v>
      </c>
      <c r="R123" s="30">
        <f t="shared" ca="1" si="39"/>
        <v>12.832097103865223</v>
      </c>
      <c r="S123" s="30">
        <f t="shared" ca="1" si="39"/>
        <v>2.4547365070586902</v>
      </c>
      <c r="T123" s="30">
        <f t="shared" ca="1" si="39"/>
        <v>15.279310126905836</v>
      </c>
      <c r="U123" s="30">
        <f t="shared" ca="1" si="39"/>
        <v>22.558947872463737</v>
      </c>
      <c r="V123" s="30">
        <f t="shared" ca="1" si="39"/>
        <v>0.7018377268563003</v>
      </c>
      <c r="W123" s="30">
        <f t="shared" ca="1" si="39"/>
        <v>14.447534568165915</v>
      </c>
      <c r="X123" s="30">
        <f t="shared" ca="1" si="39"/>
        <v>14.15207092186216</v>
      </c>
      <c r="Y123" s="30">
        <f t="shared" ca="1" si="39"/>
        <v>1.3542073311406251</v>
      </c>
      <c r="Z123" s="30">
        <f t="shared" ca="1" si="39"/>
        <v>12.45644267568612</v>
      </c>
      <c r="AA123" s="26">
        <v>115</v>
      </c>
      <c r="AB123" s="31">
        <f t="shared" ca="1" si="34"/>
        <v>20</v>
      </c>
      <c r="AC123" s="31">
        <f t="shared" ca="1" si="21"/>
        <v>39</v>
      </c>
      <c r="AD123" s="31">
        <f t="shared" ca="1" si="22"/>
        <v>36</v>
      </c>
      <c r="AE123" s="31">
        <f t="shared" ca="1" si="23"/>
        <v>16</v>
      </c>
      <c r="AF123" s="31">
        <f t="shared" ca="1" si="24"/>
        <v>3</v>
      </c>
      <c r="AG123" s="31">
        <f t="shared" ca="1" si="25"/>
        <v>21</v>
      </c>
      <c r="AH123" s="31">
        <f t="shared" ca="1" si="26"/>
        <v>38</v>
      </c>
      <c r="AI123" s="31">
        <f t="shared" ca="1" si="27"/>
        <v>1</v>
      </c>
      <c r="AJ123" s="31">
        <f t="shared" ca="1" si="28"/>
        <v>19</v>
      </c>
      <c r="AK123" s="31">
        <f t="shared" ca="1" si="29"/>
        <v>19</v>
      </c>
      <c r="AL123" s="31">
        <f t="shared" ca="1" si="30"/>
        <v>2</v>
      </c>
      <c r="AM123" s="31">
        <f t="shared" ca="1" si="31"/>
        <v>16</v>
      </c>
    </row>
    <row r="124" spans="1:39">
      <c r="A124" s="27"/>
      <c r="B124" s="28">
        <v>42429</v>
      </c>
      <c r="C124" s="29">
        <v>4.807777777777778E-3</v>
      </c>
      <c r="D124" s="29">
        <v>1.836439651467181E-3</v>
      </c>
      <c r="E124" s="29">
        <v>-1.6384851241212361E-3</v>
      </c>
      <c r="F124" s="29">
        <v>-7.1611863698861633E-5</v>
      </c>
      <c r="G124" s="29">
        <v>2.0328316773894572E-2</v>
      </c>
      <c r="H124" s="29">
        <v>4.9100000000000005E-2</v>
      </c>
      <c r="J124" s="24">
        <v>116</v>
      </c>
      <c r="K124" s="25">
        <f t="shared" si="32"/>
        <v>3.0112682190199719E-2</v>
      </c>
      <c r="L124" s="25">
        <f t="shared" si="33"/>
        <v>32.359689942516866</v>
      </c>
      <c r="N124" s="26">
        <v>116</v>
      </c>
      <c r="O124" s="30">
        <f t="shared" ca="1" si="39"/>
        <v>1.5193347585498259E-2</v>
      </c>
      <c r="P124" s="30">
        <f t="shared" ca="1" si="39"/>
        <v>17.255559096972711</v>
      </c>
      <c r="Q124" s="30">
        <f t="shared" ca="1" si="39"/>
        <v>24.827738254546937</v>
      </c>
      <c r="R124" s="30">
        <f t="shared" ca="1" si="39"/>
        <v>28.20677914261675</v>
      </c>
      <c r="S124" s="30">
        <f t="shared" ca="1" si="39"/>
        <v>13.639717137846356</v>
      </c>
      <c r="T124" s="30">
        <f t="shared" ca="1" si="39"/>
        <v>2.3562447416047974</v>
      </c>
      <c r="U124" s="30">
        <f t="shared" ca="1" si="39"/>
        <v>6.5755462200190138</v>
      </c>
      <c r="V124" s="30">
        <f t="shared" ca="1" si="39"/>
        <v>30.23102762205248</v>
      </c>
      <c r="W124" s="30">
        <f t="shared" ca="1" si="39"/>
        <v>24.118257751011804</v>
      </c>
      <c r="X124" s="30">
        <f t="shared" ca="1" si="39"/>
        <v>0.11013160863308996</v>
      </c>
      <c r="Y124" s="30">
        <f t="shared" ca="1" si="39"/>
        <v>20.2765337686347</v>
      </c>
      <c r="Z124" s="30">
        <f t="shared" ca="1" si="39"/>
        <v>14.623169078503379</v>
      </c>
      <c r="AA124" s="26">
        <v>116</v>
      </c>
      <c r="AB124" s="31">
        <f t="shared" ca="1" si="34"/>
        <v>1</v>
      </c>
      <c r="AC124" s="31">
        <f t="shared" ca="1" si="21"/>
        <v>24</v>
      </c>
      <c r="AD124" s="31">
        <f t="shared" ca="1" si="22"/>
        <v>45</v>
      </c>
      <c r="AE124" s="31">
        <f t="shared" ca="1" si="23"/>
        <v>62</v>
      </c>
      <c r="AF124" s="31">
        <f t="shared" ca="1" si="24"/>
        <v>18</v>
      </c>
      <c r="AG124" s="31">
        <f t="shared" ca="1" si="25"/>
        <v>3</v>
      </c>
      <c r="AH124" s="31">
        <f t="shared" ca="1" si="26"/>
        <v>8</v>
      </c>
      <c r="AI124" s="31">
        <f t="shared" ca="1" si="27"/>
        <v>78</v>
      </c>
      <c r="AJ124" s="31">
        <f t="shared" ca="1" si="28"/>
        <v>43</v>
      </c>
      <c r="AK124" s="31">
        <f t="shared" ca="1" si="29"/>
        <v>1</v>
      </c>
      <c r="AL124" s="31">
        <f t="shared" ca="1" si="30"/>
        <v>31</v>
      </c>
      <c r="AM124" s="31">
        <f t="shared" ca="1" si="31"/>
        <v>19</v>
      </c>
    </row>
    <row r="125" spans="1:39">
      <c r="A125" s="27"/>
      <c r="B125" s="28">
        <v>42400</v>
      </c>
      <c r="C125" s="29">
        <v>4.3500000000000006E-3</v>
      </c>
      <c r="D125" s="29">
        <v>1.6699064591461088E-3</v>
      </c>
      <c r="E125" s="29">
        <v>-3.9741559434702811E-4</v>
      </c>
      <c r="F125" s="29">
        <v>3.6896390622567221E-3</v>
      </c>
      <c r="G125" s="29">
        <v>6.328068656942043E-2</v>
      </c>
      <c r="H125" s="29">
        <v>1.2699999999999999E-2</v>
      </c>
      <c r="J125" s="24">
        <v>117</v>
      </c>
      <c r="K125" s="25">
        <f t="shared" si="32"/>
        <v>2.9209301724493725E-2</v>
      </c>
      <c r="L125" s="25">
        <f t="shared" si="33"/>
        <v>32.388899244241358</v>
      </c>
      <c r="N125" s="26">
        <v>117</v>
      </c>
      <c r="O125" s="30">
        <f t="shared" ca="1" si="39"/>
        <v>4.0342296713942059</v>
      </c>
      <c r="P125" s="30">
        <f t="shared" ca="1" si="39"/>
        <v>9.5408427927043586</v>
      </c>
      <c r="Q125" s="30">
        <f t="shared" ca="1" si="39"/>
        <v>0.16190500111327027</v>
      </c>
      <c r="R125" s="30">
        <f t="shared" ca="1" si="39"/>
        <v>19.345664703309431</v>
      </c>
      <c r="S125" s="30">
        <f t="shared" ca="1" si="39"/>
        <v>17.482555825213275</v>
      </c>
      <c r="T125" s="30">
        <f t="shared" ca="1" si="39"/>
        <v>24.22142796128993</v>
      </c>
      <c r="U125" s="30">
        <f t="shared" ca="1" si="39"/>
        <v>26.00167876586104</v>
      </c>
      <c r="V125" s="30">
        <f t="shared" ca="1" si="39"/>
        <v>3.1149281354203677</v>
      </c>
      <c r="W125" s="30">
        <f t="shared" ca="1" si="39"/>
        <v>27.413694717330507</v>
      </c>
      <c r="X125" s="30">
        <f t="shared" ca="1" si="39"/>
        <v>23.262120559083861</v>
      </c>
      <c r="Y125" s="30">
        <f t="shared" ca="1" si="39"/>
        <v>19.945559035793483</v>
      </c>
      <c r="Z125" s="30">
        <f t="shared" ca="1" si="39"/>
        <v>27.509536753947266</v>
      </c>
      <c r="AA125" s="26">
        <v>117</v>
      </c>
      <c r="AB125" s="31">
        <f t="shared" ca="1" si="34"/>
        <v>5</v>
      </c>
      <c r="AC125" s="31">
        <f t="shared" ca="1" si="21"/>
        <v>12</v>
      </c>
      <c r="AD125" s="31">
        <f t="shared" ca="1" si="22"/>
        <v>1</v>
      </c>
      <c r="AE125" s="31">
        <f t="shared" ca="1" si="23"/>
        <v>29</v>
      </c>
      <c r="AF125" s="31">
        <f t="shared" ca="1" si="24"/>
        <v>25</v>
      </c>
      <c r="AG125" s="31">
        <f t="shared" ca="1" si="25"/>
        <v>43</v>
      </c>
      <c r="AH125" s="31">
        <f t="shared" ca="1" si="26"/>
        <v>50</v>
      </c>
      <c r="AI125" s="31">
        <f t="shared" ca="1" si="27"/>
        <v>4</v>
      </c>
      <c r="AJ125" s="31">
        <f t="shared" ca="1" si="28"/>
        <v>57</v>
      </c>
      <c r="AK125" s="31">
        <f t="shared" ca="1" si="29"/>
        <v>40</v>
      </c>
      <c r="AL125" s="31">
        <f t="shared" ca="1" si="30"/>
        <v>30</v>
      </c>
      <c r="AM125" s="31">
        <f t="shared" ca="1" si="31"/>
        <v>58</v>
      </c>
    </row>
    <row r="126" spans="1:39">
      <c r="A126" s="27"/>
      <c r="B126" s="28">
        <v>42369</v>
      </c>
      <c r="C126" s="29">
        <v>4.4791666666666669E-3</v>
      </c>
      <c r="D126" s="29">
        <v>6.6386063523122818E-3</v>
      </c>
      <c r="E126" s="29">
        <v>8.0364675961615006E-3</v>
      </c>
      <c r="F126" s="29">
        <v>1.1609447521176763E-2</v>
      </c>
      <c r="G126" s="29">
        <v>-2.7413986179419925E-2</v>
      </c>
      <c r="H126" s="29">
        <v>-1.1999999999999999E-3</v>
      </c>
      <c r="J126" s="24">
        <v>118</v>
      </c>
      <c r="K126" s="25">
        <f t="shared" si="32"/>
        <v>2.8333022672758914E-2</v>
      </c>
      <c r="L126" s="25">
        <f t="shared" si="33"/>
        <v>32.41723226691412</v>
      </c>
      <c r="N126" s="26">
        <v>118</v>
      </c>
      <c r="O126" s="30">
        <f t="shared" ca="1" si="39"/>
        <v>30.913580604728676</v>
      </c>
      <c r="P126" s="30">
        <f t="shared" ca="1" si="39"/>
        <v>1.0979738697067221</v>
      </c>
      <c r="Q126" s="30">
        <f t="shared" ca="1" si="39"/>
        <v>8.8825294227607419</v>
      </c>
      <c r="R126" s="30">
        <f t="shared" ca="1" si="39"/>
        <v>13.073275068577594</v>
      </c>
      <c r="S126" s="30">
        <f t="shared" ca="1" si="39"/>
        <v>5.7942317876600224</v>
      </c>
      <c r="T126" s="30">
        <f t="shared" ca="1" si="39"/>
        <v>15.448229183354846</v>
      </c>
      <c r="U126" s="30">
        <f t="shared" ca="1" si="39"/>
        <v>15.203271472554711</v>
      </c>
      <c r="V126" s="30">
        <f t="shared" ca="1" si="39"/>
        <v>7.3889850474397214</v>
      </c>
      <c r="W126" s="30">
        <f t="shared" ca="1" si="39"/>
        <v>11.945642957395126</v>
      </c>
      <c r="X126" s="30">
        <f t="shared" ca="1" si="39"/>
        <v>24.069207405313744</v>
      </c>
      <c r="Y126" s="30">
        <f t="shared" ca="1" si="39"/>
        <v>9.8669323615777724</v>
      </c>
      <c r="Z126" s="30">
        <f t="shared" ca="1" si="39"/>
        <v>18.445612640274188</v>
      </c>
      <c r="AA126" s="26">
        <v>118</v>
      </c>
      <c r="AB126" s="31">
        <f t="shared" ca="1" si="34"/>
        <v>87</v>
      </c>
      <c r="AC126" s="31">
        <f t="shared" ca="1" si="21"/>
        <v>2</v>
      </c>
      <c r="AD126" s="31">
        <f t="shared" ca="1" si="22"/>
        <v>11</v>
      </c>
      <c r="AE126" s="31">
        <f t="shared" ca="1" si="23"/>
        <v>17</v>
      </c>
      <c r="AF126" s="31">
        <f t="shared" ca="1" si="24"/>
        <v>7</v>
      </c>
      <c r="AG126" s="31">
        <f t="shared" ca="1" si="25"/>
        <v>21</v>
      </c>
      <c r="AH126" s="31">
        <f t="shared" ca="1" si="26"/>
        <v>20</v>
      </c>
      <c r="AI126" s="31">
        <f t="shared" ca="1" si="27"/>
        <v>9</v>
      </c>
      <c r="AJ126" s="31">
        <f t="shared" ca="1" si="28"/>
        <v>15</v>
      </c>
      <c r="AK126" s="31">
        <f t="shared" ca="1" si="29"/>
        <v>43</v>
      </c>
      <c r="AL126" s="31">
        <f t="shared" ca="1" si="30"/>
        <v>12</v>
      </c>
      <c r="AM126" s="31">
        <f t="shared" ca="1" si="31"/>
        <v>27</v>
      </c>
    </row>
    <row r="127" spans="1:39">
      <c r="A127" s="27"/>
      <c r="B127" s="28">
        <v>42338</v>
      </c>
      <c r="C127" s="29">
        <v>4.6166666666666665E-3</v>
      </c>
      <c r="D127" s="29">
        <v>3.0891438658429138E-3</v>
      </c>
      <c r="E127" s="29">
        <v>-2.0026459200650493E-4</v>
      </c>
      <c r="F127" s="29">
        <v>-5.0871476847413888E-4</v>
      </c>
      <c r="G127" s="29">
        <v>-4.9472522262635765E-3</v>
      </c>
      <c r="H127" s="29">
        <v>1.1000000000000001E-3</v>
      </c>
      <c r="J127" s="24">
        <v>119</v>
      </c>
      <c r="K127" s="25">
        <f t="shared" si="32"/>
        <v>2.7483031992576144E-2</v>
      </c>
      <c r="L127" s="25">
        <f t="shared" si="33"/>
        <v>32.444715298906694</v>
      </c>
      <c r="N127" s="26">
        <v>119</v>
      </c>
      <c r="O127" s="30">
        <f t="shared" ca="1" si="39"/>
        <v>19.440911787979733</v>
      </c>
      <c r="P127" s="30">
        <f t="shared" ca="1" si="39"/>
        <v>18.085349979451074</v>
      </c>
      <c r="Q127" s="30">
        <f t="shared" ca="1" si="39"/>
        <v>14.417218019348432</v>
      </c>
      <c r="R127" s="30">
        <f t="shared" ca="1" si="39"/>
        <v>21.747587323957692</v>
      </c>
      <c r="S127" s="30">
        <f t="shared" ca="1" si="39"/>
        <v>2.6382148132608569</v>
      </c>
      <c r="T127" s="30">
        <f t="shared" ca="1" si="39"/>
        <v>16.803337842035173</v>
      </c>
      <c r="U127" s="30">
        <f t="shared" ca="1" si="39"/>
        <v>17.906162385234797</v>
      </c>
      <c r="V127" s="30">
        <f t="shared" ca="1" si="39"/>
        <v>12.973092877886513</v>
      </c>
      <c r="W127" s="30">
        <f t="shared" ca="1" si="39"/>
        <v>4.8146018044097803</v>
      </c>
      <c r="X127" s="30">
        <f t="shared" ca="1" si="39"/>
        <v>15.80429912881522</v>
      </c>
      <c r="Y127" s="30">
        <f t="shared" ca="1" si="39"/>
        <v>4.1704910356580749</v>
      </c>
      <c r="Z127" s="30">
        <f t="shared" ca="1" si="39"/>
        <v>28.758386234263586</v>
      </c>
      <c r="AA127" s="26">
        <v>119</v>
      </c>
      <c r="AB127" s="31">
        <f t="shared" ca="1" si="34"/>
        <v>29</v>
      </c>
      <c r="AC127" s="31">
        <f t="shared" ca="1" si="21"/>
        <v>26</v>
      </c>
      <c r="AD127" s="31">
        <f t="shared" ca="1" si="22"/>
        <v>19</v>
      </c>
      <c r="AE127" s="31">
        <f t="shared" ca="1" si="23"/>
        <v>35</v>
      </c>
      <c r="AF127" s="31">
        <f t="shared" ca="1" si="24"/>
        <v>3</v>
      </c>
      <c r="AG127" s="31">
        <f t="shared" ca="1" si="25"/>
        <v>24</v>
      </c>
      <c r="AH127" s="31">
        <f t="shared" ca="1" si="26"/>
        <v>26</v>
      </c>
      <c r="AI127" s="31">
        <f t="shared" ca="1" si="27"/>
        <v>17</v>
      </c>
      <c r="AJ127" s="31">
        <f t="shared" ca="1" si="28"/>
        <v>6</v>
      </c>
      <c r="AK127" s="31">
        <f t="shared" ca="1" si="29"/>
        <v>22</v>
      </c>
      <c r="AL127" s="31">
        <f t="shared" ca="1" si="30"/>
        <v>5</v>
      </c>
      <c r="AM127" s="31">
        <f t="shared" ca="1" si="31"/>
        <v>66</v>
      </c>
    </row>
    <row r="128" spans="1:39">
      <c r="A128" s="27"/>
      <c r="B128" s="28">
        <v>42308</v>
      </c>
      <c r="C128" s="29">
        <v>4.3635416666666666E-3</v>
      </c>
      <c r="D128" s="29">
        <v>2.8734303473878509E-3</v>
      </c>
      <c r="E128" s="29">
        <v>-2.0228203202596884E-3</v>
      </c>
      <c r="F128" s="29">
        <v>-4.25742335431889E-3</v>
      </c>
      <c r="G128" s="29">
        <v>-3.1224707384924E-2</v>
      </c>
      <c r="H128" s="29">
        <v>7.3000000000000001E-3</v>
      </c>
      <c r="J128" s="24">
        <v>120</v>
      </c>
      <c r="K128" s="25">
        <f t="shared" si="32"/>
        <v>2.6658541032798858E-2</v>
      </c>
      <c r="L128" s="25">
        <f t="shared" si="33"/>
        <v>32.471373839939496</v>
      </c>
      <c r="N128" s="26">
        <v>120</v>
      </c>
      <c r="O128" s="30">
        <f t="shared" ca="1" si="39"/>
        <v>27.958949552062233</v>
      </c>
      <c r="P128" s="30">
        <f t="shared" ca="1" si="39"/>
        <v>3.1621928656960137</v>
      </c>
      <c r="Q128" s="30">
        <f t="shared" ca="1" si="39"/>
        <v>18.439239067728899</v>
      </c>
      <c r="R128" s="30">
        <f t="shared" ca="1" si="39"/>
        <v>7.4830430800398524</v>
      </c>
      <c r="S128" s="30">
        <f t="shared" ca="1" si="39"/>
        <v>18.261581126341046</v>
      </c>
      <c r="T128" s="30">
        <f t="shared" ca="1" si="39"/>
        <v>7.5849831576559721</v>
      </c>
      <c r="U128" s="30">
        <f t="shared" ca="1" si="39"/>
        <v>25.812557390838585</v>
      </c>
      <c r="V128" s="30">
        <f t="shared" ca="1" si="39"/>
        <v>32.603789454830356</v>
      </c>
      <c r="W128" s="30">
        <f t="shared" ca="1" si="39"/>
        <v>1.7172168868019051</v>
      </c>
      <c r="X128" s="30">
        <f t="shared" ca="1" si="39"/>
        <v>14.583773652620529</v>
      </c>
      <c r="Y128" s="30">
        <f t="shared" ca="1" si="39"/>
        <v>31.443706157359507</v>
      </c>
      <c r="Z128" s="30">
        <f t="shared" ca="1" si="39"/>
        <v>28.525155357273768</v>
      </c>
      <c r="AA128" s="26">
        <v>120</v>
      </c>
      <c r="AB128" s="31">
        <f t="shared" ca="1" si="34"/>
        <v>60</v>
      </c>
      <c r="AC128" s="31">
        <f t="shared" ca="1" si="21"/>
        <v>4</v>
      </c>
      <c r="AD128" s="31">
        <f t="shared" ca="1" si="22"/>
        <v>27</v>
      </c>
      <c r="AE128" s="31">
        <f t="shared" ca="1" si="23"/>
        <v>9</v>
      </c>
      <c r="AF128" s="31">
        <f t="shared" ca="1" si="24"/>
        <v>27</v>
      </c>
      <c r="AG128" s="31">
        <f t="shared" ca="1" si="25"/>
        <v>9</v>
      </c>
      <c r="AH128" s="31">
        <f t="shared" ca="1" si="26"/>
        <v>49</v>
      </c>
      <c r="AI128" s="31">
        <f t="shared" ca="1" si="27"/>
        <v>126</v>
      </c>
      <c r="AJ128" s="31">
        <f t="shared" ca="1" si="28"/>
        <v>2</v>
      </c>
      <c r="AK128" s="31">
        <f t="shared" ca="1" si="29"/>
        <v>19</v>
      </c>
      <c r="AL128" s="31">
        <f t="shared" ca="1" si="30"/>
        <v>95</v>
      </c>
      <c r="AM128" s="31">
        <f t="shared" ca="1" si="31"/>
        <v>64</v>
      </c>
    </row>
    <row r="129" spans="1:39">
      <c r="A129" s="27"/>
      <c r="B129" s="28">
        <v>42277</v>
      </c>
      <c r="C129" s="29">
        <v>4.1197916666666666E-3</v>
      </c>
      <c r="D129" s="29">
        <v>3.7661037402449971E-3</v>
      </c>
      <c r="E129" s="29">
        <v>-8.8344568019260716E-4</v>
      </c>
      <c r="F129" s="29">
        <v>-3.1859002873321218E-3</v>
      </c>
      <c r="G129" s="29">
        <v>5.5497347454000145E-2</v>
      </c>
      <c r="H129" s="29">
        <v>2.8399999999999998E-2</v>
      </c>
      <c r="J129" s="24">
        <v>121</v>
      </c>
      <c r="K129" s="25">
        <f t="shared" si="32"/>
        <v>2.5858784801814892E-2</v>
      </c>
      <c r="L129" s="25">
        <f t="shared" si="33"/>
        <v>32.497232624741308</v>
      </c>
      <c r="N129" s="26">
        <v>121</v>
      </c>
      <c r="O129" s="30">
        <f t="shared" ref="O129:Z138" ca="1" si="40">RAND()*sumweights</f>
        <v>5.7870088872811394</v>
      </c>
      <c r="P129" s="30">
        <f t="shared" ca="1" si="40"/>
        <v>22.47829842517141</v>
      </c>
      <c r="Q129" s="30">
        <f t="shared" ca="1" si="40"/>
        <v>10.544616546208413</v>
      </c>
      <c r="R129" s="30">
        <f t="shared" ca="1" si="40"/>
        <v>33.258978002043548</v>
      </c>
      <c r="S129" s="30">
        <f t="shared" ca="1" si="40"/>
        <v>23.297966439437683</v>
      </c>
      <c r="T129" s="30">
        <f t="shared" ca="1" si="40"/>
        <v>33.128998926133413</v>
      </c>
      <c r="U129" s="30">
        <f t="shared" ca="1" si="40"/>
        <v>18.860264434973175</v>
      </c>
      <c r="V129" s="30">
        <f t="shared" ca="1" si="40"/>
        <v>10.615041360980891</v>
      </c>
      <c r="W129" s="30">
        <f t="shared" ca="1" si="40"/>
        <v>28.531719916000981</v>
      </c>
      <c r="X129" s="30">
        <f t="shared" ca="1" si="40"/>
        <v>11.990619380912117</v>
      </c>
      <c r="Y129" s="30">
        <f t="shared" ca="1" si="40"/>
        <v>26.742559575998598</v>
      </c>
      <c r="Z129" s="30">
        <f t="shared" ca="1" si="40"/>
        <v>4.4641096670737932</v>
      </c>
      <c r="AA129" s="26">
        <v>121</v>
      </c>
      <c r="AB129" s="31">
        <f t="shared" ca="1" si="34"/>
        <v>7</v>
      </c>
      <c r="AC129" s="31">
        <f t="shared" ca="1" si="21"/>
        <v>37</v>
      </c>
      <c r="AD129" s="31">
        <f t="shared" ca="1" si="22"/>
        <v>13</v>
      </c>
      <c r="AE129" s="31">
        <f t="shared" ca="1" si="23"/>
        <v>201</v>
      </c>
      <c r="AF129" s="31">
        <f t="shared" ca="1" si="24"/>
        <v>40</v>
      </c>
      <c r="AG129" s="31">
        <f t="shared" ca="1" si="25"/>
        <v>168</v>
      </c>
      <c r="AH129" s="31">
        <f t="shared" ca="1" si="26"/>
        <v>28</v>
      </c>
      <c r="AI129" s="31">
        <f t="shared" ca="1" si="27"/>
        <v>13</v>
      </c>
      <c r="AJ129" s="31">
        <f t="shared" ca="1" si="28"/>
        <v>64</v>
      </c>
      <c r="AK129" s="31">
        <f t="shared" ca="1" si="29"/>
        <v>15</v>
      </c>
      <c r="AL129" s="31">
        <f t="shared" ca="1" si="30"/>
        <v>54</v>
      </c>
      <c r="AM129" s="31">
        <f t="shared" ca="1" si="31"/>
        <v>5</v>
      </c>
    </row>
    <row r="130" spans="1:39">
      <c r="A130" s="27"/>
      <c r="B130" s="28">
        <v>42247</v>
      </c>
      <c r="C130" s="29">
        <v>4.2215972222222221E-3</v>
      </c>
      <c r="D130" s="29">
        <v>-1.0729826931865638E-3</v>
      </c>
      <c r="E130" s="29">
        <v>-1.006930509215731E-2</v>
      </c>
      <c r="F130" s="29">
        <v>-8.7589675143600054E-3</v>
      </c>
      <c r="G130" s="29">
        <v>-2.3613672131111541E-2</v>
      </c>
      <c r="H130" s="29">
        <v>8.3999999999999995E-3</v>
      </c>
      <c r="J130" s="24">
        <v>122</v>
      </c>
      <c r="K130" s="25">
        <f t="shared" si="32"/>
        <v>2.5083021257760445E-2</v>
      </c>
      <c r="L130" s="25">
        <f t="shared" si="33"/>
        <v>32.522315645999072</v>
      </c>
      <c r="N130" s="26">
        <v>122</v>
      </c>
      <c r="O130" s="30">
        <f t="shared" ca="1" si="40"/>
        <v>4.5316072104940233</v>
      </c>
      <c r="P130" s="30">
        <f t="shared" ca="1" si="40"/>
        <v>31.467497172763448</v>
      </c>
      <c r="Q130" s="30">
        <f t="shared" ca="1" si="40"/>
        <v>31.531518228798898</v>
      </c>
      <c r="R130" s="30">
        <f t="shared" ca="1" si="40"/>
        <v>31.151922671832867</v>
      </c>
      <c r="S130" s="30">
        <f t="shared" ca="1" si="40"/>
        <v>24.246501447462549</v>
      </c>
      <c r="T130" s="30">
        <f t="shared" ca="1" si="40"/>
        <v>10.075516531727395</v>
      </c>
      <c r="U130" s="30">
        <f t="shared" ca="1" si="40"/>
        <v>0.37240400484695169</v>
      </c>
      <c r="V130" s="30">
        <f t="shared" ca="1" si="40"/>
        <v>18.363892345252495</v>
      </c>
      <c r="W130" s="30">
        <f t="shared" ca="1" si="40"/>
        <v>10.016287195974648</v>
      </c>
      <c r="X130" s="30">
        <f t="shared" ca="1" si="40"/>
        <v>14.131595165659915</v>
      </c>
      <c r="Y130" s="30">
        <f t="shared" ca="1" si="40"/>
        <v>27.133049740107591</v>
      </c>
      <c r="Z130" s="30">
        <f t="shared" ca="1" si="40"/>
        <v>32.300585681634765</v>
      </c>
      <c r="AA130" s="26">
        <v>122</v>
      </c>
      <c r="AB130" s="31">
        <f t="shared" ca="1" si="34"/>
        <v>5</v>
      </c>
      <c r="AC130" s="31">
        <f t="shared" ca="1" si="21"/>
        <v>95</v>
      </c>
      <c r="AD130" s="31">
        <f t="shared" ca="1" si="22"/>
        <v>96</v>
      </c>
      <c r="AE130" s="31">
        <f t="shared" ca="1" si="23"/>
        <v>90</v>
      </c>
      <c r="AF130" s="31">
        <f t="shared" ca="1" si="24"/>
        <v>43</v>
      </c>
      <c r="AG130" s="31">
        <f t="shared" ca="1" si="25"/>
        <v>12</v>
      </c>
      <c r="AH130" s="31">
        <f t="shared" ca="1" si="26"/>
        <v>1</v>
      </c>
      <c r="AI130" s="31">
        <f t="shared" ca="1" si="27"/>
        <v>27</v>
      </c>
      <c r="AJ130" s="31">
        <f t="shared" ca="1" si="28"/>
        <v>12</v>
      </c>
      <c r="AK130" s="31">
        <f t="shared" ca="1" si="29"/>
        <v>19</v>
      </c>
      <c r="AL130" s="31">
        <f t="shared" ca="1" si="30"/>
        <v>56</v>
      </c>
      <c r="AM130" s="31">
        <f t="shared" ca="1" si="31"/>
        <v>115</v>
      </c>
    </row>
    <row r="131" spans="1:39">
      <c r="A131" s="27"/>
      <c r="B131" s="28">
        <v>42216</v>
      </c>
      <c r="C131" s="29">
        <v>4.1143250000000003E-3</v>
      </c>
      <c r="D131" s="29">
        <v>3.2293431675469719E-3</v>
      </c>
      <c r="E131" s="29">
        <v>3.1426511236631871E-3</v>
      </c>
      <c r="F131" s="29">
        <v>3.1679996174491798E-3</v>
      </c>
      <c r="G131" s="29">
        <v>3.8725493551264867E-2</v>
      </c>
      <c r="H131" s="29">
        <v>3.2599999999999997E-2</v>
      </c>
      <c r="J131" s="24">
        <v>123</v>
      </c>
      <c r="K131" s="25">
        <f t="shared" si="32"/>
        <v>2.4330530620027633E-2</v>
      </c>
      <c r="L131" s="25">
        <f t="shared" si="33"/>
        <v>32.546646176619099</v>
      </c>
      <c r="N131" s="26">
        <v>123</v>
      </c>
      <c r="O131" s="30">
        <f t="shared" ca="1" si="40"/>
        <v>22.369070212339182</v>
      </c>
      <c r="P131" s="30">
        <f t="shared" ca="1" si="40"/>
        <v>27.00596585248465</v>
      </c>
      <c r="Q131" s="30">
        <f t="shared" ca="1" si="40"/>
        <v>0.29471298284053088</v>
      </c>
      <c r="R131" s="30">
        <f t="shared" ca="1" si="40"/>
        <v>22.368128783084721</v>
      </c>
      <c r="S131" s="30">
        <f t="shared" ca="1" si="40"/>
        <v>0.91614149116311794</v>
      </c>
      <c r="T131" s="30">
        <f t="shared" ca="1" si="40"/>
        <v>10.919961401946287</v>
      </c>
      <c r="U131" s="30">
        <f t="shared" ca="1" si="40"/>
        <v>30.301187941977059</v>
      </c>
      <c r="V131" s="30">
        <f t="shared" ca="1" si="40"/>
        <v>24.028997195683598</v>
      </c>
      <c r="W131" s="30">
        <f t="shared" ca="1" si="40"/>
        <v>17.141981238797367</v>
      </c>
      <c r="X131" s="30">
        <f t="shared" ca="1" si="40"/>
        <v>31.739827198738052</v>
      </c>
      <c r="Y131" s="30">
        <f t="shared" ca="1" si="40"/>
        <v>14.260588793472781</v>
      </c>
      <c r="Z131" s="30">
        <f t="shared" ca="1" si="40"/>
        <v>18.808352577450322</v>
      </c>
      <c r="AA131" s="26">
        <v>123</v>
      </c>
      <c r="AB131" s="31">
        <f t="shared" ca="1" si="34"/>
        <v>37</v>
      </c>
      <c r="AC131" s="31">
        <f t="shared" ca="1" si="21"/>
        <v>55</v>
      </c>
      <c r="AD131" s="31">
        <f t="shared" ca="1" si="22"/>
        <v>1</v>
      </c>
      <c r="AE131" s="31">
        <f t="shared" ca="1" si="23"/>
        <v>37</v>
      </c>
      <c r="AF131" s="31">
        <f t="shared" ca="1" si="24"/>
        <v>1</v>
      </c>
      <c r="AG131" s="31">
        <f t="shared" ca="1" si="25"/>
        <v>14</v>
      </c>
      <c r="AH131" s="31">
        <f t="shared" ca="1" si="26"/>
        <v>79</v>
      </c>
      <c r="AI131" s="31">
        <f t="shared" ca="1" si="27"/>
        <v>42</v>
      </c>
      <c r="AJ131" s="31">
        <f t="shared" ca="1" si="28"/>
        <v>24</v>
      </c>
      <c r="AK131" s="31">
        <f t="shared" ca="1" si="29"/>
        <v>100</v>
      </c>
      <c r="AL131" s="31">
        <f t="shared" ca="1" si="30"/>
        <v>19</v>
      </c>
      <c r="AM131" s="31">
        <f t="shared" ca="1" si="31"/>
        <v>28</v>
      </c>
    </row>
    <row r="132" spans="1:39">
      <c r="A132" s="27"/>
      <c r="B132" s="28">
        <v>42185</v>
      </c>
      <c r="C132" s="29">
        <v>4.5489583333333337E-3</v>
      </c>
      <c r="D132" s="29">
        <v>7.3967467701989698E-3</v>
      </c>
      <c r="E132" s="29">
        <v>4.9395538701222375E-3</v>
      </c>
      <c r="F132" s="29">
        <v>5.5416646631725186E-3</v>
      </c>
      <c r="G132" s="29">
        <v>4.0008494649616422E-2</v>
      </c>
      <c r="H132" s="29">
        <v>2.0799999999999999E-2</v>
      </c>
      <c r="J132" s="24">
        <v>124</v>
      </c>
      <c r="K132" s="25">
        <f t="shared" si="32"/>
        <v>2.3600614701426804E-2</v>
      </c>
      <c r="L132" s="25">
        <f t="shared" si="33"/>
        <v>32.570246791320528</v>
      </c>
      <c r="N132" s="26">
        <v>124</v>
      </c>
      <c r="O132" s="30">
        <f t="shared" ca="1" si="40"/>
        <v>25.462047214860647</v>
      </c>
      <c r="P132" s="30">
        <f t="shared" ca="1" si="40"/>
        <v>32.566246909038412</v>
      </c>
      <c r="Q132" s="30">
        <f t="shared" ca="1" si="40"/>
        <v>23.265611646900432</v>
      </c>
      <c r="R132" s="30">
        <f t="shared" ca="1" si="40"/>
        <v>19.372912668267045</v>
      </c>
      <c r="S132" s="30">
        <f t="shared" ca="1" si="40"/>
        <v>29.174254224096725</v>
      </c>
      <c r="T132" s="30">
        <f t="shared" ca="1" si="40"/>
        <v>19.674982558503636</v>
      </c>
      <c r="U132" s="30">
        <f t="shared" ca="1" si="40"/>
        <v>15.986776448535286</v>
      </c>
      <c r="V132" s="30">
        <f t="shared" ca="1" si="40"/>
        <v>1.7147529941030879</v>
      </c>
      <c r="W132" s="30">
        <f t="shared" ca="1" si="40"/>
        <v>23.116545797430305</v>
      </c>
      <c r="X132" s="30">
        <f t="shared" ca="1" si="40"/>
        <v>13.419219100220459</v>
      </c>
      <c r="Y132" s="30">
        <f t="shared" ca="1" si="40"/>
        <v>23.536167392511182</v>
      </c>
      <c r="Z132" s="30">
        <f t="shared" ca="1" si="40"/>
        <v>15.750864179532538</v>
      </c>
      <c r="AA132" s="26">
        <v>124</v>
      </c>
      <c r="AB132" s="31">
        <f t="shared" ca="1" si="34"/>
        <v>48</v>
      </c>
      <c r="AC132" s="31">
        <f t="shared" ca="1" si="21"/>
        <v>124</v>
      </c>
      <c r="AD132" s="31">
        <f t="shared" ca="1" si="22"/>
        <v>40</v>
      </c>
      <c r="AE132" s="31">
        <f t="shared" ca="1" si="23"/>
        <v>29</v>
      </c>
      <c r="AF132" s="31">
        <f t="shared" ca="1" si="24"/>
        <v>69</v>
      </c>
      <c r="AG132" s="31">
        <f t="shared" ca="1" si="25"/>
        <v>30</v>
      </c>
      <c r="AH132" s="31">
        <f t="shared" ca="1" si="26"/>
        <v>22</v>
      </c>
      <c r="AI132" s="31">
        <f t="shared" ca="1" si="27"/>
        <v>2</v>
      </c>
      <c r="AJ132" s="31">
        <f t="shared" ca="1" si="28"/>
        <v>39</v>
      </c>
      <c r="AK132" s="31">
        <f t="shared" ca="1" si="29"/>
        <v>17</v>
      </c>
      <c r="AL132" s="31">
        <f t="shared" ca="1" si="30"/>
        <v>41</v>
      </c>
      <c r="AM132" s="31">
        <f t="shared" ca="1" si="31"/>
        <v>22</v>
      </c>
    </row>
    <row r="133" spans="1:39">
      <c r="A133" s="27"/>
      <c r="B133" s="28">
        <v>42155</v>
      </c>
      <c r="C133" s="29">
        <v>3.841491111111111E-3</v>
      </c>
      <c r="D133" s="29">
        <v>-5.1146126080529042E-3</v>
      </c>
      <c r="E133" s="29">
        <v>-2.6660710717182567E-2</v>
      </c>
      <c r="F133" s="29">
        <v>-1.7456830368743015E-2</v>
      </c>
      <c r="G133" s="29">
        <v>-3.1078737745274032E-2</v>
      </c>
      <c r="H133" s="29">
        <v>-2.2000000000000001E-3</v>
      </c>
      <c r="J133" s="24">
        <v>125</v>
      </c>
      <c r="K133" s="25">
        <f t="shared" si="32"/>
        <v>2.2892596260384E-2</v>
      </c>
      <c r="L133" s="25">
        <f t="shared" si="33"/>
        <v>32.593139387580912</v>
      </c>
      <c r="N133" s="26">
        <v>125</v>
      </c>
      <c r="O133" s="30">
        <f t="shared" ca="1" si="40"/>
        <v>10.789714299426908</v>
      </c>
      <c r="P133" s="30">
        <f t="shared" ca="1" si="40"/>
        <v>3.1887746684501375</v>
      </c>
      <c r="Q133" s="30">
        <f t="shared" ca="1" si="40"/>
        <v>4.0243363781187327</v>
      </c>
      <c r="R133" s="30">
        <f t="shared" ca="1" si="40"/>
        <v>22.060649804280931</v>
      </c>
      <c r="S133" s="30">
        <f t="shared" ca="1" si="40"/>
        <v>16.862593724729983</v>
      </c>
      <c r="T133" s="30">
        <f t="shared" ca="1" si="40"/>
        <v>22.909726055424578</v>
      </c>
      <c r="U133" s="30">
        <f t="shared" ca="1" si="40"/>
        <v>3.3609307113482991</v>
      </c>
      <c r="V133" s="30">
        <f t="shared" ca="1" si="40"/>
        <v>9.2598493970744844</v>
      </c>
      <c r="W133" s="30">
        <f t="shared" ca="1" si="40"/>
        <v>1.6669643208806384</v>
      </c>
      <c r="X133" s="30">
        <f t="shared" ca="1" si="40"/>
        <v>27.49436450087007</v>
      </c>
      <c r="Y133" s="30">
        <f t="shared" ca="1" si="40"/>
        <v>21.577543203964854</v>
      </c>
      <c r="Z133" s="30">
        <f t="shared" ca="1" si="40"/>
        <v>5.5100138146646671</v>
      </c>
      <c r="AA133" s="26">
        <v>125</v>
      </c>
      <c r="AB133" s="31">
        <f t="shared" ca="1" si="34"/>
        <v>13</v>
      </c>
      <c r="AC133" s="31">
        <f t="shared" ca="1" si="21"/>
        <v>4</v>
      </c>
      <c r="AD133" s="31">
        <f t="shared" ca="1" si="22"/>
        <v>5</v>
      </c>
      <c r="AE133" s="31">
        <f t="shared" ca="1" si="23"/>
        <v>36</v>
      </c>
      <c r="AF133" s="31">
        <f t="shared" ca="1" si="24"/>
        <v>24</v>
      </c>
      <c r="AG133" s="31">
        <f t="shared" ca="1" si="25"/>
        <v>39</v>
      </c>
      <c r="AH133" s="31">
        <f t="shared" ca="1" si="26"/>
        <v>4</v>
      </c>
      <c r="AI133" s="31">
        <f t="shared" ca="1" si="27"/>
        <v>11</v>
      </c>
      <c r="AJ133" s="31">
        <f t="shared" ca="1" si="28"/>
        <v>2</v>
      </c>
      <c r="AK133" s="31">
        <f t="shared" ca="1" si="29"/>
        <v>58</v>
      </c>
      <c r="AL133" s="31">
        <f t="shared" ca="1" si="30"/>
        <v>35</v>
      </c>
      <c r="AM133" s="31">
        <f t="shared" ca="1" si="31"/>
        <v>6</v>
      </c>
    </row>
    <row r="134" spans="1:39">
      <c r="A134" s="27"/>
      <c r="B134" s="28">
        <v>42124</v>
      </c>
      <c r="C134" s="29">
        <v>4.0793816666666663E-3</v>
      </c>
      <c r="D134" s="29">
        <v>3.7165278539055269E-3</v>
      </c>
      <c r="E134" s="29">
        <v>5.5496781895874037E-3</v>
      </c>
      <c r="F134" s="29">
        <v>7.1372493041181873E-3</v>
      </c>
      <c r="G134" s="29">
        <v>4.1816017427482199E-2</v>
      </c>
      <c r="H134" s="29">
        <v>1.41E-2</v>
      </c>
      <c r="J134" s="24">
        <v>126</v>
      </c>
      <c r="K134" s="25">
        <f t="shared" si="32"/>
        <v>2.2205818372572479E-2</v>
      </c>
      <c r="L134" s="25">
        <f t="shared" si="33"/>
        <v>32.615345205953481</v>
      </c>
      <c r="N134" s="26">
        <v>126</v>
      </c>
      <c r="O134" s="30">
        <f t="shared" ca="1" si="40"/>
        <v>31.022316403057086</v>
      </c>
      <c r="P134" s="30">
        <f t="shared" ca="1" si="40"/>
        <v>32.571016345118586</v>
      </c>
      <c r="Q134" s="30">
        <f t="shared" ca="1" si="40"/>
        <v>22.377000136239122</v>
      </c>
      <c r="R134" s="30">
        <f t="shared" ca="1" si="40"/>
        <v>26.78260524963277</v>
      </c>
      <c r="S134" s="30">
        <f t="shared" ca="1" si="40"/>
        <v>17.13702957623736</v>
      </c>
      <c r="T134" s="30">
        <f t="shared" ca="1" si="40"/>
        <v>11.040905728750058</v>
      </c>
      <c r="U134" s="30">
        <f t="shared" ca="1" si="40"/>
        <v>32.387840231046511</v>
      </c>
      <c r="V134" s="30">
        <f t="shared" ca="1" si="40"/>
        <v>24.388343888305211</v>
      </c>
      <c r="W134" s="30">
        <f t="shared" ca="1" si="40"/>
        <v>3.4926806369756522</v>
      </c>
      <c r="X134" s="30">
        <f t="shared" ca="1" si="40"/>
        <v>6.0157569713454802</v>
      </c>
      <c r="Y134" s="30">
        <f t="shared" ca="1" si="40"/>
        <v>3.0111078562418263</v>
      </c>
      <c r="Z134" s="30">
        <f t="shared" ca="1" si="40"/>
        <v>29.599082540486656</v>
      </c>
      <c r="AA134" s="26">
        <v>126</v>
      </c>
      <c r="AB134" s="31">
        <f t="shared" ca="1" si="34"/>
        <v>88</v>
      </c>
      <c r="AC134" s="31">
        <f t="shared" ca="1" si="21"/>
        <v>125</v>
      </c>
      <c r="AD134" s="31">
        <f t="shared" ca="1" si="22"/>
        <v>37</v>
      </c>
      <c r="AE134" s="31">
        <f t="shared" ca="1" si="23"/>
        <v>54</v>
      </c>
      <c r="AF134" s="31">
        <f t="shared" ca="1" si="24"/>
        <v>24</v>
      </c>
      <c r="AG134" s="31">
        <f t="shared" ca="1" si="25"/>
        <v>14</v>
      </c>
      <c r="AH134" s="31">
        <f t="shared" ca="1" si="26"/>
        <v>117</v>
      </c>
      <c r="AI134" s="31">
        <f t="shared" ca="1" si="27"/>
        <v>44</v>
      </c>
      <c r="AJ134" s="31">
        <f t="shared" ca="1" si="28"/>
        <v>4</v>
      </c>
      <c r="AK134" s="31">
        <f t="shared" ca="1" si="29"/>
        <v>7</v>
      </c>
      <c r="AL134" s="31">
        <f t="shared" ca="1" si="30"/>
        <v>4</v>
      </c>
      <c r="AM134" s="31">
        <f t="shared" ca="1" si="31"/>
        <v>72</v>
      </c>
    </row>
    <row r="135" spans="1:39">
      <c r="A135" s="27"/>
      <c r="B135" s="28">
        <v>42094</v>
      </c>
      <c r="C135" s="29">
        <v>4.8399869444444446E-3</v>
      </c>
      <c r="D135" s="29">
        <v>3.2188409490214731E-3</v>
      </c>
      <c r="E135" s="29">
        <v>1.3967555026841438E-3</v>
      </c>
      <c r="F135" s="29">
        <v>3.0066575989691202E-3</v>
      </c>
      <c r="G135" s="29">
        <v>5.7625165055430028E-2</v>
      </c>
      <c r="H135" s="29">
        <v>1.6E-2</v>
      </c>
      <c r="J135" s="24">
        <v>127</v>
      </c>
      <c r="K135" s="25">
        <f t="shared" si="32"/>
        <v>2.1539643821395303E-2</v>
      </c>
      <c r="L135" s="25">
        <f t="shared" si="33"/>
        <v>32.63688484977488</v>
      </c>
      <c r="N135" s="26">
        <v>127</v>
      </c>
      <c r="O135" s="30">
        <f t="shared" ca="1" si="40"/>
        <v>21.743602138636589</v>
      </c>
      <c r="P135" s="30">
        <f t="shared" ca="1" si="40"/>
        <v>31.259189251593558</v>
      </c>
      <c r="Q135" s="30">
        <f t="shared" ca="1" si="40"/>
        <v>9.8295018823700318</v>
      </c>
      <c r="R135" s="30">
        <f t="shared" ca="1" si="40"/>
        <v>11.780347393093466</v>
      </c>
      <c r="S135" s="30">
        <f t="shared" ca="1" si="40"/>
        <v>30.857973522608354</v>
      </c>
      <c r="T135" s="30">
        <f t="shared" ca="1" si="40"/>
        <v>7.5837288234893725</v>
      </c>
      <c r="U135" s="30">
        <f t="shared" ca="1" si="40"/>
        <v>30.221826036708659</v>
      </c>
      <c r="V135" s="30">
        <f t="shared" ca="1" si="40"/>
        <v>18.091487483682606</v>
      </c>
      <c r="W135" s="30">
        <f t="shared" ca="1" si="40"/>
        <v>1.8032924693898726</v>
      </c>
      <c r="X135" s="30">
        <f t="shared" ca="1" si="40"/>
        <v>9.4841050529219029</v>
      </c>
      <c r="Y135" s="30">
        <f t="shared" ca="1" si="40"/>
        <v>28.942654192608391</v>
      </c>
      <c r="Z135" s="30">
        <f t="shared" ca="1" si="40"/>
        <v>24.022627963216479</v>
      </c>
      <c r="AA135" s="26">
        <v>127</v>
      </c>
      <c r="AB135" s="31">
        <f t="shared" ca="1" si="34"/>
        <v>35</v>
      </c>
      <c r="AC135" s="31">
        <f t="shared" ca="1" si="21"/>
        <v>92</v>
      </c>
      <c r="AD135" s="31">
        <f t="shared" ca="1" si="22"/>
        <v>12</v>
      </c>
      <c r="AE135" s="31">
        <f t="shared" ca="1" si="23"/>
        <v>15</v>
      </c>
      <c r="AF135" s="31">
        <f t="shared" ca="1" si="24"/>
        <v>86</v>
      </c>
      <c r="AG135" s="31">
        <f t="shared" ca="1" si="25"/>
        <v>9</v>
      </c>
      <c r="AH135" s="31">
        <f t="shared" ca="1" si="26"/>
        <v>78</v>
      </c>
      <c r="AI135" s="31">
        <f t="shared" ca="1" si="27"/>
        <v>26</v>
      </c>
      <c r="AJ135" s="31">
        <f t="shared" ca="1" si="28"/>
        <v>2</v>
      </c>
      <c r="AK135" s="31">
        <f t="shared" ca="1" si="29"/>
        <v>11</v>
      </c>
      <c r="AL135" s="31">
        <f t="shared" ca="1" si="30"/>
        <v>67</v>
      </c>
      <c r="AM135" s="31">
        <f t="shared" ca="1" si="31"/>
        <v>42</v>
      </c>
    </row>
    <row r="136" spans="1:39">
      <c r="A136" s="27"/>
      <c r="B136" s="28">
        <v>42063</v>
      </c>
      <c r="C136" s="29">
        <v>4.5111458333333323E-3</v>
      </c>
      <c r="D136" s="29">
        <v>-5.2948706778088717E-4</v>
      </c>
      <c r="E136" s="29">
        <v>1.0842516885887221E-3</v>
      </c>
      <c r="F136" s="29">
        <v>5.6634110052555808E-3</v>
      </c>
      <c r="G136" s="29">
        <v>6.0607892486682191E-2</v>
      </c>
      <c r="H136" s="29">
        <v>1.44E-2</v>
      </c>
      <c r="J136" s="24">
        <v>128</v>
      </c>
      <c r="K136" s="25">
        <f t="shared" si="32"/>
        <v>2.0893454506753444E-2</v>
      </c>
      <c r="L136" s="25">
        <f t="shared" si="33"/>
        <v>32.657778304281635</v>
      </c>
      <c r="N136" s="26">
        <v>128</v>
      </c>
      <c r="O136" s="30">
        <f t="shared" ca="1" si="40"/>
        <v>20.05017317208501</v>
      </c>
      <c r="P136" s="30">
        <f t="shared" ca="1" si="40"/>
        <v>21.77443193568125</v>
      </c>
      <c r="Q136" s="30">
        <f t="shared" ca="1" si="40"/>
        <v>32.158672375523558</v>
      </c>
      <c r="R136" s="30">
        <f t="shared" ca="1" si="40"/>
        <v>15.197227985850871</v>
      </c>
      <c r="S136" s="30">
        <f t="shared" ca="1" si="40"/>
        <v>29.06502516824554</v>
      </c>
      <c r="T136" s="30">
        <f t="shared" ca="1" si="40"/>
        <v>7.009751016613432</v>
      </c>
      <c r="U136" s="30">
        <f t="shared" ca="1" si="40"/>
        <v>8.9832091220608348</v>
      </c>
      <c r="V136" s="30">
        <f t="shared" ca="1" si="40"/>
        <v>2.4446062581536734</v>
      </c>
      <c r="W136" s="30">
        <f t="shared" ca="1" si="40"/>
        <v>6.3606395147376462</v>
      </c>
      <c r="X136" s="30">
        <f t="shared" ca="1" si="40"/>
        <v>13.646626134382222</v>
      </c>
      <c r="Y136" s="30">
        <f t="shared" ca="1" si="40"/>
        <v>32.335136724011981</v>
      </c>
      <c r="Z136" s="30">
        <f t="shared" ca="1" si="40"/>
        <v>32.11624533867576</v>
      </c>
      <c r="AA136" s="26">
        <v>128</v>
      </c>
      <c r="AB136" s="31">
        <f t="shared" ca="1" si="34"/>
        <v>31</v>
      </c>
      <c r="AC136" s="31">
        <f t="shared" ca="1" si="21"/>
        <v>35</v>
      </c>
      <c r="AD136" s="31">
        <f t="shared" ca="1" si="22"/>
        <v>110</v>
      </c>
      <c r="AE136" s="31">
        <f t="shared" ca="1" si="23"/>
        <v>20</v>
      </c>
      <c r="AF136" s="31">
        <f t="shared" ca="1" si="24"/>
        <v>68</v>
      </c>
      <c r="AG136" s="31">
        <f t="shared" ca="1" si="25"/>
        <v>8</v>
      </c>
      <c r="AH136" s="31">
        <f t="shared" ca="1" si="26"/>
        <v>11</v>
      </c>
      <c r="AI136" s="31">
        <f t="shared" ca="1" si="27"/>
        <v>3</v>
      </c>
      <c r="AJ136" s="31">
        <f t="shared" ca="1" si="28"/>
        <v>7</v>
      </c>
      <c r="AK136" s="31">
        <f t="shared" ca="1" si="29"/>
        <v>18</v>
      </c>
      <c r="AL136" s="31">
        <f t="shared" ca="1" si="30"/>
        <v>116</v>
      </c>
      <c r="AM136" s="31">
        <f t="shared" ca="1" si="31"/>
        <v>109</v>
      </c>
    </row>
    <row r="137" spans="1:39">
      <c r="A137" s="27"/>
      <c r="B137" s="28">
        <v>42035</v>
      </c>
      <c r="C137" s="29">
        <v>4.4791666666666669E-3</v>
      </c>
      <c r="D137" s="29">
        <v>4.6664152772912804E-3</v>
      </c>
      <c r="E137" s="29">
        <v>-4.1714113766837535E-3</v>
      </c>
      <c r="F137" s="29">
        <v>-5.2754702568510448E-3</v>
      </c>
      <c r="G137" s="29">
        <v>8.1341989203888465E-2</v>
      </c>
      <c r="H137" s="29">
        <v>-1.9599999999999999E-2</v>
      </c>
      <c r="J137" s="24">
        <v>129</v>
      </c>
      <c r="K137" s="25">
        <f t="shared" si="32"/>
        <v>2.0266650871550839E-2</v>
      </c>
      <c r="L137" s="25">
        <f t="shared" si="33"/>
        <v>32.678044955153183</v>
      </c>
      <c r="N137" s="26">
        <v>129</v>
      </c>
      <c r="O137" s="30">
        <f t="shared" ca="1" si="40"/>
        <v>16.488810443162478</v>
      </c>
      <c r="P137" s="30">
        <f t="shared" ca="1" si="40"/>
        <v>20.296516335928047</v>
      </c>
      <c r="Q137" s="30">
        <f t="shared" ca="1" si="40"/>
        <v>17.25248193020569</v>
      </c>
      <c r="R137" s="30">
        <f t="shared" ca="1" si="40"/>
        <v>23.543886300709826</v>
      </c>
      <c r="S137" s="30">
        <f t="shared" ca="1" si="40"/>
        <v>11.570045834399497</v>
      </c>
      <c r="T137" s="30">
        <f t="shared" ca="1" si="40"/>
        <v>6.2985065052687945</v>
      </c>
      <c r="U137" s="30">
        <f t="shared" ca="1" si="40"/>
        <v>25.891921471243588</v>
      </c>
      <c r="V137" s="30">
        <f t="shared" ca="1" si="40"/>
        <v>14.31286027857365</v>
      </c>
      <c r="W137" s="30">
        <f t="shared" ca="1" si="40"/>
        <v>17.654936002225881</v>
      </c>
      <c r="X137" s="30">
        <f t="shared" ca="1" si="40"/>
        <v>23.100294857579637</v>
      </c>
      <c r="Y137" s="30">
        <f t="shared" ca="1" si="40"/>
        <v>23.103713472504857</v>
      </c>
      <c r="Z137" s="30">
        <f t="shared" ca="1" si="40"/>
        <v>32.122526926059727</v>
      </c>
      <c r="AA137" s="26">
        <v>129</v>
      </c>
      <c r="AB137" s="31">
        <f t="shared" ca="1" si="34"/>
        <v>23</v>
      </c>
      <c r="AC137" s="31">
        <f t="shared" ref="AC137:AC200" ca="1" si="41">MATCH(P137,cum_wt,1)</f>
        <v>31</v>
      </c>
      <c r="AD137" s="31">
        <f t="shared" ref="AD137:AD200" ca="1" si="42">MATCH(Q137,cum_wt,1)</f>
        <v>24</v>
      </c>
      <c r="AE137" s="31">
        <f t="shared" ref="AE137:AE200" ca="1" si="43">MATCH(R137,cum_wt,1)</f>
        <v>41</v>
      </c>
      <c r="AF137" s="31">
        <f t="shared" ref="AF137:AF200" ca="1" si="44">MATCH(S137,cum_wt,1)</f>
        <v>14</v>
      </c>
      <c r="AG137" s="31">
        <f t="shared" ref="AG137:AG200" ca="1" si="45">MATCH(T137,cum_wt,1)</f>
        <v>7</v>
      </c>
      <c r="AH137" s="31">
        <f t="shared" ref="AH137:AH200" ca="1" si="46">MATCH(U137,cum_wt,1)</f>
        <v>50</v>
      </c>
      <c r="AI137" s="31">
        <f t="shared" ref="AI137:AI200" ca="1" si="47">MATCH(V137,cum_wt,1)</f>
        <v>19</v>
      </c>
      <c r="AJ137" s="31">
        <f t="shared" ref="AJ137:AJ200" ca="1" si="48">MATCH(W137,cum_wt,1)</f>
        <v>25</v>
      </c>
      <c r="AK137" s="31">
        <f t="shared" ref="AK137:AK200" ca="1" si="49">MATCH(X137,cum_wt,1)</f>
        <v>39</v>
      </c>
      <c r="AL137" s="31">
        <f t="shared" ref="AL137:AL200" ca="1" si="50">MATCH(Y137,cum_wt,1)</f>
        <v>39</v>
      </c>
      <c r="AM137" s="31">
        <f t="shared" ref="AM137:AM200" ca="1" si="51">MATCH(Z137,cum_wt,1)</f>
        <v>109</v>
      </c>
    </row>
    <row r="138" spans="1:39">
      <c r="A138" s="27"/>
      <c r="B138" s="28">
        <v>42004</v>
      </c>
      <c r="C138" s="29">
        <v>4.7037749999999994E-3</v>
      </c>
      <c r="D138" s="29">
        <v>1.2145086760356083E-2</v>
      </c>
      <c r="E138" s="29">
        <v>2.534210940241266E-2</v>
      </c>
      <c r="F138" s="29">
        <v>2.3416028436366476E-2</v>
      </c>
      <c r="G138" s="29">
        <v>6.4060393970495344E-2</v>
      </c>
      <c r="H138" s="29">
        <v>-2.5499999999999998E-2</v>
      </c>
      <c r="J138" s="24">
        <v>130</v>
      </c>
      <c r="K138" s="25">
        <f t="shared" ref="K138:K201" si="52">K137*lambda</f>
        <v>1.9658651345404312E-2</v>
      </c>
      <c r="L138" s="25">
        <f t="shared" ref="L138:L201" si="53">L137+K138</f>
        <v>32.697703606498585</v>
      </c>
      <c r="N138" s="26">
        <v>130</v>
      </c>
      <c r="O138" s="30">
        <f t="shared" ca="1" si="40"/>
        <v>9.9278411801694872</v>
      </c>
      <c r="P138" s="30">
        <f t="shared" ca="1" si="40"/>
        <v>2.9958783259388921</v>
      </c>
      <c r="Q138" s="30">
        <f t="shared" ca="1" si="40"/>
        <v>27.559447415151919</v>
      </c>
      <c r="R138" s="30">
        <f t="shared" ca="1" si="40"/>
        <v>24.552491252965609</v>
      </c>
      <c r="S138" s="30">
        <f t="shared" ca="1" si="40"/>
        <v>9.7541763274216002</v>
      </c>
      <c r="T138" s="30">
        <f t="shared" ca="1" si="40"/>
        <v>30.949626881167998</v>
      </c>
      <c r="U138" s="30">
        <f t="shared" ca="1" si="40"/>
        <v>21.120280378342574</v>
      </c>
      <c r="V138" s="30">
        <f t="shared" ca="1" si="40"/>
        <v>8.5145380380414011</v>
      </c>
      <c r="W138" s="30">
        <f t="shared" ca="1" si="40"/>
        <v>5.0669226328631201</v>
      </c>
      <c r="X138" s="30">
        <f t="shared" ca="1" si="40"/>
        <v>24.330440844777677</v>
      </c>
      <c r="Y138" s="30">
        <f t="shared" ca="1" si="40"/>
        <v>15.297529539820172</v>
      </c>
      <c r="Z138" s="30">
        <f t="shared" ca="1" si="40"/>
        <v>17.610092940697776</v>
      </c>
      <c r="AA138" s="26">
        <v>130</v>
      </c>
      <c r="AB138" s="31">
        <f t="shared" ref="AB138:AB201" ca="1" si="54">MATCH(O138,cum_wt,1)</f>
        <v>12</v>
      </c>
      <c r="AC138" s="31">
        <f t="shared" ca="1" si="41"/>
        <v>4</v>
      </c>
      <c r="AD138" s="31">
        <f t="shared" ca="1" si="42"/>
        <v>58</v>
      </c>
      <c r="AE138" s="31">
        <f t="shared" ca="1" si="43"/>
        <v>44</v>
      </c>
      <c r="AF138" s="31">
        <f t="shared" ca="1" si="44"/>
        <v>12</v>
      </c>
      <c r="AG138" s="31">
        <f t="shared" ca="1" si="45"/>
        <v>87</v>
      </c>
      <c r="AH138" s="31">
        <f t="shared" ca="1" si="46"/>
        <v>33</v>
      </c>
      <c r="AI138" s="31">
        <f t="shared" ca="1" si="47"/>
        <v>10</v>
      </c>
      <c r="AJ138" s="31">
        <f t="shared" ca="1" si="48"/>
        <v>6</v>
      </c>
      <c r="AK138" s="31">
        <f t="shared" ca="1" si="49"/>
        <v>43</v>
      </c>
      <c r="AL138" s="31">
        <f t="shared" ca="1" si="50"/>
        <v>21</v>
      </c>
      <c r="AM138" s="31">
        <f t="shared" ca="1" si="51"/>
        <v>25</v>
      </c>
    </row>
    <row r="139" spans="1:39">
      <c r="A139" s="27"/>
      <c r="B139" s="28">
        <v>41973</v>
      </c>
      <c r="C139" s="29">
        <v>4.8706597222222224E-3</v>
      </c>
      <c r="D139" s="29">
        <v>1.4043429582429212E-2</v>
      </c>
      <c r="E139" s="29">
        <v>3.0202178844763505E-2</v>
      </c>
      <c r="F139" s="29">
        <v>1.6274392968866458E-2</v>
      </c>
      <c r="G139" s="29">
        <v>-0.14457718218420057</v>
      </c>
      <c r="H139" s="29">
        <v>-7.4700000000000003E-2</v>
      </c>
      <c r="J139" s="24">
        <v>131</v>
      </c>
      <c r="K139" s="25">
        <f t="shared" si="52"/>
        <v>1.9068891805042183E-2</v>
      </c>
      <c r="L139" s="25">
        <f t="shared" si="53"/>
        <v>32.716772498303627</v>
      </c>
      <c r="N139" s="26">
        <v>131</v>
      </c>
      <c r="O139" s="30">
        <f t="shared" ref="O139:Z148" ca="1" si="55">RAND()*sumweights</f>
        <v>12.93554943371239</v>
      </c>
      <c r="P139" s="30">
        <f t="shared" ca="1" si="55"/>
        <v>1.5714836301525037</v>
      </c>
      <c r="Q139" s="30">
        <f t="shared" ca="1" si="55"/>
        <v>21.866271621736278</v>
      </c>
      <c r="R139" s="30">
        <f t="shared" ca="1" si="55"/>
        <v>12.852194393861922</v>
      </c>
      <c r="S139" s="30">
        <f t="shared" ca="1" si="55"/>
        <v>3.4577868054356218</v>
      </c>
      <c r="T139" s="30">
        <f t="shared" ca="1" si="55"/>
        <v>16.947427115671729</v>
      </c>
      <c r="U139" s="30">
        <f t="shared" ca="1" si="55"/>
        <v>22.503658746278504</v>
      </c>
      <c r="V139" s="30">
        <f t="shared" ca="1" si="55"/>
        <v>6.4673618158889097</v>
      </c>
      <c r="W139" s="30">
        <f t="shared" ca="1" si="55"/>
        <v>12.204109361470058</v>
      </c>
      <c r="X139" s="30">
        <f t="shared" ca="1" si="55"/>
        <v>24.666411628686973</v>
      </c>
      <c r="Y139" s="30">
        <f t="shared" ca="1" si="55"/>
        <v>3.0817512577591035</v>
      </c>
      <c r="Z139" s="30">
        <f t="shared" ca="1" si="55"/>
        <v>18.53681643588936</v>
      </c>
      <c r="AA139" s="26">
        <v>131</v>
      </c>
      <c r="AB139" s="31">
        <f t="shared" ca="1" si="54"/>
        <v>17</v>
      </c>
      <c r="AC139" s="31">
        <f t="shared" ca="1" si="41"/>
        <v>2</v>
      </c>
      <c r="AD139" s="31">
        <f t="shared" ca="1" si="42"/>
        <v>36</v>
      </c>
      <c r="AE139" s="31">
        <f t="shared" ca="1" si="43"/>
        <v>16</v>
      </c>
      <c r="AF139" s="31">
        <f t="shared" ca="1" si="44"/>
        <v>4</v>
      </c>
      <c r="AG139" s="31">
        <f t="shared" ca="1" si="45"/>
        <v>24</v>
      </c>
      <c r="AH139" s="31">
        <f t="shared" ca="1" si="46"/>
        <v>37</v>
      </c>
      <c r="AI139" s="31">
        <f t="shared" ca="1" si="47"/>
        <v>8</v>
      </c>
      <c r="AJ139" s="31">
        <f t="shared" ca="1" si="48"/>
        <v>15</v>
      </c>
      <c r="AK139" s="31">
        <f t="shared" ca="1" si="49"/>
        <v>45</v>
      </c>
      <c r="AL139" s="31">
        <f t="shared" ca="1" si="50"/>
        <v>4</v>
      </c>
      <c r="AM139" s="31">
        <f t="shared" ca="1" si="51"/>
        <v>27</v>
      </c>
    </row>
    <row r="140" spans="1:39">
      <c r="A140" s="27"/>
      <c r="B140" s="28">
        <v>41943</v>
      </c>
      <c r="C140" s="29">
        <v>4.8740266666666672E-3</v>
      </c>
      <c r="D140" s="29">
        <v>4.8334004638952432E-3</v>
      </c>
      <c r="E140" s="29">
        <v>1.9357819934808784E-3</v>
      </c>
      <c r="F140" s="29">
        <v>2.1272625489829888E-3</v>
      </c>
      <c r="G140" s="29">
        <v>-1.0648387371064882E-2</v>
      </c>
      <c r="H140" s="29">
        <v>-2.0999999999999999E-3</v>
      </c>
      <c r="J140" s="24">
        <v>132</v>
      </c>
      <c r="K140" s="25">
        <f t="shared" si="52"/>
        <v>1.8496825050890918E-2</v>
      </c>
      <c r="L140" s="25">
        <f t="shared" si="53"/>
        <v>32.735269323354515</v>
      </c>
      <c r="N140" s="26">
        <v>132</v>
      </c>
      <c r="O140" s="30">
        <f t="shared" ca="1" si="55"/>
        <v>24.717748053236416</v>
      </c>
      <c r="P140" s="30">
        <f t="shared" ca="1" si="55"/>
        <v>19.759787199038136</v>
      </c>
      <c r="Q140" s="30">
        <f t="shared" ca="1" si="55"/>
        <v>25.103293621676123</v>
      </c>
      <c r="R140" s="30">
        <f t="shared" ca="1" si="55"/>
        <v>5.0370943511388493</v>
      </c>
      <c r="S140" s="30">
        <f t="shared" ca="1" si="55"/>
        <v>22.897547146931903</v>
      </c>
      <c r="T140" s="30">
        <f t="shared" ca="1" si="55"/>
        <v>9.3052691505035661</v>
      </c>
      <c r="U140" s="30">
        <f t="shared" ca="1" si="55"/>
        <v>14.036564583437626</v>
      </c>
      <c r="V140" s="30">
        <f t="shared" ca="1" si="55"/>
        <v>7.5171592154986904</v>
      </c>
      <c r="W140" s="30">
        <f t="shared" ca="1" si="55"/>
        <v>1.0650275188647196</v>
      </c>
      <c r="X140" s="30">
        <f t="shared" ca="1" si="55"/>
        <v>6.3505489787081117</v>
      </c>
      <c r="Y140" s="30">
        <f t="shared" ca="1" si="55"/>
        <v>6.1970711656456645</v>
      </c>
      <c r="Z140" s="30">
        <f t="shared" ca="1" si="55"/>
        <v>22.504660658189163</v>
      </c>
      <c r="AA140" s="26">
        <v>132</v>
      </c>
      <c r="AB140" s="31">
        <f t="shared" ca="1" si="54"/>
        <v>45</v>
      </c>
      <c r="AC140" s="31">
        <f t="shared" ca="1" si="41"/>
        <v>30</v>
      </c>
      <c r="AD140" s="31">
        <f t="shared" ca="1" si="42"/>
        <v>46</v>
      </c>
      <c r="AE140" s="31">
        <f t="shared" ca="1" si="43"/>
        <v>6</v>
      </c>
      <c r="AF140" s="31">
        <f t="shared" ca="1" si="44"/>
        <v>39</v>
      </c>
      <c r="AG140" s="31">
        <f t="shared" ca="1" si="45"/>
        <v>11</v>
      </c>
      <c r="AH140" s="31">
        <f t="shared" ca="1" si="46"/>
        <v>18</v>
      </c>
      <c r="AI140" s="31">
        <f t="shared" ca="1" si="47"/>
        <v>9</v>
      </c>
      <c r="AJ140" s="31">
        <f t="shared" ca="1" si="48"/>
        <v>2</v>
      </c>
      <c r="AK140" s="31">
        <f t="shared" ca="1" si="49"/>
        <v>7</v>
      </c>
      <c r="AL140" s="31">
        <f t="shared" ca="1" si="50"/>
        <v>7</v>
      </c>
      <c r="AM140" s="31">
        <f t="shared" ca="1" si="51"/>
        <v>37</v>
      </c>
    </row>
    <row r="141" spans="1:39">
      <c r="A141" s="27"/>
      <c r="B141" s="28">
        <v>41912</v>
      </c>
      <c r="C141" s="29">
        <v>5.0277777777777777E-3</v>
      </c>
      <c r="D141" s="29">
        <v>5.4532632299235662E-3</v>
      </c>
      <c r="E141" s="29">
        <v>1.168087028485143E-2</v>
      </c>
      <c r="F141" s="29">
        <v>8.4808490885597276E-3</v>
      </c>
      <c r="G141" s="29">
        <v>4.0618897585273039E-2</v>
      </c>
      <c r="H141" s="29">
        <v>-5.5000000000000005E-3</v>
      </c>
      <c r="J141" s="24">
        <v>133</v>
      </c>
      <c r="K141" s="25">
        <f t="shared" si="52"/>
        <v>1.794192029936419E-2</v>
      </c>
      <c r="L141" s="25">
        <f t="shared" si="53"/>
        <v>32.75321124365388</v>
      </c>
      <c r="N141" s="26">
        <v>133</v>
      </c>
      <c r="O141" s="30">
        <f t="shared" ca="1" si="55"/>
        <v>11.234851423415227</v>
      </c>
      <c r="P141" s="30">
        <f t="shared" ca="1" si="55"/>
        <v>6.8827583170173172</v>
      </c>
      <c r="Q141" s="30">
        <f t="shared" ca="1" si="55"/>
        <v>12.32084820785718</v>
      </c>
      <c r="R141" s="30">
        <f t="shared" ca="1" si="55"/>
        <v>5.7006427999605913</v>
      </c>
      <c r="S141" s="30">
        <f t="shared" ca="1" si="55"/>
        <v>31.432115646220232</v>
      </c>
      <c r="T141" s="30">
        <f t="shared" ca="1" si="55"/>
        <v>30.282907013547405</v>
      </c>
      <c r="U141" s="30">
        <f t="shared" ca="1" si="55"/>
        <v>5.7424157592445484</v>
      </c>
      <c r="V141" s="30">
        <f t="shared" ca="1" si="55"/>
        <v>13.958903099259084</v>
      </c>
      <c r="W141" s="30">
        <f t="shared" ca="1" si="55"/>
        <v>27.770442266180289</v>
      </c>
      <c r="X141" s="30">
        <f t="shared" ca="1" si="55"/>
        <v>8.3691478131213159</v>
      </c>
      <c r="Y141" s="30">
        <f t="shared" ca="1" si="55"/>
        <v>32.873629340482218</v>
      </c>
      <c r="Z141" s="30">
        <f t="shared" ca="1" si="55"/>
        <v>28.915653035656074</v>
      </c>
      <c r="AA141" s="26">
        <v>133</v>
      </c>
      <c r="AB141" s="31">
        <f t="shared" ca="1" si="54"/>
        <v>14</v>
      </c>
      <c r="AC141" s="31">
        <f t="shared" ca="1" si="41"/>
        <v>8</v>
      </c>
      <c r="AD141" s="31">
        <f t="shared" ca="1" si="42"/>
        <v>16</v>
      </c>
      <c r="AE141" s="31">
        <f t="shared" ca="1" si="43"/>
        <v>7</v>
      </c>
      <c r="AF141" s="31">
        <f t="shared" ca="1" si="44"/>
        <v>95</v>
      </c>
      <c r="AG141" s="31">
        <f t="shared" ca="1" si="45"/>
        <v>79</v>
      </c>
      <c r="AH141" s="31">
        <f t="shared" ca="1" si="46"/>
        <v>7</v>
      </c>
      <c r="AI141" s="31">
        <f t="shared" ca="1" si="47"/>
        <v>18</v>
      </c>
      <c r="AJ141" s="31">
        <f t="shared" ca="1" si="48"/>
        <v>59</v>
      </c>
      <c r="AK141" s="31">
        <f t="shared" ca="1" si="49"/>
        <v>10</v>
      </c>
      <c r="AL141" s="31">
        <f t="shared" ca="1" si="50"/>
        <v>141</v>
      </c>
      <c r="AM141" s="31">
        <f t="shared" ca="1" si="51"/>
        <v>67</v>
      </c>
    </row>
    <row r="142" spans="1:39">
      <c r="A142" s="27"/>
      <c r="B142" s="28">
        <v>41882</v>
      </c>
      <c r="C142" s="29">
        <v>4.5564236111111109E-3</v>
      </c>
      <c r="D142" s="29">
        <v>4.9540035506032698E-3</v>
      </c>
      <c r="E142" s="29">
        <v>1.009501566577975E-2</v>
      </c>
      <c r="F142" s="29">
        <v>9.485815602836789E-3</v>
      </c>
      <c r="G142" s="29">
        <v>-1.7187921227490799E-2</v>
      </c>
      <c r="H142" s="29">
        <v>-9.300000000000001E-3</v>
      </c>
      <c r="J142" s="24">
        <v>134</v>
      </c>
      <c r="K142" s="25">
        <f t="shared" si="52"/>
        <v>1.7403662690383265E-2</v>
      </c>
      <c r="L142" s="25">
        <f t="shared" si="53"/>
        <v>32.770614906344264</v>
      </c>
      <c r="N142" s="26">
        <v>134</v>
      </c>
      <c r="O142" s="30">
        <f t="shared" ca="1" si="55"/>
        <v>26.413180118646572</v>
      </c>
      <c r="P142" s="30">
        <f t="shared" ca="1" si="55"/>
        <v>25.918825296666711</v>
      </c>
      <c r="Q142" s="30">
        <f t="shared" ca="1" si="55"/>
        <v>30.845278797688195</v>
      </c>
      <c r="R142" s="30">
        <f t="shared" ca="1" si="55"/>
        <v>31.040627967707536</v>
      </c>
      <c r="S142" s="30">
        <f t="shared" ca="1" si="55"/>
        <v>32.260498057311004</v>
      </c>
      <c r="T142" s="30">
        <f t="shared" ca="1" si="55"/>
        <v>4.892197717600081</v>
      </c>
      <c r="U142" s="30">
        <f t="shared" ca="1" si="55"/>
        <v>8.4089177070893211</v>
      </c>
      <c r="V142" s="30">
        <f t="shared" ca="1" si="55"/>
        <v>8.7700986548796394</v>
      </c>
      <c r="W142" s="30">
        <f t="shared" ca="1" si="55"/>
        <v>14.037549559054728</v>
      </c>
      <c r="X142" s="30">
        <f t="shared" ca="1" si="55"/>
        <v>8.5052484250784985</v>
      </c>
      <c r="Y142" s="30">
        <f t="shared" ca="1" si="55"/>
        <v>30.242831974757426</v>
      </c>
      <c r="Z142" s="30">
        <f t="shared" ca="1" si="55"/>
        <v>0.60547456274386358</v>
      </c>
      <c r="AA142" s="26">
        <v>134</v>
      </c>
      <c r="AB142" s="31">
        <f t="shared" ca="1" si="54"/>
        <v>52</v>
      </c>
      <c r="AC142" s="31">
        <f t="shared" ca="1" si="41"/>
        <v>50</v>
      </c>
      <c r="AD142" s="31">
        <f t="shared" ca="1" si="42"/>
        <v>86</v>
      </c>
      <c r="AE142" s="31">
        <f t="shared" ca="1" si="43"/>
        <v>88</v>
      </c>
      <c r="AF142" s="31">
        <f t="shared" ca="1" si="44"/>
        <v>113</v>
      </c>
      <c r="AG142" s="31">
        <f t="shared" ca="1" si="45"/>
        <v>6</v>
      </c>
      <c r="AH142" s="31">
        <f t="shared" ca="1" si="46"/>
        <v>10</v>
      </c>
      <c r="AI142" s="31">
        <f t="shared" ca="1" si="47"/>
        <v>11</v>
      </c>
      <c r="AJ142" s="31">
        <f t="shared" ca="1" si="48"/>
        <v>18</v>
      </c>
      <c r="AK142" s="31">
        <f t="shared" ca="1" si="49"/>
        <v>10</v>
      </c>
      <c r="AL142" s="31">
        <f t="shared" ca="1" si="50"/>
        <v>79</v>
      </c>
      <c r="AM142" s="31">
        <f t="shared" ca="1" si="51"/>
        <v>1</v>
      </c>
    </row>
    <row r="143" spans="1:39">
      <c r="A143" s="27"/>
      <c r="B143" s="28">
        <v>41851</v>
      </c>
      <c r="C143" s="29">
        <v>4.7395833333333335E-3</v>
      </c>
      <c r="D143" s="29">
        <v>4.5323822144529569E-3</v>
      </c>
      <c r="E143" s="29">
        <v>3.8498494651206805E-3</v>
      </c>
      <c r="F143" s="29">
        <v>5.2196053469129033E-3</v>
      </c>
      <c r="G143" s="29">
        <v>1.0060831204387499E-2</v>
      </c>
      <c r="H143" s="29">
        <v>9.1000000000000004E-3</v>
      </c>
      <c r="J143" s="24">
        <v>135</v>
      </c>
      <c r="K143" s="25">
        <f t="shared" si="52"/>
        <v>1.6881552809671765E-2</v>
      </c>
      <c r="L143" s="25">
        <f t="shared" si="53"/>
        <v>32.787496459153935</v>
      </c>
      <c r="N143" s="26">
        <v>135</v>
      </c>
      <c r="O143" s="30">
        <f t="shared" ca="1" si="55"/>
        <v>33.268465184812506</v>
      </c>
      <c r="P143" s="30">
        <f t="shared" ca="1" si="55"/>
        <v>23.178792381548448</v>
      </c>
      <c r="Q143" s="30">
        <f t="shared" ca="1" si="55"/>
        <v>13.243319639497551</v>
      </c>
      <c r="R143" s="30">
        <f t="shared" ca="1" si="55"/>
        <v>1.4046569050509086</v>
      </c>
      <c r="S143" s="30">
        <f t="shared" ca="1" si="55"/>
        <v>14.914585490632014</v>
      </c>
      <c r="T143" s="30">
        <f t="shared" ca="1" si="55"/>
        <v>26.723179344239835</v>
      </c>
      <c r="U143" s="30">
        <f t="shared" ca="1" si="55"/>
        <v>17.299799551600003</v>
      </c>
      <c r="V143" s="30">
        <f t="shared" ca="1" si="55"/>
        <v>14.89375294910548</v>
      </c>
      <c r="W143" s="30">
        <f t="shared" ca="1" si="55"/>
        <v>2.6167447498805263</v>
      </c>
      <c r="X143" s="30">
        <f t="shared" ca="1" si="55"/>
        <v>20.455338895929387</v>
      </c>
      <c r="Y143" s="30">
        <f t="shared" ca="1" si="55"/>
        <v>26.567381848911882</v>
      </c>
      <c r="Z143" s="30">
        <f t="shared" ca="1" si="55"/>
        <v>8.3517879933353552</v>
      </c>
      <c r="AA143" s="26">
        <v>135</v>
      </c>
      <c r="AB143" s="31">
        <f t="shared" ca="1" si="54"/>
        <v>205</v>
      </c>
      <c r="AC143" s="31">
        <f t="shared" ca="1" si="41"/>
        <v>40</v>
      </c>
      <c r="AD143" s="31">
        <f t="shared" ca="1" si="42"/>
        <v>17</v>
      </c>
      <c r="AE143" s="31">
        <f t="shared" ca="1" si="43"/>
        <v>2</v>
      </c>
      <c r="AF143" s="31">
        <f t="shared" ca="1" si="44"/>
        <v>20</v>
      </c>
      <c r="AG143" s="31">
        <f t="shared" ca="1" si="45"/>
        <v>54</v>
      </c>
      <c r="AH143" s="31">
        <f t="shared" ca="1" si="46"/>
        <v>25</v>
      </c>
      <c r="AI143" s="31">
        <f t="shared" ca="1" si="47"/>
        <v>20</v>
      </c>
      <c r="AJ143" s="31">
        <f t="shared" ca="1" si="48"/>
        <v>3</v>
      </c>
      <c r="AK143" s="31">
        <f t="shared" ca="1" si="49"/>
        <v>32</v>
      </c>
      <c r="AL143" s="31">
        <f t="shared" ca="1" si="50"/>
        <v>53</v>
      </c>
      <c r="AM143" s="31">
        <f t="shared" ca="1" si="51"/>
        <v>10</v>
      </c>
    </row>
    <row r="144" spans="1:39">
      <c r="A144" s="27"/>
      <c r="B144" s="28">
        <v>41820</v>
      </c>
      <c r="C144" s="29">
        <v>5.0555555555555553E-3</v>
      </c>
      <c r="D144" s="29">
        <v>4.2188119372557065E-3</v>
      </c>
      <c r="E144" s="29">
        <v>3.6065805630380865E-3</v>
      </c>
      <c r="F144" s="29">
        <v>3.4363383196434061E-3</v>
      </c>
      <c r="G144" s="29">
        <v>5.1208146027313051E-2</v>
      </c>
      <c r="H144" s="29">
        <v>4.0099999999999997E-2</v>
      </c>
      <c r="J144" s="24">
        <v>136</v>
      </c>
      <c r="K144" s="25">
        <f t="shared" si="52"/>
        <v>1.6375106225381613E-2</v>
      </c>
      <c r="L144" s="25">
        <f t="shared" si="53"/>
        <v>32.803871565379318</v>
      </c>
      <c r="N144" s="26">
        <v>136</v>
      </c>
      <c r="O144" s="30">
        <f t="shared" ca="1" si="55"/>
        <v>29.324570646854617</v>
      </c>
      <c r="P144" s="30">
        <f t="shared" ca="1" si="55"/>
        <v>1.0084779615661152</v>
      </c>
      <c r="Q144" s="30">
        <f t="shared" ca="1" si="55"/>
        <v>26.127596926924916</v>
      </c>
      <c r="R144" s="30">
        <f t="shared" ca="1" si="55"/>
        <v>33.264404085810398</v>
      </c>
      <c r="S144" s="30">
        <f t="shared" ca="1" si="55"/>
        <v>31.657016563618377</v>
      </c>
      <c r="T144" s="30">
        <f t="shared" ca="1" si="55"/>
        <v>10.975963843621603</v>
      </c>
      <c r="U144" s="30">
        <f t="shared" ca="1" si="55"/>
        <v>23.965506456161936</v>
      </c>
      <c r="V144" s="30">
        <f t="shared" ca="1" si="55"/>
        <v>20.949472988770182</v>
      </c>
      <c r="W144" s="30">
        <f t="shared" ca="1" si="55"/>
        <v>26.379929181132852</v>
      </c>
      <c r="X144" s="30">
        <f t="shared" ca="1" si="55"/>
        <v>24.568836660979674</v>
      </c>
      <c r="Y144" s="30">
        <f t="shared" ca="1" si="55"/>
        <v>0.55952327129384138</v>
      </c>
      <c r="Z144" s="30">
        <f t="shared" ca="1" si="55"/>
        <v>4.1338676804679091</v>
      </c>
      <c r="AA144" s="26">
        <v>136</v>
      </c>
      <c r="AB144" s="31">
        <f t="shared" ca="1" si="54"/>
        <v>70</v>
      </c>
      <c r="AC144" s="31">
        <f t="shared" ca="1" si="41"/>
        <v>2</v>
      </c>
      <c r="AD144" s="31">
        <f t="shared" ca="1" si="42"/>
        <v>51</v>
      </c>
      <c r="AE144" s="31">
        <f t="shared" ca="1" si="43"/>
        <v>203</v>
      </c>
      <c r="AF144" s="31">
        <f t="shared" ca="1" si="44"/>
        <v>99</v>
      </c>
      <c r="AG144" s="31">
        <f t="shared" ca="1" si="45"/>
        <v>14</v>
      </c>
      <c r="AH144" s="31">
        <f t="shared" ca="1" si="46"/>
        <v>42</v>
      </c>
      <c r="AI144" s="31">
        <f t="shared" ca="1" si="47"/>
        <v>33</v>
      </c>
      <c r="AJ144" s="31">
        <f t="shared" ca="1" si="48"/>
        <v>52</v>
      </c>
      <c r="AK144" s="31">
        <f t="shared" ca="1" si="49"/>
        <v>44</v>
      </c>
      <c r="AL144" s="31">
        <f t="shared" ca="1" si="50"/>
        <v>1</v>
      </c>
      <c r="AM144" s="31">
        <f t="shared" ca="1" si="51"/>
        <v>5</v>
      </c>
    </row>
    <row r="145" spans="1:39">
      <c r="A145" s="27"/>
      <c r="B145" s="28">
        <v>41790</v>
      </c>
      <c r="C145" s="29">
        <v>4.3537355555555565E-3</v>
      </c>
      <c r="D145" s="29">
        <v>9.1396668626853028E-4</v>
      </c>
      <c r="E145" s="29">
        <v>-2.4689932920337609E-3</v>
      </c>
      <c r="F145" s="29">
        <v>-7.5312739341337753E-4</v>
      </c>
      <c r="G145" s="29">
        <v>7.2125295178828486E-2</v>
      </c>
      <c r="H145" s="29">
        <v>1.9E-2</v>
      </c>
      <c r="J145" s="24">
        <v>137</v>
      </c>
      <c r="K145" s="25">
        <f t="shared" si="52"/>
        <v>1.5883853038620166E-2</v>
      </c>
      <c r="L145" s="25">
        <f t="shared" si="53"/>
        <v>32.819755418417941</v>
      </c>
      <c r="N145" s="26">
        <v>137</v>
      </c>
      <c r="O145" s="30">
        <f t="shared" ca="1" si="55"/>
        <v>2.2032546366346208</v>
      </c>
      <c r="P145" s="30">
        <f t="shared" ca="1" si="55"/>
        <v>27.318424957222689</v>
      </c>
      <c r="Q145" s="30">
        <f t="shared" ca="1" si="55"/>
        <v>2.8848002897000655</v>
      </c>
      <c r="R145" s="30">
        <f t="shared" ca="1" si="55"/>
        <v>15.805872656862338</v>
      </c>
      <c r="S145" s="30">
        <f t="shared" ca="1" si="55"/>
        <v>6.6302194982394882</v>
      </c>
      <c r="T145" s="30">
        <f t="shared" ca="1" si="55"/>
        <v>26.034046113209047</v>
      </c>
      <c r="U145" s="30">
        <f t="shared" ca="1" si="55"/>
        <v>12.646389705180415</v>
      </c>
      <c r="V145" s="30">
        <f t="shared" ca="1" si="55"/>
        <v>4.7108960402191844</v>
      </c>
      <c r="W145" s="30">
        <f t="shared" ca="1" si="55"/>
        <v>29.945966531887443</v>
      </c>
      <c r="X145" s="30">
        <f t="shared" ca="1" si="55"/>
        <v>9.4247172370108263</v>
      </c>
      <c r="Y145" s="30">
        <f t="shared" ca="1" si="55"/>
        <v>23.095166409221957</v>
      </c>
      <c r="Z145" s="30">
        <f t="shared" ca="1" si="55"/>
        <v>19.364708455930376</v>
      </c>
      <c r="AA145" s="26">
        <v>137</v>
      </c>
      <c r="AB145" s="31">
        <f t="shared" ca="1" si="54"/>
        <v>3</v>
      </c>
      <c r="AC145" s="31">
        <f t="shared" ca="1" si="41"/>
        <v>57</v>
      </c>
      <c r="AD145" s="31">
        <f t="shared" ca="1" si="42"/>
        <v>3</v>
      </c>
      <c r="AE145" s="31">
        <f t="shared" ca="1" si="43"/>
        <v>22</v>
      </c>
      <c r="AF145" s="31">
        <f t="shared" ca="1" si="44"/>
        <v>8</v>
      </c>
      <c r="AG145" s="31">
        <f t="shared" ca="1" si="45"/>
        <v>50</v>
      </c>
      <c r="AH145" s="31">
        <f t="shared" ca="1" si="46"/>
        <v>16</v>
      </c>
      <c r="AI145" s="31">
        <f t="shared" ca="1" si="47"/>
        <v>6</v>
      </c>
      <c r="AJ145" s="31">
        <f t="shared" ca="1" si="48"/>
        <v>76</v>
      </c>
      <c r="AK145" s="31">
        <f t="shared" ca="1" si="49"/>
        <v>11</v>
      </c>
      <c r="AL145" s="31">
        <f t="shared" ca="1" si="50"/>
        <v>39</v>
      </c>
      <c r="AM145" s="31">
        <f t="shared" ca="1" si="51"/>
        <v>29</v>
      </c>
    </row>
    <row r="146" spans="1:39">
      <c r="A146" s="27"/>
      <c r="B146" s="28">
        <v>41759</v>
      </c>
      <c r="C146" s="29">
        <v>4.7656249999999999E-3</v>
      </c>
      <c r="D146" s="29">
        <v>9.7799336080586219E-3</v>
      </c>
      <c r="E146" s="29">
        <v>1.5519273726644522E-2</v>
      </c>
      <c r="F146" s="29">
        <v>1.2838248412995856E-2</v>
      </c>
      <c r="G146" s="29">
        <v>1.1060800526015546E-2</v>
      </c>
      <c r="H146" s="29">
        <v>-9.5999999999999992E-3</v>
      </c>
      <c r="J146" s="24">
        <v>138</v>
      </c>
      <c r="K146" s="25">
        <f t="shared" si="52"/>
        <v>1.5407337447461561E-2</v>
      </c>
      <c r="L146" s="25">
        <f t="shared" si="53"/>
        <v>32.835162755865404</v>
      </c>
      <c r="N146" s="26">
        <v>138</v>
      </c>
      <c r="O146" s="30">
        <f t="shared" ca="1" si="55"/>
        <v>12.483048546662728</v>
      </c>
      <c r="P146" s="30">
        <f t="shared" ca="1" si="55"/>
        <v>1.2881342875087467</v>
      </c>
      <c r="Q146" s="30">
        <f t="shared" ca="1" si="55"/>
        <v>6.3250068172928389</v>
      </c>
      <c r="R146" s="30">
        <f t="shared" ca="1" si="55"/>
        <v>5.991620412114611</v>
      </c>
      <c r="S146" s="30">
        <f t="shared" ca="1" si="55"/>
        <v>10.019384341891357</v>
      </c>
      <c r="T146" s="30">
        <f t="shared" ca="1" si="55"/>
        <v>2.9660987255141174</v>
      </c>
      <c r="U146" s="30">
        <f t="shared" ca="1" si="55"/>
        <v>16.011963029629914</v>
      </c>
      <c r="V146" s="30">
        <f t="shared" ca="1" si="55"/>
        <v>14.625269612721993</v>
      </c>
      <c r="W146" s="30">
        <f t="shared" ca="1" si="55"/>
        <v>16.247553411397558</v>
      </c>
      <c r="X146" s="30">
        <f t="shared" ca="1" si="55"/>
        <v>17.268920325673456</v>
      </c>
      <c r="Y146" s="30">
        <f t="shared" ca="1" si="55"/>
        <v>8.3285926452338295</v>
      </c>
      <c r="Z146" s="30">
        <f t="shared" ca="1" si="55"/>
        <v>8.3201962460907204</v>
      </c>
      <c r="AA146" s="26">
        <v>138</v>
      </c>
      <c r="AB146" s="31">
        <f t="shared" ca="1" si="54"/>
        <v>16</v>
      </c>
      <c r="AC146" s="31">
        <f t="shared" ca="1" si="41"/>
        <v>2</v>
      </c>
      <c r="AD146" s="31">
        <f t="shared" ca="1" si="42"/>
        <v>7</v>
      </c>
      <c r="AE146" s="31">
        <f t="shared" ca="1" si="43"/>
        <v>7</v>
      </c>
      <c r="AF146" s="31">
        <f t="shared" ca="1" si="44"/>
        <v>12</v>
      </c>
      <c r="AG146" s="31">
        <f t="shared" ca="1" si="45"/>
        <v>4</v>
      </c>
      <c r="AH146" s="31">
        <f t="shared" ca="1" si="46"/>
        <v>22</v>
      </c>
      <c r="AI146" s="31">
        <f t="shared" ca="1" si="47"/>
        <v>19</v>
      </c>
      <c r="AJ146" s="31">
        <f t="shared" ca="1" si="48"/>
        <v>22</v>
      </c>
      <c r="AK146" s="31">
        <f t="shared" ca="1" si="49"/>
        <v>24</v>
      </c>
      <c r="AL146" s="31">
        <f t="shared" ca="1" si="50"/>
        <v>10</v>
      </c>
      <c r="AM146" s="31">
        <f t="shared" ca="1" si="51"/>
        <v>10</v>
      </c>
    </row>
    <row r="147" spans="1:39">
      <c r="A147" s="27"/>
      <c r="B147" s="28">
        <v>41729</v>
      </c>
      <c r="C147" s="29">
        <v>5.4713541666666669E-3</v>
      </c>
      <c r="D147" s="29">
        <v>7.0026800380393883E-3</v>
      </c>
      <c r="E147" s="29">
        <v>1.167486938245732E-2</v>
      </c>
      <c r="F147" s="29">
        <v>1.0068428750522385E-2</v>
      </c>
      <c r="G147" s="29">
        <v>1.71737312161091E-2</v>
      </c>
      <c r="H147" s="29">
        <v>1.0500000000000001E-2</v>
      </c>
      <c r="J147" s="24">
        <v>139</v>
      </c>
      <c r="K147" s="25">
        <f t="shared" si="52"/>
        <v>1.4945117324037714E-2</v>
      </c>
      <c r="L147" s="25">
        <f t="shared" si="53"/>
        <v>32.850107873189444</v>
      </c>
      <c r="N147" s="26">
        <v>139</v>
      </c>
      <c r="O147" s="30">
        <f t="shared" ca="1" si="55"/>
        <v>6.6386812775322452</v>
      </c>
      <c r="P147" s="30">
        <f t="shared" ca="1" si="55"/>
        <v>4.401946379402558</v>
      </c>
      <c r="Q147" s="30">
        <f t="shared" ca="1" si="55"/>
        <v>31.941898389712239</v>
      </c>
      <c r="R147" s="30">
        <f t="shared" ca="1" si="55"/>
        <v>21.452197778649339</v>
      </c>
      <c r="S147" s="30">
        <f t="shared" ca="1" si="55"/>
        <v>16.076278422636964</v>
      </c>
      <c r="T147" s="30">
        <f t="shared" ca="1" si="55"/>
        <v>21.385532890871364</v>
      </c>
      <c r="U147" s="30">
        <f t="shared" ca="1" si="55"/>
        <v>8.0951970219865839</v>
      </c>
      <c r="V147" s="30">
        <f t="shared" ca="1" si="55"/>
        <v>0.38631822254955683</v>
      </c>
      <c r="W147" s="30">
        <f t="shared" ca="1" si="55"/>
        <v>31.079563974729538</v>
      </c>
      <c r="X147" s="30">
        <f t="shared" ca="1" si="55"/>
        <v>10.755101610916999</v>
      </c>
      <c r="Y147" s="30">
        <f t="shared" ca="1" si="55"/>
        <v>7.2465551175898675</v>
      </c>
      <c r="Z147" s="30">
        <f t="shared" ca="1" si="55"/>
        <v>30.702544314316516</v>
      </c>
      <c r="AA147" s="26">
        <v>139</v>
      </c>
      <c r="AB147" s="31">
        <f t="shared" ca="1" si="54"/>
        <v>8</v>
      </c>
      <c r="AC147" s="31">
        <f t="shared" ca="1" si="41"/>
        <v>5</v>
      </c>
      <c r="AD147" s="31">
        <f t="shared" ca="1" si="42"/>
        <v>105</v>
      </c>
      <c r="AE147" s="31">
        <f t="shared" ca="1" si="43"/>
        <v>34</v>
      </c>
      <c r="AF147" s="31">
        <f t="shared" ca="1" si="44"/>
        <v>22</v>
      </c>
      <c r="AG147" s="31">
        <f t="shared" ca="1" si="45"/>
        <v>34</v>
      </c>
      <c r="AH147" s="31">
        <f t="shared" ca="1" si="46"/>
        <v>10</v>
      </c>
      <c r="AI147" s="31">
        <f t="shared" ca="1" si="47"/>
        <v>1</v>
      </c>
      <c r="AJ147" s="31">
        <f t="shared" ca="1" si="48"/>
        <v>89</v>
      </c>
      <c r="AK147" s="31">
        <f t="shared" ca="1" si="49"/>
        <v>13</v>
      </c>
      <c r="AL147" s="31">
        <f t="shared" ca="1" si="50"/>
        <v>9</v>
      </c>
      <c r="AM147" s="31">
        <f t="shared" ca="1" si="51"/>
        <v>84</v>
      </c>
    </row>
    <row r="148" spans="1:39">
      <c r="A148" s="27"/>
      <c r="B148" s="28">
        <v>41698</v>
      </c>
      <c r="C148" s="29">
        <v>4.3932311111111108E-3</v>
      </c>
      <c r="D148" s="29">
        <v>2.2673117192577585E-3</v>
      </c>
      <c r="E148" s="29">
        <v>4.3607728957120173E-3</v>
      </c>
      <c r="F148" s="29">
        <v>4.6047884552311569E-3</v>
      </c>
      <c r="G148" s="29">
        <v>4.6292313075171565E-2</v>
      </c>
      <c r="H148" s="29">
        <v>-5.1000000000000004E-3</v>
      </c>
      <c r="J148" s="24">
        <v>140</v>
      </c>
      <c r="K148" s="25">
        <f t="shared" si="52"/>
        <v>1.4496763804316583E-2</v>
      </c>
      <c r="L148" s="25">
        <f t="shared" si="53"/>
        <v>32.864604636993761</v>
      </c>
      <c r="N148" s="26">
        <v>140</v>
      </c>
      <c r="O148" s="30">
        <f t="shared" ca="1" si="55"/>
        <v>26.192351984985827</v>
      </c>
      <c r="P148" s="30">
        <f t="shared" ca="1" si="55"/>
        <v>14.138566530270149</v>
      </c>
      <c r="Q148" s="30">
        <f t="shared" ca="1" si="55"/>
        <v>18.609823631491579</v>
      </c>
      <c r="R148" s="30">
        <f t="shared" ca="1" si="55"/>
        <v>12.019160798646519</v>
      </c>
      <c r="S148" s="30">
        <f t="shared" ca="1" si="55"/>
        <v>28.728427987231896</v>
      </c>
      <c r="T148" s="30">
        <f t="shared" ca="1" si="55"/>
        <v>32.206403705860417</v>
      </c>
      <c r="U148" s="30">
        <f t="shared" ca="1" si="55"/>
        <v>10.021076920439171</v>
      </c>
      <c r="V148" s="30">
        <f t="shared" ca="1" si="55"/>
        <v>25.65454262078282</v>
      </c>
      <c r="W148" s="30">
        <f t="shared" ca="1" si="55"/>
        <v>24.957902555441613</v>
      </c>
      <c r="X148" s="30">
        <f t="shared" ca="1" si="55"/>
        <v>31.741945302835461</v>
      </c>
      <c r="Y148" s="30">
        <f t="shared" ca="1" si="55"/>
        <v>15.938400179936931</v>
      </c>
      <c r="Z148" s="30">
        <f t="shared" ca="1" si="55"/>
        <v>26.907464766248768</v>
      </c>
      <c r="AA148" s="26">
        <v>140</v>
      </c>
      <c r="AB148" s="31">
        <f t="shared" ca="1" si="54"/>
        <v>51</v>
      </c>
      <c r="AC148" s="31">
        <f t="shared" ca="1" si="41"/>
        <v>19</v>
      </c>
      <c r="AD148" s="31">
        <f t="shared" ca="1" si="42"/>
        <v>27</v>
      </c>
      <c r="AE148" s="31">
        <f t="shared" ca="1" si="43"/>
        <v>15</v>
      </c>
      <c r="AF148" s="31">
        <f t="shared" ca="1" si="44"/>
        <v>65</v>
      </c>
      <c r="AG148" s="31">
        <f t="shared" ca="1" si="45"/>
        <v>112</v>
      </c>
      <c r="AH148" s="31">
        <f t="shared" ca="1" si="46"/>
        <v>12</v>
      </c>
      <c r="AI148" s="31">
        <f t="shared" ca="1" si="47"/>
        <v>49</v>
      </c>
      <c r="AJ148" s="31">
        <f t="shared" ca="1" si="48"/>
        <v>46</v>
      </c>
      <c r="AK148" s="31">
        <f t="shared" ca="1" si="49"/>
        <v>100</v>
      </c>
      <c r="AL148" s="31">
        <f t="shared" ca="1" si="50"/>
        <v>22</v>
      </c>
      <c r="AM148" s="31">
        <f t="shared" ca="1" si="51"/>
        <v>55</v>
      </c>
    </row>
    <row r="149" spans="1:39">
      <c r="A149" s="27"/>
      <c r="B149" s="28">
        <v>41670</v>
      </c>
      <c r="C149" s="29">
        <v>4.8706597222222224E-3</v>
      </c>
      <c r="D149" s="29">
        <v>7.2000000000000952E-3</v>
      </c>
      <c r="E149" s="29">
        <v>1.6356397288281643E-2</v>
      </c>
      <c r="F149" s="29">
        <v>1.4507220336727134E-2</v>
      </c>
      <c r="G149" s="29">
        <v>-3.3397145330569811E-2</v>
      </c>
      <c r="H149" s="29">
        <v>-1.44E-2</v>
      </c>
      <c r="J149" s="24">
        <v>141</v>
      </c>
      <c r="K149" s="25">
        <f t="shared" si="52"/>
        <v>1.4061860890187084E-2</v>
      </c>
      <c r="L149" s="25">
        <f t="shared" si="53"/>
        <v>32.878666497883948</v>
      </c>
      <c r="N149" s="26">
        <v>141</v>
      </c>
      <c r="O149" s="30">
        <f t="shared" ref="O149:Z158" ca="1" si="56">RAND()*sumweights</f>
        <v>22.690806531547047</v>
      </c>
      <c r="P149" s="30">
        <f t="shared" ca="1" si="56"/>
        <v>2.2589952141546741</v>
      </c>
      <c r="Q149" s="30">
        <f t="shared" ca="1" si="56"/>
        <v>1.3211880770246438</v>
      </c>
      <c r="R149" s="30">
        <f t="shared" ca="1" si="56"/>
        <v>27.958941899093205</v>
      </c>
      <c r="S149" s="30">
        <f t="shared" ca="1" si="56"/>
        <v>5.9868479897096138</v>
      </c>
      <c r="T149" s="30">
        <f t="shared" ca="1" si="56"/>
        <v>28.472289402163284</v>
      </c>
      <c r="U149" s="30">
        <f t="shared" ca="1" si="56"/>
        <v>22.98105488453152</v>
      </c>
      <c r="V149" s="30">
        <f t="shared" ca="1" si="56"/>
        <v>26.861862451606438</v>
      </c>
      <c r="W149" s="30">
        <f t="shared" ca="1" si="56"/>
        <v>6.9869016774890307</v>
      </c>
      <c r="X149" s="30">
        <f t="shared" ca="1" si="56"/>
        <v>28.311734583259891</v>
      </c>
      <c r="Y149" s="30">
        <f t="shared" ca="1" si="56"/>
        <v>6.8481429047704827</v>
      </c>
      <c r="Z149" s="30">
        <f t="shared" ca="1" si="56"/>
        <v>6.2389741668710617</v>
      </c>
      <c r="AA149" s="26">
        <v>141</v>
      </c>
      <c r="AB149" s="31">
        <f t="shared" ca="1" si="54"/>
        <v>38</v>
      </c>
      <c r="AC149" s="31">
        <f t="shared" ca="1" si="41"/>
        <v>3</v>
      </c>
      <c r="AD149" s="31">
        <f t="shared" ca="1" si="42"/>
        <v>2</v>
      </c>
      <c r="AE149" s="31">
        <f t="shared" ca="1" si="43"/>
        <v>60</v>
      </c>
      <c r="AF149" s="31">
        <f t="shared" ca="1" si="44"/>
        <v>7</v>
      </c>
      <c r="AG149" s="31">
        <f t="shared" ca="1" si="45"/>
        <v>64</v>
      </c>
      <c r="AH149" s="31">
        <f t="shared" ca="1" si="46"/>
        <v>39</v>
      </c>
      <c r="AI149" s="31">
        <f t="shared" ca="1" si="47"/>
        <v>54</v>
      </c>
      <c r="AJ149" s="31">
        <f t="shared" ca="1" si="48"/>
        <v>8</v>
      </c>
      <c r="AK149" s="31">
        <f t="shared" ca="1" si="49"/>
        <v>63</v>
      </c>
      <c r="AL149" s="31">
        <f t="shared" ca="1" si="50"/>
        <v>8</v>
      </c>
      <c r="AM149" s="31">
        <f t="shared" ca="1" si="51"/>
        <v>7</v>
      </c>
    </row>
    <row r="150" spans="1:39">
      <c r="A150" s="27"/>
      <c r="B150" s="28">
        <v>41639</v>
      </c>
      <c r="C150" s="29">
        <v>5.0277777777777777E-3</v>
      </c>
      <c r="D150" s="29">
        <v>8.1384265708630554E-3</v>
      </c>
      <c r="E150" s="29">
        <v>1.6322624743677183E-2</v>
      </c>
      <c r="F150" s="29">
        <v>1.4748186864389723E-2</v>
      </c>
      <c r="G150" s="29">
        <v>5.476659702073583E-2</v>
      </c>
      <c r="H150" s="29">
        <v>2.7799999999999998E-2</v>
      </c>
      <c r="J150" s="24">
        <v>142</v>
      </c>
      <c r="K150" s="25">
        <f t="shared" si="52"/>
        <v>1.3640005063481472E-2</v>
      </c>
      <c r="L150" s="25">
        <f t="shared" si="53"/>
        <v>32.892306502947427</v>
      </c>
      <c r="N150" s="26">
        <v>142</v>
      </c>
      <c r="O150" s="30">
        <f t="shared" ca="1" si="56"/>
        <v>23.7678172670261</v>
      </c>
      <c r="P150" s="30">
        <f t="shared" ca="1" si="56"/>
        <v>10.789181611169543</v>
      </c>
      <c r="Q150" s="30">
        <f t="shared" ca="1" si="56"/>
        <v>4.044768068662667</v>
      </c>
      <c r="R150" s="30">
        <f t="shared" ca="1" si="56"/>
        <v>1.2876999462349403</v>
      </c>
      <c r="S150" s="30">
        <f t="shared" ca="1" si="56"/>
        <v>4.4893818195156756</v>
      </c>
      <c r="T150" s="30">
        <f t="shared" ca="1" si="56"/>
        <v>22.141567786774431</v>
      </c>
      <c r="U150" s="30">
        <f t="shared" ca="1" si="56"/>
        <v>19.369984693450665</v>
      </c>
      <c r="V150" s="30">
        <f t="shared" ca="1" si="56"/>
        <v>32.978236810187781</v>
      </c>
      <c r="W150" s="30">
        <f t="shared" ca="1" si="56"/>
        <v>22.152654524543287</v>
      </c>
      <c r="X150" s="30">
        <f t="shared" ca="1" si="56"/>
        <v>3.5877483227757057</v>
      </c>
      <c r="Y150" s="30">
        <f t="shared" ca="1" si="56"/>
        <v>5.679127705859834</v>
      </c>
      <c r="Z150" s="30">
        <f t="shared" ca="1" si="56"/>
        <v>2.9773457801408965</v>
      </c>
      <c r="AA150" s="26">
        <v>142</v>
      </c>
      <c r="AB150" s="31">
        <f t="shared" ca="1" si="54"/>
        <v>41</v>
      </c>
      <c r="AC150" s="31">
        <f t="shared" ca="1" si="41"/>
        <v>13</v>
      </c>
      <c r="AD150" s="31">
        <f t="shared" ca="1" si="42"/>
        <v>5</v>
      </c>
      <c r="AE150" s="31">
        <f t="shared" ca="1" si="43"/>
        <v>2</v>
      </c>
      <c r="AF150" s="31">
        <f t="shared" ca="1" si="44"/>
        <v>5</v>
      </c>
      <c r="AG150" s="31">
        <f t="shared" ca="1" si="45"/>
        <v>36</v>
      </c>
      <c r="AH150" s="31">
        <f t="shared" ca="1" si="46"/>
        <v>29</v>
      </c>
      <c r="AI150" s="31">
        <f t="shared" ca="1" si="47"/>
        <v>150</v>
      </c>
      <c r="AJ150" s="31">
        <f t="shared" ca="1" si="48"/>
        <v>36</v>
      </c>
      <c r="AK150" s="31">
        <f t="shared" ca="1" si="49"/>
        <v>4</v>
      </c>
      <c r="AL150" s="31">
        <f t="shared" ca="1" si="50"/>
        <v>7</v>
      </c>
      <c r="AM150" s="31">
        <f t="shared" ca="1" si="51"/>
        <v>4</v>
      </c>
    </row>
    <row r="151" spans="1:39">
      <c r="A151" s="27"/>
      <c r="B151" s="28">
        <v>41608</v>
      </c>
      <c r="C151" s="29">
        <v>4.5312499999999997E-3</v>
      </c>
      <c r="D151" s="29">
        <v>6.3094259889640014E-4</v>
      </c>
      <c r="E151" s="29">
        <v>-1.0650887573964374E-2</v>
      </c>
      <c r="F151" s="29">
        <v>-8.5164504077451797E-3</v>
      </c>
      <c r="G151" s="29">
        <v>-5.6021671155203512E-2</v>
      </c>
      <c r="H151" s="29">
        <v>-3.2000000000000002E-3</v>
      </c>
      <c r="J151" s="24">
        <v>143</v>
      </c>
      <c r="K151" s="25">
        <f t="shared" si="52"/>
        <v>1.3230804911577028E-2</v>
      </c>
      <c r="L151" s="25">
        <f t="shared" si="53"/>
        <v>32.905537307859007</v>
      </c>
      <c r="N151" s="26">
        <v>143</v>
      </c>
      <c r="O151" s="30">
        <f t="shared" ca="1" si="56"/>
        <v>10.051521128104234</v>
      </c>
      <c r="P151" s="30">
        <f t="shared" ca="1" si="56"/>
        <v>21.855988906836071</v>
      </c>
      <c r="Q151" s="30">
        <f t="shared" ca="1" si="56"/>
        <v>19.193815389527682</v>
      </c>
      <c r="R151" s="30">
        <f t="shared" ca="1" si="56"/>
        <v>28.32944786835283</v>
      </c>
      <c r="S151" s="30">
        <f t="shared" ca="1" si="56"/>
        <v>19.071560832936971</v>
      </c>
      <c r="T151" s="30">
        <f t="shared" ca="1" si="56"/>
        <v>15.628186702460821</v>
      </c>
      <c r="U151" s="30">
        <f t="shared" ca="1" si="56"/>
        <v>12.195876389578297</v>
      </c>
      <c r="V151" s="30">
        <f t="shared" ca="1" si="56"/>
        <v>28.285775703740043</v>
      </c>
      <c r="W151" s="30">
        <f t="shared" ca="1" si="56"/>
        <v>10.090041510167005</v>
      </c>
      <c r="X151" s="30">
        <f t="shared" ca="1" si="56"/>
        <v>5.9568310749295206</v>
      </c>
      <c r="Y151" s="30">
        <f t="shared" ca="1" si="56"/>
        <v>14.978482467065096</v>
      </c>
      <c r="Z151" s="30">
        <f t="shared" ca="1" si="56"/>
        <v>10.66664962785392</v>
      </c>
      <c r="AA151" s="26">
        <v>143</v>
      </c>
      <c r="AB151" s="31">
        <f t="shared" ca="1" si="54"/>
        <v>12</v>
      </c>
      <c r="AC151" s="31">
        <f t="shared" ca="1" si="41"/>
        <v>36</v>
      </c>
      <c r="AD151" s="31">
        <f t="shared" ca="1" si="42"/>
        <v>29</v>
      </c>
      <c r="AE151" s="31">
        <f t="shared" ca="1" si="43"/>
        <v>63</v>
      </c>
      <c r="AF151" s="31">
        <f t="shared" ca="1" si="44"/>
        <v>28</v>
      </c>
      <c r="AG151" s="31">
        <f t="shared" ca="1" si="45"/>
        <v>21</v>
      </c>
      <c r="AH151" s="31">
        <f t="shared" ca="1" si="46"/>
        <v>15</v>
      </c>
      <c r="AI151" s="31">
        <f t="shared" ca="1" si="47"/>
        <v>62</v>
      </c>
      <c r="AJ151" s="31">
        <f t="shared" ca="1" si="48"/>
        <v>12</v>
      </c>
      <c r="AK151" s="31">
        <f t="shared" ca="1" si="49"/>
        <v>7</v>
      </c>
      <c r="AL151" s="31">
        <f t="shared" ca="1" si="50"/>
        <v>20</v>
      </c>
      <c r="AM151" s="31">
        <f t="shared" ca="1" si="51"/>
        <v>13</v>
      </c>
    </row>
    <row r="152" spans="1:39">
      <c r="A152" s="27"/>
      <c r="B152" s="28">
        <v>41578</v>
      </c>
      <c r="C152" s="29">
        <v>4.8975694444444448E-3</v>
      </c>
      <c r="D152" s="29">
        <v>1.0969775635082613E-2</v>
      </c>
      <c r="E152" s="29">
        <v>2.8352271937022833E-2</v>
      </c>
      <c r="F152" s="29">
        <v>2.6953065911247354E-2</v>
      </c>
      <c r="G152" s="29">
        <v>7.9567609353423219E-2</v>
      </c>
      <c r="H152" s="29">
        <v>4.6399999999999997E-2</v>
      </c>
      <c r="J152" s="24">
        <v>144</v>
      </c>
      <c r="K152" s="25">
        <f t="shared" si="52"/>
        <v>1.2833880764229717E-2</v>
      </c>
      <c r="L152" s="25">
        <f t="shared" si="53"/>
        <v>32.918371188623233</v>
      </c>
      <c r="N152" s="26">
        <v>144</v>
      </c>
      <c r="O152" s="30">
        <f t="shared" ca="1" si="56"/>
        <v>21.334465176216433</v>
      </c>
      <c r="P152" s="30">
        <f t="shared" ca="1" si="56"/>
        <v>5.7139580881047101</v>
      </c>
      <c r="Q152" s="30">
        <f t="shared" ca="1" si="56"/>
        <v>13.886201657359958</v>
      </c>
      <c r="R152" s="30">
        <f t="shared" ca="1" si="56"/>
        <v>31.352183836688276</v>
      </c>
      <c r="S152" s="30">
        <f t="shared" ca="1" si="56"/>
        <v>30.524985895826376</v>
      </c>
      <c r="T152" s="30">
        <f t="shared" ca="1" si="56"/>
        <v>31.670560833327496</v>
      </c>
      <c r="U152" s="30">
        <f t="shared" ca="1" si="56"/>
        <v>12.457177956807177</v>
      </c>
      <c r="V152" s="30">
        <f t="shared" ca="1" si="56"/>
        <v>31.447749935940632</v>
      </c>
      <c r="W152" s="30">
        <f t="shared" ca="1" si="56"/>
        <v>6.2748505012587428</v>
      </c>
      <c r="X152" s="30">
        <f t="shared" ca="1" si="56"/>
        <v>8.2437246088634986</v>
      </c>
      <c r="Y152" s="30">
        <f t="shared" ca="1" si="56"/>
        <v>11.669348845957334</v>
      </c>
      <c r="Z152" s="30">
        <f t="shared" ca="1" si="56"/>
        <v>12.850920997806941</v>
      </c>
      <c r="AA152" s="26">
        <v>144</v>
      </c>
      <c r="AB152" s="31">
        <f t="shared" ca="1" si="54"/>
        <v>34</v>
      </c>
      <c r="AC152" s="31">
        <f t="shared" ca="1" si="41"/>
        <v>7</v>
      </c>
      <c r="AD152" s="31">
        <f t="shared" ca="1" si="42"/>
        <v>18</v>
      </c>
      <c r="AE152" s="31">
        <f t="shared" ca="1" si="43"/>
        <v>93</v>
      </c>
      <c r="AF152" s="31">
        <f t="shared" ca="1" si="44"/>
        <v>82</v>
      </c>
      <c r="AG152" s="31">
        <f t="shared" ca="1" si="45"/>
        <v>99</v>
      </c>
      <c r="AH152" s="31">
        <f t="shared" ca="1" si="46"/>
        <v>16</v>
      </c>
      <c r="AI152" s="31">
        <f t="shared" ca="1" si="47"/>
        <v>95</v>
      </c>
      <c r="AJ152" s="31">
        <f t="shared" ca="1" si="48"/>
        <v>7</v>
      </c>
      <c r="AK152" s="31">
        <f t="shared" ca="1" si="49"/>
        <v>10</v>
      </c>
      <c r="AL152" s="31">
        <f t="shared" ca="1" si="50"/>
        <v>15</v>
      </c>
      <c r="AM152" s="31">
        <f t="shared" ca="1" si="51"/>
        <v>16</v>
      </c>
    </row>
    <row r="153" spans="1:39">
      <c r="A153" s="27"/>
      <c r="B153" s="28">
        <v>41547</v>
      </c>
      <c r="C153" s="29">
        <v>4.8975694444444448E-3</v>
      </c>
      <c r="D153" s="29">
        <v>7.1638802982083583E-3</v>
      </c>
      <c r="E153" s="29">
        <v>1.1500882789474032E-2</v>
      </c>
      <c r="F153" s="29">
        <v>1.186931233128341E-2</v>
      </c>
      <c r="G153" s="29">
        <v>4.4801769050336171E-2</v>
      </c>
      <c r="H153" s="29">
        <v>2.5000000000000001E-2</v>
      </c>
      <c r="J153" s="24">
        <v>145</v>
      </c>
      <c r="K153" s="25">
        <f t="shared" si="52"/>
        <v>1.2448864341302825E-2</v>
      </c>
      <c r="L153" s="25">
        <f t="shared" si="53"/>
        <v>32.930820052964535</v>
      </c>
      <c r="N153" s="26">
        <v>145</v>
      </c>
      <c r="O153" s="30">
        <f t="shared" ca="1" si="56"/>
        <v>18.270674858158191</v>
      </c>
      <c r="P153" s="30">
        <f t="shared" ca="1" si="56"/>
        <v>8.1139431607370085</v>
      </c>
      <c r="Q153" s="30">
        <f t="shared" ca="1" si="56"/>
        <v>14.196942136572272</v>
      </c>
      <c r="R153" s="30">
        <f t="shared" ca="1" si="56"/>
        <v>22.609570070789026</v>
      </c>
      <c r="S153" s="30">
        <f t="shared" ca="1" si="56"/>
        <v>7.8662841881920444</v>
      </c>
      <c r="T153" s="30">
        <f t="shared" ca="1" si="56"/>
        <v>17.889924877341951</v>
      </c>
      <c r="U153" s="30">
        <f t="shared" ca="1" si="56"/>
        <v>14.048164157901541</v>
      </c>
      <c r="V153" s="30">
        <f t="shared" ca="1" si="56"/>
        <v>7.907330981961568</v>
      </c>
      <c r="W153" s="30">
        <f t="shared" ca="1" si="56"/>
        <v>17.820370122235214</v>
      </c>
      <c r="X153" s="30">
        <f t="shared" ca="1" si="56"/>
        <v>2.0151628790007248</v>
      </c>
      <c r="Y153" s="30">
        <f t="shared" ca="1" si="56"/>
        <v>23.840640675589327</v>
      </c>
      <c r="Z153" s="30">
        <f t="shared" ca="1" si="56"/>
        <v>21.51332030257386</v>
      </c>
      <c r="AA153" s="26">
        <v>145</v>
      </c>
      <c r="AB153" s="31">
        <f t="shared" ca="1" si="54"/>
        <v>27</v>
      </c>
      <c r="AC153" s="31">
        <f t="shared" ca="1" si="41"/>
        <v>10</v>
      </c>
      <c r="AD153" s="31">
        <f t="shared" ca="1" si="42"/>
        <v>19</v>
      </c>
      <c r="AE153" s="31">
        <f t="shared" ca="1" si="43"/>
        <v>38</v>
      </c>
      <c r="AF153" s="31">
        <f t="shared" ca="1" si="44"/>
        <v>9</v>
      </c>
      <c r="AG153" s="31">
        <f t="shared" ca="1" si="45"/>
        <v>26</v>
      </c>
      <c r="AH153" s="31">
        <f t="shared" ca="1" si="46"/>
        <v>18</v>
      </c>
      <c r="AI153" s="31">
        <f t="shared" ca="1" si="47"/>
        <v>9</v>
      </c>
      <c r="AJ153" s="31">
        <f t="shared" ca="1" si="48"/>
        <v>26</v>
      </c>
      <c r="AK153" s="31">
        <f t="shared" ca="1" si="49"/>
        <v>3</v>
      </c>
      <c r="AL153" s="31">
        <f t="shared" ca="1" si="50"/>
        <v>42</v>
      </c>
      <c r="AM153" s="31">
        <f t="shared" ca="1" si="51"/>
        <v>35</v>
      </c>
    </row>
    <row r="154" spans="1:39">
      <c r="A154" s="27"/>
      <c r="B154" s="28">
        <v>41517</v>
      </c>
      <c r="C154" s="29">
        <v>4.7395833333333335E-3</v>
      </c>
      <c r="D154" s="29">
        <v>6.75350460261126E-3</v>
      </c>
      <c r="E154" s="29">
        <v>8.684608234768465E-3</v>
      </c>
      <c r="F154" s="29">
        <v>9.4531765763488096E-3</v>
      </c>
      <c r="G154" s="29">
        <v>6.0883211396422166E-2</v>
      </c>
      <c r="H154" s="29">
        <v>1.8200000000000001E-2</v>
      </c>
      <c r="J154" s="24">
        <v>146</v>
      </c>
      <c r="K154" s="25">
        <f t="shared" si="52"/>
        <v>1.207539841106374E-2</v>
      </c>
      <c r="L154" s="25">
        <f t="shared" si="53"/>
        <v>32.942895451375598</v>
      </c>
      <c r="N154" s="26">
        <v>146</v>
      </c>
      <c r="O154" s="30">
        <f t="shared" ca="1" si="56"/>
        <v>16.504122777573581</v>
      </c>
      <c r="P154" s="30">
        <f t="shared" ca="1" si="56"/>
        <v>7.3035982410491895</v>
      </c>
      <c r="Q154" s="30">
        <f t="shared" ca="1" si="56"/>
        <v>13.558760521607532</v>
      </c>
      <c r="R154" s="30">
        <f t="shared" ca="1" si="56"/>
        <v>28.562408432426118</v>
      </c>
      <c r="S154" s="30">
        <f t="shared" ca="1" si="56"/>
        <v>9.1817769151451625</v>
      </c>
      <c r="T154" s="30">
        <f t="shared" ca="1" si="56"/>
        <v>10.307991567225475</v>
      </c>
      <c r="U154" s="30">
        <f t="shared" ca="1" si="56"/>
        <v>0.34510233032276677</v>
      </c>
      <c r="V154" s="30">
        <f t="shared" ca="1" si="56"/>
        <v>16.540177333846447</v>
      </c>
      <c r="W154" s="30">
        <f t="shared" ca="1" si="56"/>
        <v>1.4391416945238487</v>
      </c>
      <c r="X154" s="30">
        <f t="shared" ca="1" si="56"/>
        <v>0.43806783955302525</v>
      </c>
      <c r="Y154" s="30">
        <f t="shared" ca="1" si="56"/>
        <v>4.9808942134541878</v>
      </c>
      <c r="Z154" s="30">
        <f t="shared" ca="1" si="56"/>
        <v>3.4670239441299131</v>
      </c>
      <c r="AA154" s="26">
        <v>146</v>
      </c>
      <c r="AB154" s="31">
        <f t="shared" ca="1" si="54"/>
        <v>23</v>
      </c>
      <c r="AC154" s="31">
        <f t="shared" ca="1" si="41"/>
        <v>9</v>
      </c>
      <c r="AD154" s="31">
        <f t="shared" ca="1" si="42"/>
        <v>18</v>
      </c>
      <c r="AE154" s="31">
        <f t="shared" ca="1" si="43"/>
        <v>64</v>
      </c>
      <c r="AF154" s="31">
        <f t="shared" ca="1" si="44"/>
        <v>11</v>
      </c>
      <c r="AG154" s="31">
        <f t="shared" ca="1" si="45"/>
        <v>13</v>
      </c>
      <c r="AH154" s="31">
        <f t="shared" ca="1" si="46"/>
        <v>1</v>
      </c>
      <c r="AI154" s="31">
        <f t="shared" ca="1" si="47"/>
        <v>23</v>
      </c>
      <c r="AJ154" s="31">
        <f t="shared" ca="1" si="48"/>
        <v>2</v>
      </c>
      <c r="AK154" s="31">
        <f t="shared" ca="1" si="49"/>
        <v>1</v>
      </c>
      <c r="AL154" s="31">
        <f t="shared" ca="1" si="50"/>
        <v>6</v>
      </c>
      <c r="AM154" s="31">
        <f t="shared" ca="1" si="51"/>
        <v>4</v>
      </c>
    </row>
    <row r="155" spans="1:39">
      <c r="A155" s="27"/>
      <c r="B155" s="28">
        <v>41486</v>
      </c>
      <c r="C155" s="29">
        <v>4.7395833333333335E-3</v>
      </c>
      <c r="D155" s="29">
        <v>7.9365680975735931E-3</v>
      </c>
      <c r="E155" s="29">
        <v>1.3278980818451025E-2</v>
      </c>
      <c r="F155" s="29">
        <v>1.4969419614216717E-2</v>
      </c>
      <c r="G155" s="29">
        <v>5.9698880602238935E-2</v>
      </c>
      <c r="H155" s="29">
        <v>3.7000000000000002E-3</v>
      </c>
      <c r="J155" s="24">
        <v>147</v>
      </c>
      <c r="K155" s="25">
        <f t="shared" si="52"/>
        <v>1.1713136458731828E-2</v>
      </c>
      <c r="L155" s="25">
        <f t="shared" si="53"/>
        <v>32.954608587834329</v>
      </c>
      <c r="N155" s="26">
        <v>147</v>
      </c>
      <c r="O155" s="30">
        <f t="shared" ca="1" si="56"/>
        <v>19.499034879443091</v>
      </c>
      <c r="P155" s="30">
        <f t="shared" ca="1" si="56"/>
        <v>10.206112483324018</v>
      </c>
      <c r="Q155" s="30">
        <f t="shared" ca="1" si="56"/>
        <v>6.3583170706959269</v>
      </c>
      <c r="R155" s="30">
        <f t="shared" ca="1" si="56"/>
        <v>6.2057918251180721</v>
      </c>
      <c r="S155" s="30">
        <f t="shared" ca="1" si="56"/>
        <v>7.1188413590352502</v>
      </c>
      <c r="T155" s="30">
        <f t="shared" ca="1" si="56"/>
        <v>10.820038918152612</v>
      </c>
      <c r="U155" s="30">
        <f t="shared" ca="1" si="56"/>
        <v>16.381324535927305</v>
      </c>
      <c r="V155" s="30">
        <f t="shared" ca="1" si="56"/>
        <v>26.348087306351143</v>
      </c>
      <c r="W155" s="30">
        <f t="shared" ca="1" si="56"/>
        <v>7.5179369830436462</v>
      </c>
      <c r="X155" s="30">
        <f t="shared" ca="1" si="56"/>
        <v>10.642367505800163</v>
      </c>
      <c r="Y155" s="30">
        <f t="shared" ca="1" si="56"/>
        <v>2.6438615671747883</v>
      </c>
      <c r="Z155" s="30">
        <f t="shared" ca="1" si="56"/>
        <v>25.042001750713876</v>
      </c>
      <c r="AA155" s="26">
        <v>147</v>
      </c>
      <c r="AB155" s="31">
        <f t="shared" ca="1" si="54"/>
        <v>29</v>
      </c>
      <c r="AC155" s="31">
        <f t="shared" ca="1" si="41"/>
        <v>13</v>
      </c>
      <c r="AD155" s="31">
        <f t="shared" ca="1" si="42"/>
        <v>7</v>
      </c>
      <c r="AE155" s="31">
        <f t="shared" ca="1" si="43"/>
        <v>7</v>
      </c>
      <c r="AF155" s="31">
        <f t="shared" ca="1" si="44"/>
        <v>8</v>
      </c>
      <c r="AG155" s="31">
        <f t="shared" ca="1" si="45"/>
        <v>13</v>
      </c>
      <c r="AH155" s="31">
        <f t="shared" ca="1" si="46"/>
        <v>23</v>
      </c>
      <c r="AI155" s="31">
        <f t="shared" ca="1" si="47"/>
        <v>52</v>
      </c>
      <c r="AJ155" s="31">
        <f t="shared" ca="1" si="48"/>
        <v>9</v>
      </c>
      <c r="AK155" s="31">
        <f t="shared" ca="1" si="49"/>
        <v>13</v>
      </c>
      <c r="AL155" s="31">
        <f t="shared" ca="1" si="50"/>
        <v>3</v>
      </c>
      <c r="AM155" s="31">
        <f t="shared" ca="1" si="51"/>
        <v>46</v>
      </c>
    </row>
    <row r="156" spans="1:39">
      <c r="A156" s="27"/>
      <c r="B156" s="28">
        <v>41455</v>
      </c>
      <c r="C156" s="29">
        <v>4.6822916666666671E-3</v>
      </c>
      <c r="D156" s="29">
        <v>-5.0004924727442557E-4</v>
      </c>
      <c r="E156" s="29">
        <v>-9.8028746556177992E-3</v>
      </c>
      <c r="F156" s="29">
        <v>-1.1081504039250567E-2</v>
      </c>
      <c r="G156" s="29">
        <v>-4.1088324218896188E-2</v>
      </c>
      <c r="H156" s="29">
        <v>-8.199999999999999E-3</v>
      </c>
      <c r="J156" s="24">
        <v>148</v>
      </c>
      <c r="K156" s="25">
        <f t="shared" si="52"/>
        <v>1.1361742364969873E-2</v>
      </c>
      <c r="L156" s="25">
        <f t="shared" si="53"/>
        <v>32.965970330199298</v>
      </c>
      <c r="N156" s="26">
        <v>148</v>
      </c>
      <c r="O156" s="30">
        <f t="shared" ca="1" si="56"/>
        <v>23.025015556546169</v>
      </c>
      <c r="P156" s="30">
        <f t="shared" ca="1" si="56"/>
        <v>22.848794944396914</v>
      </c>
      <c r="Q156" s="30">
        <f t="shared" ca="1" si="56"/>
        <v>8.7561194666403335</v>
      </c>
      <c r="R156" s="30">
        <f t="shared" ca="1" si="56"/>
        <v>26.34578983512133</v>
      </c>
      <c r="S156" s="30">
        <f t="shared" ca="1" si="56"/>
        <v>17.747373246141276</v>
      </c>
      <c r="T156" s="30">
        <f t="shared" ca="1" si="56"/>
        <v>17.080484843874743</v>
      </c>
      <c r="U156" s="30">
        <f t="shared" ca="1" si="56"/>
        <v>14.226063387822904</v>
      </c>
      <c r="V156" s="30">
        <f t="shared" ca="1" si="56"/>
        <v>10.87425895546686</v>
      </c>
      <c r="W156" s="30">
        <f t="shared" ca="1" si="56"/>
        <v>15.709870305999434</v>
      </c>
      <c r="X156" s="30">
        <f t="shared" ca="1" si="56"/>
        <v>14.65510601869568</v>
      </c>
      <c r="Y156" s="30">
        <f t="shared" ca="1" si="56"/>
        <v>18.767131986377844</v>
      </c>
      <c r="Z156" s="30">
        <f t="shared" ca="1" si="56"/>
        <v>32.188400046090898</v>
      </c>
      <c r="AA156" s="26">
        <v>148</v>
      </c>
      <c r="AB156" s="31">
        <f t="shared" ca="1" si="54"/>
        <v>39</v>
      </c>
      <c r="AC156" s="31">
        <f t="shared" ca="1" si="41"/>
        <v>38</v>
      </c>
      <c r="AD156" s="31">
        <f t="shared" ca="1" si="42"/>
        <v>11</v>
      </c>
      <c r="AE156" s="31">
        <f t="shared" ca="1" si="43"/>
        <v>52</v>
      </c>
      <c r="AF156" s="31">
        <f t="shared" ca="1" si="44"/>
        <v>25</v>
      </c>
      <c r="AG156" s="31">
        <f t="shared" ca="1" si="45"/>
        <v>24</v>
      </c>
      <c r="AH156" s="31">
        <f t="shared" ca="1" si="46"/>
        <v>19</v>
      </c>
      <c r="AI156" s="31">
        <f t="shared" ca="1" si="47"/>
        <v>13</v>
      </c>
      <c r="AJ156" s="31">
        <f t="shared" ca="1" si="48"/>
        <v>21</v>
      </c>
      <c r="AK156" s="31">
        <f t="shared" ca="1" si="49"/>
        <v>20</v>
      </c>
      <c r="AL156" s="31">
        <f t="shared" ca="1" si="50"/>
        <v>28</v>
      </c>
      <c r="AM156" s="31">
        <f t="shared" ca="1" si="51"/>
        <v>111</v>
      </c>
    </row>
    <row r="157" spans="1:39">
      <c r="A157" s="27"/>
      <c r="B157" s="28">
        <v>41425</v>
      </c>
      <c r="C157" s="29">
        <v>4.2291666666666667E-3</v>
      </c>
      <c r="D157" s="29">
        <v>2.1791951404708243E-3</v>
      </c>
      <c r="E157" s="29">
        <v>7.4805505685215934E-4</v>
      </c>
      <c r="F157" s="29">
        <v>2.4875270306559116E-3</v>
      </c>
      <c r="G157" s="29">
        <v>7.8377101129656346E-3</v>
      </c>
      <c r="H157" s="29">
        <v>1.6799999999999999E-2</v>
      </c>
      <c r="J157" s="24">
        <v>149</v>
      </c>
      <c r="K157" s="25">
        <f t="shared" si="52"/>
        <v>1.1020890094020776E-2</v>
      </c>
      <c r="L157" s="25">
        <f t="shared" si="53"/>
        <v>32.976991220293321</v>
      </c>
      <c r="N157" s="26">
        <v>149</v>
      </c>
      <c r="O157" s="30">
        <f t="shared" ca="1" si="56"/>
        <v>30.236029105463391</v>
      </c>
      <c r="P157" s="30">
        <f t="shared" ca="1" si="56"/>
        <v>5.2435390491184464</v>
      </c>
      <c r="Q157" s="30">
        <f t="shared" ca="1" si="56"/>
        <v>25.436921955402642</v>
      </c>
      <c r="R157" s="30">
        <f t="shared" ca="1" si="56"/>
        <v>21.721201179037038</v>
      </c>
      <c r="S157" s="30">
        <f t="shared" ca="1" si="56"/>
        <v>11.317279752846986</v>
      </c>
      <c r="T157" s="30">
        <f t="shared" ca="1" si="56"/>
        <v>13.010309781829672</v>
      </c>
      <c r="U157" s="30">
        <f t="shared" ca="1" si="56"/>
        <v>2.2024683441560158</v>
      </c>
      <c r="V157" s="30">
        <f t="shared" ca="1" si="56"/>
        <v>18.598305759935993</v>
      </c>
      <c r="W157" s="30">
        <f t="shared" ca="1" si="56"/>
        <v>17.805886205276572</v>
      </c>
      <c r="X157" s="30">
        <f t="shared" ca="1" si="56"/>
        <v>12.198340216793071</v>
      </c>
      <c r="Y157" s="30">
        <f t="shared" ca="1" si="56"/>
        <v>17.291394601135732</v>
      </c>
      <c r="Z157" s="30">
        <f t="shared" ca="1" si="56"/>
        <v>18.197586906329356</v>
      </c>
      <c r="AA157" s="26">
        <v>149</v>
      </c>
      <c r="AB157" s="31">
        <f t="shared" ca="1" si="54"/>
        <v>79</v>
      </c>
      <c r="AC157" s="31">
        <f t="shared" ca="1" si="41"/>
        <v>6</v>
      </c>
      <c r="AD157" s="31">
        <f t="shared" ca="1" si="42"/>
        <v>48</v>
      </c>
      <c r="AE157" s="31">
        <f t="shared" ca="1" si="43"/>
        <v>35</v>
      </c>
      <c r="AF157" s="31">
        <f t="shared" ca="1" si="44"/>
        <v>14</v>
      </c>
      <c r="AG157" s="31">
        <f t="shared" ca="1" si="45"/>
        <v>17</v>
      </c>
      <c r="AH157" s="31">
        <f t="shared" ca="1" si="46"/>
        <v>3</v>
      </c>
      <c r="AI157" s="31">
        <f t="shared" ca="1" si="47"/>
        <v>27</v>
      </c>
      <c r="AJ157" s="31">
        <f t="shared" ca="1" si="48"/>
        <v>26</v>
      </c>
      <c r="AK157" s="31">
        <f t="shared" ca="1" si="49"/>
        <v>15</v>
      </c>
      <c r="AL157" s="31">
        <f t="shared" ca="1" si="50"/>
        <v>25</v>
      </c>
      <c r="AM157" s="31">
        <f t="shared" ca="1" si="51"/>
        <v>26</v>
      </c>
    </row>
    <row r="158" spans="1:39">
      <c r="A158" s="27"/>
      <c r="B158" s="28">
        <v>41394</v>
      </c>
      <c r="C158" s="29">
        <v>4.7361111111111111E-3</v>
      </c>
      <c r="D158" s="29">
        <v>4.7605969056119246E-3</v>
      </c>
      <c r="E158" s="29">
        <v>1.248314775053716E-3</v>
      </c>
      <c r="F158" s="29">
        <v>3.0622226632830429E-3</v>
      </c>
      <c r="G158" s="29">
        <v>6.2474779160424543E-2</v>
      </c>
      <c r="H158" s="29">
        <v>3.5499999999999997E-2</v>
      </c>
      <c r="J158" s="24">
        <v>150</v>
      </c>
      <c r="K158" s="25">
        <f t="shared" si="52"/>
        <v>1.0690263391200152E-2</v>
      </c>
      <c r="L158" s="25">
        <f t="shared" si="53"/>
        <v>32.987681483684518</v>
      </c>
      <c r="N158" s="26">
        <v>150</v>
      </c>
      <c r="O158" s="30">
        <f t="shared" ca="1" si="56"/>
        <v>29.757040648258105</v>
      </c>
      <c r="P158" s="30">
        <f t="shared" ca="1" si="56"/>
        <v>21.797262741929053</v>
      </c>
      <c r="Q158" s="30">
        <f t="shared" ca="1" si="56"/>
        <v>13.823687185148637</v>
      </c>
      <c r="R158" s="30">
        <f t="shared" ca="1" si="56"/>
        <v>1.1111832681385045</v>
      </c>
      <c r="S158" s="30">
        <f t="shared" ca="1" si="56"/>
        <v>25.42605164626378</v>
      </c>
      <c r="T158" s="30">
        <f t="shared" ca="1" si="56"/>
        <v>12.621945306609396</v>
      </c>
      <c r="U158" s="30">
        <f t="shared" ca="1" si="56"/>
        <v>2.0304368961926835</v>
      </c>
      <c r="V158" s="30">
        <f t="shared" ca="1" si="56"/>
        <v>32.377644810310699</v>
      </c>
      <c r="W158" s="30">
        <f t="shared" ca="1" si="56"/>
        <v>15.596628248748171</v>
      </c>
      <c r="X158" s="30">
        <f t="shared" ca="1" si="56"/>
        <v>20.294896333376375</v>
      </c>
      <c r="Y158" s="30">
        <f t="shared" ca="1" si="56"/>
        <v>19.428879716056969</v>
      </c>
      <c r="Z158" s="30">
        <f t="shared" ca="1" si="56"/>
        <v>26.159001033631426</v>
      </c>
      <c r="AA158" s="26">
        <v>150</v>
      </c>
      <c r="AB158" s="31">
        <f t="shared" ca="1" si="54"/>
        <v>74</v>
      </c>
      <c r="AC158" s="31">
        <f t="shared" ca="1" si="41"/>
        <v>35</v>
      </c>
      <c r="AD158" s="31">
        <f t="shared" ca="1" si="42"/>
        <v>18</v>
      </c>
      <c r="AE158" s="31">
        <f t="shared" ca="1" si="43"/>
        <v>2</v>
      </c>
      <c r="AF158" s="31">
        <f t="shared" ca="1" si="44"/>
        <v>48</v>
      </c>
      <c r="AG158" s="31">
        <f t="shared" ca="1" si="45"/>
        <v>16</v>
      </c>
      <c r="AH158" s="31">
        <f t="shared" ca="1" si="46"/>
        <v>3</v>
      </c>
      <c r="AI158" s="31">
        <f t="shared" ca="1" si="47"/>
        <v>117</v>
      </c>
      <c r="AJ158" s="31">
        <f t="shared" ca="1" si="48"/>
        <v>21</v>
      </c>
      <c r="AK158" s="31">
        <f t="shared" ca="1" si="49"/>
        <v>31</v>
      </c>
      <c r="AL158" s="31">
        <f t="shared" ca="1" si="50"/>
        <v>29</v>
      </c>
      <c r="AM158" s="31">
        <f t="shared" ca="1" si="51"/>
        <v>51</v>
      </c>
    </row>
    <row r="159" spans="1:39">
      <c r="A159" s="27"/>
      <c r="B159" s="28">
        <v>41364</v>
      </c>
      <c r="C159" s="29">
        <v>4.944444444444444E-3</v>
      </c>
      <c r="D159" s="29">
        <v>1.7550151465428598E-4</v>
      </c>
      <c r="E159" s="29">
        <v>-1.0146442037479053E-2</v>
      </c>
      <c r="F159" s="29">
        <v>-9.2978833972386932E-3</v>
      </c>
      <c r="G159" s="29">
        <v>-1.9814127441665663E-2</v>
      </c>
      <c r="H159" s="29">
        <v>6.8000000000000005E-3</v>
      </c>
      <c r="J159" s="24">
        <v>151</v>
      </c>
      <c r="K159" s="25">
        <f t="shared" si="52"/>
        <v>1.0369555489464147E-2</v>
      </c>
      <c r="L159" s="25">
        <f t="shared" si="53"/>
        <v>32.99805103917398</v>
      </c>
      <c r="N159" s="26">
        <v>151</v>
      </c>
      <c r="O159" s="30">
        <f t="shared" ref="O159:Z168" ca="1" si="57">RAND()*sumweights</f>
        <v>27.473922436868946</v>
      </c>
      <c r="P159" s="30">
        <f t="shared" ca="1" si="57"/>
        <v>16.968036350827703</v>
      </c>
      <c r="Q159" s="30">
        <f t="shared" ca="1" si="57"/>
        <v>17.958304659540641</v>
      </c>
      <c r="R159" s="30">
        <f t="shared" ca="1" si="57"/>
        <v>12.684861371535092</v>
      </c>
      <c r="S159" s="30">
        <f t="shared" ca="1" si="57"/>
        <v>8.0245726383579505</v>
      </c>
      <c r="T159" s="30">
        <f t="shared" ca="1" si="57"/>
        <v>15.144000945101306</v>
      </c>
      <c r="U159" s="30">
        <f t="shared" ca="1" si="57"/>
        <v>24.348684150186156</v>
      </c>
      <c r="V159" s="30">
        <f t="shared" ca="1" si="57"/>
        <v>29.207539367186786</v>
      </c>
      <c r="W159" s="30">
        <f t="shared" ca="1" si="57"/>
        <v>2.4038694649867831</v>
      </c>
      <c r="X159" s="30">
        <f t="shared" ca="1" si="57"/>
        <v>25.253153280081804</v>
      </c>
      <c r="Y159" s="30">
        <f t="shared" ca="1" si="57"/>
        <v>9.4098287403142216</v>
      </c>
      <c r="Z159" s="30">
        <f t="shared" ca="1" si="57"/>
        <v>9.8545345321393061</v>
      </c>
      <c r="AA159" s="26">
        <v>151</v>
      </c>
      <c r="AB159" s="31">
        <f t="shared" ca="1" si="54"/>
        <v>58</v>
      </c>
      <c r="AC159" s="31">
        <f t="shared" ca="1" si="41"/>
        <v>24</v>
      </c>
      <c r="AD159" s="31">
        <f t="shared" ca="1" si="42"/>
        <v>26</v>
      </c>
      <c r="AE159" s="31">
        <f t="shared" ca="1" si="43"/>
        <v>16</v>
      </c>
      <c r="AF159" s="31">
        <f t="shared" ca="1" si="44"/>
        <v>10</v>
      </c>
      <c r="AG159" s="31">
        <f t="shared" ca="1" si="45"/>
        <v>20</v>
      </c>
      <c r="AH159" s="31">
        <f t="shared" ca="1" si="46"/>
        <v>44</v>
      </c>
      <c r="AI159" s="31">
        <f t="shared" ca="1" si="47"/>
        <v>69</v>
      </c>
      <c r="AJ159" s="31">
        <f t="shared" ca="1" si="48"/>
        <v>3</v>
      </c>
      <c r="AK159" s="31">
        <f t="shared" ca="1" si="49"/>
        <v>47</v>
      </c>
      <c r="AL159" s="31">
        <f t="shared" ca="1" si="50"/>
        <v>11</v>
      </c>
      <c r="AM159" s="31">
        <f t="shared" ca="1" si="51"/>
        <v>12</v>
      </c>
    </row>
    <row r="160" spans="1:39">
      <c r="A160" s="27"/>
      <c r="B160" s="28">
        <v>41333</v>
      </c>
      <c r="C160" s="29">
        <v>4.3298611111111107E-3</v>
      </c>
      <c r="D160" s="29">
        <v>7.0851680229921943E-3</v>
      </c>
      <c r="E160" s="29">
        <v>1.6778065748192628E-2</v>
      </c>
      <c r="F160" s="29">
        <v>1.7128571428571382E-2</v>
      </c>
      <c r="G160" s="29">
        <v>7.5586732484627994E-2</v>
      </c>
      <c r="H160" s="29">
        <v>2.3399999999999997E-2</v>
      </c>
      <c r="J160" s="24">
        <v>152</v>
      </c>
      <c r="K160" s="25">
        <f t="shared" si="52"/>
        <v>1.0058468824780223E-2</v>
      </c>
      <c r="L160" s="25">
        <f t="shared" si="53"/>
        <v>33.008109507998761</v>
      </c>
      <c r="N160" s="26">
        <v>152</v>
      </c>
      <c r="O160" s="30">
        <f t="shared" ca="1" si="57"/>
        <v>31.258001124978385</v>
      </c>
      <c r="P160" s="30">
        <f t="shared" ca="1" si="57"/>
        <v>23.341108728908544</v>
      </c>
      <c r="Q160" s="30">
        <f t="shared" ca="1" si="57"/>
        <v>29.254155761099828</v>
      </c>
      <c r="R160" s="30">
        <f t="shared" ca="1" si="57"/>
        <v>29.747366553489169</v>
      </c>
      <c r="S160" s="30">
        <f t="shared" ca="1" si="57"/>
        <v>2.5187035558602751</v>
      </c>
      <c r="T160" s="30">
        <f t="shared" ca="1" si="57"/>
        <v>14.856446313106865</v>
      </c>
      <c r="U160" s="30">
        <f t="shared" ca="1" si="57"/>
        <v>29.861977317197912</v>
      </c>
      <c r="V160" s="30">
        <f t="shared" ca="1" si="57"/>
        <v>26.599432761028197</v>
      </c>
      <c r="W160" s="30">
        <f t="shared" ca="1" si="57"/>
        <v>0.18711038543504765</v>
      </c>
      <c r="X160" s="30">
        <f t="shared" ca="1" si="57"/>
        <v>29.507643853644534</v>
      </c>
      <c r="Y160" s="30">
        <f t="shared" ca="1" si="57"/>
        <v>0.74203418224164086</v>
      </c>
      <c r="Z160" s="30">
        <f t="shared" ca="1" si="57"/>
        <v>5.1500337122552304</v>
      </c>
      <c r="AA160" s="26">
        <v>152</v>
      </c>
      <c r="AB160" s="31">
        <f t="shared" ca="1" si="54"/>
        <v>92</v>
      </c>
      <c r="AC160" s="31">
        <f t="shared" ca="1" si="41"/>
        <v>40</v>
      </c>
      <c r="AD160" s="31">
        <f t="shared" ca="1" si="42"/>
        <v>69</v>
      </c>
      <c r="AE160" s="31">
        <f t="shared" ca="1" si="43"/>
        <v>74</v>
      </c>
      <c r="AF160" s="31">
        <f t="shared" ca="1" si="44"/>
        <v>3</v>
      </c>
      <c r="AG160" s="31">
        <f t="shared" ca="1" si="45"/>
        <v>20</v>
      </c>
      <c r="AH160" s="31">
        <f t="shared" ca="1" si="46"/>
        <v>75</v>
      </c>
      <c r="AI160" s="31">
        <f t="shared" ca="1" si="47"/>
        <v>53</v>
      </c>
      <c r="AJ160" s="31">
        <f t="shared" ca="1" si="48"/>
        <v>1</v>
      </c>
      <c r="AK160" s="31">
        <f t="shared" ca="1" si="49"/>
        <v>72</v>
      </c>
      <c r="AL160" s="31">
        <f t="shared" ca="1" si="50"/>
        <v>1</v>
      </c>
      <c r="AM160" s="31">
        <f t="shared" ca="1" si="51"/>
        <v>6</v>
      </c>
    </row>
    <row r="161" spans="1:39">
      <c r="A161" s="27"/>
      <c r="B161" s="28">
        <v>41305</v>
      </c>
      <c r="C161" s="29">
        <v>4.6789247222222214E-3</v>
      </c>
      <c r="D161" s="29">
        <v>1.155116794278821E-2</v>
      </c>
      <c r="E161" s="29">
        <v>2.1929567131327765E-2</v>
      </c>
      <c r="F161" s="29">
        <v>2.2151482849758208E-2</v>
      </c>
      <c r="G161" s="29">
        <v>2.7580575906096527E-2</v>
      </c>
      <c r="H161" s="29">
        <v>1.5900000000000001E-2</v>
      </c>
      <c r="J161" s="24">
        <v>153</v>
      </c>
      <c r="K161" s="25">
        <f t="shared" si="52"/>
        <v>9.7567147600368161E-3</v>
      </c>
      <c r="L161" s="25">
        <f t="shared" si="53"/>
        <v>33.017866222758798</v>
      </c>
      <c r="N161" s="26">
        <v>153</v>
      </c>
      <c r="O161" s="30">
        <f t="shared" ca="1" si="57"/>
        <v>26.376918907694609</v>
      </c>
      <c r="P161" s="30">
        <f t="shared" ca="1" si="57"/>
        <v>1.1398785773432769</v>
      </c>
      <c r="Q161" s="30">
        <f t="shared" ca="1" si="57"/>
        <v>4.0213743749701729</v>
      </c>
      <c r="R161" s="30">
        <f t="shared" ca="1" si="57"/>
        <v>17.705398189743253</v>
      </c>
      <c r="S161" s="30">
        <f t="shared" ca="1" si="57"/>
        <v>9.8849940381246881</v>
      </c>
      <c r="T161" s="30">
        <f t="shared" ca="1" si="57"/>
        <v>17.182389738482861</v>
      </c>
      <c r="U161" s="30">
        <f t="shared" ca="1" si="57"/>
        <v>23.388358907137743</v>
      </c>
      <c r="V161" s="30">
        <f t="shared" ca="1" si="57"/>
        <v>0.39351853179434204</v>
      </c>
      <c r="W161" s="30">
        <f t="shared" ca="1" si="57"/>
        <v>4.6597482178569996</v>
      </c>
      <c r="X161" s="30">
        <f t="shared" ca="1" si="57"/>
        <v>0.10449077095847563</v>
      </c>
      <c r="Y161" s="30">
        <f t="shared" ca="1" si="57"/>
        <v>5.7442027549435934</v>
      </c>
      <c r="Z161" s="30">
        <f t="shared" ca="1" si="57"/>
        <v>0.50788972181167158</v>
      </c>
      <c r="AA161" s="26">
        <v>153</v>
      </c>
      <c r="AB161" s="31">
        <f t="shared" ca="1" si="54"/>
        <v>52</v>
      </c>
      <c r="AC161" s="31">
        <f t="shared" ca="1" si="41"/>
        <v>2</v>
      </c>
      <c r="AD161" s="31">
        <f t="shared" ca="1" si="42"/>
        <v>5</v>
      </c>
      <c r="AE161" s="31">
        <f t="shared" ca="1" si="43"/>
        <v>25</v>
      </c>
      <c r="AF161" s="31">
        <f t="shared" ca="1" si="44"/>
        <v>12</v>
      </c>
      <c r="AG161" s="31">
        <f t="shared" ca="1" si="45"/>
        <v>24</v>
      </c>
      <c r="AH161" s="31">
        <f t="shared" ca="1" si="46"/>
        <v>40</v>
      </c>
      <c r="AI161" s="31">
        <f t="shared" ca="1" si="47"/>
        <v>1</v>
      </c>
      <c r="AJ161" s="31">
        <f t="shared" ca="1" si="48"/>
        <v>5</v>
      </c>
      <c r="AK161" s="31">
        <f t="shared" ca="1" si="49"/>
        <v>1</v>
      </c>
      <c r="AL161" s="31">
        <f t="shared" ca="1" si="50"/>
        <v>7</v>
      </c>
      <c r="AM161" s="31">
        <f t="shared" ca="1" si="51"/>
        <v>1</v>
      </c>
    </row>
    <row r="162" spans="1:39">
      <c r="A162" s="27"/>
      <c r="B162" s="28">
        <v>41274</v>
      </c>
      <c r="C162" s="29">
        <v>4.6822916666666671E-3</v>
      </c>
      <c r="D162" s="29">
        <v>9.27327930458266E-3</v>
      </c>
      <c r="E162" s="29">
        <v>1.6534534579327742E-2</v>
      </c>
      <c r="F162" s="29">
        <v>1.7426831080077365E-2</v>
      </c>
      <c r="G162" s="29">
        <v>5.6284838743032362E-2</v>
      </c>
      <c r="H162" s="29">
        <v>1.2500000000000001E-2</v>
      </c>
      <c r="J162" s="24">
        <v>154</v>
      </c>
      <c r="K162" s="25">
        <f t="shared" si="52"/>
        <v>9.4640133172357119E-3</v>
      </c>
      <c r="L162" s="25">
        <f t="shared" si="53"/>
        <v>33.027330236076033</v>
      </c>
      <c r="N162" s="26">
        <v>154</v>
      </c>
      <c r="O162" s="30">
        <f t="shared" ca="1" si="57"/>
        <v>4.3509797593123345</v>
      </c>
      <c r="P162" s="30">
        <f t="shared" ca="1" si="57"/>
        <v>13.89186627701994</v>
      </c>
      <c r="Q162" s="30">
        <f t="shared" ca="1" si="57"/>
        <v>22.623129015993531</v>
      </c>
      <c r="R162" s="30">
        <f t="shared" ca="1" si="57"/>
        <v>32.886696351695214</v>
      </c>
      <c r="S162" s="30">
        <f t="shared" ca="1" si="57"/>
        <v>26.704158224480398</v>
      </c>
      <c r="T162" s="30">
        <f t="shared" ca="1" si="57"/>
        <v>32.657789998290433</v>
      </c>
      <c r="U162" s="30">
        <f t="shared" ca="1" si="57"/>
        <v>29.034383943638897</v>
      </c>
      <c r="V162" s="30">
        <f t="shared" ca="1" si="57"/>
        <v>19.256030572606306</v>
      </c>
      <c r="W162" s="30">
        <f t="shared" ca="1" si="57"/>
        <v>7.0071475497003268</v>
      </c>
      <c r="X162" s="30">
        <f t="shared" ca="1" si="57"/>
        <v>21.653466832972651</v>
      </c>
      <c r="Y162" s="30">
        <f t="shared" ca="1" si="57"/>
        <v>28.824755188818827</v>
      </c>
      <c r="Z162" s="30">
        <f t="shared" ca="1" si="57"/>
        <v>26.825986884845744</v>
      </c>
      <c r="AA162" s="26">
        <v>154</v>
      </c>
      <c r="AB162" s="31">
        <f t="shared" ca="1" si="54"/>
        <v>5</v>
      </c>
      <c r="AC162" s="31">
        <f t="shared" ca="1" si="41"/>
        <v>18</v>
      </c>
      <c r="AD162" s="31">
        <f t="shared" ca="1" si="42"/>
        <v>38</v>
      </c>
      <c r="AE162" s="31">
        <f t="shared" ca="1" si="43"/>
        <v>142</v>
      </c>
      <c r="AF162" s="31">
        <f t="shared" ca="1" si="44"/>
        <v>54</v>
      </c>
      <c r="AG162" s="31">
        <f t="shared" ca="1" si="45"/>
        <v>129</v>
      </c>
      <c r="AH162" s="31">
        <f t="shared" ca="1" si="46"/>
        <v>68</v>
      </c>
      <c r="AI162" s="31">
        <f t="shared" ca="1" si="47"/>
        <v>29</v>
      </c>
      <c r="AJ162" s="31">
        <f t="shared" ca="1" si="48"/>
        <v>8</v>
      </c>
      <c r="AK162" s="31">
        <f t="shared" ca="1" si="49"/>
        <v>35</v>
      </c>
      <c r="AL162" s="31">
        <f t="shared" ca="1" si="50"/>
        <v>66</v>
      </c>
      <c r="AM162" s="31">
        <f t="shared" ca="1" si="51"/>
        <v>54</v>
      </c>
    </row>
    <row r="163" spans="1:39">
      <c r="A163" s="27"/>
      <c r="B163" s="28">
        <v>41243</v>
      </c>
      <c r="C163" s="29">
        <v>4.554033333333333E-3</v>
      </c>
      <c r="D163" s="29">
        <v>3.2427922645237306E-3</v>
      </c>
      <c r="E163" s="29">
        <v>-3.2856346404014358E-3</v>
      </c>
      <c r="F163" s="29">
        <v>-1.6759859395162335E-3</v>
      </c>
      <c r="G163" s="29">
        <v>2.1094636716809667E-2</v>
      </c>
      <c r="H163" s="29">
        <v>1.5300000000000001E-2</v>
      </c>
      <c r="J163" s="24">
        <v>155</v>
      </c>
      <c r="K163" s="25">
        <f t="shared" si="52"/>
        <v>9.1800929177186397E-3</v>
      </c>
      <c r="L163" s="25">
        <f t="shared" si="53"/>
        <v>33.036510328993749</v>
      </c>
      <c r="N163" s="26">
        <v>155</v>
      </c>
      <c r="O163" s="30">
        <f t="shared" ca="1" si="57"/>
        <v>23.817774762548584</v>
      </c>
      <c r="P163" s="30">
        <f t="shared" ca="1" si="57"/>
        <v>28.750897723212667</v>
      </c>
      <c r="Q163" s="30">
        <f t="shared" ca="1" si="57"/>
        <v>9.6614507484285692</v>
      </c>
      <c r="R163" s="30">
        <f t="shared" ca="1" si="57"/>
        <v>16.939098662637818</v>
      </c>
      <c r="S163" s="30">
        <f t="shared" ca="1" si="57"/>
        <v>8.0637766729151643</v>
      </c>
      <c r="T163" s="30">
        <f t="shared" ca="1" si="57"/>
        <v>20.18914853596921</v>
      </c>
      <c r="U163" s="30">
        <f t="shared" ca="1" si="57"/>
        <v>28.647315323699605</v>
      </c>
      <c r="V163" s="30">
        <f t="shared" ca="1" si="57"/>
        <v>1.134830576238596</v>
      </c>
      <c r="W163" s="30">
        <f t="shared" ca="1" si="57"/>
        <v>17.013243902705316</v>
      </c>
      <c r="X163" s="30">
        <f t="shared" ca="1" si="57"/>
        <v>11.064316043535079</v>
      </c>
      <c r="Y163" s="30">
        <f t="shared" ca="1" si="57"/>
        <v>23.587119523479146</v>
      </c>
      <c r="Z163" s="30">
        <f t="shared" ca="1" si="57"/>
        <v>14.470870111941867</v>
      </c>
      <c r="AA163" s="26">
        <v>155</v>
      </c>
      <c r="AB163" s="31">
        <f t="shared" ca="1" si="54"/>
        <v>42</v>
      </c>
      <c r="AC163" s="31">
        <f t="shared" ca="1" si="41"/>
        <v>66</v>
      </c>
      <c r="AD163" s="31">
        <f t="shared" ca="1" si="42"/>
        <v>12</v>
      </c>
      <c r="AE163" s="31">
        <f t="shared" ca="1" si="43"/>
        <v>24</v>
      </c>
      <c r="AF163" s="31">
        <f t="shared" ca="1" si="44"/>
        <v>10</v>
      </c>
      <c r="AG163" s="31">
        <f t="shared" ca="1" si="45"/>
        <v>31</v>
      </c>
      <c r="AH163" s="31">
        <f t="shared" ca="1" si="46"/>
        <v>65</v>
      </c>
      <c r="AI163" s="31">
        <f t="shared" ca="1" si="47"/>
        <v>2</v>
      </c>
      <c r="AJ163" s="31">
        <f t="shared" ca="1" si="48"/>
        <v>24</v>
      </c>
      <c r="AK163" s="31">
        <f t="shared" ca="1" si="49"/>
        <v>14</v>
      </c>
      <c r="AL163" s="31">
        <f t="shared" ca="1" si="50"/>
        <v>41</v>
      </c>
      <c r="AM163" s="31">
        <f t="shared" ca="1" si="51"/>
        <v>19</v>
      </c>
    </row>
    <row r="164" spans="1:39">
      <c r="A164" s="27"/>
      <c r="B164" s="28">
        <v>41213</v>
      </c>
      <c r="C164" s="29">
        <v>5.0380824999999999E-3</v>
      </c>
      <c r="D164" s="29">
        <v>3.1899689688661415E-3</v>
      </c>
      <c r="E164" s="29">
        <v>1.6753536857780915E-3</v>
      </c>
      <c r="F164" s="29">
        <v>2.7365070866609553E-3</v>
      </c>
      <c r="G164" s="29">
        <v>-4.4180787332226412E-2</v>
      </c>
      <c r="H164" s="29">
        <v>-1.8700000000000001E-2</v>
      </c>
      <c r="J164" s="24">
        <v>156</v>
      </c>
      <c r="K164" s="25">
        <f t="shared" si="52"/>
        <v>8.9046901301870797E-3</v>
      </c>
      <c r="L164" s="25">
        <f t="shared" si="53"/>
        <v>33.045415019123936</v>
      </c>
      <c r="N164" s="26">
        <v>156</v>
      </c>
      <c r="O164" s="30">
        <f t="shared" ca="1" si="57"/>
        <v>16.187340595754481</v>
      </c>
      <c r="P164" s="30">
        <f t="shared" ca="1" si="57"/>
        <v>26.742312465422899</v>
      </c>
      <c r="Q164" s="30">
        <f t="shared" ca="1" si="57"/>
        <v>14.154960856674521</v>
      </c>
      <c r="R164" s="30">
        <f t="shared" ca="1" si="57"/>
        <v>11.480042327069997</v>
      </c>
      <c r="S164" s="30">
        <f t="shared" ca="1" si="57"/>
        <v>15.867940405894206</v>
      </c>
      <c r="T164" s="30">
        <f t="shared" ca="1" si="57"/>
        <v>2.9619475142909812</v>
      </c>
      <c r="U164" s="30">
        <f t="shared" ca="1" si="57"/>
        <v>10.210327872401914</v>
      </c>
      <c r="V164" s="30">
        <f t="shared" ca="1" si="57"/>
        <v>22.559157380868974</v>
      </c>
      <c r="W164" s="30">
        <f t="shared" ca="1" si="57"/>
        <v>31.043131191371913</v>
      </c>
      <c r="X164" s="30">
        <f t="shared" ca="1" si="57"/>
        <v>1.5686692793025874</v>
      </c>
      <c r="Y164" s="30">
        <f t="shared" ca="1" si="57"/>
        <v>3.79275897651643</v>
      </c>
      <c r="Z164" s="30">
        <f t="shared" ca="1" si="57"/>
        <v>8.0319410910245033</v>
      </c>
      <c r="AA164" s="26">
        <v>156</v>
      </c>
      <c r="AB164" s="31">
        <f t="shared" ca="1" si="54"/>
        <v>22</v>
      </c>
      <c r="AC164" s="31">
        <f t="shared" ca="1" si="41"/>
        <v>54</v>
      </c>
      <c r="AD164" s="31">
        <f t="shared" ca="1" si="42"/>
        <v>19</v>
      </c>
      <c r="AE164" s="31">
        <f t="shared" ca="1" si="43"/>
        <v>14</v>
      </c>
      <c r="AF164" s="31">
        <f t="shared" ca="1" si="44"/>
        <v>22</v>
      </c>
      <c r="AG164" s="31">
        <f t="shared" ca="1" si="45"/>
        <v>4</v>
      </c>
      <c r="AH164" s="31">
        <f t="shared" ca="1" si="46"/>
        <v>13</v>
      </c>
      <c r="AI164" s="31">
        <f t="shared" ca="1" si="47"/>
        <v>38</v>
      </c>
      <c r="AJ164" s="31">
        <f t="shared" ca="1" si="48"/>
        <v>88</v>
      </c>
      <c r="AK164" s="31">
        <f t="shared" ca="1" si="49"/>
        <v>2</v>
      </c>
      <c r="AL164" s="31">
        <f t="shared" ca="1" si="50"/>
        <v>4</v>
      </c>
      <c r="AM164" s="31">
        <f t="shared" ca="1" si="51"/>
        <v>10</v>
      </c>
    </row>
    <row r="165" spans="1:39">
      <c r="A165" s="27"/>
      <c r="B165" s="28">
        <v>41182</v>
      </c>
      <c r="C165" s="29">
        <v>4.2291666666666667E-3</v>
      </c>
      <c r="D165" s="29">
        <v>6.7008998124067354E-3</v>
      </c>
      <c r="E165" s="29">
        <v>1.1920010850073215E-2</v>
      </c>
      <c r="F165" s="29">
        <v>1.3429191535539786E-2</v>
      </c>
      <c r="G165" s="29">
        <v>3.8149221705228165E-3</v>
      </c>
      <c r="H165" s="29">
        <v>3.8E-3</v>
      </c>
      <c r="J165" s="24">
        <v>157</v>
      </c>
      <c r="K165" s="25">
        <f t="shared" si="52"/>
        <v>8.6375494262814663E-3</v>
      </c>
      <c r="L165" s="25">
        <f t="shared" si="53"/>
        <v>33.054052568550219</v>
      </c>
      <c r="N165" s="26">
        <v>157</v>
      </c>
      <c r="O165" s="30">
        <f t="shared" ca="1" si="57"/>
        <v>8.299047443784783</v>
      </c>
      <c r="P165" s="30">
        <f t="shared" ca="1" si="57"/>
        <v>23.894566543976424</v>
      </c>
      <c r="Q165" s="30">
        <f t="shared" ca="1" si="57"/>
        <v>5.5816676062031556</v>
      </c>
      <c r="R165" s="30">
        <f t="shared" ca="1" si="57"/>
        <v>25.200093151335349</v>
      </c>
      <c r="S165" s="30">
        <f t="shared" ca="1" si="57"/>
        <v>3.1682025778280418</v>
      </c>
      <c r="T165" s="30">
        <f t="shared" ca="1" si="57"/>
        <v>16.324053874770392</v>
      </c>
      <c r="U165" s="30">
        <f t="shared" ca="1" si="57"/>
        <v>5.0495864799395811</v>
      </c>
      <c r="V165" s="30">
        <f t="shared" ca="1" si="57"/>
        <v>31.544841148687482</v>
      </c>
      <c r="W165" s="30">
        <f t="shared" ca="1" si="57"/>
        <v>11.362902164373526</v>
      </c>
      <c r="X165" s="30">
        <f t="shared" ca="1" si="57"/>
        <v>20.64717713665231</v>
      </c>
      <c r="Y165" s="30">
        <f t="shared" ca="1" si="57"/>
        <v>15.245938740742773</v>
      </c>
      <c r="Z165" s="30">
        <f t="shared" ca="1" si="57"/>
        <v>29.172579327130794</v>
      </c>
      <c r="AA165" s="26">
        <v>157</v>
      </c>
      <c r="AB165" s="31">
        <f t="shared" ca="1" si="54"/>
        <v>10</v>
      </c>
      <c r="AC165" s="31">
        <f t="shared" ca="1" si="41"/>
        <v>42</v>
      </c>
      <c r="AD165" s="31">
        <f t="shared" ca="1" si="42"/>
        <v>7</v>
      </c>
      <c r="AE165" s="31">
        <f t="shared" ca="1" si="43"/>
        <v>47</v>
      </c>
      <c r="AF165" s="31">
        <f t="shared" ca="1" si="44"/>
        <v>4</v>
      </c>
      <c r="AG165" s="31">
        <f t="shared" ca="1" si="45"/>
        <v>23</v>
      </c>
      <c r="AH165" s="31">
        <f t="shared" ca="1" si="46"/>
        <v>6</v>
      </c>
      <c r="AI165" s="31">
        <f t="shared" ca="1" si="47"/>
        <v>97</v>
      </c>
      <c r="AJ165" s="31">
        <f t="shared" ca="1" si="48"/>
        <v>14</v>
      </c>
      <c r="AK165" s="31">
        <f t="shared" ca="1" si="49"/>
        <v>32</v>
      </c>
      <c r="AL165" s="31">
        <f t="shared" ca="1" si="50"/>
        <v>21</v>
      </c>
      <c r="AM165" s="31">
        <f t="shared" ca="1" si="51"/>
        <v>69</v>
      </c>
    </row>
    <row r="166" spans="1:39">
      <c r="A166" s="27"/>
      <c r="B166" s="28">
        <v>41152</v>
      </c>
      <c r="C166" s="29">
        <v>4.6822916666666671E-3</v>
      </c>
      <c r="D166" s="29">
        <v>2.606055293001841E-3</v>
      </c>
      <c r="E166" s="29">
        <v>-1.8080185623237099E-4</v>
      </c>
      <c r="F166" s="29">
        <v>-2.0305942872614891E-3</v>
      </c>
      <c r="G166" s="29">
        <v>2.5789569394488288E-2</v>
      </c>
      <c r="H166" s="29">
        <v>1.54E-2</v>
      </c>
      <c r="J166" s="24">
        <v>158</v>
      </c>
      <c r="K166" s="25">
        <f t="shared" si="52"/>
        <v>8.3784229434930215E-3</v>
      </c>
      <c r="L166" s="25">
        <f t="shared" si="53"/>
        <v>33.062430991493713</v>
      </c>
      <c r="N166" s="26">
        <v>158</v>
      </c>
      <c r="O166" s="30">
        <f t="shared" ca="1" si="57"/>
        <v>18.30647450520318</v>
      </c>
      <c r="P166" s="30">
        <f t="shared" ca="1" si="57"/>
        <v>2.5037853887681369</v>
      </c>
      <c r="Q166" s="30">
        <f t="shared" ca="1" si="57"/>
        <v>27.303920693667518</v>
      </c>
      <c r="R166" s="30">
        <f t="shared" ca="1" si="57"/>
        <v>18.558451247114061</v>
      </c>
      <c r="S166" s="30">
        <f t="shared" ca="1" si="57"/>
        <v>14.16612590181272</v>
      </c>
      <c r="T166" s="30">
        <f t="shared" ca="1" si="57"/>
        <v>27.583691262239334</v>
      </c>
      <c r="U166" s="30">
        <f t="shared" ca="1" si="57"/>
        <v>27.07166294766774</v>
      </c>
      <c r="V166" s="30">
        <f t="shared" ca="1" si="57"/>
        <v>24.321408879134935</v>
      </c>
      <c r="W166" s="30">
        <f t="shared" ca="1" si="57"/>
        <v>29.599445792994775</v>
      </c>
      <c r="X166" s="30">
        <f t="shared" ca="1" si="57"/>
        <v>18.44921496557825</v>
      </c>
      <c r="Y166" s="30">
        <f t="shared" ca="1" si="57"/>
        <v>4.8340474744018751</v>
      </c>
      <c r="Z166" s="30">
        <f t="shared" ca="1" si="57"/>
        <v>14.189913636908116</v>
      </c>
      <c r="AA166" s="26">
        <v>158</v>
      </c>
      <c r="AB166" s="31">
        <f t="shared" ca="1" si="54"/>
        <v>27</v>
      </c>
      <c r="AC166" s="31">
        <f t="shared" ca="1" si="41"/>
        <v>3</v>
      </c>
      <c r="AD166" s="31">
        <f t="shared" ca="1" si="42"/>
        <v>57</v>
      </c>
      <c r="AE166" s="31">
        <f t="shared" ca="1" si="43"/>
        <v>27</v>
      </c>
      <c r="AF166" s="31">
        <f t="shared" ca="1" si="44"/>
        <v>19</v>
      </c>
      <c r="AG166" s="31">
        <f t="shared" ca="1" si="45"/>
        <v>58</v>
      </c>
      <c r="AH166" s="31">
        <f t="shared" ca="1" si="46"/>
        <v>55</v>
      </c>
      <c r="AI166" s="31">
        <f t="shared" ca="1" si="47"/>
        <v>43</v>
      </c>
      <c r="AJ166" s="31">
        <f t="shared" ca="1" si="48"/>
        <v>72</v>
      </c>
      <c r="AK166" s="31">
        <f t="shared" ca="1" si="49"/>
        <v>27</v>
      </c>
      <c r="AL166" s="31">
        <f t="shared" ca="1" si="50"/>
        <v>6</v>
      </c>
      <c r="AM166" s="31">
        <f t="shared" ca="1" si="51"/>
        <v>19</v>
      </c>
    </row>
    <row r="167" spans="1:39">
      <c r="A167" s="27"/>
      <c r="B167" s="28">
        <v>41121</v>
      </c>
      <c r="C167" s="29">
        <v>4.8333333333333336E-3</v>
      </c>
      <c r="D167" s="29">
        <v>9.5726604816648297E-4</v>
      </c>
      <c r="E167" s="29">
        <v>-7.1504435369266206E-3</v>
      </c>
      <c r="F167" s="29">
        <v>-5.6237754079480062E-3</v>
      </c>
      <c r="G167" s="29">
        <v>1.4743274818764807E-2</v>
      </c>
      <c r="H167" s="29">
        <v>3.0899999999999997E-2</v>
      </c>
      <c r="J167" s="24">
        <v>159</v>
      </c>
      <c r="K167" s="25">
        <f t="shared" si="52"/>
        <v>8.12707025518823E-3</v>
      </c>
      <c r="L167" s="25">
        <f t="shared" si="53"/>
        <v>33.070558061748898</v>
      </c>
      <c r="N167" s="26">
        <v>159</v>
      </c>
      <c r="O167" s="30">
        <f t="shared" ca="1" si="57"/>
        <v>23.987974943278466</v>
      </c>
      <c r="P167" s="30">
        <f t="shared" ca="1" si="57"/>
        <v>1.630223137471063</v>
      </c>
      <c r="Q167" s="30">
        <f t="shared" ca="1" si="57"/>
        <v>6.5427131828328102</v>
      </c>
      <c r="R167" s="30">
        <f t="shared" ca="1" si="57"/>
        <v>0.47333080097477975</v>
      </c>
      <c r="S167" s="30">
        <f t="shared" ca="1" si="57"/>
        <v>16.763692314875428</v>
      </c>
      <c r="T167" s="30">
        <f t="shared" ca="1" si="57"/>
        <v>23.21442738339837</v>
      </c>
      <c r="U167" s="30">
        <f t="shared" ca="1" si="57"/>
        <v>29.253714523849737</v>
      </c>
      <c r="V167" s="30">
        <f t="shared" ca="1" si="57"/>
        <v>20.453150837366426</v>
      </c>
      <c r="W167" s="30">
        <f t="shared" ca="1" si="57"/>
        <v>26.251850333945942</v>
      </c>
      <c r="X167" s="30">
        <f t="shared" ca="1" si="57"/>
        <v>7.0215543873741382</v>
      </c>
      <c r="Y167" s="30">
        <f t="shared" ca="1" si="57"/>
        <v>28.044233636160115</v>
      </c>
      <c r="Z167" s="30">
        <f t="shared" ca="1" si="57"/>
        <v>23.643267570791462</v>
      </c>
      <c r="AA167" s="26">
        <v>159</v>
      </c>
      <c r="AB167" s="31">
        <f t="shared" ca="1" si="54"/>
        <v>42</v>
      </c>
      <c r="AC167" s="31">
        <f t="shared" ca="1" si="41"/>
        <v>2</v>
      </c>
      <c r="AD167" s="31">
        <f t="shared" ca="1" si="42"/>
        <v>8</v>
      </c>
      <c r="AE167" s="31">
        <f t="shared" ca="1" si="43"/>
        <v>1</v>
      </c>
      <c r="AF167" s="31">
        <f t="shared" ca="1" si="44"/>
        <v>23</v>
      </c>
      <c r="AG167" s="31">
        <f t="shared" ca="1" si="45"/>
        <v>40</v>
      </c>
      <c r="AH167" s="31">
        <f t="shared" ca="1" si="46"/>
        <v>69</v>
      </c>
      <c r="AI167" s="31">
        <f t="shared" ca="1" si="47"/>
        <v>32</v>
      </c>
      <c r="AJ167" s="31">
        <f t="shared" ca="1" si="48"/>
        <v>51</v>
      </c>
      <c r="AK167" s="31">
        <f t="shared" ca="1" si="49"/>
        <v>8</v>
      </c>
      <c r="AL167" s="31">
        <f t="shared" ca="1" si="50"/>
        <v>61</v>
      </c>
      <c r="AM167" s="31">
        <f t="shared" ca="1" si="51"/>
        <v>41</v>
      </c>
    </row>
    <row r="168" spans="1:39">
      <c r="A168" s="27"/>
      <c r="B168" s="28">
        <v>41090</v>
      </c>
      <c r="C168" s="29">
        <v>4.2795138888888891E-3</v>
      </c>
      <c r="D168" s="29">
        <v>-1.3224667989133465E-3</v>
      </c>
      <c r="E168" s="29">
        <v>-9.108629110555988E-3</v>
      </c>
      <c r="F168" s="29">
        <v>-6.9511488704382396E-3</v>
      </c>
      <c r="G168" s="29">
        <v>9.6262610498758505E-3</v>
      </c>
      <c r="H168" s="29">
        <v>9.8999999999999991E-3</v>
      </c>
      <c r="J168" s="24">
        <v>160</v>
      </c>
      <c r="K168" s="25">
        <f t="shared" si="52"/>
        <v>7.8832581475325823E-3</v>
      </c>
      <c r="L168" s="25">
        <f t="shared" si="53"/>
        <v>33.078441319896427</v>
      </c>
      <c r="N168" s="26">
        <v>160</v>
      </c>
      <c r="O168" s="30">
        <f t="shared" ca="1" si="57"/>
        <v>7.358804852528416</v>
      </c>
      <c r="P168" s="30">
        <f t="shared" ca="1" si="57"/>
        <v>21.689676609261905</v>
      </c>
      <c r="Q168" s="30">
        <f t="shared" ca="1" si="57"/>
        <v>1.7156291682368492</v>
      </c>
      <c r="R168" s="30">
        <f t="shared" ca="1" si="57"/>
        <v>12.097912453920109</v>
      </c>
      <c r="S168" s="30">
        <f t="shared" ca="1" si="57"/>
        <v>18.079637278972726</v>
      </c>
      <c r="T168" s="30">
        <f t="shared" ca="1" si="57"/>
        <v>24.899172550345064</v>
      </c>
      <c r="U168" s="30">
        <f t="shared" ca="1" si="57"/>
        <v>26.460539516179225</v>
      </c>
      <c r="V168" s="30">
        <f t="shared" ca="1" si="57"/>
        <v>0.27242113451044164</v>
      </c>
      <c r="W168" s="30">
        <f t="shared" ca="1" si="57"/>
        <v>1.9301751289744864</v>
      </c>
      <c r="X168" s="30">
        <f t="shared" ca="1" si="57"/>
        <v>20.432239434581806</v>
      </c>
      <c r="Y168" s="30">
        <f t="shared" ca="1" si="57"/>
        <v>22.019526486734982</v>
      </c>
      <c r="Z168" s="30">
        <f t="shared" ca="1" si="57"/>
        <v>30.942404845522855</v>
      </c>
      <c r="AA168" s="26">
        <v>160</v>
      </c>
      <c r="AB168" s="31">
        <f t="shared" ca="1" si="54"/>
        <v>9</v>
      </c>
      <c r="AC168" s="31">
        <f t="shared" ca="1" si="41"/>
        <v>35</v>
      </c>
      <c r="AD168" s="31">
        <f t="shared" ca="1" si="42"/>
        <v>2</v>
      </c>
      <c r="AE168" s="31">
        <f t="shared" ca="1" si="43"/>
        <v>15</v>
      </c>
      <c r="AF168" s="31">
        <f t="shared" ca="1" si="44"/>
        <v>26</v>
      </c>
      <c r="AG168" s="31">
        <f t="shared" ca="1" si="45"/>
        <v>46</v>
      </c>
      <c r="AH168" s="31">
        <f t="shared" ca="1" si="46"/>
        <v>52</v>
      </c>
      <c r="AI168" s="31">
        <f t="shared" ca="1" si="47"/>
        <v>1</v>
      </c>
      <c r="AJ168" s="31">
        <f t="shared" ca="1" si="48"/>
        <v>2</v>
      </c>
      <c r="AK168" s="31">
        <f t="shared" ca="1" si="49"/>
        <v>32</v>
      </c>
      <c r="AL168" s="31">
        <f t="shared" ca="1" si="50"/>
        <v>36</v>
      </c>
      <c r="AM168" s="31">
        <f t="shared" ca="1" si="51"/>
        <v>87</v>
      </c>
    </row>
    <row r="169" spans="1:39">
      <c r="A169" s="27"/>
      <c r="B169" s="28">
        <v>41060</v>
      </c>
      <c r="C169" s="29">
        <v>4.3802083333333332E-3</v>
      </c>
      <c r="D169" s="29">
        <v>-3.6591948183896106E-3</v>
      </c>
      <c r="E169" s="29">
        <v>-1.7261848401640245E-2</v>
      </c>
      <c r="F169" s="29">
        <v>-1.7367952478946846E-2</v>
      </c>
      <c r="G169" s="29">
        <v>9.2710622710621138E-3</v>
      </c>
      <c r="H169" s="29">
        <v>-6.1999999999999998E-3</v>
      </c>
      <c r="J169" s="24">
        <v>161</v>
      </c>
      <c r="K169" s="25">
        <f t="shared" si="52"/>
        <v>7.6467604031066044E-3</v>
      </c>
      <c r="L169" s="25">
        <f t="shared" si="53"/>
        <v>33.086088080299533</v>
      </c>
      <c r="N169" s="26">
        <v>161</v>
      </c>
      <c r="O169" s="30">
        <f t="shared" ref="O169:Z178" ca="1" si="58">RAND()*sumweights</f>
        <v>25.088411100617051</v>
      </c>
      <c r="P169" s="30">
        <f t="shared" ca="1" si="58"/>
        <v>11.149508006819525</v>
      </c>
      <c r="Q169" s="30">
        <f t="shared" ca="1" si="58"/>
        <v>6.3538538801327151</v>
      </c>
      <c r="R169" s="30">
        <f t="shared" ca="1" si="58"/>
        <v>6.7461952514840275</v>
      </c>
      <c r="S169" s="30">
        <f t="shared" ca="1" si="58"/>
        <v>22.028559527834791</v>
      </c>
      <c r="T169" s="30">
        <f t="shared" ca="1" si="58"/>
        <v>6.2433889033519661</v>
      </c>
      <c r="U169" s="30">
        <f t="shared" ca="1" si="58"/>
        <v>28.293793750624776</v>
      </c>
      <c r="V169" s="30">
        <f t="shared" ca="1" si="58"/>
        <v>11.055622541859412</v>
      </c>
      <c r="W169" s="30">
        <f t="shared" ca="1" si="58"/>
        <v>5.5873449886793152</v>
      </c>
      <c r="X169" s="30">
        <f t="shared" ca="1" si="58"/>
        <v>6.2632816902006496</v>
      </c>
      <c r="Y169" s="30">
        <f t="shared" ca="1" si="58"/>
        <v>21.709554635059128</v>
      </c>
      <c r="Z169" s="30">
        <f t="shared" ca="1" si="58"/>
        <v>13.353366223644302</v>
      </c>
      <c r="AA169" s="26">
        <v>161</v>
      </c>
      <c r="AB169" s="31">
        <f t="shared" ca="1" si="54"/>
        <v>46</v>
      </c>
      <c r="AC169" s="31">
        <f t="shared" ca="1" si="41"/>
        <v>14</v>
      </c>
      <c r="AD169" s="31">
        <f t="shared" ca="1" si="42"/>
        <v>7</v>
      </c>
      <c r="AE169" s="31">
        <f t="shared" ca="1" si="43"/>
        <v>8</v>
      </c>
      <c r="AF169" s="31">
        <f t="shared" ca="1" si="44"/>
        <v>36</v>
      </c>
      <c r="AG169" s="31">
        <f t="shared" ca="1" si="45"/>
        <v>7</v>
      </c>
      <c r="AH169" s="31">
        <f t="shared" ca="1" si="46"/>
        <v>63</v>
      </c>
      <c r="AI169" s="31">
        <f t="shared" ca="1" si="47"/>
        <v>14</v>
      </c>
      <c r="AJ169" s="31">
        <f t="shared" ca="1" si="48"/>
        <v>7</v>
      </c>
      <c r="AK169" s="31">
        <f t="shared" ca="1" si="49"/>
        <v>7</v>
      </c>
      <c r="AL169" s="31">
        <f t="shared" ca="1" si="50"/>
        <v>35</v>
      </c>
      <c r="AM169" s="31">
        <f t="shared" ca="1" si="51"/>
        <v>17</v>
      </c>
    </row>
    <row r="170" spans="1:39">
      <c r="A170" s="27"/>
      <c r="B170" s="28">
        <v>41029</v>
      </c>
      <c r="C170" s="29">
        <v>5.2135416666666667E-3</v>
      </c>
      <c r="D170" s="29">
        <v>8.6385653096352488E-3</v>
      </c>
      <c r="E170" s="29">
        <v>6.3180268992559796E-3</v>
      </c>
      <c r="F170" s="29">
        <v>6.625921899332976E-3</v>
      </c>
      <c r="G170" s="29">
        <v>3.4036073844568859E-2</v>
      </c>
      <c r="H170" s="29">
        <v>2.7300000000000001E-2</v>
      </c>
      <c r="J170" s="24">
        <v>162</v>
      </c>
      <c r="K170" s="25">
        <f t="shared" si="52"/>
        <v>7.417357591013406E-3</v>
      </c>
      <c r="L170" s="25">
        <f t="shared" si="53"/>
        <v>33.093505437890549</v>
      </c>
      <c r="N170" s="26">
        <v>162</v>
      </c>
      <c r="O170" s="30">
        <f t="shared" ca="1" si="58"/>
        <v>8.7489269175893281</v>
      </c>
      <c r="P170" s="30">
        <f t="shared" ca="1" si="58"/>
        <v>20.762345971038794</v>
      </c>
      <c r="Q170" s="30">
        <f t="shared" ca="1" si="58"/>
        <v>6.0461027956868714</v>
      </c>
      <c r="R170" s="30">
        <f t="shared" ca="1" si="58"/>
        <v>6.4331817629931898</v>
      </c>
      <c r="S170" s="30">
        <f t="shared" ca="1" si="58"/>
        <v>16.209519937180829</v>
      </c>
      <c r="T170" s="30">
        <f t="shared" ca="1" si="58"/>
        <v>15.488449658464035</v>
      </c>
      <c r="U170" s="30">
        <f t="shared" ca="1" si="58"/>
        <v>6.5465853562295013</v>
      </c>
      <c r="V170" s="30">
        <f t="shared" ca="1" si="58"/>
        <v>28.48726190957289</v>
      </c>
      <c r="W170" s="30">
        <f t="shared" ca="1" si="58"/>
        <v>22.838464525995175</v>
      </c>
      <c r="X170" s="30">
        <f t="shared" ca="1" si="58"/>
        <v>24.104763215771303</v>
      </c>
      <c r="Y170" s="30">
        <f t="shared" ca="1" si="58"/>
        <v>17.711888810997191</v>
      </c>
      <c r="Z170" s="30">
        <f t="shared" ca="1" si="58"/>
        <v>7.4381433654939295</v>
      </c>
      <c r="AA170" s="26">
        <v>162</v>
      </c>
      <c r="AB170" s="31">
        <f t="shared" ca="1" si="54"/>
        <v>10</v>
      </c>
      <c r="AC170" s="31">
        <f t="shared" ca="1" si="41"/>
        <v>33</v>
      </c>
      <c r="AD170" s="31">
        <f t="shared" ca="1" si="42"/>
        <v>7</v>
      </c>
      <c r="AE170" s="31">
        <f t="shared" ca="1" si="43"/>
        <v>8</v>
      </c>
      <c r="AF170" s="31">
        <f t="shared" ca="1" si="44"/>
        <v>22</v>
      </c>
      <c r="AG170" s="31">
        <f t="shared" ca="1" si="45"/>
        <v>21</v>
      </c>
      <c r="AH170" s="31">
        <f t="shared" ca="1" si="46"/>
        <v>8</v>
      </c>
      <c r="AI170" s="31">
        <f t="shared" ca="1" si="47"/>
        <v>64</v>
      </c>
      <c r="AJ170" s="31">
        <f t="shared" ca="1" si="48"/>
        <v>38</v>
      </c>
      <c r="AK170" s="31">
        <f t="shared" ca="1" si="49"/>
        <v>43</v>
      </c>
      <c r="AL170" s="31">
        <f t="shared" ca="1" si="50"/>
        <v>25</v>
      </c>
      <c r="AM170" s="31">
        <f t="shared" ca="1" si="51"/>
        <v>9</v>
      </c>
    </row>
    <row r="171" spans="1:39">
      <c r="A171" s="27"/>
      <c r="B171" s="28">
        <v>40999</v>
      </c>
      <c r="C171" s="29">
        <v>4.8144511111111116E-3</v>
      </c>
      <c r="D171" s="29">
        <v>8.8849400266548528E-3</v>
      </c>
      <c r="E171" s="29">
        <v>1.9076642690150303E-2</v>
      </c>
      <c r="F171" s="29">
        <v>1.4033728621655417E-2</v>
      </c>
      <c r="G171" s="29">
        <v>1.92620007875699E-2</v>
      </c>
      <c r="H171" s="29">
        <v>2.2200000000000001E-2</v>
      </c>
      <c r="J171" s="24">
        <v>163</v>
      </c>
      <c r="K171" s="25">
        <f t="shared" si="52"/>
        <v>7.1948368632830037E-3</v>
      </c>
      <c r="L171" s="25">
        <f t="shared" si="53"/>
        <v>33.100700274753834</v>
      </c>
      <c r="N171" s="26">
        <v>163</v>
      </c>
      <c r="O171" s="30">
        <f t="shared" ca="1" si="58"/>
        <v>8.0540259333862885</v>
      </c>
      <c r="P171" s="30">
        <f t="shared" ca="1" si="58"/>
        <v>8.0752798071295722</v>
      </c>
      <c r="Q171" s="30">
        <f t="shared" ca="1" si="58"/>
        <v>12.195182777924662</v>
      </c>
      <c r="R171" s="30">
        <f t="shared" ca="1" si="58"/>
        <v>21.664603798675479</v>
      </c>
      <c r="S171" s="30">
        <f t="shared" ca="1" si="58"/>
        <v>5.1945550445466688</v>
      </c>
      <c r="T171" s="30">
        <f t="shared" ca="1" si="58"/>
        <v>1.6326283564377022</v>
      </c>
      <c r="U171" s="30">
        <f t="shared" ca="1" si="58"/>
        <v>19.114262490700423</v>
      </c>
      <c r="V171" s="30">
        <f t="shared" ca="1" si="58"/>
        <v>23.758068854510707</v>
      </c>
      <c r="W171" s="30">
        <f t="shared" ca="1" si="58"/>
        <v>23.241821739876638</v>
      </c>
      <c r="X171" s="30">
        <f t="shared" ca="1" si="58"/>
        <v>26.411916470673805</v>
      </c>
      <c r="Y171" s="30">
        <f t="shared" ca="1" si="58"/>
        <v>14.451037236961177</v>
      </c>
      <c r="Z171" s="30">
        <f t="shared" ca="1" si="58"/>
        <v>31.454344591153692</v>
      </c>
      <c r="AA171" s="26">
        <v>163</v>
      </c>
      <c r="AB171" s="31">
        <f t="shared" ca="1" si="54"/>
        <v>10</v>
      </c>
      <c r="AC171" s="31">
        <f t="shared" ca="1" si="41"/>
        <v>10</v>
      </c>
      <c r="AD171" s="31">
        <f t="shared" ca="1" si="42"/>
        <v>15</v>
      </c>
      <c r="AE171" s="31">
        <f t="shared" ca="1" si="43"/>
        <v>35</v>
      </c>
      <c r="AF171" s="31">
        <f t="shared" ca="1" si="44"/>
        <v>6</v>
      </c>
      <c r="AG171" s="31">
        <f t="shared" ca="1" si="45"/>
        <v>2</v>
      </c>
      <c r="AH171" s="31">
        <f t="shared" ca="1" si="46"/>
        <v>28</v>
      </c>
      <c r="AI171" s="31">
        <f t="shared" ca="1" si="47"/>
        <v>41</v>
      </c>
      <c r="AJ171" s="31">
        <f t="shared" ca="1" si="48"/>
        <v>40</v>
      </c>
      <c r="AK171" s="31">
        <f t="shared" ca="1" si="49"/>
        <v>52</v>
      </c>
      <c r="AL171" s="31">
        <f t="shared" ca="1" si="50"/>
        <v>19</v>
      </c>
      <c r="AM171" s="31">
        <f t="shared" ca="1" si="51"/>
        <v>95</v>
      </c>
    </row>
    <row r="172" spans="1:39">
      <c r="A172" s="27"/>
      <c r="B172" s="28">
        <v>40968</v>
      </c>
      <c r="C172" s="29">
        <v>4.8600249999999996E-3</v>
      </c>
      <c r="D172" s="29">
        <v>8.7672840160029075E-3</v>
      </c>
      <c r="E172" s="29">
        <v>1.5981787137165471E-2</v>
      </c>
      <c r="F172" s="29">
        <v>1.4984954561262809E-2</v>
      </c>
      <c r="G172" s="29">
        <v>4.3898677585586077E-2</v>
      </c>
      <c r="H172" s="29">
        <v>1.15E-2</v>
      </c>
      <c r="J172" s="24">
        <v>164</v>
      </c>
      <c r="K172" s="25">
        <f t="shared" si="52"/>
        <v>6.9789917573845131E-3</v>
      </c>
      <c r="L172" s="25">
        <f t="shared" si="53"/>
        <v>33.107679266511219</v>
      </c>
      <c r="N172" s="26">
        <v>164</v>
      </c>
      <c r="O172" s="30">
        <f t="shared" ca="1" si="58"/>
        <v>15.937442397552303</v>
      </c>
      <c r="P172" s="30">
        <f t="shared" ca="1" si="58"/>
        <v>7.8580553538705562</v>
      </c>
      <c r="Q172" s="30">
        <f t="shared" ca="1" si="58"/>
        <v>26.302434676363124</v>
      </c>
      <c r="R172" s="30">
        <f t="shared" ca="1" si="58"/>
        <v>28.349500868506134</v>
      </c>
      <c r="S172" s="30">
        <f t="shared" ca="1" si="58"/>
        <v>27.608043638727942</v>
      </c>
      <c r="T172" s="30">
        <f t="shared" ca="1" si="58"/>
        <v>9.9715005035457054</v>
      </c>
      <c r="U172" s="30">
        <f t="shared" ca="1" si="58"/>
        <v>20.082978437331807</v>
      </c>
      <c r="V172" s="30">
        <f t="shared" ca="1" si="58"/>
        <v>32.520778130426685</v>
      </c>
      <c r="W172" s="30">
        <f t="shared" ca="1" si="58"/>
        <v>24.022546403569191</v>
      </c>
      <c r="X172" s="30">
        <f t="shared" ca="1" si="58"/>
        <v>1.7978581354428225</v>
      </c>
      <c r="Y172" s="30">
        <f t="shared" ca="1" si="58"/>
        <v>23.005503234029678</v>
      </c>
      <c r="Z172" s="30">
        <f t="shared" ca="1" si="58"/>
        <v>16.402997809249634</v>
      </c>
      <c r="AA172" s="26">
        <v>164</v>
      </c>
      <c r="AB172" s="31">
        <f t="shared" ca="1" si="54"/>
        <v>22</v>
      </c>
      <c r="AC172" s="31">
        <f t="shared" ca="1" si="41"/>
        <v>9</v>
      </c>
      <c r="AD172" s="31">
        <f t="shared" ca="1" si="42"/>
        <v>52</v>
      </c>
      <c r="AE172" s="31">
        <f t="shared" ca="1" si="43"/>
        <v>63</v>
      </c>
      <c r="AF172" s="31">
        <f t="shared" ca="1" si="44"/>
        <v>58</v>
      </c>
      <c r="AG172" s="31">
        <f t="shared" ca="1" si="45"/>
        <v>12</v>
      </c>
      <c r="AH172" s="31">
        <f t="shared" ca="1" si="46"/>
        <v>31</v>
      </c>
      <c r="AI172" s="31">
        <f t="shared" ca="1" si="47"/>
        <v>122</v>
      </c>
      <c r="AJ172" s="31">
        <f t="shared" ca="1" si="48"/>
        <v>42</v>
      </c>
      <c r="AK172" s="31">
        <f t="shared" ca="1" si="49"/>
        <v>2</v>
      </c>
      <c r="AL172" s="31">
        <f t="shared" ca="1" si="50"/>
        <v>39</v>
      </c>
      <c r="AM172" s="31">
        <f t="shared" ca="1" si="51"/>
        <v>23</v>
      </c>
    </row>
    <row r="173" spans="1:39">
      <c r="A173" s="27"/>
      <c r="B173" s="28">
        <v>40939</v>
      </c>
      <c r="C173" s="29">
        <v>5.2222222222222218E-3</v>
      </c>
      <c r="D173" s="29">
        <v>8.9194699286441192E-3</v>
      </c>
      <c r="E173" s="29">
        <v>1.6813790549091046E-2</v>
      </c>
      <c r="F173" s="29">
        <v>1.3004717848171143E-2</v>
      </c>
      <c r="G173" s="29">
        <v>-3.5739814152967453E-3</v>
      </c>
      <c r="H173" s="29">
        <v>-5.3E-3</v>
      </c>
      <c r="J173" s="24">
        <v>165</v>
      </c>
      <c r="K173" s="25">
        <f t="shared" si="52"/>
        <v>6.7696220046629778E-3</v>
      </c>
      <c r="L173" s="25">
        <f t="shared" si="53"/>
        <v>33.114448888515881</v>
      </c>
      <c r="N173" s="26">
        <v>165</v>
      </c>
      <c r="O173" s="30">
        <f t="shared" ca="1" si="58"/>
        <v>29.176174861026521</v>
      </c>
      <c r="P173" s="30">
        <f t="shared" ca="1" si="58"/>
        <v>7.1337393655385908</v>
      </c>
      <c r="Q173" s="30">
        <f t="shared" ca="1" si="58"/>
        <v>7.1171277513811093</v>
      </c>
      <c r="R173" s="30">
        <f t="shared" ca="1" si="58"/>
        <v>4.4883923323400863</v>
      </c>
      <c r="S173" s="30">
        <f t="shared" ca="1" si="58"/>
        <v>7.4442280336817497</v>
      </c>
      <c r="T173" s="30">
        <f t="shared" ca="1" si="58"/>
        <v>29.724511063308512</v>
      </c>
      <c r="U173" s="30">
        <f t="shared" ca="1" si="58"/>
        <v>4.4789086345439122</v>
      </c>
      <c r="V173" s="30">
        <f t="shared" ca="1" si="58"/>
        <v>14.117575690008303</v>
      </c>
      <c r="W173" s="30">
        <f t="shared" ca="1" si="58"/>
        <v>28.631597839784504</v>
      </c>
      <c r="X173" s="30">
        <f t="shared" ca="1" si="58"/>
        <v>9.7297692743373556</v>
      </c>
      <c r="Y173" s="30">
        <f t="shared" ca="1" si="58"/>
        <v>14.841372172090326</v>
      </c>
      <c r="Z173" s="30">
        <f t="shared" ca="1" si="58"/>
        <v>28.63564068418108</v>
      </c>
      <c r="AA173" s="26">
        <v>165</v>
      </c>
      <c r="AB173" s="31">
        <f t="shared" ca="1" si="54"/>
        <v>69</v>
      </c>
      <c r="AC173" s="31">
        <f t="shared" ca="1" si="41"/>
        <v>8</v>
      </c>
      <c r="AD173" s="31">
        <f t="shared" ca="1" si="42"/>
        <v>8</v>
      </c>
      <c r="AE173" s="31">
        <f t="shared" ca="1" si="43"/>
        <v>5</v>
      </c>
      <c r="AF173" s="31">
        <f t="shared" ca="1" si="44"/>
        <v>9</v>
      </c>
      <c r="AG173" s="31">
        <f t="shared" ca="1" si="45"/>
        <v>73</v>
      </c>
      <c r="AH173" s="31">
        <f t="shared" ca="1" si="46"/>
        <v>5</v>
      </c>
      <c r="AI173" s="31">
        <f t="shared" ca="1" si="47"/>
        <v>19</v>
      </c>
      <c r="AJ173" s="31">
        <f t="shared" ca="1" si="48"/>
        <v>65</v>
      </c>
      <c r="AK173" s="31">
        <f t="shared" ca="1" si="49"/>
        <v>12</v>
      </c>
      <c r="AL173" s="31">
        <f t="shared" ca="1" si="50"/>
        <v>20</v>
      </c>
      <c r="AM173" s="31">
        <f t="shared" ca="1" si="51"/>
        <v>65</v>
      </c>
    </row>
    <row r="174" spans="1:39">
      <c r="A174" s="27"/>
      <c r="B174" s="28">
        <v>40908</v>
      </c>
      <c r="C174" s="29">
        <v>4.7326388888888887E-3</v>
      </c>
      <c r="D174" s="29">
        <v>4.1356083306505198E-3</v>
      </c>
      <c r="E174" s="29">
        <v>7.7998024775844943E-3</v>
      </c>
      <c r="F174" s="29">
        <v>9.7285592761582329E-3</v>
      </c>
      <c r="G174" s="29">
        <v>4.2201962849549801E-2</v>
      </c>
      <c r="H174" s="29">
        <v>7.4999999999999997E-3</v>
      </c>
      <c r="J174" s="24">
        <v>166</v>
      </c>
      <c r="K174" s="25">
        <f t="shared" si="52"/>
        <v>6.5665333445230883E-3</v>
      </c>
      <c r="L174" s="25">
        <f t="shared" si="53"/>
        <v>33.121015421860406</v>
      </c>
      <c r="N174" s="26">
        <v>166</v>
      </c>
      <c r="O174" s="30">
        <f t="shared" ca="1" si="58"/>
        <v>32.950030218887576</v>
      </c>
      <c r="P174" s="30">
        <f t="shared" ca="1" si="58"/>
        <v>16.280227839411591</v>
      </c>
      <c r="Q174" s="30">
        <f t="shared" ca="1" si="58"/>
        <v>8.9386744611632238</v>
      </c>
      <c r="R174" s="30">
        <f t="shared" ca="1" si="58"/>
        <v>23.637668445231601</v>
      </c>
      <c r="S174" s="30">
        <f t="shared" ca="1" si="58"/>
        <v>27.779929956252733</v>
      </c>
      <c r="T174" s="30">
        <f t="shared" ca="1" si="58"/>
        <v>32.075598091709935</v>
      </c>
      <c r="U174" s="30">
        <f t="shared" ca="1" si="58"/>
        <v>10.392548446058454</v>
      </c>
      <c r="V174" s="30">
        <f t="shared" ca="1" si="58"/>
        <v>24.00286331565966</v>
      </c>
      <c r="W174" s="30">
        <f t="shared" ca="1" si="58"/>
        <v>23.900070631460334</v>
      </c>
      <c r="X174" s="30">
        <f t="shared" ca="1" si="58"/>
        <v>25.325981539818407</v>
      </c>
      <c r="Y174" s="30">
        <f t="shared" ca="1" si="58"/>
        <v>22.191845027028993</v>
      </c>
      <c r="Z174" s="30">
        <f t="shared" ca="1" si="58"/>
        <v>27.150247010072999</v>
      </c>
      <c r="AA174" s="26">
        <v>166</v>
      </c>
      <c r="AB174" s="31">
        <f t="shared" ca="1" si="54"/>
        <v>147</v>
      </c>
      <c r="AC174" s="31">
        <f t="shared" ca="1" si="41"/>
        <v>23</v>
      </c>
      <c r="AD174" s="31">
        <f t="shared" ca="1" si="42"/>
        <v>11</v>
      </c>
      <c r="AE174" s="31">
        <f t="shared" ca="1" si="43"/>
        <v>41</v>
      </c>
      <c r="AF174" s="31">
        <f t="shared" ca="1" si="44"/>
        <v>59</v>
      </c>
      <c r="AG174" s="31">
        <f t="shared" ca="1" si="45"/>
        <v>108</v>
      </c>
      <c r="AH174" s="31">
        <f t="shared" ca="1" si="46"/>
        <v>13</v>
      </c>
      <c r="AI174" s="31">
        <f t="shared" ca="1" si="47"/>
        <v>42</v>
      </c>
      <c r="AJ174" s="31">
        <f t="shared" ca="1" si="48"/>
        <v>42</v>
      </c>
      <c r="AK174" s="31">
        <f t="shared" ca="1" si="49"/>
        <v>47</v>
      </c>
      <c r="AL174" s="31">
        <f t="shared" ca="1" si="50"/>
        <v>36</v>
      </c>
      <c r="AM174" s="31">
        <f t="shared" ca="1" si="51"/>
        <v>56</v>
      </c>
    </row>
    <row r="175" spans="1:39">
      <c r="A175" s="27"/>
      <c r="B175" s="28">
        <v>40877</v>
      </c>
      <c r="C175" s="29">
        <v>5.0590277777777777E-3</v>
      </c>
      <c r="D175" s="29">
        <v>5.5781059342081551E-3</v>
      </c>
      <c r="E175" s="29">
        <v>1.068905079657001E-2</v>
      </c>
      <c r="F175" s="29">
        <v>1.2068749608665552E-2</v>
      </c>
      <c r="G175" s="29">
        <v>2.5132234433258294E-3</v>
      </c>
      <c r="H175" s="29">
        <v>2.2799999999999997E-2</v>
      </c>
      <c r="J175" s="24">
        <v>167</v>
      </c>
      <c r="K175" s="25">
        <f t="shared" si="52"/>
        <v>6.3695373441873954E-3</v>
      </c>
      <c r="L175" s="25">
        <f t="shared" si="53"/>
        <v>33.127384959204591</v>
      </c>
      <c r="N175" s="26">
        <v>167</v>
      </c>
      <c r="O175" s="30">
        <f t="shared" ca="1" si="58"/>
        <v>15.386834619762022</v>
      </c>
      <c r="P175" s="30">
        <f t="shared" ca="1" si="58"/>
        <v>27.342297034177108</v>
      </c>
      <c r="Q175" s="30">
        <f t="shared" ca="1" si="58"/>
        <v>18.544800427692365</v>
      </c>
      <c r="R175" s="30">
        <f t="shared" ca="1" si="58"/>
        <v>25.318542147888557</v>
      </c>
      <c r="S175" s="30">
        <f t="shared" ca="1" si="58"/>
        <v>22.997412324074681</v>
      </c>
      <c r="T175" s="30">
        <f t="shared" ca="1" si="58"/>
        <v>8.2513492922161387</v>
      </c>
      <c r="U175" s="30">
        <f t="shared" ca="1" si="58"/>
        <v>23.089350888125701</v>
      </c>
      <c r="V175" s="30">
        <f t="shared" ca="1" si="58"/>
        <v>28.434806858857694</v>
      </c>
      <c r="W175" s="30">
        <f t="shared" ca="1" si="58"/>
        <v>21.809524901743448</v>
      </c>
      <c r="X175" s="30">
        <f t="shared" ca="1" si="58"/>
        <v>32.42865474010037</v>
      </c>
      <c r="Y175" s="30">
        <f t="shared" ca="1" si="58"/>
        <v>29.485801624007575</v>
      </c>
      <c r="Z175" s="30">
        <f t="shared" ca="1" si="58"/>
        <v>7.4258321069596553E-2</v>
      </c>
      <c r="AA175" s="26">
        <v>167</v>
      </c>
      <c r="AB175" s="31">
        <f t="shared" ca="1" si="54"/>
        <v>21</v>
      </c>
      <c r="AC175" s="31">
        <f t="shared" ca="1" si="41"/>
        <v>57</v>
      </c>
      <c r="AD175" s="31">
        <f t="shared" ca="1" si="42"/>
        <v>27</v>
      </c>
      <c r="AE175" s="31">
        <f t="shared" ca="1" si="43"/>
        <v>47</v>
      </c>
      <c r="AF175" s="31">
        <f t="shared" ca="1" si="44"/>
        <v>39</v>
      </c>
      <c r="AG175" s="31">
        <f t="shared" ca="1" si="45"/>
        <v>10</v>
      </c>
      <c r="AH175" s="31">
        <f t="shared" ca="1" si="46"/>
        <v>39</v>
      </c>
      <c r="AI175" s="31">
        <f t="shared" ca="1" si="47"/>
        <v>63</v>
      </c>
      <c r="AJ175" s="31">
        <f t="shared" ca="1" si="48"/>
        <v>35</v>
      </c>
      <c r="AK175" s="31">
        <f t="shared" ca="1" si="49"/>
        <v>119</v>
      </c>
      <c r="AL175" s="31">
        <f t="shared" ca="1" si="50"/>
        <v>71</v>
      </c>
      <c r="AM175" s="31">
        <f t="shared" ca="1" si="51"/>
        <v>1</v>
      </c>
    </row>
    <row r="176" spans="1:39">
      <c r="A176" s="27"/>
      <c r="B176" s="28">
        <v>40847</v>
      </c>
      <c r="C176" s="29">
        <v>5.2743055555555555E-3</v>
      </c>
      <c r="D176" s="29">
        <v>4.0672428594050736E-3</v>
      </c>
      <c r="E176" s="29">
        <v>-3.2120837022006077E-3</v>
      </c>
      <c r="F176" s="29">
        <v>-2.2334327705498813E-3</v>
      </c>
      <c r="G176" s="29">
        <v>3.3162974105108267E-2</v>
      </c>
      <c r="H176" s="29">
        <v>1.7399999999999999E-2</v>
      </c>
      <c r="J176" s="24">
        <v>168</v>
      </c>
      <c r="K176" s="25">
        <f t="shared" si="52"/>
        <v>6.1784512238617735E-3</v>
      </c>
      <c r="L176" s="25">
        <f t="shared" si="53"/>
        <v>33.133563410428451</v>
      </c>
      <c r="N176" s="26">
        <v>168</v>
      </c>
      <c r="O176" s="30">
        <f t="shared" ca="1" si="58"/>
        <v>24.158295360565834</v>
      </c>
      <c r="P176" s="30">
        <f t="shared" ca="1" si="58"/>
        <v>27.560088831837273</v>
      </c>
      <c r="Q176" s="30">
        <f t="shared" ca="1" si="58"/>
        <v>16.007120736449487</v>
      </c>
      <c r="R176" s="30">
        <f t="shared" ca="1" si="58"/>
        <v>9.0965777000147536</v>
      </c>
      <c r="S176" s="30">
        <f t="shared" ca="1" si="58"/>
        <v>29.189766578759524</v>
      </c>
      <c r="T176" s="30">
        <f t="shared" ca="1" si="58"/>
        <v>20.119422036588944</v>
      </c>
      <c r="U176" s="30">
        <f t="shared" ca="1" si="58"/>
        <v>17.760252450802199</v>
      </c>
      <c r="V176" s="30">
        <f t="shared" ca="1" si="58"/>
        <v>12.31456608884759</v>
      </c>
      <c r="W176" s="30">
        <f t="shared" ca="1" si="58"/>
        <v>14.976712826862412</v>
      </c>
      <c r="X176" s="30">
        <f t="shared" ca="1" si="58"/>
        <v>29.781976324977169</v>
      </c>
      <c r="Y176" s="30">
        <f t="shared" ca="1" si="58"/>
        <v>5.6000759384199315</v>
      </c>
      <c r="Z176" s="30">
        <f t="shared" ca="1" si="58"/>
        <v>26.650663504113869</v>
      </c>
      <c r="AA176" s="26">
        <v>168</v>
      </c>
      <c r="AB176" s="31">
        <f t="shared" ca="1" si="54"/>
        <v>43</v>
      </c>
      <c r="AC176" s="31">
        <f t="shared" ca="1" si="41"/>
        <v>58</v>
      </c>
      <c r="AD176" s="31">
        <f t="shared" ca="1" si="42"/>
        <v>22</v>
      </c>
      <c r="AE176" s="31">
        <f t="shared" ca="1" si="43"/>
        <v>11</v>
      </c>
      <c r="AF176" s="31">
        <f t="shared" ca="1" si="44"/>
        <v>69</v>
      </c>
      <c r="AG176" s="31">
        <f t="shared" ca="1" si="45"/>
        <v>31</v>
      </c>
      <c r="AH176" s="31">
        <f t="shared" ca="1" si="46"/>
        <v>25</v>
      </c>
      <c r="AI176" s="31">
        <f t="shared" ca="1" si="47"/>
        <v>16</v>
      </c>
      <c r="AJ176" s="31">
        <f t="shared" ca="1" si="48"/>
        <v>20</v>
      </c>
      <c r="AK176" s="31">
        <f t="shared" ca="1" si="49"/>
        <v>74</v>
      </c>
      <c r="AL176" s="31">
        <f t="shared" ca="1" si="50"/>
        <v>7</v>
      </c>
      <c r="AM176" s="31">
        <f t="shared" ca="1" si="51"/>
        <v>53</v>
      </c>
    </row>
    <row r="177" spans="1:39">
      <c r="A177" s="27"/>
      <c r="B177" s="28">
        <v>40816</v>
      </c>
      <c r="C177" s="29">
        <v>5.0520833333333329E-3</v>
      </c>
      <c r="D177" s="29">
        <v>5.4469425892251788E-3</v>
      </c>
      <c r="E177" s="29">
        <v>8.3022623862487599E-3</v>
      </c>
      <c r="F177" s="29">
        <v>7.3315397806830163E-3</v>
      </c>
      <c r="G177" s="29">
        <v>2.3227378440675572E-2</v>
      </c>
      <c r="H177" s="29">
        <v>5.6999999999999993E-3</v>
      </c>
      <c r="J177" s="24">
        <v>169</v>
      </c>
      <c r="K177" s="25">
        <f t="shared" si="52"/>
        <v>5.9930976871459202E-3</v>
      </c>
      <c r="L177" s="25">
        <f t="shared" si="53"/>
        <v>33.139556508115597</v>
      </c>
      <c r="N177" s="26">
        <v>169</v>
      </c>
      <c r="O177" s="30">
        <f t="shared" ca="1" si="58"/>
        <v>15.466015866359559</v>
      </c>
      <c r="P177" s="30">
        <f t="shared" ca="1" si="58"/>
        <v>2.096304612358777</v>
      </c>
      <c r="Q177" s="30">
        <f t="shared" ca="1" si="58"/>
        <v>1.7567336825844135</v>
      </c>
      <c r="R177" s="30">
        <f t="shared" ca="1" si="58"/>
        <v>1.1405086806391291</v>
      </c>
      <c r="S177" s="30">
        <f t="shared" ca="1" si="58"/>
        <v>27.910987626871517</v>
      </c>
      <c r="T177" s="30">
        <f t="shared" ca="1" si="58"/>
        <v>7.0138825825228075</v>
      </c>
      <c r="U177" s="30">
        <f t="shared" ca="1" si="58"/>
        <v>3.1368114680744261</v>
      </c>
      <c r="V177" s="30">
        <f t="shared" ca="1" si="58"/>
        <v>7.2694893772961962</v>
      </c>
      <c r="W177" s="30">
        <f t="shared" ca="1" si="58"/>
        <v>24.57559180025746</v>
      </c>
      <c r="X177" s="30">
        <f t="shared" ca="1" si="58"/>
        <v>25.450400733649666</v>
      </c>
      <c r="Y177" s="30">
        <f t="shared" ca="1" si="58"/>
        <v>4.9385569281567605</v>
      </c>
      <c r="Z177" s="30">
        <f t="shared" ca="1" si="58"/>
        <v>12.246131431352369</v>
      </c>
      <c r="AA177" s="26">
        <v>169</v>
      </c>
      <c r="AB177" s="31">
        <f t="shared" ca="1" si="54"/>
        <v>21</v>
      </c>
      <c r="AC177" s="31">
        <f t="shared" ca="1" si="41"/>
        <v>3</v>
      </c>
      <c r="AD177" s="31">
        <f t="shared" ca="1" si="42"/>
        <v>2</v>
      </c>
      <c r="AE177" s="31">
        <f t="shared" ca="1" si="43"/>
        <v>2</v>
      </c>
      <c r="AF177" s="31">
        <f t="shared" ca="1" si="44"/>
        <v>60</v>
      </c>
      <c r="AG177" s="31">
        <f t="shared" ca="1" si="45"/>
        <v>8</v>
      </c>
      <c r="AH177" s="31">
        <f t="shared" ca="1" si="46"/>
        <v>4</v>
      </c>
      <c r="AI177" s="31">
        <f t="shared" ca="1" si="47"/>
        <v>9</v>
      </c>
      <c r="AJ177" s="31">
        <f t="shared" ca="1" si="48"/>
        <v>44</v>
      </c>
      <c r="AK177" s="31">
        <f t="shared" ca="1" si="49"/>
        <v>48</v>
      </c>
      <c r="AL177" s="31">
        <f t="shared" ca="1" si="50"/>
        <v>6</v>
      </c>
      <c r="AM177" s="31">
        <f t="shared" ca="1" si="51"/>
        <v>16</v>
      </c>
    </row>
    <row r="178" spans="1:39">
      <c r="A178" s="27"/>
      <c r="B178" s="28">
        <v>40786</v>
      </c>
      <c r="C178" s="29">
        <v>5.557291666666667E-3</v>
      </c>
      <c r="D178" s="29">
        <v>1.7088844947497517E-2</v>
      </c>
      <c r="E178" s="29">
        <v>4.0975585688559191E-2</v>
      </c>
      <c r="F178" s="29">
        <v>3.8697236612030839E-2</v>
      </c>
      <c r="G178" s="29">
        <v>3.9966849333603838E-2</v>
      </c>
      <c r="H178" s="29">
        <v>9.0000000000000011E-3</v>
      </c>
      <c r="J178" s="24">
        <v>170</v>
      </c>
      <c r="K178" s="25">
        <f t="shared" si="52"/>
        <v>5.8133047565315423E-3</v>
      </c>
      <c r="L178" s="25">
        <f t="shared" si="53"/>
        <v>33.145369812872126</v>
      </c>
      <c r="N178" s="26">
        <v>170</v>
      </c>
      <c r="O178" s="30">
        <f t="shared" ca="1" si="58"/>
        <v>14.609866465293845</v>
      </c>
      <c r="P178" s="30">
        <f t="shared" ca="1" si="58"/>
        <v>5.8834495797722495</v>
      </c>
      <c r="Q178" s="30">
        <f t="shared" ca="1" si="58"/>
        <v>4.1711067960843708</v>
      </c>
      <c r="R178" s="30">
        <f t="shared" ca="1" si="58"/>
        <v>24.221371885601361</v>
      </c>
      <c r="S178" s="30">
        <f t="shared" ca="1" si="58"/>
        <v>32.906036444650077</v>
      </c>
      <c r="T178" s="30">
        <f t="shared" ca="1" si="58"/>
        <v>8.7341867723341764</v>
      </c>
      <c r="U178" s="30">
        <f t="shared" ca="1" si="58"/>
        <v>22.363657809505582</v>
      </c>
      <c r="V178" s="30">
        <f t="shared" ca="1" si="58"/>
        <v>22.323924821270914</v>
      </c>
      <c r="W178" s="30">
        <f t="shared" ca="1" si="58"/>
        <v>8.1391906103863434</v>
      </c>
      <c r="X178" s="30">
        <f t="shared" ca="1" si="58"/>
        <v>2.4023115232952348</v>
      </c>
      <c r="Y178" s="30">
        <f t="shared" ca="1" si="58"/>
        <v>23.638430484472867</v>
      </c>
      <c r="Z178" s="30">
        <f t="shared" ca="1" si="58"/>
        <v>4.4838556712275563</v>
      </c>
      <c r="AA178" s="26">
        <v>170</v>
      </c>
      <c r="AB178" s="31">
        <f t="shared" ca="1" si="54"/>
        <v>19</v>
      </c>
      <c r="AC178" s="31">
        <f t="shared" ca="1" si="41"/>
        <v>7</v>
      </c>
      <c r="AD178" s="31">
        <f t="shared" ca="1" si="42"/>
        <v>5</v>
      </c>
      <c r="AE178" s="31">
        <f t="shared" ca="1" si="43"/>
        <v>43</v>
      </c>
      <c r="AF178" s="31">
        <f t="shared" ca="1" si="44"/>
        <v>144</v>
      </c>
      <c r="AG178" s="31">
        <f t="shared" ca="1" si="45"/>
        <v>10</v>
      </c>
      <c r="AH178" s="31">
        <f t="shared" ca="1" si="46"/>
        <v>37</v>
      </c>
      <c r="AI178" s="31">
        <f t="shared" ca="1" si="47"/>
        <v>37</v>
      </c>
      <c r="AJ178" s="31">
        <f t="shared" ca="1" si="48"/>
        <v>10</v>
      </c>
      <c r="AK178" s="31">
        <f t="shared" ca="1" si="49"/>
        <v>3</v>
      </c>
      <c r="AL178" s="31">
        <f t="shared" ca="1" si="50"/>
        <v>41</v>
      </c>
      <c r="AM178" s="31">
        <f t="shared" ca="1" si="51"/>
        <v>5</v>
      </c>
    </row>
    <row r="179" spans="1:39">
      <c r="A179" s="27"/>
      <c r="B179" s="28">
        <v>40755</v>
      </c>
      <c r="C179" s="29">
        <v>4.7638888888888887E-3</v>
      </c>
      <c r="D179" s="29">
        <v>8.5703724716541529E-3</v>
      </c>
      <c r="E179" s="29">
        <v>1.2657279184604686E-2</v>
      </c>
      <c r="F179" s="29">
        <v>1.3968516984258494E-2</v>
      </c>
      <c r="G179" s="29">
        <v>2.9447891604406751E-2</v>
      </c>
      <c r="H179" s="29">
        <v>1.4800000000000001E-2</v>
      </c>
      <c r="J179" s="24">
        <v>171</v>
      </c>
      <c r="K179" s="25">
        <f t="shared" si="52"/>
        <v>5.6389056138355957E-3</v>
      </c>
      <c r="L179" s="25">
        <f t="shared" si="53"/>
        <v>33.151008718485961</v>
      </c>
      <c r="N179" s="26">
        <v>171</v>
      </c>
      <c r="O179" s="30">
        <f t="shared" ref="O179:Z188" ca="1" si="59">RAND()*sumweights</f>
        <v>21.955923890562371</v>
      </c>
      <c r="P179" s="30">
        <f t="shared" ca="1" si="59"/>
        <v>31.827700430417309</v>
      </c>
      <c r="Q179" s="30">
        <f t="shared" ca="1" si="59"/>
        <v>19.074126453194953</v>
      </c>
      <c r="R179" s="30">
        <f t="shared" ca="1" si="59"/>
        <v>25.336079245919969</v>
      </c>
      <c r="S179" s="30">
        <f t="shared" ca="1" si="59"/>
        <v>5.7760816484142774</v>
      </c>
      <c r="T179" s="30">
        <f t="shared" ca="1" si="59"/>
        <v>22.580113487569491</v>
      </c>
      <c r="U179" s="30">
        <f t="shared" ca="1" si="59"/>
        <v>24.205949572619229</v>
      </c>
      <c r="V179" s="30">
        <f t="shared" ca="1" si="59"/>
        <v>19.484639477068622</v>
      </c>
      <c r="W179" s="30">
        <f t="shared" ca="1" si="59"/>
        <v>5.6088533073642273</v>
      </c>
      <c r="X179" s="30">
        <f t="shared" ca="1" si="59"/>
        <v>19.251486534176227</v>
      </c>
      <c r="Y179" s="30">
        <f t="shared" ca="1" si="59"/>
        <v>5.0044987899363571</v>
      </c>
      <c r="Z179" s="30">
        <f t="shared" ca="1" si="59"/>
        <v>16.926167205650593</v>
      </c>
      <c r="AA179" s="26">
        <v>171</v>
      </c>
      <c r="AB179" s="31">
        <f t="shared" ca="1" si="54"/>
        <v>36</v>
      </c>
      <c r="AC179" s="31">
        <f t="shared" ca="1" si="41"/>
        <v>102</v>
      </c>
      <c r="AD179" s="31">
        <f t="shared" ca="1" si="42"/>
        <v>28</v>
      </c>
      <c r="AE179" s="31">
        <f t="shared" ca="1" si="43"/>
        <v>47</v>
      </c>
      <c r="AF179" s="31">
        <f t="shared" ca="1" si="44"/>
        <v>7</v>
      </c>
      <c r="AG179" s="31">
        <f t="shared" ca="1" si="45"/>
        <v>38</v>
      </c>
      <c r="AH179" s="31">
        <f t="shared" ca="1" si="46"/>
        <v>43</v>
      </c>
      <c r="AI179" s="31">
        <f t="shared" ca="1" si="47"/>
        <v>29</v>
      </c>
      <c r="AJ179" s="31">
        <f t="shared" ca="1" si="48"/>
        <v>7</v>
      </c>
      <c r="AK179" s="31">
        <f t="shared" ca="1" si="49"/>
        <v>29</v>
      </c>
      <c r="AL179" s="31">
        <f t="shared" ca="1" si="50"/>
        <v>6</v>
      </c>
      <c r="AM179" s="31">
        <f t="shared" ca="1" si="51"/>
        <v>24</v>
      </c>
    </row>
    <row r="180" spans="1:39">
      <c r="A180" s="27"/>
      <c r="B180" s="28">
        <v>40724</v>
      </c>
      <c r="C180" s="29">
        <v>5.2743055555555555E-3</v>
      </c>
      <c r="D180" s="29">
        <v>5.4711403827205629E-3</v>
      </c>
      <c r="E180" s="29">
        <v>5.8126387202144247E-3</v>
      </c>
      <c r="F180" s="29">
        <v>6.1351738854988902E-3</v>
      </c>
      <c r="G180" s="29">
        <v>2.9506903738757861E-2</v>
      </c>
      <c r="H180" s="29">
        <v>1.43E-2</v>
      </c>
      <c r="J180" s="24">
        <v>172</v>
      </c>
      <c r="K180" s="25">
        <f t="shared" si="52"/>
        <v>5.4697384454205277E-3</v>
      </c>
      <c r="L180" s="25">
        <f t="shared" si="53"/>
        <v>33.156478456931382</v>
      </c>
      <c r="N180" s="26">
        <v>172</v>
      </c>
      <c r="O180" s="30">
        <f t="shared" ca="1" si="59"/>
        <v>4.4168047322140245</v>
      </c>
      <c r="P180" s="30">
        <f t="shared" ca="1" si="59"/>
        <v>8.5800795554921709</v>
      </c>
      <c r="Q180" s="30">
        <f t="shared" ca="1" si="59"/>
        <v>1.1754178273116729</v>
      </c>
      <c r="R180" s="30">
        <f t="shared" ca="1" si="59"/>
        <v>16.886293044618359</v>
      </c>
      <c r="S180" s="30">
        <f t="shared" ca="1" si="59"/>
        <v>24.098725536468326</v>
      </c>
      <c r="T180" s="30">
        <f t="shared" ca="1" si="59"/>
        <v>17.828362824739177</v>
      </c>
      <c r="U180" s="30">
        <f t="shared" ca="1" si="59"/>
        <v>26.499058563826836</v>
      </c>
      <c r="V180" s="30">
        <f t="shared" ca="1" si="59"/>
        <v>31.503780041203331</v>
      </c>
      <c r="W180" s="30">
        <f t="shared" ca="1" si="59"/>
        <v>9.9178054977142072</v>
      </c>
      <c r="X180" s="30">
        <f t="shared" ca="1" si="59"/>
        <v>17.877861060121642</v>
      </c>
      <c r="Y180" s="30">
        <f t="shared" ca="1" si="59"/>
        <v>29.698747999827681</v>
      </c>
      <c r="Z180" s="30">
        <f t="shared" ca="1" si="59"/>
        <v>31.708398235655348</v>
      </c>
      <c r="AA180" s="26">
        <v>172</v>
      </c>
      <c r="AB180" s="31">
        <f t="shared" ca="1" si="54"/>
        <v>5</v>
      </c>
      <c r="AC180" s="31">
        <f t="shared" ca="1" si="41"/>
        <v>10</v>
      </c>
      <c r="AD180" s="31">
        <f t="shared" ca="1" si="42"/>
        <v>2</v>
      </c>
      <c r="AE180" s="31">
        <f t="shared" ca="1" si="43"/>
        <v>24</v>
      </c>
      <c r="AF180" s="31">
        <f t="shared" ca="1" si="44"/>
        <v>43</v>
      </c>
      <c r="AG180" s="31">
        <f t="shared" ca="1" si="45"/>
        <v>26</v>
      </c>
      <c r="AH180" s="31">
        <f t="shared" ca="1" si="46"/>
        <v>53</v>
      </c>
      <c r="AI180" s="31">
        <f t="shared" ca="1" si="47"/>
        <v>96</v>
      </c>
      <c r="AJ180" s="31">
        <f t="shared" ca="1" si="48"/>
        <v>12</v>
      </c>
      <c r="AK180" s="31">
        <f t="shared" ca="1" si="49"/>
        <v>26</v>
      </c>
      <c r="AL180" s="31">
        <f t="shared" ca="1" si="50"/>
        <v>73</v>
      </c>
      <c r="AM180" s="31">
        <f t="shared" ca="1" si="51"/>
        <v>100</v>
      </c>
    </row>
    <row r="181" spans="1:39">
      <c r="A181" s="27"/>
      <c r="B181" s="28">
        <v>40694</v>
      </c>
      <c r="C181" s="29">
        <v>4.7395833333333335E-3</v>
      </c>
      <c r="D181" s="29">
        <v>1.3641022945304337E-2</v>
      </c>
      <c r="E181" s="29">
        <v>2.1264402227373358E-2</v>
      </c>
      <c r="F181" s="29">
        <v>2.3775794091041025E-2</v>
      </c>
      <c r="G181" s="29">
        <v>3.8971615295402495E-2</v>
      </c>
      <c r="H181" s="29">
        <v>-8.9999999999999998E-4</v>
      </c>
      <c r="J181" s="24">
        <v>173</v>
      </c>
      <c r="K181" s="25">
        <f t="shared" si="52"/>
        <v>5.3056462920579115E-3</v>
      </c>
      <c r="L181" s="25">
        <f t="shared" si="53"/>
        <v>33.16178410322344</v>
      </c>
      <c r="N181" s="26">
        <v>173</v>
      </c>
      <c r="O181" s="30">
        <f t="shared" ca="1" si="59"/>
        <v>30.30459419568653</v>
      </c>
      <c r="P181" s="30">
        <f t="shared" ca="1" si="59"/>
        <v>9.3574437443116416</v>
      </c>
      <c r="Q181" s="30">
        <f t="shared" ca="1" si="59"/>
        <v>25.750683225364245</v>
      </c>
      <c r="R181" s="30">
        <f t="shared" ca="1" si="59"/>
        <v>10.182452495581101</v>
      </c>
      <c r="S181" s="30">
        <f t="shared" ca="1" si="59"/>
        <v>7.5151896577754691</v>
      </c>
      <c r="T181" s="30">
        <f t="shared" ca="1" si="59"/>
        <v>3.0575707363393998</v>
      </c>
      <c r="U181" s="30">
        <f t="shared" ca="1" si="59"/>
        <v>29.851600480037739</v>
      </c>
      <c r="V181" s="30">
        <f t="shared" ca="1" si="59"/>
        <v>3.7167837661843777</v>
      </c>
      <c r="W181" s="30">
        <f t="shared" ca="1" si="59"/>
        <v>4.9316395225957592</v>
      </c>
      <c r="X181" s="30">
        <f t="shared" ca="1" si="59"/>
        <v>24.370100072564469</v>
      </c>
      <c r="Y181" s="30">
        <f t="shared" ca="1" si="59"/>
        <v>23.109238272765115</v>
      </c>
      <c r="Z181" s="30">
        <f t="shared" ca="1" si="59"/>
        <v>23.576087057686923</v>
      </c>
      <c r="AA181" s="26">
        <v>173</v>
      </c>
      <c r="AB181" s="31">
        <f t="shared" ca="1" si="54"/>
        <v>79</v>
      </c>
      <c r="AC181" s="31">
        <f t="shared" ca="1" si="41"/>
        <v>11</v>
      </c>
      <c r="AD181" s="31">
        <f t="shared" ca="1" si="42"/>
        <v>49</v>
      </c>
      <c r="AE181" s="31">
        <f t="shared" ca="1" si="43"/>
        <v>12</v>
      </c>
      <c r="AF181" s="31">
        <f t="shared" ca="1" si="44"/>
        <v>9</v>
      </c>
      <c r="AG181" s="31">
        <f t="shared" ca="1" si="45"/>
        <v>4</v>
      </c>
      <c r="AH181" s="31">
        <f t="shared" ca="1" si="46"/>
        <v>75</v>
      </c>
      <c r="AI181" s="31">
        <f t="shared" ca="1" si="47"/>
        <v>4</v>
      </c>
      <c r="AJ181" s="31">
        <f t="shared" ca="1" si="48"/>
        <v>6</v>
      </c>
      <c r="AK181" s="31">
        <f t="shared" ca="1" si="49"/>
        <v>44</v>
      </c>
      <c r="AL181" s="31">
        <f t="shared" ca="1" si="50"/>
        <v>39</v>
      </c>
      <c r="AM181" s="31">
        <f t="shared" ca="1" si="51"/>
        <v>41</v>
      </c>
    </row>
    <row r="182" spans="1:39">
      <c r="A182" s="27"/>
      <c r="B182" s="28">
        <v>40663</v>
      </c>
      <c r="C182" s="29">
        <v>5.3333333333333332E-3</v>
      </c>
      <c r="D182" s="29">
        <v>1.4190005686664842E-2</v>
      </c>
      <c r="E182" s="29">
        <v>1.954337740258838E-2</v>
      </c>
      <c r="F182" s="29">
        <v>1.9790433753394066E-2</v>
      </c>
      <c r="G182" s="29">
        <v>2.5933420762369597E-2</v>
      </c>
      <c r="H182" s="29">
        <v>-1.26E-2</v>
      </c>
      <c r="J182" s="24">
        <v>174</v>
      </c>
      <c r="K182" s="25">
        <f t="shared" si="52"/>
        <v>5.1464769032961736E-3</v>
      </c>
      <c r="L182" s="25">
        <f t="shared" si="53"/>
        <v>33.166930580126738</v>
      </c>
      <c r="N182" s="26">
        <v>174</v>
      </c>
      <c r="O182" s="30">
        <f t="shared" ca="1" si="59"/>
        <v>27.936035412681864</v>
      </c>
      <c r="P182" s="30">
        <f t="shared" ca="1" si="59"/>
        <v>3.8950883772092659</v>
      </c>
      <c r="Q182" s="30">
        <f t="shared" ca="1" si="59"/>
        <v>29.224394150553184</v>
      </c>
      <c r="R182" s="30">
        <f t="shared" ca="1" si="59"/>
        <v>10.251792282329212</v>
      </c>
      <c r="S182" s="30">
        <f t="shared" ca="1" si="59"/>
        <v>26.402232512402641</v>
      </c>
      <c r="T182" s="30">
        <f t="shared" ca="1" si="59"/>
        <v>5.152530394644252</v>
      </c>
      <c r="U182" s="30">
        <f t="shared" ca="1" si="59"/>
        <v>30.776831002510303</v>
      </c>
      <c r="V182" s="30">
        <f t="shared" ca="1" si="59"/>
        <v>24.82109214254459</v>
      </c>
      <c r="W182" s="30">
        <f t="shared" ca="1" si="59"/>
        <v>30.855941970414371</v>
      </c>
      <c r="X182" s="30">
        <f t="shared" ca="1" si="59"/>
        <v>2.3365724168657778</v>
      </c>
      <c r="Y182" s="30">
        <f t="shared" ca="1" si="59"/>
        <v>0.53995991904743401</v>
      </c>
      <c r="Z182" s="30">
        <f t="shared" ca="1" si="59"/>
        <v>30.4783696522383</v>
      </c>
      <c r="AA182" s="26">
        <v>174</v>
      </c>
      <c r="AB182" s="31">
        <f t="shared" ca="1" si="54"/>
        <v>60</v>
      </c>
      <c r="AC182" s="31">
        <f t="shared" ca="1" si="41"/>
        <v>5</v>
      </c>
      <c r="AD182" s="31">
        <f t="shared" ca="1" si="42"/>
        <v>69</v>
      </c>
      <c r="AE182" s="31">
        <f t="shared" ca="1" si="43"/>
        <v>13</v>
      </c>
      <c r="AF182" s="31">
        <f t="shared" ca="1" si="44"/>
        <v>52</v>
      </c>
      <c r="AG182" s="31">
        <f t="shared" ca="1" si="45"/>
        <v>6</v>
      </c>
      <c r="AH182" s="31">
        <f t="shared" ca="1" si="46"/>
        <v>85</v>
      </c>
      <c r="AI182" s="31">
        <f t="shared" ca="1" si="47"/>
        <v>45</v>
      </c>
      <c r="AJ182" s="31">
        <f t="shared" ca="1" si="48"/>
        <v>86</v>
      </c>
      <c r="AK182" s="31">
        <f t="shared" ca="1" si="49"/>
        <v>3</v>
      </c>
      <c r="AL182" s="31">
        <f t="shared" ca="1" si="50"/>
        <v>1</v>
      </c>
      <c r="AM182" s="31">
        <f t="shared" ca="1" si="51"/>
        <v>81</v>
      </c>
    </row>
    <row r="183" spans="1:39">
      <c r="A183" s="27"/>
      <c r="B183" s="28">
        <v>40633</v>
      </c>
      <c r="C183" s="29">
        <v>5.0520833333333329E-3</v>
      </c>
      <c r="D183" s="29">
        <v>2.0656741933187117E-3</v>
      </c>
      <c r="E183" s="29">
        <v>6.9284064665127154E-3</v>
      </c>
      <c r="F183" s="29">
        <v>6.9052543026393298E-3</v>
      </c>
      <c r="G183" s="29">
        <v>1.4833682948756532E-2</v>
      </c>
      <c r="H183" s="29">
        <v>-4.8999999999999998E-3</v>
      </c>
      <c r="J183" s="24">
        <v>175</v>
      </c>
      <c r="K183" s="25">
        <f t="shared" si="52"/>
        <v>4.9920825961972887E-3</v>
      </c>
      <c r="L183" s="25">
        <f t="shared" si="53"/>
        <v>33.171922662722935</v>
      </c>
      <c r="N183" s="26">
        <v>175</v>
      </c>
      <c r="O183" s="30">
        <f t="shared" ca="1" si="59"/>
        <v>0.71218511748011792</v>
      </c>
      <c r="P183" s="30">
        <f t="shared" ca="1" si="59"/>
        <v>30.039360924115968</v>
      </c>
      <c r="Q183" s="30">
        <f t="shared" ca="1" si="59"/>
        <v>2.7017012571379833</v>
      </c>
      <c r="R183" s="30">
        <f t="shared" ca="1" si="59"/>
        <v>17.082233772140015</v>
      </c>
      <c r="S183" s="30">
        <f t="shared" ca="1" si="59"/>
        <v>32.556310542876759</v>
      </c>
      <c r="T183" s="30">
        <f t="shared" ca="1" si="59"/>
        <v>24.939819418121139</v>
      </c>
      <c r="U183" s="30">
        <f t="shared" ca="1" si="59"/>
        <v>8.7599951483875689</v>
      </c>
      <c r="V183" s="30">
        <f t="shared" ca="1" si="59"/>
        <v>6.6835860627701704</v>
      </c>
      <c r="W183" s="30">
        <f t="shared" ca="1" si="59"/>
        <v>6.329187788076255</v>
      </c>
      <c r="X183" s="30">
        <f t="shared" ca="1" si="59"/>
        <v>14.366680077944439</v>
      </c>
      <c r="Y183" s="30">
        <f t="shared" ca="1" si="59"/>
        <v>3.018721814314282</v>
      </c>
      <c r="Z183" s="30">
        <f t="shared" ca="1" si="59"/>
        <v>30.712978964526563</v>
      </c>
      <c r="AA183" s="26">
        <v>175</v>
      </c>
      <c r="AB183" s="31">
        <f t="shared" ca="1" si="54"/>
        <v>1</v>
      </c>
      <c r="AC183" s="31">
        <f t="shared" ca="1" si="41"/>
        <v>76</v>
      </c>
      <c r="AD183" s="31">
        <f t="shared" ca="1" si="42"/>
        <v>3</v>
      </c>
      <c r="AE183" s="31">
        <f t="shared" ca="1" si="43"/>
        <v>24</v>
      </c>
      <c r="AF183" s="31">
        <f t="shared" ca="1" si="44"/>
        <v>124</v>
      </c>
      <c r="AG183" s="31">
        <f t="shared" ca="1" si="45"/>
        <v>46</v>
      </c>
      <c r="AH183" s="31">
        <f t="shared" ca="1" si="46"/>
        <v>11</v>
      </c>
      <c r="AI183" s="31">
        <f t="shared" ca="1" si="47"/>
        <v>8</v>
      </c>
      <c r="AJ183" s="31">
        <f t="shared" ca="1" si="48"/>
        <v>7</v>
      </c>
      <c r="AK183" s="31">
        <f t="shared" ca="1" si="49"/>
        <v>19</v>
      </c>
      <c r="AL183" s="31">
        <f t="shared" ca="1" si="50"/>
        <v>4</v>
      </c>
      <c r="AM183" s="31">
        <f t="shared" ca="1" si="51"/>
        <v>84</v>
      </c>
    </row>
    <row r="184" spans="1:39">
      <c r="A184" s="27"/>
      <c r="B184" s="28">
        <v>40602</v>
      </c>
      <c r="C184" s="29">
        <v>4.2187500000000003E-3</v>
      </c>
      <c r="D184" s="29">
        <v>-4.2732769473553534E-3</v>
      </c>
      <c r="E184" s="29">
        <v>-1.6744104497237178E-3</v>
      </c>
      <c r="F184" s="29">
        <v>-2.2208621141907026E-3</v>
      </c>
      <c r="G184" s="29">
        <v>-3.6419009700525473E-2</v>
      </c>
      <c r="H184" s="29">
        <v>-1.01E-2</v>
      </c>
      <c r="J184" s="24">
        <v>176</v>
      </c>
      <c r="K184" s="25">
        <f t="shared" si="52"/>
        <v>4.84232011831137E-3</v>
      </c>
      <c r="L184" s="25">
        <f t="shared" si="53"/>
        <v>33.176764982841249</v>
      </c>
      <c r="N184" s="26">
        <v>176</v>
      </c>
      <c r="O184" s="30">
        <f t="shared" ca="1" si="59"/>
        <v>18.049987708004458</v>
      </c>
      <c r="P184" s="30">
        <f t="shared" ca="1" si="59"/>
        <v>28.012835826140357</v>
      </c>
      <c r="Q184" s="30">
        <f t="shared" ca="1" si="59"/>
        <v>19.779464648329366</v>
      </c>
      <c r="R184" s="30">
        <f t="shared" ca="1" si="59"/>
        <v>23.856125316255135</v>
      </c>
      <c r="S184" s="30">
        <f t="shared" ca="1" si="59"/>
        <v>17.140505815118839</v>
      </c>
      <c r="T184" s="30">
        <f t="shared" ca="1" si="59"/>
        <v>13.592216572456714</v>
      </c>
      <c r="U184" s="30">
        <f t="shared" ca="1" si="59"/>
        <v>5.4176959168339565</v>
      </c>
      <c r="V184" s="30">
        <f t="shared" ca="1" si="59"/>
        <v>4.5800008725984656</v>
      </c>
      <c r="W184" s="30">
        <f t="shared" ca="1" si="59"/>
        <v>0.24364339305235452</v>
      </c>
      <c r="X184" s="30">
        <f t="shared" ca="1" si="59"/>
        <v>19.330221060207723</v>
      </c>
      <c r="Y184" s="30">
        <f t="shared" ca="1" si="59"/>
        <v>2.0130531426826246</v>
      </c>
      <c r="Z184" s="30">
        <f t="shared" ca="1" si="59"/>
        <v>26.712597023827737</v>
      </c>
      <c r="AA184" s="26">
        <v>176</v>
      </c>
      <c r="AB184" s="31">
        <f t="shared" ca="1" si="54"/>
        <v>26</v>
      </c>
      <c r="AC184" s="31">
        <f t="shared" ca="1" si="41"/>
        <v>61</v>
      </c>
      <c r="AD184" s="31">
        <f t="shared" ca="1" si="42"/>
        <v>30</v>
      </c>
      <c r="AE184" s="31">
        <f t="shared" ca="1" si="43"/>
        <v>42</v>
      </c>
      <c r="AF184" s="31">
        <f t="shared" ca="1" si="44"/>
        <v>24</v>
      </c>
      <c r="AG184" s="31">
        <f t="shared" ca="1" si="45"/>
        <v>18</v>
      </c>
      <c r="AH184" s="31">
        <f t="shared" ca="1" si="46"/>
        <v>6</v>
      </c>
      <c r="AI184" s="31">
        <f t="shared" ca="1" si="47"/>
        <v>5</v>
      </c>
      <c r="AJ184" s="31">
        <f t="shared" ca="1" si="48"/>
        <v>1</v>
      </c>
      <c r="AK184" s="31">
        <f t="shared" ca="1" si="49"/>
        <v>29</v>
      </c>
      <c r="AL184" s="31">
        <f t="shared" ca="1" si="50"/>
        <v>3</v>
      </c>
      <c r="AM184" s="31">
        <f t="shared" ca="1" si="51"/>
        <v>54</v>
      </c>
    </row>
    <row r="185" spans="1:39">
      <c r="A185" s="27"/>
      <c r="B185" s="28">
        <v>40574</v>
      </c>
      <c r="C185" s="29">
        <v>4.3593750000000004E-3</v>
      </c>
      <c r="D185" s="29">
        <v>2.3104128530042622E-3</v>
      </c>
      <c r="E185" s="29">
        <v>-1.1296070893791477E-3</v>
      </c>
      <c r="F185" s="29">
        <v>-8.9104759242430998E-4</v>
      </c>
      <c r="G185" s="29">
        <v>2.2466329162288634E-2</v>
      </c>
      <c r="H185" s="29">
        <v>-9.4999999999999998E-3</v>
      </c>
      <c r="J185" s="24">
        <v>177</v>
      </c>
      <c r="K185" s="25">
        <f t="shared" si="52"/>
        <v>4.6970505147620285E-3</v>
      </c>
      <c r="L185" s="25">
        <f t="shared" si="53"/>
        <v>33.181462033356013</v>
      </c>
      <c r="N185" s="26">
        <v>177</v>
      </c>
      <c r="O185" s="30">
        <f t="shared" ca="1" si="59"/>
        <v>6.5124022845570328</v>
      </c>
      <c r="P185" s="30">
        <f t="shared" ca="1" si="59"/>
        <v>16.225551501850692</v>
      </c>
      <c r="Q185" s="30">
        <f t="shared" ca="1" si="59"/>
        <v>21.67748261805038</v>
      </c>
      <c r="R185" s="30">
        <f t="shared" ca="1" si="59"/>
        <v>27.632204301587887</v>
      </c>
      <c r="S185" s="30">
        <f t="shared" ca="1" si="59"/>
        <v>6.2811707702046107</v>
      </c>
      <c r="T185" s="30">
        <f t="shared" ca="1" si="59"/>
        <v>15.696609317756581</v>
      </c>
      <c r="U185" s="30">
        <f t="shared" ca="1" si="59"/>
        <v>25.562073566362699</v>
      </c>
      <c r="V185" s="30">
        <f t="shared" ca="1" si="59"/>
        <v>27.874345727460746</v>
      </c>
      <c r="W185" s="30">
        <f t="shared" ca="1" si="59"/>
        <v>4.8494934969811991</v>
      </c>
      <c r="X185" s="30">
        <f t="shared" ca="1" si="59"/>
        <v>16.705273638169814</v>
      </c>
      <c r="Y185" s="30">
        <f t="shared" ca="1" si="59"/>
        <v>16.36288927714072</v>
      </c>
      <c r="Z185" s="30">
        <f t="shared" ca="1" si="59"/>
        <v>6.2086800762756811</v>
      </c>
      <c r="AA185" s="26">
        <v>177</v>
      </c>
      <c r="AB185" s="31">
        <f t="shared" ca="1" si="54"/>
        <v>8</v>
      </c>
      <c r="AC185" s="31">
        <f t="shared" ca="1" si="41"/>
        <v>22</v>
      </c>
      <c r="AD185" s="31">
        <f t="shared" ca="1" si="42"/>
        <v>35</v>
      </c>
      <c r="AE185" s="31">
        <f t="shared" ca="1" si="43"/>
        <v>58</v>
      </c>
      <c r="AF185" s="31">
        <f t="shared" ca="1" si="44"/>
        <v>7</v>
      </c>
      <c r="AG185" s="31">
        <f t="shared" ca="1" si="45"/>
        <v>21</v>
      </c>
      <c r="AH185" s="31">
        <f t="shared" ca="1" si="46"/>
        <v>48</v>
      </c>
      <c r="AI185" s="31">
        <f t="shared" ca="1" si="47"/>
        <v>60</v>
      </c>
      <c r="AJ185" s="31">
        <f t="shared" ca="1" si="48"/>
        <v>6</v>
      </c>
      <c r="AK185" s="31">
        <f t="shared" ca="1" si="49"/>
        <v>23</v>
      </c>
      <c r="AL185" s="31">
        <f t="shared" ca="1" si="50"/>
        <v>23</v>
      </c>
      <c r="AM185" s="31">
        <f t="shared" ca="1" si="51"/>
        <v>7</v>
      </c>
    </row>
    <row r="186" spans="1:39">
      <c r="A186" s="27"/>
      <c r="B186" s="28">
        <v>40543</v>
      </c>
      <c r="C186" s="29">
        <v>4.0625000000000001E-3</v>
      </c>
      <c r="D186" s="29">
        <v>-2.4112192613867656E-3</v>
      </c>
      <c r="E186" s="29">
        <v>-1.3834077425929014E-2</v>
      </c>
      <c r="F186" s="29">
        <v>-1.4718286825842086E-2</v>
      </c>
      <c r="G186" s="29">
        <v>-2.4453262129211062E-2</v>
      </c>
      <c r="H186" s="29">
        <v>7.8000000000000005E-3</v>
      </c>
      <c r="J186" s="24">
        <v>178</v>
      </c>
      <c r="K186" s="25">
        <f t="shared" si="52"/>
        <v>4.5561389993191677E-3</v>
      </c>
      <c r="L186" s="25">
        <f t="shared" si="53"/>
        <v>33.186018172355332</v>
      </c>
      <c r="N186" s="26">
        <v>178</v>
      </c>
      <c r="O186" s="30">
        <f t="shared" ca="1" si="59"/>
        <v>30.898448647221446</v>
      </c>
      <c r="P186" s="30">
        <f t="shared" ca="1" si="59"/>
        <v>9.3216246187836749</v>
      </c>
      <c r="Q186" s="30">
        <f t="shared" ca="1" si="59"/>
        <v>17.276125397025698</v>
      </c>
      <c r="R186" s="30">
        <f t="shared" ca="1" si="59"/>
        <v>23.375823047633226</v>
      </c>
      <c r="S186" s="30">
        <f t="shared" ca="1" si="59"/>
        <v>6.6141378224970868</v>
      </c>
      <c r="T186" s="30">
        <f t="shared" ca="1" si="59"/>
        <v>26.490070139049202</v>
      </c>
      <c r="U186" s="30">
        <f t="shared" ca="1" si="59"/>
        <v>14.693296172006274</v>
      </c>
      <c r="V186" s="30">
        <f t="shared" ca="1" si="59"/>
        <v>28.279751772684495</v>
      </c>
      <c r="W186" s="30">
        <f t="shared" ca="1" si="59"/>
        <v>11.394676919157007</v>
      </c>
      <c r="X186" s="30">
        <f t="shared" ca="1" si="59"/>
        <v>8.8383108367164027</v>
      </c>
      <c r="Y186" s="30">
        <f t="shared" ca="1" si="59"/>
        <v>26.684419840578947</v>
      </c>
      <c r="Z186" s="30">
        <f t="shared" ca="1" si="59"/>
        <v>10.486153459096535</v>
      </c>
      <c r="AA186" s="26">
        <v>178</v>
      </c>
      <c r="AB186" s="31">
        <f t="shared" ca="1" si="54"/>
        <v>86</v>
      </c>
      <c r="AC186" s="31">
        <f t="shared" ca="1" si="41"/>
        <v>11</v>
      </c>
      <c r="AD186" s="31">
        <f t="shared" ca="1" si="42"/>
        <v>24</v>
      </c>
      <c r="AE186" s="31">
        <f t="shared" ca="1" si="43"/>
        <v>40</v>
      </c>
      <c r="AF186" s="31">
        <f t="shared" ca="1" si="44"/>
        <v>8</v>
      </c>
      <c r="AG186" s="31">
        <f t="shared" ca="1" si="45"/>
        <v>52</v>
      </c>
      <c r="AH186" s="31">
        <f t="shared" ca="1" si="46"/>
        <v>20</v>
      </c>
      <c r="AI186" s="31">
        <f t="shared" ca="1" si="47"/>
        <v>62</v>
      </c>
      <c r="AJ186" s="31">
        <f t="shared" ca="1" si="48"/>
        <v>14</v>
      </c>
      <c r="AK186" s="31">
        <f t="shared" ca="1" si="49"/>
        <v>11</v>
      </c>
      <c r="AL186" s="31">
        <f t="shared" ca="1" si="50"/>
        <v>53</v>
      </c>
      <c r="AM186" s="31">
        <f t="shared" ca="1" si="51"/>
        <v>13</v>
      </c>
    </row>
    <row r="187" spans="1:39">
      <c r="A187" s="27"/>
      <c r="B187" s="28">
        <v>40512</v>
      </c>
      <c r="C187" s="29">
        <v>4.1250000000000002E-3</v>
      </c>
      <c r="D187" s="29">
        <v>3.8711055343461087E-3</v>
      </c>
      <c r="E187" s="29">
        <v>1.1411873535693839E-3</v>
      </c>
      <c r="F187" s="29">
        <v>1.2409727847773055E-3</v>
      </c>
      <c r="G187" s="29">
        <v>4.0999537904201411E-2</v>
      </c>
      <c r="H187" s="29">
        <v>1.29E-2</v>
      </c>
      <c r="J187" s="24">
        <v>179</v>
      </c>
      <c r="K187" s="25">
        <f t="shared" si="52"/>
        <v>4.4194548293395924E-3</v>
      </c>
      <c r="L187" s="25">
        <f t="shared" si="53"/>
        <v>33.190437627184671</v>
      </c>
      <c r="N187" s="26">
        <v>179</v>
      </c>
      <c r="O187" s="30">
        <f t="shared" ca="1" si="59"/>
        <v>25.177154435952492</v>
      </c>
      <c r="P187" s="30">
        <f t="shared" ca="1" si="59"/>
        <v>6.2778176013539539</v>
      </c>
      <c r="Q187" s="30">
        <f t="shared" ca="1" si="59"/>
        <v>5.8111733576420921</v>
      </c>
      <c r="R187" s="30">
        <f t="shared" ca="1" si="59"/>
        <v>5.3044935737623327</v>
      </c>
      <c r="S187" s="30">
        <f t="shared" ca="1" si="59"/>
        <v>4.3034697614443544</v>
      </c>
      <c r="T187" s="30">
        <f t="shared" ca="1" si="59"/>
        <v>27.915809990852363</v>
      </c>
      <c r="U187" s="30">
        <f t="shared" ca="1" si="59"/>
        <v>14.194803450885281</v>
      </c>
      <c r="V187" s="30">
        <f t="shared" ca="1" si="59"/>
        <v>13.684624919092284</v>
      </c>
      <c r="W187" s="30">
        <f t="shared" ca="1" si="59"/>
        <v>32.243569730688023</v>
      </c>
      <c r="X187" s="30">
        <f t="shared" ca="1" si="59"/>
        <v>4.9207906616027328</v>
      </c>
      <c r="Y187" s="30">
        <f t="shared" ca="1" si="59"/>
        <v>23.634976317185679</v>
      </c>
      <c r="Z187" s="30">
        <f t="shared" ca="1" si="59"/>
        <v>31.870703230144578</v>
      </c>
      <c r="AA187" s="26">
        <v>179</v>
      </c>
      <c r="AB187" s="31">
        <f t="shared" ca="1" si="54"/>
        <v>47</v>
      </c>
      <c r="AC187" s="31">
        <f t="shared" ca="1" si="41"/>
        <v>7</v>
      </c>
      <c r="AD187" s="31">
        <f t="shared" ca="1" si="42"/>
        <v>7</v>
      </c>
      <c r="AE187" s="31">
        <f t="shared" ca="1" si="43"/>
        <v>6</v>
      </c>
      <c r="AF187" s="31">
        <f t="shared" ca="1" si="44"/>
        <v>5</v>
      </c>
      <c r="AG187" s="31">
        <f t="shared" ca="1" si="45"/>
        <v>60</v>
      </c>
      <c r="AH187" s="31">
        <f t="shared" ca="1" si="46"/>
        <v>19</v>
      </c>
      <c r="AI187" s="31">
        <f t="shared" ca="1" si="47"/>
        <v>18</v>
      </c>
      <c r="AJ187" s="31">
        <f t="shared" ca="1" si="48"/>
        <v>113</v>
      </c>
      <c r="AK187" s="31">
        <f t="shared" ca="1" si="49"/>
        <v>6</v>
      </c>
      <c r="AL187" s="31">
        <f t="shared" ca="1" si="50"/>
        <v>41</v>
      </c>
      <c r="AM187" s="31">
        <f t="shared" ca="1" si="51"/>
        <v>103</v>
      </c>
    </row>
    <row r="188" spans="1:39">
      <c r="A188" s="27"/>
      <c r="B188" s="28">
        <v>40482</v>
      </c>
      <c r="C188" s="29">
        <v>3.6753472222222222E-3</v>
      </c>
      <c r="D188" s="29">
        <v>8.2095176571919115E-3</v>
      </c>
      <c r="E188" s="29">
        <v>1.6763066753397338E-2</v>
      </c>
      <c r="F188" s="29">
        <v>1.9863242454604801E-2</v>
      </c>
      <c r="G188" s="29">
        <v>3.2836875815183575E-2</v>
      </c>
      <c r="H188" s="29">
        <v>1.7000000000000001E-3</v>
      </c>
      <c r="J188" s="24">
        <v>180</v>
      </c>
      <c r="K188" s="25">
        <f t="shared" si="52"/>
        <v>4.2868711844594046E-3</v>
      </c>
      <c r="L188" s="25">
        <f t="shared" si="53"/>
        <v>33.194724498369133</v>
      </c>
      <c r="N188" s="26">
        <v>180</v>
      </c>
      <c r="O188" s="30">
        <f t="shared" ca="1" si="59"/>
        <v>29.752531206531785</v>
      </c>
      <c r="P188" s="30">
        <f t="shared" ca="1" si="59"/>
        <v>22.697494588920545</v>
      </c>
      <c r="Q188" s="30">
        <f t="shared" ca="1" si="59"/>
        <v>20.931017529354204</v>
      </c>
      <c r="R188" s="30">
        <f t="shared" ca="1" si="59"/>
        <v>19.44177523940731</v>
      </c>
      <c r="S188" s="30">
        <f t="shared" ca="1" si="59"/>
        <v>24.74331660425176</v>
      </c>
      <c r="T188" s="30">
        <f t="shared" ca="1" si="59"/>
        <v>4.7829161769359931</v>
      </c>
      <c r="U188" s="30">
        <f t="shared" ca="1" si="59"/>
        <v>27.519353629916406</v>
      </c>
      <c r="V188" s="30">
        <f t="shared" ca="1" si="59"/>
        <v>32.811053420947623</v>
      </c>
      <c r="W188" s="30">
        <f t="shared" ca="1" si="59"/>
        <v>3.4650825380709311</v>
      </c>
      <c r="X188" s="30">
        <f t="shared" ca="1" si="59"/>
        <v>22.232831591232962</v>
      </c>
      <c r="Y188" s="30">
        <f t="shared" ca="1" si="59"/>
        <v>21.503039764456119</v>
      </c>
      <c r="Z188" s="30">
        <f t="shared" ca="1" si="59"/>
        <v>7.243672353932034</v>
      </c>
      <c r="AA188" s="26">
        <v>180</v>
      </c>
      <c r="AB188" s="31">
        <f t="shared" ca="1" si="54"/>
        <v>74</v>
      </c>
      <c r="AC188" s="31">
        <f t="shared" ca="1" si="41"/>
        <v>38</v>
      </c>
      <c r="AD188" s="31">
        <f t="shared" ca="1" si="42"/>
        <v>33</v>
      </c>
      <c r="AE188" s="31">
        <f t="shared" ca="1" si="43"/>
        <v>29</v>
      </c>
      <c r="AF188" s="31">
        <f t="shared" ca="1" si="44"/>
        <v>45</v>
      </c>
      <c r="AG188" s="31">
        <f t="shared" ca="1" si="45"/>
        <v>6</v>
      </c>
      <c r="AH188" s="31">
        <f t="shared" ca="1" si="46"/>
        <v>58</v>
      </c>
      <c r="AI188" s="31">
        <f t="shared" ca="1" si="47"/>
        <v>137</v>
      </c>
      <c r="AJ188" s="31">
        <f t="shared" ca="1" si="48"/>
        <v>4</v>
      </c>
      <c r="AK188" s="31">
        <f t="shared" ca="1" si="49"/>
        <v>37</v>
      </c>
      <c r="AL188" s="31">
        <f t="shared" ca="1" si="50"/>
        <v>35</v>
      </c>
      <c r="AM188" s="31">
        <f t="shared" ca="1" si="51"/>
        <v>9</v>
      </c>
    </row>
    <row r="189" spans="1:39">
      <c r="A189" s="27"/>
      <c r="B189" s="28">
        <v>40451</v>
      </c>
      <c r="C189" s="29">
        <v>3.6458333333333334E-3</v>
      </c>
      <c r="D189" s="29">
        <v>2.7440148986515034E-3</v>
      </c>
      <c r="E189" s="29">
        <v>-2.0176854516106291E-3</v>
      </c>
      <c r="F189" s="29">
        <v>-2.2099447513812542E-3</v>
      </c>
      <c r="G189" s="29">
        <v>-2.4511772545535271E-2</v>
      </c>
      <c r="H189" s="29">
        <v>7.7000000000000002E-3</v>
      </c>
      <c r="J189" s="24">
        <v>181</v>
      </c>
      <c r="K189" s="25">
        <f t="shared" si="52"/>
        <v>4.1582650489256226E-3</v>
      </c>
      <c r="L189" s="25">
        <f t="shared" si="53"/>
        <v>33.198882763418062</v>
      </c>
      <c r="N189" s="26">
        <v>181</v>
      </c>
      <c r="O189" s="30">
        <f t="shared" ref="O189:Z198" ca="1" si="60">RAND()*sumweights</f>
        <v>14.190545638659508</v>
      </c>
      <c r="P189" s="30">
        <f t="shared" ca="1" si="60"/>
        <v>15.992775610947556</v>
      </c>
      <c r="Q189" s="30">
        <f t="shared" ca="1" si="60"/>
        <v>22.041149538374153</v>
      </c>
      <c r="R189" s="30">
        <f t="shared" ca="1" si="60"/>
        <v>11.220741368102047</v>
      </c>
      <c r="S189" s="30">
        <f t="shared" ca="1" si="60"/>
        <v>16.392344535406242</v>
      </c>
      <c r="T189" s="30">
        <f t="shared" ca="1" si="60"/>
        <v>18.367334067908541</v>
      </c>
      <c r="U189" s="30">
        <f t="shared" ca="1" si="60"/>
        <v>0.31216749953406747</v>
      </c>
      <c r="V189" s="30">
        <f t="shared" ca="1" si="60"/>
        <v>7.0759598584420216</v>
      </c>
      <c r="W189" s="30">
        <f t="shared" ca="1" si="60"/>
        <v>4.216340293155767</v>
      </c>
      <c r="X189" s="30">
        <f t="shared" ca="1" si="60"/>
        <v>18.853558370534984</v>
      </c>
      <c r="Y189" s="30">
        <f t="shared" ca="1" si="60"/>
        <v>1.3213433855080547</v>
      </c>
      <c r="Z189" s="30">
        <f t="shared" ca="1" si="60"/>
        <v>7.8550536191575056</v>
      </c>
      <c r="AA189" s="26">
        <v>181</v>
      </c>
      <c r="AB189" s="31">
        <f t="shared" ca="1" si="54"/>
        <v>19</v>
      </c>
      <c r="AC189" s="31">
        <f t="shared" ca="1" si="41"/>
        <v>22</v>
      </c>
      <c r="AD189" s="31">
        <f t="shared" ca="1" si="42"/>
        <v>36</v>
      </c>
      <c r="AE189" s="31">
        <f t="shared" ca="1" si="43"/>
        <v>14</v>
      </c>
      <c r="AF189" s="31">
        <f t="shared" ca="1" si="44"/>
        <v>23</v>
      </c>
      <c r="AG189" s="31">
        <f t="shared" ca="1" si="45"/>
        <v>27</v>
      </c>
      <c r="AH189" s="31">
        <f t="shared" ca="1" si="46"/>
        <v>1</v>
      </c>
      <c r="AI189" s="31">
        <f t="shared" ca="1" si="47"/>
        <v>8</v>
      </c>
      <c r="AJ189" s="31">
        <f t="shared" ca="1" si="48"/>
        <v>5</v>
      </c>
      <c r="AK189" s="31">
        <f t="shared" ca="1" si="49"/>
        <v>28</v>
      </c>
      <c r="AL189" s="31">
        <f t="shared" ca="1" si="50"/>
        <v>2</v>
      </c>
      <c r="AM189" s="31">
        <f t="shared" ca="1" si="51"/>
        <v>9</v>
      </c>
    </row>
    <row r="190" spans="1:39">
      <c r="A190" s="27"/>
      <c r="B190" s="28">
        <v>40421</v>
      </c>
      <c r="C190" s="29">
        <v>3.5555555555555557E-3</v>
      </c>
      <c r="D190" s="29">
        <v>1.495697616795022E-3</v>
      </c>
      <c r="E190" s="29">
        <v>-6.2246302481960836E-4</v>
      </c>
      <c r="F190" s="29">
        <v>-1.4029426722561578E-4</v>
      </c>
      <c r="G190" s="29">
        <v>1.6410675066466318E-2</v>
      </c>
      <c r="H190" s="29">
        <v>4.1999999999999997E-3</v>
      </c>
      <c r="J190" s="24">
        <v>182</v>
      </c>
      <c r="K190" s="25">
        <f t="shared" si="52"/>
        <v>4.0335170974578538E-3</v>
      </c>
      <c r="L190" s="25">
        <f t="shared" si="53"/>
        <v>33.202916280515517</v>
      </c>
      <c r="N190" s="26">
        <v>182</v>
      </c>
      <c r="O190" s="30">
        <f t="shared" ca="1" si="60"/>
        <v>8.090591138833231</v>
      </c>
      <c r="P190" s="30">
        <f t="shared" ca="1" si="60"/>
        <v>14.925045038544106</v>
      </c>
      <c r="Q190" s="30">
        <f t="shared" ca="1" si="60"/>
        <v>1.5297831248402756</v>
      </c>
      <c r="R190" s="30">
        <f t="shared" ca="1" si="60"/>
        <v>7.6968491180519312</v>
      </c>
      <c r="S190" s="30">
        <f t="shared" ca="1" si="60"/>
        <v>28.305307446538727</v>
      </c>
      <c r="T190" s="30">
        <f t="shared" ca="1" si="60"/>
        <v>17.693441160844351</v>
      </c>
      <c r="U190" s="30">
        <f t="shared" ca="1" si="60"/>
        <v>23.560448158274554</v>
      </c>
      <c r="V190" s="30">
        <f t="shared" ca="1" si="60"/>
        <v>11.336828912475958</v>
      </c>
      <c r="W190" s="30">
        <f t="shared" ca="1" si="60"/>
        <v>32.767137658848725</v>
      </c>
      <c r="X190" s="30">
        <f t="shared" ca="1" si="60"/>
        <v>18.675009205084805</v>
      </c>
      <c r="Y190" s="30">
        <f t="shared" ca="1" si="60"/>
        <v>5.7753051803465736</v>
      </c>
      <c r="Z190" s="30">
        <f t="shared" ca="1" si="60"/>
        <v>18.970017939328098</v>
      </c>
      <c r="AA190" s="26">
        <v>182</v>
      </c>
      <c r="AB190" s="31">
        <f t="shared" ca="1" si="54"/>
        <v>10</v>
      </c>
      <c r="AC190" s="31">
        <f t="shared" ca="1" si="41"/>
        <v>20</v>
      </c>
      <c r="AD190" s="31">
        <f t="shared" ca="1" si="42"/>
        <v>2</v>
      </c>
      <c r="AE190" s="31">
        <f t="shared" ca="1" si="43"/>
        <v>9</v>
      </c>
      <c r="AF190" s="31">
        <f t="shared" ca="1" si="44"/>
        <v>63</v>
      </c>
      <c r="AG190" s="31">
        <f t="shared" ca="1" si="45"/>
        <v>25</v>
      </c>
      <c r="AH190" s="31">
        <f t="shared" ca="1" si="46"/>
        <v>41</v>
      </c>
      <c r="AI190" s="31">
        <f t="shared" ca="1" si="47"/>
        <v>14</v>
      </c>
      <c r="AJ190" s="31">
        <f t="shared" ca="1" si="48"/>
        <v>134</v>
      </c>
      <c r="AK190" s="31">
        <f t="shared" ca="1" si="49"/>
        <v>27</v>
      </c>
      <c r="AL190" s="31">
        <f t="shared" ca="1" si="50"/>
        <v>7</v>
      </c>
      <c r="AM190" s="31">
        <f t="shared" ca="1" si="51"/>
        <v>28</v>
      </c>
    </row>
    <row r="191" spans="1:39">
      <c r="A191" s="27"/>
      <c r="B191" s="28">
        <v>40390</v>
      </c>
      <c r="C191" s="29">
        <v>2.9704861111111112E-3</v>
      </c>
      <c r="D191" s="29">
        <v>-3.8773257222866064E-3</v>
      </c>
      <c r="E191" s="29">
        <v>-9.5860793456459259E-3</v>
      </c>
      <c r="F191" s="29">
        <v>-7.9851083817543689E-3</v>
      </c>
      <c r="G191" s="29">
        <v>1.2823467860840765E-2</v>
      </c>
      <c r="H191" s="29">
        <v>-1.11E-2</v>
      </c>
      <c r="J191" s="24">
        <v>183</v>
      </c>
      <c r="K191" s="25">
        <f t="shared" si="52"/>
        <v>3.9125115845341178E-3</v>
      </c>
      <c r="L191" s="25">
        <f t="shared" si="53"/>
        <v>33.206828792100048</v>
      </c>
      <c r="N191" s="26">
        <v>183</v>
      </c>
      <c r="O191" s="30">
        <f t="shared" ca="1" si="60"/>
        <v>16.427108301998778</v>
      </c>
      <c r="P191" s="30">
        <f t="shared" ca="1" si="60"/>
        <v>7.6919374290998954</v>
      </c>
      <c r="Q191" s="30">
        <f t="shared" ca="1" si="60"/>
        <v>2.9437000947910401</v>
      </c>
      <c r="R191" s="30">
        <f t="shared" ca="1" si="60"/>
        <v>14.122714734106877</v>
      </c>
      <c r="S191" s="30">
        <f t="shared" ca="1" si="60"/>
        <v>18.878291433767558</v>
      </c>
      <c r="T191" s="30">
        <f t="shared" ca="1" si="60"/>
        <v>28.407401934825419</v>
      </c>
      <c r="U191" s="30">
        <f t="shared" ca="1" si="60"/>
        <v>1.284434772166847</v>
      </c>
      <c r="V191" s="30">
        <f t="shared" ca="1" si="60"/>
        <v>10.169675798859142</v>
      </c>
      <c r="W191" s="30">
        <f t="shared" ca="1" si="60"/>
        <v>1.4356326515387758</v>
      </c>
      <c r="X191" s="30">
        <f t="shared" ca="1" si="60"/>
        <v>15.787891351465969</v>
      </c>
      <c r="Y191" s="30">
        <f t="shared" ca="1" si="60"/>
        <v>18.939099896139599</v>
      </c>
      <c r="Z191" s="30">
        <f t="shared" ca="1" si="60"/>
        <v>8.0788255639720887</v>
      </c>
      <c r="AA191" s="26">
        <v>183</v>
      </c>
      <c r="AB191" s="31">
        <f t="shared" ca="1" si="54"/>
        <v>23</v>
      </c>
      <c r="AC191" s="31">
        <f t="shared" ca="1" si="41"/>
        <v>9</v>
      </c>
      <c r="AD191" s="31">
        <f t="shared" ca="1" si="42"/>
        <v>4</v>
      </c>
      <c r="AE191" s="31">
        <f t="shared" ca="1" si="43"/>
        <v>19</v>
      </c>
      <c r="AF191" s="31">
        <f t="shared" ca="1" si="44"/>
        <v>28</v>
      </c>
      <c r="AG191" s="31">
        <f t="shared" ca="1" si="45"/>
        <v>63</v>
      </c>
      <c r="AH191" s="31">
        <f t="shared" ca="1" si="46"/>
        <v>2</v>
      </c>
      <c r="AI191" s="31">
        <f t="shared" ca="1" si="47"/>
        <v>12</v>
      </c>
      <c r="AJ191" s="31">
        <f t="shared" ca="1" si="48"/>
        <v>2</v>
      </c>
      <c r="AK191" s="31">
        <f t="shared" ca="1" si="49"/>
        <v>22</v>
      </c>
      <c r="AL191" s="31">
        <f t="shared" ca="1" si="50"/>
        <v>28</v>
      </c>
      <c r="AM191" s="31">
        <f t="shared" ca="1" si="51"/>
        <v>10</v>
      </c>
    </row>
    <row r="192" spans="1:39">
      <c r="A192" s="27"/>
      <c r="B192" s="28">
        <v>40359</v>
      </c>
      <c r="C192" s="29">
        <v>3.0677083333333333E-3</v>
      </c>
      <c r="D192" s="29">
        <v>-4.6988199351455373E-3</v>
      </c>
      <c r="E192" s="29">
        <v>-2.1429360433005584E-2</v>
      </c>
      <c r="F192" s="29">
        <v>-2.4654280139136286E-2</v>
      </c>
      <c r="G192" s="29">
        <v>-4.3597230799915287E-2</v>
      </c>
      <c r="H192" s="29">
        <v>-2.3099999999999999E-2</v>
      </c>
      <c r="J192" s="24">
        <v>184</v>
      </c>
      <c r="K192" s="25">
        <f t="shared" si="52"/>
        <v>3.7951362369980941E-3</v>
      </c>
      <c r="L192" s="25">
        <f t="shared" si="53"/>
        <v>33.210623928337043</v>
      </c>
      <c r="N192" s="26">
        <v>184</v>
      </c>
      <c r="O192" s="30">
        <f t="shared" ca="1" si="60"/>
        <v>24.669563574705457</v>
      </c>
      <c r="P192" s="30">
        <f t="shared" ca="1" si="60"/>
        <v>31.155639992662845</v>
      </c>
      <c r="Q192" s="30">
        <f t="shared" ca="1" si="60"/>
        <v>2.0914384836177935</v>
      </c>
      <c r="R192" s="30">
        <f t="shared" ca="1" si="60"/>
        <v>17.934103872308665</v>
      </c>
      <c r="S192" s="30">
        <f t="shared" ca="1" si="60"/>
        <v>29.182583996062149</v>
      </c>
      <c r="T192" s="30">
        <f t="shared" ca="1" si="60"/>
        <v>17.437564183996283</v>
      </c>
      <c r="U192" s="30">
        <f t="shared" ca="1" si="60"/>
        <v>11.708861384531653</v>
      </c>
      <c r="V192" s="30">
        <f t="shared" ca="1" si="60"/>
        <v>5.3042631622611358</v>
      </c>
      <c r="W192" s="30">
        <f t="shared" ca="1" si="60"/>
        <v>21.713961894009625</v>
      </c>
      <c r="X192" s="30">
        <f t="shared" ca="1" si="60"/>
        <v>7.4287750329628883</v>
      </c>
      <c r="Y192" s="30">
        <f t="shared" ca="1" si="60"/>
        <v>1.758890932266582</v>
      </c>
      <c r="Z192" s="30">
        <f t="shared" ca="1" si="60"/>
        <v>21.047471402937113</v>
      </c>
      <c r="AA192" s="26">
        <v>184</v>
      </c>
      <c r="AB192" s="31">
        <f t="shared" ca="1" si="54"/>
        <v>45</v>
      </c>
      <c r="AC192" s="31">
        <f t="shared" ca="1" si="41"/>
        <v>90</v>
      </c>
      <c r="AD192" s="31">
        <f t="shared" ca="1" si="42"/>
        <v>3</v>
      </c>
      <c r="AE192" s="31">
        <f t="shared" ca="1" si="43"/>
        <v>26</v>
      </c>
      <c r="AF192" s="31">
        <f t="shared" ca="1" si="44"/>
        <v>69</v>
      </c>
      <c r="AG192" s="31">
        <f t="shared" ca="1" si="45"/>
        <v>25</v>
      </c>
      <c r="AH192" s="31">
        <f t="shared" ca="1" si="46"/>
        <v>15</v>
      </c>
      <c r="AI192" s="31">
        <f t="shared" ca="1" si="47"/>
        <v>6</v>
      </c>
      <c r="AJ192" s="31">
        <f t="shared" ca="1" si="48"/>
        <v>35</v>
      </c>
      <c r="AK192" s="31">
        <f t="shared" ca="1" si="49"/>
        <v>9</v>
      </c>
      <c r="AL192" s="31">
        <f t="shared" ca="1" si="50"/>
        <v>2</v>
      </c>
      <c r="AM192" s="31">
        <f t="shared" ca="1" si="51"/>
        <v>33</v>
      </c>
    </row>
    <row r="193" spans="1:39">
      <c r="A193" s="27"/>
      <c r="B193" s="28">
        <v>40329</v>
      </c>
      <c r="C193" s="29">
        <v>2.4305555555555556E-3</v>
      </c>
      <c r="D193" s="29">
        <v>-5.4815209665955988E-3</v>
      </c>
      <c r="E193" s="29">
        <v>-2.0694647849820336E-2</v>
      </c>
      <c r="F193" s="29">
        <v>-1.7373326441802672E-2</v>
      </c>
      <c r="G193" s="29">
        <v>-2.7141249900003328E-2</v>
      </c>
      <c r="H193" s="29">
        <v>-2.2700000000000001E-2</v>
      </c>
      <c r="J193" s="24">
        <v>185</v>
      </c>
      <c r="K193" s="25">
        <f t="shared" si="52"/>
        <v>3.6812821498881511E-3</v>
      </c>
      <c r="L193" s="25">
        <f t="shared" si="53"/>
        <v>33.214305210486934</v>
      </c>
      <c r="N193" s="26">
        <v>185</v>
      </c>
      <c r="O193" s="30">
        <f t="shared" ca="1" si="60"/>
        <v>27.4718910929057</v>
      </c>
      <c r="P193" s="30">
        <f t="shared" ca="1" si="60"/>
        <v>16.719172642909871</v>
      </c>
      <c r="Q193" s="30">
        <f t="shared" ca="1" si="60"/>
        <v>32.309998866310579</v>
      </c>
      <c r="R193" s="30">
        <f t="shared" ca="1" si="60"/>
        <v>7.3408693593997469</v>
      </c>
      <c r="S193" s="30">
        <f t="shared" ca="1" si="60"/>
        <v>6.077700541515517</v>
      </c>
      <c r="T193" s="30">
        <f t="shared" ca="1" si="60"/>
        <v>0.74170981696011329</v>
      </c>
      <c r="U193" s="30">
        <f t="shared" ca="1" si="60"/>
        <v>24.934991284735553</v>
      </c>
      <c r="V193" s="30">
        <f t="shared" ca="1" si="60"/>
        <v>28.587614485024432</v>
      </c>
      <c r="W193" s="30">
        <f t="shared" ca="1" si="60"/>
        <v>15.872645114417034</v>
      </c>
      <c r="X193" s="30">
        <f t="shared" ca="1" si="60"/>
        <v>30.565741513506961</v>
      </c>
      <c r="Y193" s="30">
        <f t="shared" ca="1" si="60"/>
        <v>22.090861593243766</v>
      </c>
      <c r="Z193" s="30">
        <f t="shared" ca="1" si="60"/>
        <v>21.015313316183729</v>
      </c>
      <c r="AA193" s="26">
        <v>185</v>
      </c>
      <c r="AB193" s="31">
        <f t="shared" ca="1" si="54"/>
        <v>58</v>
      </c>
      <c r="AC193" s="31">
        <f t="shared" ca="1" si="41"/>
        <v>23</v>
      </c>
      <c r="AD193" s="31">
        <f t="shared" ca="1" si="42"/>
        <v>115</v>
      </c>
      <c r="AE193" s="31">
        <f t="shared" ca="1" si="43"/>
        <v>9</v>
      </c>
      <c r="AF193" s="31">
        <f t="shared" ca="1" si="44"/>
        <v>7</v>
      </c>
      <c r="AG193" s="31">
        <f t="shared" ca="1" si="45"/>
        <v>1</v>
      </c>
      <c r="AH193" s="31">
        <f t="shared" ca="1" si="46"/>
        <v>46</v>
      </c>
      <c r="AI193" s="31">
        <f t="shared" ca="1" si="47"/>
        <v>64</v>
      </c>
      <c r="AJ193" s="31">
        <f t="shared" ca="1" si="48"/>
        <v>22</v>
      </c>
      <c r="AK193" s="31">
        <f t="shared" ca="1" si="49"/>
        <v>82</v>
      </c>
      <c r="AL193" s="31">
        <f t="shared" ca="1" si="50"/>
        <v>36</v>
      </c>
      <c r="AM193" s="31">
        <f t="shared" ca="1" si="51"/>
        <v>33</v>
      </c>
    </row>
    <row r="194" spans="1:39">
      <c r="A194" s="27"/>
      <c r="B194" s="28">
        <v>40298</v>
      </c>
      <c r="C194" s="29">
        <v>2.7986111111111111E-3</v>
      </c>
      <c r="D194" s="29">
        <v>5.6015652220524625E-3</v>
      </c>
      <c r="E194" s="29">
        <v>1.5651938744464466E-2</v>
      </c>
      <c r="F194" s="29">
        <v>1.3501639122647013E-2</v>
      </c>
      <c r="G194" s="29">
        <v>3.3996712436774157E-2</v>
      </c>
      <c r="H194" s="29">
        <v>1.26E-2</v>
      </c>
      <c r="J194" s="24">
        <v>186</v>
      </c>
      <c r="K194" s="25">
        <f t="shared" si="52"/>
        <v>3.5708436853915063E-3</v>
      </c>
      <c r="L194" s="25">
        <f t="shared" si="53"/>
        <v>33.217876054172322</v>
      </c>
      <c r="N194" s="26">
        <v>186</v>
      </c>
      <c r="O194" s="30">
        <f t="shared" ca="1" si="60"/>
        <v>31.067466103966566</v>
      </c>
      <c r="P194" s="30">
        <f t="shared" ca="1" si="60"/>
        <v>2.0968575070538633</v>
      </c>
      <c r="Q194" s="30">
        <f t="shared" ca="1" si="60"/>
        <v>9.5036272756907199</v>
      </c>
      <c r="R194" s="30">
        <f t="shared" ca="1" si="60"/>
        <v>16.878685301098855</v>
      </c>
      <c r="S194" s="30">
        <f t="shared" ca="1" si="60"/>
        <v>32.834158216899674</v>
      </c>
      <c r="T194" s="30">
        <f t="shared" ca="1" si="60"/>
        <v>18.806811456557305</v>
      </c>
      <c r="U194" s="30">
        <f t="shared" ca="1" si="60"/>
        <v>14.826125558148883</v>
      </c>
      <c r="V194" s="30">
        <f t="shared" ca="1" si="60"/>
        <v>26.238649512510793</v>
      </c>
      <c r="W194" s="30">
        <f t="shared" ca="1" si="60"/>
        <v>24.436620036980134</v>
      </c>
      <c r="X194" s="30">
        <f t="shared" ca="1" si="60"/>
        <v>25.49722461869565</v>
      </c>
      <c r="Y194" s="30">
        <f t="shared" ca="1" si="60"/>
        <v>16.114801354766836</v>
      </c>
      <c r="Z194" s="30">
        <f t="shared" ca="1" si="60"/>
        <v>15.978446755013062</v>
      </c>
      <c r="AA194" s="26">
        <v>186</v>
      </c>
      <c r="AB194" s="31">
        <f t="shared" ca="1" si="54"/>
        <v>89</v>
      </c>
      <c r="AC194" s="31">
        <f t="shared" ca="1" si="41"/>
        <v>3</v>
      </c>
      <c r="AD194" s="31">
        <f t="shared" ca="1" si="42"/>
        <v>12</v>
      </c>
      <c r="AE194" s="31">
        <f t="shared" ca="1" si="43"/>
        <v>24</v>
      </c>
      <c r="AF194" s="31">
        <f t="shared" ca="1" si="44"/>
        <v>138</v>
      </c>
      <c r="AG194" s="31">
        <f t="shared" ca="1" si="45"/>
        <v>28</v>
      </c>
      <c r="AH194" s="31">
        <f t="shared" ca="1" si="46"/>
        <v>20</v>
      </c>
      <c r="AI194" s="31">
        <f t="shared" ca="1" si="47"/>
        <v>51</v>
      </c>
      <c r="AJ194" s="31">
        <f t="shared" ca="1" si="48"/>
        <v>44</v>
      </c>
      <c r="AK194" s="31">
        <f t="shared" ca="1" si="49"/>
        <v>48</v>
      </c>
      <c r="AL194" s="31">
        <f t="shared" ca="1" si="50"/>
        <v>22</v>
      </c>
      <c r="AM194" s="31">
        <f t="shared" ca="1" si="51"/>
        <v>22</v>
      </c>
    </row>
    <row r="195" spans="1:39">
      <c r="A195" s="27"/>
      <c r="B195" s="28">
        <v>40268</v>
      </c>
      <c r="C195" s="29">
        <v>3.0677083333333333E-3</v>
      </c>
      <c r="D195" s="29">
        <v>4.3247705269582326E-3</v>
      </c>
      <c r="E195" s="29">
        <v>4.4823253760737369E-3</v>
      </c>
      <c r="F195" s="29">
        <v>5.4197319016631162E-3</v>
      </c>
      <c r="G195" s="29">
        <v>1.2090899051323989E-2</v>
      </c>
      <c r="H195" s="29">
        <v>4.7599999999999996E-2</v>
      </c>
      <c r="J195" s="24">
        <v>187</v>
      </c>
      <c r="K195" s="25">
        <f t="shared" si="52"/>
        <v>3.4637183748297612E-3</v>
      </c>
      <c r="L195" s="25">
        <f t="shared" si="53"/>
        <v>33.221339772547154</v>
      </c>
      <c r="N195" s="26">
        <v>187</v>
      </c>
      <c r="O195" s="30">
        <f t="shared" ca="1" si="60"/>
        <v>8.005113163427664</v>
      </c>
      <c r="P195" s="30">
        <f t="shared" ca="1" si="60"/>
        <v>7.5463160373028204</v>
      </c>
      <c r="Q195" s="30">
        <f t="shared" ca="1" si="60"/>
        <v>29.872272382649005</v>
      </c>
      <c r="R195" s="30">
        <f t="shared" ca="1" si="60"/>
        <v>32.791055504199491</v>
      </c>
      <c r="S195" s="30">
        <f t="shared" ca="1" si="60"/>
        <v>11.345077471391841</v>
      </c>
      <c r="T195" s="30">
        <f t="shared" ca="1" si="60"/>
        <v>16.720719098767692</v>
      </c>
      <c r="U195" s="30">
        <f t="shared" ca="1" si="60"/>
        <v>33.186600304307959</v>
      </c>
      <c r="V195" s="30">
        <f t="shared" ca="1" si="60"/>
        <v>2.8555073038852856</v>
      </c>
      <c r="W195" s="30">
        <f t="shared" ca="1" si="60"/>
        <v>14.658606393574065</v>
      </c>
      <c r="X195" s="30">
        <f t="shared" ca="1" si="60"/>
        <v>26.734214899545456</v>
      </c>
      <c r="Y195" s="30">
        <f t="shared" ca="1" si="60"/>
        <v>30.432653192883951</v>
      </c>
      <c r="Z195" s="30">
        <f t="shared" ca="1" si="60"/>
        <v>0.89267572325622024</v>
      </c>
      <c r="AA195" s="26">
        <v>187</v>
      </c>
      <c r="AB195" s="31">
        <f t="shared" ca="1" si="54"/>
        <v>10</v>
      </c>
      <c r="AC195" s="31">
        <f t="shared" ca="1" si="41"/>
        <v>9</v>
      </c>
      <c r="AD195" s="31">
        <f t="shared" ca="1" si="42"/>
        <v>75</v>
      </c>
      <c r="AE195" s="31">
        <f t="shared" ca="1" si="43"/>
        <v>136</v>
      </c>
      <c r="AF195" s="31">
        <f t="shared" ca="1" si="44"/>
        <v>14</v>
      </c>
      <c r="AG195" s="31">
        <f t="shared" ca="1" si="45"/>
        <v>23</v>
      </c>
      <c r="AH195" s="31">
        <f t="shared" ca="1" si="46"/>
        <v>179</v>
      </c>
      <c r="AI195" s="31">
        <f t="shared" ca="1" si="47"/>
        <v>3</v>
      </c>
      <c r="AJ195" s="31">
        <f t="shared" ca="1" si="48"/>
        <v>20</v>
      </c>
      <c r="AK195" s="31">
        <f t="shared" ca="1" si="49"/>
        <v>54</v>
      </c>
      <c r="AL195" s="31">
        <f t="shared" ca="1" si="50"/>
        <v>81</v>
      </c>
      <c r="AM195" s="31">
        <f t="shared" ca="1" si="51"/>
        <v>1</v>
      </c>
    </row>
    <row r="196" spans="1:39">
      <c r="A196" s="27"/>
      <c r="B196" s="28">
        <v>40237</v>
      </c>
      <c r="C196" s="29">
        <v>2.8333333333333335E-3</v>
      </c>
      <c r="D196" s="29">
        <v>1.6176721697476193E-3</v>
      </c>
      <c r="E196" s="29">
        <v>-7.8164482328761942E-3</v>
      </c>
      <c r="F196" s="29">
        <v>-8.5068391617815209E-3</v>
      </c>
      <c r="G196" s="29">
        <v>-9.5321770518527194E-3</v>
      </c>
      <c r="H196" s="29">
        <v>4.0000000000000001E-3</v>
      </c>
      <c r="J196" s="24">
        <v>188</v>
      </c>
      <c r="K196" s="25">
        <f t="shared" si="52"/>
        <v>3.3598068235848682E-3</v>
      </c>
      <c r="L196" s="25">
        <f t="shared" si="53"/>
        <v>33.224699579370736</v>
      </c>
      <c r="N196" s="26">
        <v>188</v>
      </c>
      <c r="O196" s="30">
        <f t="shared" ca="1" si="60"/>
        <v>26.429134270592066</v>
      </c>
      <c r="P196" s="30">
        <f t="shared" ca="1" si="60"/>
        <v>0.18714934899415181</v>
      </c>
      <c r="Q196" s="30">
        <f t="shared" ca="1" si="60"/>
        <v>17.454838600635483</v>
      </c>
      <c r="R196" s="30">
        <f t="shared" ca="1" si="60"/>
        <v>13.966714945843524</v>
      </c>
      <c r="S196" s="30">
        <f t="shared" ca="1" si="60"/>
        <v>8.8685084031796197</v>
      </c>
      <c r="T196" s="30">
        <f t="shared" ca="1" si="60"/>
        <v>4.924472143395481</v>
      </c>
      <c r="U196" s="30">
        <f t="shared" ca="1" si="60"/>
        <v>19.890317607067995</v>
      </c>
      <c r="V196" s="30">
        <f t="shared" ca="1" si="60"/>
        <v>12.628537718840201</v>
      </c>
      <c r="W196" s="30">
        <f t="shared" ca="1" si="60"/>
        <v>2.1918387515340019</v>
      </c>
      <c r="X196" s="30">
        <f t="shared" ca="1" si="60"/>
        <v>20.260960326435487</v>
      </c>
      <c r="Y196" s="30">
        <f t="shared" ca="1" si="60"/>
        <v>14.203146316060742</v>
      </c>
      <c r="Z196" s="30">
        <f t="shared" ca="1" si="60"/>
        <v>12.43058596796809</v>
      </c>
      <c r="AA196" s="26">
        <v>188</v>
      </c>
      <c r="AB196" s="31">
        <f t="shared" ca="1" si="54"/>
        <v>52</v>
      </c>
      <c r="AC196" s="31">
        <f t="shared" ca="1" si="41"/>
        <v>1</v>
      </c>
      <c r="AD196" s="31">
        <f t="shared" ca="1" si="42"/>
        <v>25</v>
      </c>
      <c r="AE196" s="31">
        <f t="shared" ca="1" si="43"/>
        <v>18</v>
      </c>
      <c r="AF196" s="31">
        <f t="shared" ca="1" si="44"/>
        <v>11</v>
      </c>
      <c r="AG196" s="31">
        <f t="shared" ca="1" si="45"/>
        <v>6</v>
      </c>
      <c r="AH196" s="31">
        <f t="shared" ca="1" si="46"/>
        <v>30</v>
      </c>
      <c r="AI196" s="31">
        <f t="shared" ca="1" si="47"/>
        <v>16</v>
      </c>
      <c r="AJ196" s="31">
        <f t="shared" ca="1" si="48"/>
        <v>3</v>
      </c>
      <c r="AK196" s="31">
        <f t="shared" ca="1" si="49"/>
        <v>31</v>
      </c>
      <c r="AL196" s="31">
        <f t="shared" ca="1" si="50"/>
        <v>19</v>
      </c>
      <c r="AM196" s="31">
        <f t="shared" ca="1" si="51"/>
        <v>16</v>
      </c>
    </row>
    <row r="197" spans="1:39">
      <c r="A197" s="27"/>
      <c r="B197" s="28">
        <v>40209</v>
      </c>
      <c r="C197" s="29">
        <v>2.5677083333333333E-3</v>
      </c>
      <c r="D197" s="29">
        <v>1.5391539153915001E-3</v>
      </c>
      <c r="E197" s="29">
        <v>2.6856747124301972E-3</v>
      </c>
      <c r="F197" s="29">
        <v>3.7367059499857636E-3</v>
      </c>
      <c r="G197" s="29">
        <v>2.06849981092323E-2</v>
      </c>
      <c r="H197" s="29">
        <v>2.2599999999999999E-2</v>
      </c>
      <c r="J197" s="24">
        <v>189</v>
      </c>
      <c r="K197" s="25">
        <f t="shared" si="52"/>
        <v>3.2590126188773222E-3</v>
      </c>
      <c r="L197" s="25">
        <f t="shared" si="53"/>
        <v>33.227958591989612</v>
      </c>
      <c r="N197" s="26">
        <v>189</v>
      </c>
      <c r="O197" s="30">
        <f t="shared" ca="1" si="60"/>
        <v>4.467660425945807</v>
      </c>
      <c r="P197" s="30">
        <f t="shared" ca="1" si="60"/>
        <v>13.321689419796916</v>
      </c>
      <c r="Q197" s="30">
        <f t="shared" ca="1" si="60"/>
        <v>4.2052097317494717</v>
      </c>
      <c r="R197" s="30">
        <f t="shared" ca="1" si="60"/>
        <v>31.829049392480716</v>
      </c>
      <c r="S197" s="30">
        <f t="shared" ca="1" si="60"/>
        <v>29.375481246551171</v>
      </c>
      <c r="T197" s="30">
        <f t="shared" ca="1" si="60"/>
        <v>27.334830176795425</v>
      </c>
      <c r="U197" s="30">
        <f t="shared" ca="1" si="60"/>
        <v>16.242729601290282</v>
      </c>
      <c r="V197" s="30">
        <f t="shared" ca="1" si="60"/>
        <v>26.875161470492056</v>
      </c>
      <c r="W197" s="30">
        <f t="shared" ca="1" si="60"/>
        <v>10.498599005996706</v>
      </c>
      <c r="X197" s="30">
        <f t="shared" ca="1" si="60"/>
        <v>10.353802830942882</v>
      </c>
      <c r="Y197" s="30">
        <f t="shared" ca="1" si="60"/>
        <v>5.857249734267576</v>
      </c>
      <c r="Z197" s="30">
        <f t="shared" ca="1" si="60"/>
        <v>26.10888574261881</v>
      </c>
      <c r="AA197" s="26">
        <v>189</v>
      </c>
      <c r="AB197" s="31">
        <f t="shared" ca="1" si="54"/>
        <v>5</v>
      </c>
      <c r="AC197" s="31">
        <f t="shared" ca="1" si="41"/>
        <v>17</v>
      </c>
      <c r="AD197" s="31">
        <f t="shared" ca="1" si="42"/>
        <v>5</v>
      </c>
      <c r="AE197" s="31">
        <f t="shared" ca="1" si="43"/>
        <v>102</v>
      </c>
      <c r="AF197" s="31">
        <f t="shared" ca="1" si="44"/>
        <v>70</v>
      </c>
      <c r="AG197" s="31">
        <f t="shared" ca="1" si="45"/>
        <v>57</v>
      </c>
      <c r="AH197" s="31">
        <f t="shared" ca="1" si="46"/>
        <v>22</v>
      </c>
      <c r="AI197" s="31">
        <f t="shared" ca="1" si="47"/>
        <v>54</v>
      </c>
      <c r="AJ197" s="31">
        <f t="shared" ca="1" si="48"/>
        <v>13</v>
      </c>
      <c r="AK197" s="31">
        <f t="shared" ca="1" si="49"/>
        <v>13</v>
      </c>
      <c r="AL197" s="31">
        <f t="shared" ca="1" si="50"/>
        <v>7</v>
      </c>
      <c r="AM197" s="31">
        <f t="shared" ca="1" si="51"/>
        <v>51</v>
      </c>
    </row>
    <row r="198" spans="1:39">
      <c r="A198" s="27"/>
      <c r="B198" s="28">
        <v>40178</v>
      </c>
      <c r="C198" s="29">
        <v>2.6562500000000002E-3</v>
      </c>
      <c r="D198" s="29">
        <v>3.350522446694093E-3</v>
      </c>
      <c r="E198" s="29">
        <v>4.4366023938990917E-3</v>
      </c>
      <c r="F198" s="29">
        <v>2.7466472253776519E-3</v>
      </c>
      <c r="G198" s="29">
        <v>-7.6676893826356229E-3</v>
      </c>
      <c r="H198" s="29">
        <v>3.3E-3</v>
      </c>
      <c r="J198" s="24">
        <v>190</v>
      </c>
      <c r="K198" s="25">
        <f t="shared" si="52"/>
        <v>3.1612422403110023E-3</v>
      </c>
      <c r="L198" s="25">
        <f t="shared" si="53"/>
        <v>33.231119834229922</v>
      </c>
      <c r="N198" s="26">
        <v>190</v>
      </c>
      <c r="O198" s="30">
        <f t="shared" ca="1" si="60"/>
        <v>3.3151939621370508</v>
      </c>
      <c r="P198" s="30">
        <f t="shared" ca="1" si="60"/>
        <v>23.601917684803933</v>
      </c>
      <c r="Q198" s="30">
        <f t="shared" ca="1" si="60"/>
        <v>11.641971444299168</v>
      </c>
      <c r="R198" s="30">
        <f t="shared" ca="1" si="60"/>
        <v>22.773709642003528</v>
      </c>
      <c r="S198" s="30">
        <f t="shared" ca="1" si="60"/>
        <v>29.261511273136172</v>
      </c>
      <c r="T198" s="30">
        <f t="shared" ca="1" si="60"/>
        <v>29.332957641461423</v>
      </c>
      <c r="U198" s="30">
        <f t="shared" ca="1" si="60"/>
        <v>29.878468323745491</v>
      </c>
      <c r="V198" s="30">
        <f t="shared" ca="1" si="60"/>
        <v>24.29151749781208</v>
      </c>
      <c r="W198" s="30">
        <f t="shared" ca="1" si="60"/>
        <v>11.59279914267937</v>
      </c>
      <c r="X198" s="30">
        <f t="shared" ca="1" si="60"/>
        <v>26.308541312432698</v>
      </c>
      <c r="Y198" s="30">
        <f t="shared" ca="1" si="60"/>
        <v>9.0277709074630224</v>
      </c>
      <c r="Z198" s="30">
        <f t="shared" ca="1" si="60"/>
        <v>25.009102334166727</v>
      </c>
      <c r="AA198" s="26">
        <v>190</v>
      </c>
      <c r="AB198" s="31">
        <f t="shared" ca="1" si="54"/>
        <v>4</v>
      </c>
      <c r="AC198" s="31">
        <f t="shared" ca="1" si="41"/>
        <v>41</v>
      </c>
      <c r="AD198" s="31">
        <f t="shared" ca="1" si="42"/>
        <v>15</v>
      </c>
      <c r="AE198" s="31">
        <f t="shared" ca="1" si="43"/>
        <v>38</v>
      </c>
      <c r="AF198" s="31">
        <f t="shared" ca="1" si="44"/>
        <v>70</v>
      </c>
      <c r="AG198" s="31">
        <f t="shared" ca="1" si="45"/>
        <v>70</v>
      </c>
      <c r="AH198" s="31">
        <f t="shared" ca="1" si="46"/>
        <v>75</v>
      </c>
      <c r="AI198" s="31">
        <f t="shared" ca="1" si="47"/>
        <v>43</v>
      </c>
      <c r="AJ198" s="31">
        <f t="shared" ca="1" si="48"/>
        <v>15</v>
      </c>
      <c r="AK198" s="31">
        <f t="shared" ca="1" si="49"/>
        <v>52</v>
      </c>
      <c r="AL198" s="31">
        <f t="shared" ca="1" si="50"/>
        <v>11</v>
      </c>
      <c r="AM198" s="31">
        <f t="shared" ca="1" si="51"/>
        <v>46</v>
      </c>
    </row>
    <row r="199" spans="1:39">
      <c r="A199" s="27"/>
      <c r="B199" s="28">
        <v>40147</v>
      </c>
      <c r="C199" s="29">
        <v>2.8333333333333335E-3</v>
      </c>
      <c r="D199" s="29">
        <v>8.4608378870674184E-3</v>
      </c>
      <c r="E199" s="29">
        <v>2.2446766989028033E-2</v>
      </c>
      <c r="F199" s="29">
        <v>1.7527818511170468E-2</v>
      </c>
      <c r="G199" s="29">
        <v>3.7942073283824485E-2</v>
      </c>
      <c r="H199" s="29">
        <v>1.7899999999999999E-2</v>
      </c>
      <c r="J199" s="24">
        <v>191</v>
      </c>
      <c r="K199" s="25">
        <f t="shared" si="52"/>
        <v>3.0664049731016722E-3</v>
      </c>
      <c r="L199" s="25">
        <f t="shared" si="53"/>
        <v>33.234186239203027</v>
      </c>
      <c r="N199" s="26">
        <v>191</v>
      </c>
      <c r="O199" s="30">
        <f t="shared" ref="O199:Z208" ca="1" si="61">RAND()*sumweights</f>
        <v>26.940551051036561</v>
      </c>
      <c r="P199" s="30">
        <f t="shared" ca="1" si="61"/>
        <v>9.1385160391249194</v>
      </c>
      <c r="Q199" s="30">
        <f t="shared" ca="1" si="61"/>
        <v>21.503358311165993</v>
      </c>
      <c r="R199" s="30">
        <f t="shared" ca="1" si="61"/>
        <v>31.668574497781321</v>
      </c>
      <c r="S199" s="30">
        <f t="shared" ca="1" si="61"/>
        <v>1.3234675263948417</v>
      </c>
      <c r="T199" s="30">
        <f t="shared" ca="1" si="61"/>
        <v>0.79931401461774221</v>
      </c>
      <c r="U199" s="30">
        <f t="shared" ca="1" si="61"/>
        <v>30.098749452820574</v>
      </c>
      <c r="V199" s="30">
        <f t="shared" ca="1" si="61"/>
        <v>8.1495038935227004</v>
      </c>
      <c r="W199" s="30">
        <f t="shared" ca="1" si="61"/>
        <v>29.736355460307777</v>
      </c>
      <c r="X199" s="30">
        <f t="shared" ca="1" si="61"/>
        <v>29.969839039544695</v>
      </c>
      <c r="Y199" s="30">
        <f t="shared" ca="1" si="61"/>
        <v>25.305642957152667</v>
      </c>
      <c r="Z199" s="30">
        <f t="shared" ca="1" si="61"/>
        <v>23.497483463810724</v>
      </c>
      <c r="AA199" s="26">
        <v>191</v>
      </c>
      <c r="AB199" s="31">
        <f t="shared" ca="1" si="54"/>
        <v>55</v>
      </c>
      <c r="AC199" s="31">
        <f t="shared" ca="1" si="41"/>
        <v>11</v>
      </c>
      <c r="AD199" s="31">
        <f t="shared" ca="1" si="42"/>
        <v>35</v>
      </c>
      <c r="AE199" s="31">
        <f t="shared" ca="1" si="43"/>
        <v>99</v>
      </c>
      <c r="AF199" s="31">
        <f t="shared" ca="1" si="44"/>
        <v>2</v>
      </c>
      <c r="AG199" s="31">
        <f t="shared" ca="1" si="45"/>
        <v>1</v>
      </c>
      <c r="AH199" s="31">
        <f t="shared" ca="1" si="46"/>
        <v>77</v>
      </c>
      <c r="AI199" s="31">
        <f t="shared" ca="1" si="47"/>
        <v>10</v>
      </c>
      <c r="AJ199" s="31">
        <f t="shared" ca="1" si="48"/>
        <v>74</v>
      </c>
      <c r="AK199" s="31">
        <f t="shared" ca="1" si="49"/>
        <v>76</v>
      </c>
      <c r="AL199" s="31">
        <f t="shared" ca="1" si="50"/>
        <v>47</v>
      </c>
      <c r="AM199" s="31">
        <f t="shared" ca="1" si="51"/>
        <v>41</v>
      </c>
    </row>
    <row r="200" spans="1:39">
      <c r="A200" s="27"/>
      <c r="B200" s="28">
        <v>40117</v>
      </c>
      <c r="C200" s="29">
        <v>2.6562500000000002E-3</v>
      </c>
      <c r="D200" s="29">
        <v>2.2820629849384932E-3</v>
      </c>
      <c r="E200" s="29">
        <v>5.9767908559462679E-3</v>
      </c>
      <c r="F200" s="29">
        <v>5.6558927115322177E-3</v>
      </c>
      <c r="G200" s="29">
        <v>-4.0214947694706682E-3</v>
      </c>
      <c r="H200" s="29">
        <v>2.4300000000000002E-2</v>
      </c>
      <c r="J200" s="24">
        <v>192</v>
      </c>
      <c r="K200" s="25">
        <f t="shared" si="52"/>
        <v>2.9744128239086219E-3</v>
      </c>
      <c r="L200" s="25">
        <f t="shared" si="53"/>
        <v>33.237160652026937</v>
      </c>
      <c r="N200" s="26">
        <v>192</v>
      </c>
      <c r="O200" s="30">
        <f t="shared" ca="1" si="61"/>
        <v>3.8052573062835195</v>
      </c>
      <c r="P200" s="30">
        <f t="shared" ca="1" si="61"/>
        <v>5.5636212353481875</v>
      </c>
      <c r="Q200" s="30">
        <f t="shared" ca="1" si="61"/>
        <v>11.768347939277657</v>
      </c>
      <c r="R200" s="30">
        <f t="shared" ca="1" si="61"/>
        <v>6.6695971548184829</v>
      </c>
      <c r="S200" s="30">
        <f t="shared" ca="1" si="61"/>
        <v>28.241639199215125</v>
      </c>
      <c r="T200" s="30">
        <f t="shared" ca="1" si="61"/>
        <v>19.833855282964691</v>
      </c>
      <c r="U200" s="30">
        <f t="shared" ca="1" si="61"/>
        <v>10.553431318580468</v>
      </c>
      <c r="V200" s="30">
        <f t="shared" ca="1" si="61"/>
        <v>32.289464373746824</v>
      </c>
      <c r="W200" s="30">
        <f t="shared" ca="1" si="61"/>
        <v>7.286535483183421</v>
      </c>
      <c r="X200" s="30">
        <f t="shared" ca="1" si="61"/>
        <v>19.248049775388729</v>
      </c>
      <c r="Y200" s="30">
        <f t="shared" ca="1" si="61"/>
        <v>13.866379963531248</v>
      </c>
      <c r="Z200" s="30">
        <f t="shared" ca="1" si="61"/>
        <v>9.6315528778148263</v>
      </c>
      <c r="AA200" s="26">
        <v>192</v>
      </c>
      <c r="AB200" s="31">
        <f t="shared" ca="1" si="54"/>
        <v>4</v>
      </c>
      <c r="AC200" s="31">
        <f t="shared" ca="1" si="41"/>
        <v>6</v>
      </c>
      <c r="AD200" s="31">
        <f t="shared" ca="1" si="42"/>
        <v>15</v>
      </c>
      <c r="AE200" s="31">
        <f t="shared" ca="1" si="43"/>
        <v>8</v>
      </c>
      <c r="AF200" s="31">
        <f t="shared" ca="1" si="44"/>
        <v>62</v>
      </c>
      <c r="AG200" s="31">
        <f t="shared" ca="1" si="45"/>
        <v>30</v>
      </c>
      <c r="AH200" s="31">
        <f t="shared" ca="1" si="46"/>
        <v>13</v>
      </c>
      <c r="AI200" s="31">
        <f t="shared" ca="1" si="47"/>
        <v>114</v>
      </c>
      <c r="AJ200" s="31">
        <f t="shared" ca="1" si="48"/>
        <v>9</v>
      </c>
      <c r="AK200" s="31">
        <f t="shared" ca="1" si="49"/>
        <v>29</v>
      </c>
      <c r="AL200" s="31">
        <f t="shared" ca="1" si="50"/>
        <v>18</v>
      </c>
      <c r="AM200" s="31">
        <f t="shared" ca="1" si="51"/>
        <v>12</v>
      </c>
    </row>
    <row r="201" spans="1:39">
      <c r="A201" s="27"/>
      <c r="B201" s="28">
        <v>40086</v>
      </c>
      <c r="C201" s="29">
        <v>2.7083333333333334E-3</v>
      </c>
      <c r="D201" s="29">
        <v>7.4489608239838301E-3</v>
      </c>
      <c r="E201" s="29">
        <v>2.2208348198358818E-2</v>
      </c>
      <c r="F201" s="29">
        <v>1.8123045943511107E-2</v>
      </c>
      <c r="G201" s="29">
        <v>2.9290795909293621E-3</v>
      </c>
      <c r="H201" s="29">
        <v>2.75E-2</v>
      </c>
      <c r="J201" s="24">
        <v>193</v>
      </c>
      <c r="K201" s="25">
        <f t="shared" si="52"/>
        <v>2.8851804391913632E-3</v>
      </c>
      <c r="L201" s="25">
        <f t="shared" si="53"/>
        <v>33.24004583246613</v>
      </c>
      <c r="N201" s="26">
        <v>193</v>
      </c>
      <c r="O201" s="30">
        <f t="shared" ca="1" si="61"/>
        <v>3.2742115033255104</v>
      </c>
      <c r="P201" s="30">
        <f t="shared" ca="1" si="61"/>
        <v>18.364450939365643</v>
      </c>
      <c r="Q201" s="30">
        <f t="shared" ca="1" si="61"/>
        <v>20.667526608845002</v>
      </c>
      <c r="R201" s="30">
        <f t="shared" ca="1" si="61"/>
        <v>16.149399121575982</v>
      </c>
      <c r="S201" s="30">
        <f t="shared" ca="1" si="61"/>
        <v>6.1896181711723308</v>
      </c>
      <c r="T201" s="30">
        <f t="shared" ca="1" si="61"/>
        <v>11.403922331170849</v>
      </c>
      <c r="U201" s="30">
        <f t="shared" ca="1" si="61"/>
        <v>15.476394037289232</v>
      </c>
      <c r="V201" s="30">
        <f t="shared" ca="1" si="61"/>
        <v>31.471550165487418</v>
      </c>
      <c r="W201" s="30">
        <f t="shared" ca="1" si="61"/>
        <v>27.361681869378586</v>
      </c>
      <c r="X201" s="30">
        <f t="shared" ca="1" si="61"/>
        <v>20.759926780083852</v>
      </c>
      <c r="Y201" s="30">
        <f t="shared" ca="1" si="61"/>
        <v>30.625398616219389</v>
      </c>
      <c r="Z201" s="30">
        <f t="shared" ca="1" si="61"/>
        <v>10.521411885225046</v>
      </c>
      <c r="AA201" s="26">
        <v>193</v>
      </c>
      <c r="AB201" s="31">
        <f t="shared" ca="1" si="54"/>
        <v>4</v>
      </c>
      <c r="AC201" s="31">
        <f t="shared" ref="AC201:AC264" ca="1" si="62">MATCH(P201,cum_wt,1)</f>
        <v>27</v>
      </c>
      <c r="AD201" s="31">
        <f t="shared" ref="AD201:AD264" ca="1" si="63">MATCH(Q201,cum_wt,1)</f>
        <v>32</v>
      </c>
      <c r="AE201" s="31">
        <f t="shared" ref="AE201:AE264" ca="1" si="64">MATCH(R201,cum_wt,1)</f>
        <v>22</v>
      </c>
      <c r="AF201" s="31">
        <f t="shared" ref="AF201:AF264" ca="1" si="65">MATCH(S201,cum_wt,1)</f>
        <v>7</v>
      </c>
      <c r="AG201" s="31">
        <f t="shared" ref="AG201:AG264" ca="1" si="66">MATCH(T201,cum_wt,1)</f>
        <v>14</v>
      </c>
      <c r="AH201" s="31">
        <f t="shared" ref="AH201:AH264" ca="1" si="67">MATCH(U201,cum_wt,1)</f>
        <v>21</v>
      </c>
      <c r="AI201" s="31">
        <f t="shared" ref="AI201:AI264" ca="1" si="68">MATCH(V201,cum_wt,1)</f>
        <v>95</v>
      </c>
      <c r="AJ201" s="31">
        <f t="shared" ref="AJ201:AJ264" ca="1" si="69">MATCH(W201,cum_wt,1)</f>
        <v>57</v>
      </c>
      <c r="AK201" s="31">
        <f t="shared" ref="AK201:AK264" ca="1" si="70">MATCH(X201,cum_wt,1)</f>
        <v>33</v>
      </c>
      <c r="AL201" s="31">
        <f t="shared" ref="AL201:AL264" ca="1" si="71">MATCH(Y201,cum_wt,1)</f>
        <v>83</v>
      </c>
      <c r="AM201" s="31">
        <f t="shared" ref="AM201:AM264" ca="1" si="72">MATCH(Z201,cum_wt,1)</f>
        <v>13</v>
      </c>
    </row>
    <row r="202" spans="1:39">
      <c r="A202" s="27"/>
      <c r="B202" s="28">
        <v>40056</v>
      </c>
      <c r="C202" s="29">
        <v>2.6909722222222222E-3</v>
      </c>
      <c r="D202" s="29">
        <v>-2.7055532627138223E-3</v>
      </c>
      <c r="E202" s="29">
        <v>-1.8783772956708633E-3</v>
      </c>
      <c r="F202" s="29">
        <v>1.2734122141455639E-3</v>
      </c>
      <c r="G202" s="29">
        <v>2.6749198208857683E-2</v>
      </c>
      <c r="H202" s="29">
        <v>2.07E-2</v>
      </c>
      <c r="J202" s="24">
        <v>194</v>
      </c>
      <c r="K202" s="25">
        <f t="shared" ref="K202:K218" si="73">K201*lambda</f>
        <v>2.7986250260156223E-3</v>
      </c>
      <c r="L202" s="25">
        <f t="shared" ref="L202:L218" si="74">L201+K202</f>
        <v>33.242844457492147</v>
      </c>
      <c r="N202" s="26">
        <v>194</v>
      </c>
      <c r="O202" s="30">
        <f t="shared" ca="1" si="61"/>
        <v>23.744013105962768</v>
      </c>
      <c r="P202" s="30">
        <f t="shared" ca="1" si="61"/>
        <v>21.073769543839692</v>
      </c>
      <c r="Q202" s="30">
        <f t="shared" ca="1" si="61"/>
        <v>17.180295619820654</v>
      </c>
      <c r="R202" s="30">
        <f t="shared" ca="1" si="61"/>
        <v>30.957036827818936</v>
      </c>
      <c r="S202" s="30">
        <f t="shared" ca="1" si="61"/>
        <v>28.794299877772865</v>
      </c>
      <c r="T202" s="30">
        <f t="shared" ca="1" si="61"/>
        <v>21.848197410065129</v>
      </c>
      <c r="U202" s="30">
        <f t="shared" ca="1" si="61"/>
        <v>13.091701185546565</v>
      </c>
      <c r="V202" s="30">
        <f t="shared" ca="1" si="61"/>
        <v>12.671215859691895</v>
      </c>
      <c r="W202" s="30">
        <f t="shared" ca="1" si="61"/>
        <v>27.1179673076029</v>
      </c>
      <c r="X202" s="30">
        <f t="shared" ca="1" si="61"/>
        <v>4.5998015412245028</v>
      </c>
      <c r="Y202" s="30">
        <f t="shared" ca="1" si="61"/>
        <v>29.31034250729061</v>
      </c>
      <c r="Z202" s="30">
        <f t="shared" ca="1" si="61"/>
        <v>7.9695984929176165</v>
      </c>
      <c r="AA202" s="26">
        <v>194</v>
      </c>
      <c r="AB202" s="31">
        <f t="shared" ref="AB202:AB265" ca="1" si="75">MATCH(O202,cum_wt,1)</f>
        <v>41</v>
      </c>
      <c r="AC202" s="31">
        <f t="shared" ca="1" si="62"/>
        <v>33</v>
      </c>
      <c r="AD202" s="31">
        <f t="shared" ca="1" si="63"/>
        <v>24</v>
      </c>
      <c r="AE202" s="31">
        <f t="shared" ca="1" si="64"/>
        <v>87</v>
      </c>
      <c r="AF202" s="31">
        <f t="shared" ca="1" si="65"/>
        <v>66</v>
      </c>
      <c r="AG202" s="31">
        <f t="shared" ca="1" si="66"/>
        <v>35</v>
      </c>
      <c r="AH202" s="31">
        <f t="shared" ca="1" si="67"/>
        <v>17</v>
      </c>
      <c r="AI202" s="31">
        <f t="shared" ca="1" si="68"/>
        <v>16</v>
      </c>
      <c r="AJ202" s="31">
        <f t="shared" ca="1" si="69"/>
        <v>56</v>
      </c>
      <c r="AK202" s="31">
        <f t="shared" ca="1" si="70"/>
        <v>5</v>
      </c>
      <c r="AL202" s="31">
        <f t="shared" ca="1" si="71"/>
        <v>70</v>
      </c>
      <c r="AM202" s="31">
        <f t="shared" ca="1" si="72"/>
        <v>9</v>
      </c>
    </row>
    <row r="203" spans="1:39">
      <c r="A203" s="27"/>
      <c r="B203" s="28">
        <v>40025</v>
      </c>
      <c r="C203" s="29">
        <v>2.6562500000000002E-3</v>
      </c>
      <c r="D203" s="29">
        <v>6.322104291647479E-3</v>
      </c>
      <c r="E203" s="29">
        <v>8.9369116907380697E-3</v>
      </c>
      <c r="F203" s="29">
        <v>6.9634906500444238E-3</v>
      </c>
      <c r="G203" s="29">
        <v>-2.417030028642031E-2</v>
      </c>
      <c r="H203" s="29">
        <v>2.3E-2</v>
      </c>
      <c r="J203" s="24">
        <v>195</v>
      </c>
      <c r="K203" s="25">
        <f t="shared" si="73"/>
        <v>2.7146662752351534E-3</v>
      </c>
      <c r="L203" s="25">
        <f t="shared" si="74"/>
        <v>33.245559123767386</v>
      </c>
      <c r="N203" s="26">
        <v>195</v>
      </c>
      <c r="O203" s="30">
        <f t="shared" ca="1" si="61"/>
        <v>28.024076084746401</v>
      </c>
      <c r="P203" s="30">
        <f t="shared" ca="1" si="61"/>
        <v>2.3653042415969385</v>
      </c>
      <c r="Q203" s="30">
        <f t="shared" ca="1" si="61"/>
        <v>24.487788933933597</v>
      </c>
      <c r="R203" s="30">
        <f t="shared" ca="1" si="61"/>
        <v>17.473986743012983</v>
      </c>
      <c r="S203" s="30">
        <f t="shared" ca="1" si="61"/>
        <v>8.9729877473298956</v>
      </c>
      <c r="T203" s="30">
        <f t="shared" ca="1" si="61"/>
        <v>14.313762091125511</v>
      </c>
      <c r="U203" s="30">
        <f t="shared" ca="1" si="61"/>
        <v>23.827062665223821</v>
      </c>
      <c r="V203" s="30">
        <f t="shared" ca="1" si="61"/>
        <v>11.925423397282787</v>
      </c>
      <c r="W203" s="30">
        <f t="shared" ca="1" si="61"/>
        <v>32.62712853732841</v>
      </c>
      <c r="X203" s="30">
        <f t="shared" ca="1" si="61"/>
        <v>20.033089540121626</v>
      </c>
      <c r="Y203" s="30">
        <f t="shared" ca="1" si="61"/>
        <v>30.156988873977095</v>
      </c>
      <c r="Z203" s="30">
        <f t="shared" ca="1" si="61"/>
        <v>15.329279505064067</v>
      </c>
      <c r="AA203" s="26">
        <v>195</v>
      </c>
      <c r="AB203" s="31">
        <f t="shared" ca="1" si="75"/>
        <v>61</v>
      </c>
      <c r="AC203" s="31">
        <f t="shared" ca="1" si="62"/>
        <v>3</v>
      </c>
      <c r="AD203" s="31">
        <f t="shared" ca="1" si="63"/>
        <v>44</v>
      </c>
      <c r="AE203" s="31">
        <f t="shared" ca="1" si="64"/>
        <v>25</v>
      </c>
      <c r="AF203" s="31">
        <f t="shared" ca="1" si="65"/>
        <v>11</v>
      </c>
      <c r="AG203" s="31">
        <f t="shared" ca="1" si="66"/>
        <v>19</v>
      </c>
      <c r="AH203" s="31">
        <f t="shared" ca="1" si="67"/>
        <v>42</v>
      </c>
      <c r="AI203" s="31">
        <f t="shared" ca="1" si="68"/>
        <v>15</v>
      </c>
      <c r="AJ203" s="31">
        <f t="shared" ca="1" si="69"/>
        <v>127</v>
      </c>
      <c r="AK203" s="31">
        <f t="shared" ca="1" si="70"/>
        <v>31</v>
      </c>
      <c r="AL203" s="31">
        <f t="shared" ca="1" si="71"/>
        <v>78</v>
      </c>
      <c r="AM203" s="31">
        <f t="shared" ca="1" si="72"/>
        <v>21</v>
      </c>
    </row>
    <row r="204" spans="1:39">
      <c r="A204" s="27"/>
      <c r="B204" s="28">
        <v>39994</v>
      </c>
      <c r="C204" s="29">
        <v>2.921875E-3</v>
      </c>
      <c r="D204" s="29">
        <v>3.0828480702111971E-3</v>
      </c>
      <c r="E204" s="29">
        <v>2.9818476645195879E-3</v>
      </c>
      <c r="F204" s="29">
        <v>4.1668902122788953E-3</v>
      </c>
      <c r="G204" s="29">
        <v>2.109983756233591E-2</v>
      </c>
      <c r="H204" s="29">
        <v>1.5100000000000001E-2</v>
      </c>
      <c r="J204" s="24">
        <v>196</v>
      </c>
      <c r="K204" s="25">
        <f t="shared" si="73"/>
        <v>2.6332262869780986E-3</v>
      </c>
      <c r="L204" s="25">
        <f t="shared" si="74"/>
        <v>33.248192350054367</v>
      </c>
      <c r="N204" s="26">
        <v>196</v>
      </c>
      <c r="O204" s="30">
        <f t="shared" ca="1" si="61"/>
        <v>17.387147300479658</v>
      </c>
      <c r="P204" s="30">
        <f t="shared" ca="1" si="61"/>
        <v>1.3341939998137826</v>
      </c>
      <c r="Q204" s="30">
        <f t="shared" ca="1" si="61"/>
        <v>1.6287134210419214</v>
      </c>
      <c r="R204" s="30">
        <f t="shared" ca="1" si="61"/>
        <v>0.6476133450336613</v>
      </c>
      <c r="S204" s="30">
        <f t="shared" ca="1" si="61"/>
        <v>19.03041144683937</v>
      </c>
      <c r="T204" s="30">
        <f t="shared" ca="1" si="61"/>
        <v>6.1257075524220896</v>
      </c>
      <c r="U204" s="30">
        <f t="shared" ca="1" si="61"/>
        <v>26.248660051680442</v>
      </c>
      <c r="V204" s="30">
        <f t="shared" ca="1" si="61"/>
        <v>2.7336364200539025</v>
      </c>
      <c r="W204" s="30">
        <f t="shared" ca="1" si="61"/>
        <v>21.345871105282253</v>
      </c>
      <c r="X204" s="30">
        <f t="shared" ca="1" si="61"/>
        <v>19.705643376116463</v>
      </c>
      <c r="Y204" s="30">
        <f t="shared" ca="1" si="61"/>
        <v>25.700003908170594</v>
      </c>
      <c r="Z204" s="30">
        <f t="shared" ca="1" si="61"/>
        <v>23.375466429109277</v>
      </c>
      <c r="AA204" s="26">
        <v>196</v>
      </c>
      <c r="AB204" s="31">
        <f t="shared" ca="1" si="75"/>
        <v>25</v>
      </c>
      <c r="AC204" s="31">
        <f t="shared" ca="1" si="62"/>
        <v>2</v>
      </c>
      <c r="AD204" s="31">
        <f t="shared" ca="1" si="63"/>
        <v>2</v>
      </c>
      <c r="AE204" s="31">
        <f t="shared" ca="1" si="64"/>
        <v>1</v>
      </c>
      <c r="AF204" s="31">
        <f t="shared" ca="1" si="65"/>
        <v>28</v>
      </c>
      <c r="AG204" s="31">
        <f t="shared" ca="1" si="66"/>
        <v>7</v>
      </c>
      <c r="AH204" s="31">
        <f t="shared" ca="1" si="67"/>
        <v>51</v>
      </c>
      <c r="AI204" s="31">
        <f t="shared" ca="1" si="68"/>
        <v>3</v>
      </c>
      <c r="AJ204" s="31">
        <f t="shared" ca="1" si="69"/>
        <v>34</v>
      </c>
      <c r="AK204" s="31">
        <f t="shared" ca="1" si="70"/>
        <v>30</v>
      </c>
      <c r="AL204" s="31">
        <f t="shared" ca="1" si="71"/>
        <v>49</v>
      </c>
      <c r="AM204" s="31">
        <f t="shared" ca="1" si="72"/>
        <v>40</v>
      </c>
    </row>
    <row r="205" spans="1:39">
      <c r="A205" s="27"/>
      <c r="B205" s="28">
        <v>39964</v>
      </c>
      <c r="C205" s="29">
        <v>2.4791666666666668E-3</v>
      </c>
      <c r="D205" s="29">
        <v>8.0726444676719744E-3</v>
      </c>
      <c r="E205" s="29">
        <v>1.9582449275761471E-2</v>
      </c>
      <c r="F205" s="29">
        <v>1.7505231553088807E-2</v>
      </c>
      <c r="G205" s="29">
        <v>1.3627438548763138E-2</v>
      </c>
      <c r="H205" s="29">
        <v>2.2000000000000002E-2</v>
      </c>
      <c r="J205" s="24">
        <v>197</v>
      </c>
      <c r="K205" s="25">
        <f t="shared" si="73"/>
        <v>2.5542294983687554E-3</v>
      </c>
      <c r="L205" s="25">
        <f t="shared" si="74"/>
        <v>33.250746579552739</v>
      </c>
      <c r="N205" s="26">
        <v>197</v>
      </c>
      <c r="O205" s="30">
        <f t="shared" ca="1" si="61"/>
        <v>31.236523147359534</v>
      </c>
      <c r="P205" s="30">
        <f t="shared" ca="1" si="61"/>
        <v>6.706006391965591</v>
      </c>
      <c r="Q205" s="30">
        <f t="shared" ca="1" si="61"/>
        <v>5.9144668068753612</v>
      </c>
      <c r="R205" s="30">
        <f t="shared" ca="1" si="61"/>
        <v>14.197071498728718</v>
      </c>
      <c r="S205" s="30">
        <f t="shared" ca="1" si="61"/>
        <v>26.544652038132739</v>
      </c>
      <c r="T205" s="30">
        <f t="shared" ca="1" si="61"/>
        <v>22.002133723704681</v>
      </c>
      <c r="U205" s="30">
        <f t="shared" ca="1" si="61"/>
        <v>17.034360512503106</v>
      </c>
      <c r="V205" s="30">
        <f t="shared" ca="1" si="61"/>
        <v>4.215340374937206</v>
      </c>
      <c r="W205" s="30">
        <f t="shared" ca="1" si="61"/>
        <v>20.532739790053942</v>
      </c>
      <c r="X205" s="30">
        <f t="shared" ca="1" si="61"/>
        <v>21.170809696303934</v>
      </c>
      <c r="Y205" s="30">
        <f t="shared" ca="1" si="61"/>
        <v>12.895398501970133</v>
      </c>
      <c r="Z205" s="30">
        <f t="shared" ca="1" si="61"/>
        <v>29.690457791169958</v>
      </c>
      <c r="AA205" s="26">
        <v>197</v>
      </c>
      <c r="AB205" s="31">
        <f t="shared" ca="1" si="75"/>
        <v>91</v>
      </c>
      <c r="AC205" s="31">
        <f t="shared" ca="1" si="62"/>
        <v>8</v>
      </c>
      <c r="AD205" s="31">
        <f t="shared" ca="1" si="63"/>
        <v>7</v>
      </c>
      <c r="AE205" s="31">
        <f t="shared" ca="1" si="64"/>
        <v>19</v>
      </c>
      <c r="AF205" s="31">
        <f t="shared" ca="1" si="65"/>
        <v>53</v>
      </c>
      <c r="AG205" s="31">
        <f t="shared" ca="1" si="66"/>
        <v>36</v>
      </c>
      <c r="AH205" s="31">
        <f t="shared" ca="1" si="67"/>
        <v>24</v>
      </c>
      <c r="AI205" s="31">
        <f t="shared" ca="1" si="68"/>
        <v>5</v>
      </c>
      <c r="AJ205" s="31">
        <f t="shared" ca="1" si="69"/>
        <v>32</v>
      </c>
      <c r="AK205" s="31">
        <f t="shared" ca="1" si="70"/>
        <v>34</v>
      </c>
      <c r="AL205" s="31">
        <f t="shared" ca="1" si="71"/>
        <v>17</v>
      </c>
      <c r="AM205" s="31">
        <f t="shared" ca="1" si="72"/>
        <v>73</v>
      </c>
    </row>
    <row r="206" spans="1:39">
      <c r="A206" s="27"/>
      <c r="B206" s="28">
        <v>39933</v>
      </c>
      <c r="C206" s="29">
        <v>2.6684027777777778E-3</v>
      </c>
      <c r="D206" s="29">
        <v>8.7077673284570167E-3</v>
      </c>
      <c r="E206" s="29">
        <v>1.6820457262402888E-2</v>
      </c>
      <c r="F206" s="29">
        <v>1.9176202221768746E-2</v>
      </c>
      <c r="G206" s="29">
        <v>8.3614567067951118E-3</v>
      </c>
      <c r="H206" s="29">
        <v>8.6999999999999994E-3</v>
      </c>
      <c r="J206" s="24">
        <v>198</v>
      </c>
      <c r="K206" s="25">
        <f t="shared" si="73"/>
        <v>2.4776026134176927E-3</v>
      </c>
      <c r="L206" s="25">
        <f t="shared" si="74"/>
        <v>33.253224182166157</v>
      </c>
      <c r="N206" s="26">
        <v>198</v>
      </c>
      <c r="O206" s="30">
        <f t="shared" ca="1" si="61"/>
        <v>26.807167412710445</v>
      </c>
      <c r="P206" s="30">
        <f t="shared" ca="1" si="61"/>
        <v>27.823279228986944</v>
      </c>
      <c r="Q206" s="30">
        <f t="shared" ca="1" si="61"/>
        <v>2.4789458492417027</v>
      </c>
      <c r="R206" s="30">
        <f t="shared" ca="1" si="61"/>
        <v>23.116951918978582</v>
      </c>
      <c r="S206" s="30">
        <f t="shared" ca="1" si="61"/>
        <v>4.456739895166546</v>
      </c>
      <c r="T206" s="30">
        <f t="shared" ca="1" si="61"/>
        <v>6.8101123442200082</v>
      </c>
      <c r="U206" s="30">
        <f t="shared" ca="1" si="61"/>
        <v>23.642288285019443</v>
      </c>
      <c r="V206" s="30">
        <f t="shared" ca="1" si="61"/>
        <v>16.18639818228894</v>
      </c>
      <c r="W206" s="30">
        <f t="shared" ca="1" si="61"/>
        <v>9.0438782342378374</v>
      </c>
      <c r="X206" s="30">
        <f t="shared" ca="1" si="61"/>
        <v>31.803806394775609</v>
      </c>
      <c r="Y206" s="30">
        <f t="shared" ca="1" si="61"/>
        <v>29.38443215610112</v>
      </c>
      <c r="Z206" s="30">
        <f t="shared" ca="1" si="61"/>
        <v>16.271509279452445</v>
      </c>
      <c r="AA206" s="26">
        <v>198</v>
      </c>
      <c r="AB206" s="31">
        <f t="shared" ca="1" si="75"/>
        <v>54</v>
      </c>
      <c r="AC206" s="31">
        <f t="shared" ca="1" si="62"/>
        <v>60</v>
      </c>
      <c r="AD206" s="31">
        <f t="shared" ca="1" si="63"/>
        <v>3</v>
      </c>
      <c r="AE206" s="31">
        <f t="shared" ca="1" si="64"/>
        <v>39</v>
      </c>
      <c r="AF206" s="31">
        <f t="shared" ca="1" si="65"/>
        <v>5</v>
      </c>
      <c r="AG206" s="31">
        <f t="shared" ca="1" si="66"/>
        <v>8</v>
      </c>
      <c r="AH206" s="31">
        <f t="shared" ca="1" si="67"/>
        <v>41</v>
      </c>
      <c r="AI206" s="31">
        <f t="shared" ca="1" si="68"/>
        <v>22</v>
      </c>
      <c r="AJ206" s="31">
        <f t="shared" ca="1" si="69"/>
        <v>11</v>
      </c>
      <c r="AK206" s="31">
        <f t="shared" ca="1" si="70"/>
        <v>102</v>
      </c>
      <c r="AL206" s="31">
        <f t="shared" ca="1" si="71"/>
        <v>71</v>
      </c>
      <c r="AM206" s="31">
        <f t="shared" ca="1" si="72"/>
        <v>22</v>
      </c>
    </row>
    <row r="207" spans="1:39">
      <c r="A207" s="27"/>
      <c r="B207" s="28">
        <v>39903</v>
      </c>
      <c r="C207" s="29">
        <v>3.6597222222222222E-3</v>
      </c>
      <c r="D207" s="29">
        <v>9.7047696899417168E-3</v>
      </c>
      <c r="E207" s="29">
        <v>1.7117887337323223E-2</v>
      </c>
      <c r="F207" s="29">
        <v>1.5901426229817162E-2</v>
      </c>
      <c r="G207" s="29">
        <v>1.2272513335425117E-2</v>
      </c>
      <c r="H207" s="29">
        <v>1.8100000000000002E-2</v>
      </c>
      <c r="J207" s="24">
        <v>199</v>
      </c>
      <c r="K207" s="25">
        <f t="shared" si="73"/>
        <v>2.4032745350151619E-3</v>
      </c>
      <c r="L207" s="25">
        <f t="shared" si="74"/>
        <v>33.25562745670117</v>
      </c>
      <c r="N207" s="26">
        <v>199</v>
      </c>
      <c r="O207" s="30">
        <f t="shared" ca="1" si="61"/>
        <v>26.879281636985024</v>
      </c>
      <c r="P207" s="30">
        <f t="shared" ca="1" si="61"/>
        <v>33.189637088371136</v>
      </c>
      <c r="Q207" s="30">
        <f t="shared" ca="1" si="61"/>
        <v>20.10930421265677</v>
      </c>
      <c r="R207" s="30">
        <f t="shared" ca="1" si="61"/>
        <v>21.826720441585206</v>
      </c>
      <c r="S207" s="30">
        <f t="shared" ca="1" si="61"/>
        <v>32.111753803670958</v>
      </c>
      <c r="T207" s="30">
        <f t="shared" ca="1" si="61"/>
        <v>30.382810799786824</v>
      </c>
      <c r="U207" s="30">
        <f t="shared" ca="1" si="61"/>
        <v>31.86586111557326</v>
      </c>
      <c r="V207" s="30">
        <f t="shared" ca="1" si="61"/>
        <v>22.875976727022543</v>
      </c>
      <c r="W207" s="30">
        <f t="shared" ca="1" si="61"/>
        <v>22.403446781228425</v>
      </c>
      <c r="X207" s="30">
        <f t="shared" ca="1" si="61"/>
        <v>0.64207015781689503</v>
      </c>
      <c r="Y207" s="30">
        <f t="shared" ca="1" si="61"/>
        <v>12.15953245193371</v>
      </c>
      <c r="Z207" s="30">
        <f t="shared" ca="1" si="61"/>
        <v>19.684570688888915</v>
      </c>
      <c r="AA207" s="26">
        <v>199</v>
      </c>
      <c r="AB207" s="31">
        <f t="shared" ca="1" si="75"/>
        <v>54</v>
      </c>
      <c r="AC207" s="31">
        <f t="shared" ca="1" si="62"/>
        <v>179</v>
      </c>
      <c r="AD207" s="31">
        <f t="shared" ca="1" si="63"/>
        <v>31</v>
      </c>
      <c r="AE207" s="31">
        <f t="shared" ca="1" si="64"/>
        <v>35</v>
      </c>
      <c r="AF207" s="31">
        <f t="shared" ca="1" si="65"/>
        <v>109</v>
      </c>
      <c r="AG207" s="31">
        <f t="shared" ca="1" si="66"/>
        <v>80</v>
      </c>
      <c r="AH207" s="31">
        <f t="shared" ca="1" si="67"/>
        <v>103</v>
      </c>
      <c r="AI207" s="31">
        <f t="shared" ca="1" si="68"/>
        <v>39</v>
      </c>
      <c r="AJ207" s="31">
        <f t="shared" ca="1" si="69"/>
        <v>37</v>
      </c>
      <c r="AK207" s="31">
        <f t="shared" ca="1" si="70"/>
        <v>1</v>
      </c>
      <c r="AL207" s="31">
        <f t="shared" ca="1" si="71"/>
        <v>15</v>
      </c>
      <c r="AM207" s="31">
        <f t="shared" ca="1" si="72"/>
        <v>30</v>
      </c>
    </row>
    <row r="208" spans="1:39">
      <c r="A208" s="27"/>
      <c r="B208" s="28">
        <v>39872</v>
      </c>
      <c r="C208" s="29">
        <v>2.7986111111111111E-3</v>
      </c>
      <c r="D208" s="29">
        <v>-1.4047876682422578E-3</v>
      </c>
      <c r="E208" s="29">
        <v>-2.1138843335576363E-3</v>
      </c>
      <c r="F208" s="29">
        <v>2.2613775558277815E-4</v>
      </c>
      <c r="G208" s="29">
        <v>3.4049913917048036E-2</v>
      </c>
      <c r="H208" s="29">
        <v>3.0000000000000001E-3</v>
      </c>
      <c r="J208" s="24">
        <v>200</v>
      </c>
      <c r="K208" s="25">
        <f t="shared" si="73"/>
        <v>2.3311762989647071E-3</v>
      </c>
      <c r="L208" s="25">
        <f t="shared" si="74"/>
        <v>33.257958633000136</v>
      </c>
      <c r="N208" s="26">
        <v>200</v>
      </c>
      <c r="O208" s="30">
        <f t="shared" ca="1" si="61"/>
        <v>14.326920755721007</v>
      </c>
      <c r="P208" s="30">
        <f t="shared" ca="1" si="61"/>
        <v>4.5708487197078034</v>
      </c>
      <c r="Q208" s="30">
        <f t="shared" ca="1" si="61"/>
        <v>2.3281489544021499</v>
      </c>
      <c r="R208" s="30">
        <f t="shared" ca="1" si="61"/>
        <v>20.141611896838324</v>
      </c>
      <c r="S208" s="30">
        <f t="shared" ca="1" si="61"/>
        <v>22.371157227474697</v>
      </c>
      <c r="T208" s="30">
        <f t="shared" ca="1" si="61"/>
        <v>26.757895761359812</v>
      </c>
      <c r="U208" s="30">
        <f t="shared" ca="1" si="61"/>
        <v>8.2543685716692821</v>
      </c>
      <c r="V208" s="30">
        <f t="shared" ca="1" si="61"/>
        <v>29.780257652956657</v>
      </c>
      <c r="W208" s="30">
        <f t="shared" ca="1" si="61"/>
        <v>11.603529422053835</v>
      </c>
      <c r="X208" s="30">
        <f t="shared" ca="1" si="61"/>
        <v>30.398485625068737</v>
      </c>
      <c r="Y208" s="30">
        <f t="shared" ca="1" si="61"/>
        <v>21.557389645454229</v>
      </c>
      <c r="Z208" s="30">
        <f t="shared" ca="1" si="61"/>
        <v>19.561888383797289</v>
      </c>
      <c r="AA208" s="26">
        <v>200</v>
      </c>
      <c r="AB208" s="31">
        <f t="shared" ca="1" si="75"/>
        <v>19</v>
      </c>
      <c r="AC208" s="31">
        <f t="shared" ca="1" si="62"/>
        <v>5</v>
      </c>
      <c r="AD208" s="31">
        <f t="shared" ca="1" si="63"/>
        <v>3</v>
      </c>
      <c r="AE208" s="31">
        <f t="shared" ca="1" si="64"/>
        <v>31</v>
      </c>
      <c r="AF208" s="31">
        <f t="shared" ca="1" si="65"/>
        <v>37</v>
      </c>
      <c r="AG208" s="31">
        <f t="shared" ca="1" si="66"/>
        <v>54</v>
      </c>
      <c r="AH208" s="31">
        <f t="shared" ca="1" si="67"/>
        <v>10</v>
      </c>
      <c r="AI208" s="31">
        <f t="shared" ca="1" si="68"/>
        <v>74</v>
      </c>
      <c r="AJ208" s="31">
        <f t="shared" ca="1" si="69"/>
        <v>15</v>
      </c>
      <c r="AK208" s="31">
        <f t="shared" ca="1" si="70"/>
        <v>80</v>
      </c>
      <c r="AL208" s="31">
        <f t="shared" ca="1" si="71"/>
        <v>35</v>
      </c>
      <c r="AM208" s="31">
        <f t="shared" ca="1" si="72"/>
        <v>30</v>
      </c>
    </row>
    <row r="209" spans="1:39">
      <c r="A209" s="27"/>
      <c r="B209" s="28">
        <v>39844</v>
      </c>
      <c r="C209" s="29">
        <v>2.6041666666666665E-3</v>
      </c>
      <c r="D209" s="29">
        <v>-6.0943396226414981E-3</v>
      </c>
      <c r="E209" s="29">
        <v>-1.4342041334977851E-2</v>
      </c>
      <c r="F209" s="29">
        <v>-1.3258209676819455E-2</v>
      </c>
      <c r="G209" s="29">
        <v>3.4552154829468051E-3</v>
      </c>
      <c r="H209" s="29">
        <v>1.7000000000000001E-2</v>
      </c>
      <c r="J209" s="24">
        <v>201</v>
      </c>
      <c r="K209" s="25">
        <f t="shared" si="73"/>
        <v>2.2612410099957657E-3</v>
      </c>
      <c r="L209" s="25">
        <f t="shared" si="74"/>
        <v>33.260219874010133</v>
      </c>
      <c r="N209" s="26">
        <v>201</v>
      </c>
      <c r="O209" s="30">
        <f t="shared" ref="O209:Z218" ca="1" si="76">RAND()*sumweights</f>
        <v>24.635610072980253</v>
      </c>
      <c r="P209" s="30">
        <f t="shared" ca="1" si="76"/>
        <v>27.709773243880846</v>
      </c>
      <c r="Q209" s="30">
        <f t="shared" ca="1" si="76"/>
        <v>16.316544398906469</v>
      </c>
      <c r="R209" s="30">
        <f t="shared" ca="1" si="76"/>
        <v>8.5255555504274589</v>
      </c>
      <c r="S209" s="30">
        <f t="shared" ca="1" si="76"/>
        <v>31.847598862556168</v>
      </c>
      <c r="T209" s="30">
        <f t="shared" ca="1" si="76"/>
        <v>25.190443288120967</v>
      </c>
      <c r="U209" s="30">
        <f t="shared" ca="1" si="76"/>
        <v>21.352934600043074</v>
      </c>
      <c r="V209" s="30">
        <f t="shared" ca="1" si="76"/>
        <v>16.416584458762348</v>
      </c>
      <c r="W209" s="30">
        <f t="shared" ca="1" si="76"/>
        <v>8.6676614432535306</v>
      </c>
      <c r="X209" s="30">
        <f t="shared" ca="1" si="76"/>
        <v>22.725869675593096</v>
      </c>
      <c r="Y209" s="30">
        <f t="shared" ca="1" si="76"/>
        <v>6.8176262127913745</v>
      </c>
      <c r="Z209" s="30">
        <f t="shared" ca="1" si="76"/>
        <v>23.719487244761805</v>
      </c>
      <c r="AA209" s="26">
        <v>201</v>
      </c>
      <c r="AB209" s="31">
        <f t="shared" ca="1" si="75"/>
        <v>45</v>
      </c>
      <c r="AC209" s="31">
        <f t="shared" ca="1" si="62"/>
        <v>59</v>
      </c>
      <c r="AD209" s="31">
        <f t="shared" ca="1" si="63"/>
        <v>23</v>
      </c>
      <c r="AE209" s="31">
        <f t="shared" ca="1" si="64"/>
        <v>10</v>
      </c>
      <c r="AF209" s="31">
        <f t="shared" ca="1" si="65"/>
        <v>103</v>
      </c>
      <c r="AG209" s="31">
        <f t="shared" ca="1" si="66"/>
        <v>47</v>
      </c>
      <c r="AH209" s="31">
        <f t="shared" ca="1" si="67"/>
        <v>34</v>
      </c>
      <c r="AI209" s="31">
        <f t="shared" ca="1" si="68"/>
        <v>23</v>
      </c>
      <c r="AJ209" s="31">
        <f t="shared" ca="1" si="69"/>
        <v>10</v>
      </c>
      <c r="AK209" s="31">
        <f t="shared" ca="1" si="70"/>
        <v>38</v>
      </c>
      <c r="AL209" s="31">
        <f t="shared" ca="1" si="71"/>
        <v>8</v>
      </c>
      <c r="AM209" s="31">
        <f t="shared" ca="1" si="72"/>
        <v>41</v>
      </c>
    </row>
    <row r="210" spans="1:39">
      <c r="A210" s="27"/>
      <c r="B210" s="28">
        <v>39813</v>
      </c>
      <c r="C210" s="29">
        <v>2.9166666666666668E-3</v>
      </c>
      <c r="D210" s="29">
        <v>9.6103475535997962E-3</v>
      </c>
      <c r="E210" s="29">
        <v>1.4329580348004134E-2</v>
      </c>
      <c r="F210" s="29">
        <v>1.1853691578234349E-2</v>
      </c>
      <c r="G210" s="29">
        <v>1.1751553869180587E-2</v>
      </c>
      <c r="H210" s="29">
        <v>2.4900000000000002E-2</v>
      </c>
      <c r="J210" s="24">
        <v>202</v>
      </c>
      <c r="K210" s="25">
        <f t="shared" si="73"/>
        <v>2.1934037796958925E-3</v>
      </c>
      <c r="L210" s="25">
        <f t="shared" si="74"/>
        <v>33.262413277789825</v>
      </c>
      <c r="N210" s="26">
        <v>202</v>
      </c>
      <c r="O210" s="30">
        <f t="shared" ca="1" si="76"/>
        <v>11.534986019014299</v>
      </c>
      <c r="P210" s="30">
        <f t="shared" ca="1" si="76"/>
        <v>14.613820401664004</v>
      </c>
      <c r="Q210" s="30">
        <f t="shared" ca="1" si="76"/>
        <v>18.995014156128601</v>
      </c>
      <c r="R210" s="30">
        <f t="shared" ca="1" si="76"/>
        <v>10.469397812600716</v>
      </c>
      <c r="S210" s="30">
        <f t="shared" ca="1" si="76"/>
        <v>28.455014542739548</v>
      </c>
      <c r="T210" s="30">
        <f t="shared" ca="1" si="76"/>
        <v>27.846142559639997</v>
      </c>
      <c r="U210" s="30">
        <f t="shared" ca="1" si="76"/>
        <v>6.4502918850089799</v>
      </c>
      <c r="V210" s="30">
        <f t="shared" ca="1" si="76"/>
        <v>18.36784158503815</v>
      </c>
      <c r="W210" s="30">
        <f t="shared" ca="1" si="76"/>
        <v>12.870595574898843</v>
      </c>
      <c r="X210" s="30">
        <f t="shared" ca="1" si="76"/>
        <v>12.515875156334019</v>
      </c>
      <c r="Y210" s="30">
        <f t="shared" ca="1" si="76"/>
        <v>21.899729664758002</v>
      </c>
      <c r="Z210" s="30">
        <f t="shared" ca="1" si="76"/>
        <v>3.2951408284975696</v>
      </c>
      <c r="AA210" s="26">
        <v>202</v>
      </c>
      <c r="AB210" s="31">
        <f t="shared" ca="1" si="75"/>
        <v>14</v>
      </c>
      <c r="AC210" s="31">
        <f t="shared" ca="1" si="62"/>
        <v>19</v>
      </c>
      <c r="AD210" s="31">
        <f t="shared" ca="1" si="63"/>
        <v>28</v>
      </c>
      <c r="AE210" s="31">
        <f t="shared" ca="1" si="64"/>
        <v>13</v>
      </c>
      <c r="AF210" s="31">
        <f t="shared" ca="1" si="65"/>
        <v>64</v>
      </c>
      <c r="AG210" s="31">
        <f t="shared" ca="1" si="66"/>
        <v>60</v>
      </c>
      <c r="AH210" s="31">
        <f t="shared" ca="1" si="67"/>
        <v>8</v>
      </c>
      <c r="AI210" s="31">
        <f t="shared" ca="1" si="68"/>
        <v>27</v>
      </c>
      <c r="AJ210" s="31">
        <f t="shared" ca="1" si="69"/>
        <v>17</v>
      </c>
      <c r="AK210" s="31">
        <f t="shared" ca="1" si="70"/>
        <v>16</v>
      </c>
      <c r="AL210" s="31">
        <f t="shared" ca="1" si="71"/>
        <v>36</v>
      </c>
      <c r="AM210" s="31">
        <f t="shared" ca="1" si="72"/>
        <v>4</v>
      </c>
    </row>
    <row r="211" spans="1:39">
      <c r="A211" s="27"/>
      <c r="B211" s="28">
        <v>39782</v>
      </c>
      <c r="C211" s="29">
        <v>2.90625E-3</v>
      </c>
      <c r="D211" s="29">
        <v>8.5493895351629323E-3</v>
      </c>
      <c r="E211" s="29">
        <v>1.0041448495697214E-2</v>
      </c>
      <c r="F211" s="29">
        <v>1.0130191010168321E-2</v>
      </c>
      <c r="G211" s="29">
        <v>-2.0466975348477079E-2</v>
      </c>
      <c r="H211" s="29">
        <v>4.6999999999999993E-3</v>
      </c>
      <c r="J211" s="24">
        <v>203</v>
      </c>
      <c r="K211" s="25">
        <f t="shared" si="73"/>
        <v>2.1276016663050157E-3</v>
      </c>
      <c r="L211" s="25">
        <f t="shared" si="74"/>
        <v>33.264540879456128</v>
      </c>
      <c r="N211" s="26">
        <v>203</v>
      </c>
      <c r="O211" s="30">
        <f t="shared" ca="1" si="76"/>
        <v>26.128584594739745</v>
      </c>
      <c r="P211" s="30">
        <f t="shared" ca="1" si="76"/>
        <v>6.1595235770243022</v>
      </c>
      <c r="Q211" s="30">
        <f t="shared" ca="1" si="76"/>
        <v>29.925052291237286</v>
      </c>
      <c r="R211" s="30">
        <f t="shared" ca="1" si="76"/>
        <v>29.165948056578564</v>
      </c>
      <c r="S211" s="30">
        <f t="shared" ca="1" si="76"/>
        <v>1.6749594288946135</v>
      </c>
      <c r="T211" s="30">
        <f t="shared" ca="1" si="76"/>
        <v>0.94589084313656391</v>
      </c>
      <c r="U211" s="30">
        <f t="shared" ca="1" si="76"/>
        <v>16.242823998349376</v>
      </c>
      <c r="V211" s="30">
        <f t="shared" ca="1" si="76"/>
        <v>5.7832114268538435</v>
      </c>
      <c r="W211" s="30">
        <f t="shared" ca="1" si="76"/>
        <v>18.729050034672717</v>
      </c>
      <c r="X211" s="30">
        <f t="shared" ca="1" si="76"/>
        <v>2.6117085277043302</v>
      </c>
      <c r="Y211" s="30">
        <f t="shared" ca="1" si="76"/>
        <v>28.045618340101498</v>
      </c>
      <c r="Z211" s="30">
        <f t="shared" ca="1" si="76"/>
        <v>5.0825721686081922</v>
      </c>
      <c r="AA211" s="26">
        <v>203</v>
      </c>
      <c r="AB211" s="31">
        <f t="shared" ca="1" si="75"/>
        <v>51</v>
      </c>
      <c r="AC211" s="31">
        <f t="shared" ca="1" si="62"/>
        <v>7</v>
      </c>
      <c r="AD211" s="31">
        <f t="shared" ca="1" si="63"/>
        <v>75</v>
      </c>
      <c r="AE211" s="31">
        <f t="shared" ca="1" si="64"/>
        <v>69</v>
      </c>
      <c r="AF211" s="31">
        <f t="shared" ca="1" si="65"/>
        <v>2</v>
      </c>
      <c r="AG211" s="31">
        <f t="shared" ca="1" si="66"/>
        <v>1</v>
      </c>
      <c r="AH211" s="31">
        <f t="shared" ca="1" si="67"/>
        <v>22</v>
      </c>
      <c r="AI211" s="31">
        <f t="shared" ca="1" si="68"/>
        <v>7</v>
      </c>
      <c r="AJ211" s="31">
        <f t="shared" ca="1" si="69"/>
        <v>28</v>
      </c>
      <c r="AK211" s="31">
        <f t="shared" ca="1" si="70"/>
        <v>3</v>
      </c>
      <c r="AL211" s="31">
        <f t="shared" ca="1" si="71"/>
        <v>61</v>
      </c>
      <c r="AM211" s="31">
        <f t="shared" ca="1" si="72"/>
        <v>6</v>
      </c>
    </row>
    <row r="212" spans="1:39">
      <c r="A212" s="27"/>
      <c r="B212" s="28">
        <v>39752</v>
      </c>
      <c r="C212" s="29">
        <v>3.390625E-3</v>
      </c>
      <c r="D212" s="29">
        <v>1.1573219317850603E-2</v>
      </c>
      <c r="E212" s="29">
        <v>2.4869520857041971E-2</v>
      </c>
      <c r="F212" s="29">
        <v>2.0402226402653101E-2</v>
      </c>
      <c r="G212" s="29">
        <v>4.085355230484744E-2</v>
      </c>
      <c r="H212" s="29">
        <v>8.199999999999999E-3</v>
      </c>
      <c r="J212" s="24">
        <v>204</v>
      </c>
      <c r="K212" s="25">
        <f t="shared" si="73"/>
        <v>2.0637736163158652E-3</v>
      </c>
      <c r="L212" s="25">
        <f t="shared" si="74"/>
        <v>33.266604653072442</v>
      </c>
      <c r="N212" s="26">
        <v>204</v>
      </c>
      <c r="O212" s="30">
        <f t="shared" ca="1" si="76"/>
        <v>15.778261919741393</v>
      </c>
      <c r="P212" s="30">
        <f t="shared" ca="1" si="76"/>
        <v>7.955013348871522</v>
      </c>
      <c r="Q212" s="30">
        <f t="shared" ca="1" si="76"/>
        <v>16.702580480946555</v>
      </c>
      <c r="R212" s="30">
        <f t="shared" ca="1" si="76"/>
        <v>15.839348708986822</v>
      </c>
      <c r="S212" s="30">
        <f t="shared" ca="1" si="76"/>
        <v>30.687908700988416</v>
      </c>
      <c r="T212" s="30">
        <f t="shared" ca="1" si="76"/>
        <v>26.528255338722651</v>
      </c>
      <c r="U212" s="30">
        <f t="shared" ca="1" si="76"/>
        <v>4.5261184969299997</v>
      </c>
      <c r="V212" s="30">
        <f t="shared" ca="1" si="76"/>
        <v>25.749286812464117</v>
      </c>
      <c r="W212" s="30">
        <f t="shared" ca="1" si="76"/>
        <v>8.3828596791435572</v>
      </c>
      <c r="X212" s="30">
        <f t="shared" ca="1" si="76"/>
        <v>23.729442161001614</v>
      </c>
      <c r="Y212" s="30">
        <f t="shared" ca="1" si="76"/>
        <v>13.066683198011685</v>
      </c>
      <c r="Z212" s="30">
        <f t="shared" ca="1" si="76"/>
        <v>11.192436287560346</v>
      </c>
      <c r="AA212" s="26">
        <v>204</v>
      </c>
      <c r="AB212" s="31">
        <f t="shared" ca="1" si="75"/>
        <v>22</v>
      </c>
      <c r="AC212" s="31">
        <f t="shared" ca="1" si="62"/>
        <v>9</v>
      </c>
      <c r="AD212" s="31">
        <f t="shared" ca="1" si="63"/>
        <v>23</v>
      </c>
      <c r="AE212" s="31">
        <f t="shared" ca="1" si="64"/>
        <v>22</v>
      </c>
      <c r="AF212" s="31">
        <f t="shared" ca="1" si="65"/>
        <v>84</v>
      </c>
      <c r="AG212" s="31">
        <f t="shared" ca="1" si="66"/>
        <v>53</v>
      </c>
      <c r="AH212" s="31">
        <f t="shared" ca="1" si="67"/>
        <v>5</v>
      </c>
      <c r="AI212" s="31">
        <f t="shared" ca="1" si="68"/>
        <v>49</v>
      </c>
      <c r="AJ212" s="31">
        <f t="shared" ca="1" si="69"/>
        <v>10</v>
      </c>
      <c r="AK212" s="31">
        <f t="shared" ca="1" si="70"/>
        <v>41</v>
      </c>
      <c r="AL212" s="31">
        <f t="shared" ca="1" si="71"/>
        <v>17</v>
      </c>
      <c r="AM212" s="31">
        <f t="shared" ca="1" si="72"/>
        <v>14</v>
      </c>
    </row>
    <row r="213" spans="1:39">
      <c r="A213" s="27"/>
      <c r="B213" s="28">
        <v>39721</v>
      </c>
      <c r="C213" s="29">
        <v>3.5555555555555557E-3</v>
      </c>
      <c r="D213" s="29">
        <v>1.0576139365431558E-2</v>
      </c>
      <c r="E213" s="29">
        <v>1.5097195666029295E-2</v>
      </c>
      <c r="F213" s="29">
        <v>1.3762459941411231E-2</v>
      </c>
      <c r="G213" s="29">
        <v>-1.4877875286391284E-2</v>
      </c>
      <c r="H213" s="29">
        <v>4.4000000000000003E-3</v>
      </c>
      <c r="J213" s="24">
        <v>205</v>
      </c>
      <c r="K213" s="25">
        <f t="shared" si="73"/>
        <v>2.0018604078263893E-3</v>
      </c>
      <c r="L213" s="25">
        <f t="shared" si="74"/>
        <v>33.268606513480265</v>
      </c>
      <c r="N213" s="26">
        <v>205</v>
      </c>
      <c r="O213" s="30">
        <f t="shared" ca="1" si="76"/>
        <v>1.8348131687706122</v>
      </c>
      <c r="P213" s="30">
        <f t="shared" ca="1" si="76"/>
        <v>19.335758699335845</v>
      </c>
      <c r="Q213" s="30">
        <f t="shared" ca="1" si="76"/>
        <v>5.5578047579624519</v>
      </c>
      <c r="R213" s="30">
        <f t="shared" ca="1" si="76"/>
        <v>32.844874959401032</v>
      </c>
      <c r="S213" s="30">
        <f t="shared" ca="1" si="76"/>
        <v>4.3864269232619888</v>
      </c>
      <c r="T213" s="30">
        <f t="shared" ca="1" si="76"/>
        <v>16.698998515497514</v>
      </c>
      <c r="U213" s="30">
        <f t="shared" ca="1" si="76"/>
        <v>13.606299638310908</v>
      </c>
      <c r="V213" s="30">
        <f t="shared" ca="1" si="76"/>
        <v>31.53973998124788</v>
      </c>
      <c r="W213" s="30">
        <f t="shared" ca="1" si="76"/>
        <v>11.421196213865695</v>
      </c>
      <c r="X213" s="30">
        <f t="shared" ca="1" si="76"/>
        <v>10.638419890177536</v>
      </c>
      <c r="Y213" s="30">
        <f t="shared" ca="1" si="76"/>
        <v>7.775784376581468</v>
      </c>
      <c r="Z213" s="30">
        <f t="shared" ca="1" si="76"/>
        <v>3.5361176600948689</v>
      </c>
      <c r="AA213" s="26">
        <v>205</v>
      </c>
      <c r="AB213" s="31">
        <f t="shared" ca="1" si="75"/>
        <v>2</v>
      </c>
      <c r="AC213" s="31">
        <f t="shared" ca="1" si="62"/>
        <v>29</v>
      </c>
      <c r="AD213" s="31">
        <f t="shared" ca="1" si="63"/>
        <v>6</v>
      </c>
      <c r="AE213" s="31">
        <f t="shared" ca="1" si="64"/>
        <v>139</v>
      </c>
      <c r="AF213" s="31">
        <f t="shared" ca="1" si="65"/>
        <v>5</v>
      </c>
      <c r="AG213" s="31">
        <f t="shared" ca="1" si="66"/>
        <v>23</v>
      </c>
      <c r="AH213" s="31">
        <f t="shared" ca="1" si="67"/>
        <v>18</v>
      </c>
      <c r="AI213" s="31">
        <f t="shared" ca="1" si="68"/>
        <v>96</v>
      </c>
      <c r="AJ213" s="31">
        <f t="shared" ca="1" si="69"/>
        <v>14</v>
      </c>
      <c r="AK213" s="31">
        <f t="shared" ca="1" si="70"/>
        <v>13</v>
      </c>
      <c r="AL213" s="31">
        <f t="shared" ca="1" si="71"/>
        <v>9</v>
      </c>
      <c r="AM213" s="31">
        <f t="shared" ca="1" si="72"/>
        <v>4</v>
      </c>
    </row>
    <row r="214" spans="1:39">
      <c r="A214" s="27"/>
      <c r="B214" s="28">
        <v>39691</v>
      </c>
      <c r="C214" s="29">
        <v>3.1718750000000002E-3</v>
      </c>
      <c r="D214" s="29">
        <v>8.5271164283167167E-3</v>
      </c>
      <c r="E214" s="29">
        <v>1.6479734380693944E-2</v>
      </c>
      <c r="F214" s="29">
        <v>1.8869814306604393E-2</v>
      </c>
      <c r="G214" s="29">
        <v>4.9018691103284162E-3</v>
      </c>
      <c r="H214" s="29">
        <v>2.8000000000000004E-3</v>
      </c>
      <c r="J214" s="24">
        <v>206</v>
      </c>
      <c r="K214" s="25">
        <f t="shared" si="73"/>
        <v>1.9418045955915976E-3</v>
      </c>
      <c r="L214" s="25">
        <f t="shared" si="74"/>
        <v>33.270548318075853</v>
      </c>
      <c r="N214" s="26">
        <v>206</v>
      </c>
      <c r="O214" s="30">
        <f t="shared" ca="1" si="76"/>
        <v>11.02244238297312</v>
      </c>
      <c r="P214" s="30">
        <f t="shared" ca="1" si="76"/>
        <v>28.413858668456314</v>
      </c>
      <c r="Q214" s="30">
        <f t="shared" ca="1" si="76"/>
        <v>6.5452733480968002</v>
      </c>
      <c r="R214" s="30">
        <f t="shared" ca="1" si="76"/>
        <v>19.098207960044753</v>
      </c>
      <c r="S214" s="30">
        <f t="shared" ca="1" si="76"/>
        <v>19.439319628938659</v>
      </c>
      <c r="T214" s="30">
        <f t="shared" ca="1" si="76"/>
        <v>2.2538860966327117</v>
      </c>
      <c r="U214" s="30">
        <f t="shared" ca="1" si="76"/>
        <v>9.0285508618058259</v>
      </c>
      <c r="V214" s="30">
        <f t="shared" ca="1" si="76"/>
        <v>1.0249236392063801</v>
      </c>
      <c r="W214" s="30">
        <f t="shared" ca="1" si="76"/>
        <v>8.1949973353825651</v>
      </c>
      <c r="X214" s="30">
        <f t="shared" ca="1" si="76"/>
        <v>33.185302919027976</v>
      </c>
      <c r="Y214" s="30">
        <f t="shared" ca="1" si="76"/>
        <v>23.216937626475026</v>
      </c>
      <c r="Z214" s="30">
        <f t="shared" ca="1" si="76"/>
        <v>1.4475958038666155</v>
      </c>
      <c r="AA214" s="26">
        <v>206</v>
      </c>
      <c r="AB214" s="31">
        <f t="shared" ca="1" si="75"/>
        <v>14</v>
      </c>
      <c r="AC214" s="31">
        <f t="shared" ca="1" si="62"/>
        <v>63</v>
      </c>
      <c r="AD214" s="31">
        <f t="shared" ca="1" si="63"/>
        <v>8</v>
      </c>
      <c r="AE214" s="31">
        <f t="shared" ca="1" si="64"/>
        <v>28</v>
      </c>
      <c r="AF214" s="31">
        <f t="shared" ca="1" si="65"/>
        <v>29</v>
      </c>
      <c r="AG214" s="31">
        <f t="shared" ca="1" si="66"/>
        <v>3</v>
      </c>
      <c r="AH214" s="31">
        <f t="shared" ca="1" si="67"/>
        <v>11</v>
      </c>
      <c r="AI214" s="31">
        <f t="shared" ca="1" si="68"/>
        <v>2</v>
      </c>
      <c r="AJ214" s="31">
        <f t="shared" ca="1" si="69"/>
        <v>10</v>
      </c>
      <c r="AK214" s="31">
        <f t="shared" ca="1" si="70"/>
        <v>178</v>
      </c>
      <c r="AL214" s="31">
        <f t="shared" ca="1" si="71"/>
        <v>40</v>
      </c>
      <c r="AM214" s="31">
        <f t="shared" ca="1" si="72"/>
        <v>2</v>
      </c>
    </row>
    <row r="215" spans="1:39">
      <c r="A215" s="27"/>
      <c r="B215" s="28">
        <v>39660</v>
      </c>
      <c r="C215" s="29">
        <v>3.5416666666666665E-3</v>
      </c>
      <c r="D215" s="29">
        <v>9.4575410393298309E-3</v>
      </c>
      <c r="E215" s="29">
        <v>7.1467166902849932E-3</v>
      </c>
      <c r="F215" s="29">
        <v>7.2231301575771401E-3</v>
      </c>
      <c r="G215" s="29">
        <v>2.9361436351113879E-2</v>
      </c>
      <c r="H215" s="29">
        <v>1.1999999999999999E-3</v>
      </c>
      <c r="J215" s="24">
        <v>207</v>
      </c>
      <c r="K215" s="25">
        <f t="shared" si="73"/>
        <v>1.8835504577238496E-3</v>
      </c>
      <c r="L215" s="25">
        <f t="shared" si="74"/>
        <v>33.27243186853358</v>
      </c>
      <c r="N215" s="26">
        <v>207</v>
      </c>
      <c r="O215" s="30">
        <f t="shared" ca="1" si="76"/>
        <v>23.093524316804693</v>
      </c>
      <c r="P215" s="30">
        <f t="shared" ca="1" si="76"/>
        <v>7.6685464108042503</v>
      </c>
      <c r="Q215" s="30">
        <f t="shared" ca="1" si="76"/>
        <v>7.1703952088430416</v>
      </c>
      <c r="R215" s="30">
        <f t="shared" ca="1" si="76"/>
        <v>1.8027348501936649</v>
      </c>
      <c r="S215" s="30">
        <f t="shared" ca="1" si="76"/>
        <v>19.187757195018701</v>
      </c>
      <c r="T215" s="30">
        <f t="shared" ca="1" si="76"/>
        <v>0.16375118553916759</v>
      </c>
      <c r="U215" s="30">
        <f t="shared" ca="1" si="76"/>
        <v>22.421583622764619</v>
      </c>
      <c r="V215" s="30">
        <f t="shared" ca="1" si="76"/>
        <v>30.032881544842571</v>
      </c>
      <c r="W215" s="30">
        <f t="shared" ca="1" si="76"/>
        <v>31.02124924621085</v>
      </c>
      <c r="X215" s="30">
        <f t="shared" ca="1" si="76"/>
        <v>21.072465177189088</v>
      </c>
      <c r="Y215" s="30">
        <f t="shared" ca="1" si="76"/>
        <v>31.876756609535867</v>
      </c>
      <c r="Z215" s="30">
        <f t="shared" ca="1" si="76"/>
        <v>0.96854322199009357</v>
      </c>
      <c r="AA215" s="26">
        <v>207</v>
      </c>
      <c r="AB215" s="31">
        <f t="shared" ca="1" si="75"/>
        <v>39</v>
      </c>
      <c r="AC215" s="31">
        <f t="shared" ca="1" si="62"/>
        <v>9</v>
      </c>
      <c r="AD215" s="31">
        <f t="shared" ca="1" si="63"/>
        <v>8</v>
      </c>
      <c r="AE215" s="31">
        <f t="shared" ca="1" si="64"/>
        <v>2</v>
      </c>
      <c r="AF215" s="31">
        <f t="shared" ca="1" si="65"/>
        <v>29</v>
      </c>
      <c r="AG215" s="31">
        <f t="shared" ca="1" si="66"/>
        <v>1</v>
      </c>
      <c r="AH215" s="31">
        <f t="shared" ca="1" si="67"/>
        <v>37</v>
      </c>
      <c r="AI215" s="31">
        <f t="shared" ca="1" si="68"/>
        <v>76</v>
      </c>
      <c r="AJ215" s="31">
        <f t="shared" ca="1" si="69"/>
        <v>88</v>
      </c>
      <c r="AK215" s="31">
        <f t="shared" ca="1" si="70"/>
        <v>33</v>
      </c>
      <c r="AL215" s="31">
        <f t="shared" ca="1" si="71"/>
        <v>103</v>
      </c>
      <c r="AM215" s="31">
        <f t="shared" ca="1" si="72"/>
        <v>1</v>
      </c>
    </row>
    <row r="216" spans="1:39">
      <c r="A216" s="27"/>
      <c r="B216" s="28">
        <v>39629</v>
      </c>
      <c r="C216" s="29">
        <v>3.7777777777777779E-3</v>
      </c>
      <c r="D216" s="29">
        <v>-5.0960760214635581E-4</v>
      </c>
      <c r="E216" s="29">
        <v>-5.979103539831998E-3</v>
      </c>
      <c r="F216" s="29">
        <v>-5.6375892785490711E-3</v>
      </c>
      <c r="G216" s="29">
        <v>-1.9448773152177856E-2</v>
      </c>
      <c r="H216" s="29">
        <v>8.0000000000000002E-3</v>
      </c>
      <c r="J216" s="24">
        <v>208</v>
      </c>
      <c r="K216" s="25">
        <f t="shared" si="73"/>
        <v>1.827043943992134E-3</v>
      </c>
      <c r="L216" s="25">
        <f t="shared" si="74"/>
        <v>33.274258912477571</v>
      </c>
      <c r="N216" s="26">
        <v>208</v>
      </c>
      <c r="O216" s="30">
        <f t="shared" ca="1" si="76"/>
        <v>5.4055623555024566</v>
      </c>
      <c r="P216" s="30">
        <f t="shared" ca="1" si="76"/>
        <v>2.2725089849501083</v>
      </c>
      <c r="Q216" s="30">
        <f t="shared" ca="1" si="76"/>
        <v>19.962669648488028</v>
      </c>
      <c r="R216" s="30">
        <f t="shared" ca="1" si="76"/>
        <v>6.1652951848160704</v>
      </c>
      <c r="S216" s="30">
        <f t="shared" ca="1" si="76"/>
        <v>3.0612345813524526</v>
      </c>
      <c r="T216" s="30">
        <f t="shared" ca="1" si="76"/>
        <v>8.0650148029411906</v>
      </c>
      <c r="U216" s="30">
        <f t="shared" ca="1" si="76"/>
        <v>11.534182439275407</v>
      </c>
      <c r="V216" s="30">
        <f t="shared" ca="1" si="76"/>
        <v>29.191645100509145</v>
      </c>
      <c r="W216" s="30">
        <f t="shared" ca="1" si="76"/>
        <v>22.318366114230926</v>
      </c>
      <c r="X216" s="30">
        <f t="shared" ca="1" si="76"/>
        <v>22.451573422185991</v>
      </c>
      <c r="Y216" s="30">
        <f t="shared" ca="1" si="76"/>
        <v>5.5667391106572826</v>
      </c>
      <c r="Z216" s="30">
        <f t="shared" ca="1" si="76"/>
        <v>27.378301589989501</v>
      </c>
      <c r="AA216" s="26">
        <v>208</v>
      </c>
      <c r="AB216" s="31">
        <f t="shared" ca="1" si="75"/>
        <v>6</v>
      </c>
      <c r="AC216" s="31">
        <f t="shared" ca="1" si="62"/>
        <v>3</v>
      </c>
      <c r="AD216" s="31">
        <f t="shared" ca="1" si="63"/>
        <v>30</v>
      </c>
      <c r="AE216" s="31">
        <f t="shared" ca="1" si="64"/>
        <v>7</v>
      </c>
      <c r="AF216" s="31">
        <f t="shared" ca="1" si="65"/>
        <v>4</v>
      </c>
      <c r="AG216" s="31">
        <f t="shared" ca="1" si="66"/>
        <v>10</v>
      </c>
      <c r="AH216" s="31">
        <f t="shared" ca="1" si="67"/>
        <v>14</v>
      </c>
      <c r="AI216" s="31">
        <f t="shared" ca="1" si="68"/>
        <v>69</v>
      </c>
      <c r="AJ216" s="31">
        <f t="shared" ca="1" si="69"/>
        <v>37</v>
      </c>
      <c r="AK216" s="31">
        <f t="shared" ca="1" si="70"/>
        <v>37</v>
      </c>
      <c r="AL216" s="31">
        <f t="shared" ca="1" si="71"/>
        <v>6</v>
      </c>
      <c r="AM216" s="31">
        <f t="shared" ca="1" si="72"/>
        <v>57</v>
      </c>
    </row>
    <row r="217" spans="1:39">
      <c r="A217" s="27"/>
      <c r="B217" s="28">
        <v>39599</v>
      </c>
      <c r="C217" s="29">
        <v>3.2569444444444443E-3</v>
      </c>
      <c r="D217" s="29">
        <v>3.1575148854272594E-3</v>
      </c>
      <c r="E217" s="29">
        <v>3.9373283141723725E-3</v>
      </c>
      <c r="F217" s="29">
        <v>6.5021606558699485E-3</v>
      </c>
      <c r="G217" s="29">
        <v>1.2951061727870528E-2</v>
      </c>
      <c r="H217" s="29">
        <v>1.1599999999999999E-2</v>
      </c>
      <c r="J217" s="24">
        <v>209</v>
      </c>
      <c r="K217" s="25">
        <f t="shared" si="73"/>
        <v>1.7722326256723699E-3</v>
      </c>
      <c r="L217" s="25">
        <f t="shared" si="74"/>
        <v>33.276031145103239</v>
      </c>
      <c r="N217" s="26">
        <v>209</v>
      </c>
      <c r="O217" s="30">
        <f t="shared" ca="1" si="76"/>
        <v>7.5380845915607795</v>
      </c>
      <c r="P217" s="30">
        <f t="shared" ca="1" si="76"/>
        <v>11.975631645430123</v>
      </c>
      <c r="Q217" s="30">
        <f t="shared" ca="1" si="76"/>
        <v>8.6424765448794858</v>
      </c>
      <c r="R217" s="30">
        <f t="shared" ca="1" si="76"/>
        <v>27.943331075303497</v>
      </c>
      <c r="S217" s="30">
        <f t="shared" ca="1" si="76"/>
        <v>23.859091858118944</v>
      </c>
      <c r="T217" s="30">
        <f t="shared" ca="1" si="76"/>
        <v>3.367227206555611</v>
      </c>
      <c r="U217" s="30">
        <f t="shared" ca="1" si="76"/>
        <v>11.862343784012975</v>
      </c>
      <c r="V217" s="30">
        <f t="shared" ca="1" si="76"/>
        <v>25.482772603657288</v>
      </c>
      <c r="W217" s="30">
        <f t="shared" ca="1" si="76"/>
        <v>19.386941701473571</v>
      </c>
      <c r="X217" s="30">
        <f t="shared" ca="1" si="76"/>
        <v>23.886223005982817</v>
      </c>
      <c r="Y217" s="30">
        <f t="shared" ca="1" si="76"/>
        <v>4.8602862568751464</v>
      </c>
      <c r="Z217" s="30">
        <f t="shared" ca="1" si="76"/>
        <v>4.371973779212502E-2</v>
      </c>
      <c r="AA217" s="26">
        <v>209</v>
      </c>
      <c r="AB217" s="31">
        <f t="shared" ca="1" si="75"/>
        <v>9</v>
      </c>
      <c r="AC217" s="31">
        <f t="shared" ca="1" si="62"/>
        <v>15</v>
      </c>
      <c r="AD217" s="31">
        <f t="shared" ca="1" si="63"/>
        <v>10</v>
      </c>
      <c r="AE217" s="31">
        <f t="shared" ca="1" si="64"/>
        <v>60</v>
      </c>
      <c r="AF217" s="31">
        <f t="shared" ca="1" si="65"/>
        <v>42</v>
      </c>
      <c r="AG217" s="31">
        <f t="shared" ca="1" si="66"/>
        <v>4</v>
      </c>
      <c r="AH217" s="31">
        <f t="shared" ca="1" si="67"/>
        <v>15</v>
      </c>
      <c r="AI217" s="31">
        <f t="shared" ca="1" si="68"/>
        <v>48</v>
      </c>
      <c r="AJ217" s="31">
        <f t="shared" ca="1" si="69"/>
        <v>29</v>
      </c>
      <c r="AK217" s="31">
        <f t="shared" ca="1" si="70"/>
        <v>42</v>
      </c>
      <c r="AL217" s="31">
        <f t="shared" ca="1" si="71"/>
        <v>6</v>
      </c>
      <c r="AM217" s="31">
        <f t="shared" ca="1" si="72"/>
        <v>1</v>
      </c>
    </row>
    <row r="218" spans="1:39">
      <c r="A218" s="27"/>
      <c r="B218" s="28">
        <v>39568</v>
      </c>
      <c r="C218" s="29">
        <v>4.0364583333333337E-3</v>
      </c>
      <c r="D218" s="29">
        <v>-2.3800000000000487E-3</v>
      </c>
      <c r="E218" s="29">
        <v>-1.7099999999999893E-2</v>
      </c>
      <c r="F218" s="29">
        <v>-1.3604222686983358E-2</v>
      </c>
      <c r="G218" s="29">
        <v>-1.8635081405991683E-2</v>
      </c>
      <c r="H218" s="29">
        <v>1.32E-2</v>
      </c>
      <c r="J218" s="24">
        <v>210</v>
      </c>
      <c r="K218" s="25">
        <f t="shared" si="73"/>
        <v>1.7190656469021988E-3</v>
      </c>
      <c r="L218" s="25">
        <f t="shared" si="74"/>
        <v>33.277750210750142</v>
      </c>
      <c r="N218" s="26">
        <v>210</v>
      </c>
      <c r="O218" s="30">
        <f t="shared" ca="1" si="76"/>
        <v>30.706142682403556</v>
      </c>
      <c r="P218" s="30">
        <f t="shared" ca="1" si="76"/>
        <v>22.794850939220041</v>
      </c>
      <c r="Q218" s="30">
        <f t="shared" ca="1" si="76"/>
        <v>24.781079639137371</v>
      </c>
      <c r="R218" s="30">
        <f t="shared" ca="1" si="76"/>
        <v>27.279594598177205</v>
      </c>
      <c r="S218" s="30">
        <f t="shared" ca="1" si="76"/>
        <v>7.6046521541672352</v>
      </c>
      <c r="T218" s="30">
        <f t="shared" ca="1" si="76"/>
        <v>9.4641591407277819</v>
      </c>
      <c r="U218" s="30">
        <f t="shared" ca="1" si="76"/>
        <v>29.602470058562176</v>
      </c>
      <c r="V218" s="30">
        <f t="shared" ca="1" si="76"/>
        <v>30.585298294963398</v>
      </c>
      <c r="W218" s="30">
        <f t="shared" ca="1" si="76"/>
        <v>9.0810796208138811</v>
      </c>
      <c r="X218" s="30">
        <f t="shared" ca="1" si="76"/>
        <v>1.2988280457823651</v>
      </c>
      <c r="Y218" s="30">
        <f t="shared" ca="1" si="76"/>
        <v>25.755311604022101</v>
      </c>
      <c r="Z218" s="30">
        <f t="shared" ca="1" si="76"/>
        <v>31.60868129299865</v>
      </c>
      <c r="AA218" s="26">
        <v>210</v>
      </c>
      <c r="AB218" s="31">
        <f t="shared" ca="1" si="75"/>
        <v>84</v>
      </c>
      <c r="AC218" s="31">
        <f t="shared" ca="1" si="62"/>
        <v>38</v>
      </c>
      <c r="AD218" s="31">
        <f t="shared" ca="1" si="63"/>
        <v>45</v>
      </c>
      <c r="AE218" s="31">
        <f t="shared" ca="1" si="64"/>
        <v>57</v>
      </c>
      <c r="AF218" s="31">
        <f t="shared" ca="1" si="65"/>
        <v>9</v>
      </c>
      <c r="AG218" s="31">
        <f t="shared" ca="1" si="66"/>
        <v>11</v>
      </c>
      <c r="AH218" s="31">
        <f t="shared" ca="1" si="67"/>
        <v>72</v>
      </c>
      <c r="AI218" s="31">
        <f t="shared" ca="1" si="68"/>
        <v>82</v>
      </c>
      <c r="AJ218" s="31">
        <f t="shared" ca="1" si="69"/>
        <v>11</v>
      </c>
      <c r="AK218" s="31">
        <f t="shared" ca="1" si="70"/>
        <v>2</v>
      </c>
      <c r="AL218" s="31">
        <f t="shared" ca="1" si="71"/>
        <v>49</v>
      </c>
      <c r="AM218" s="31">
        <f t="shared" ca="1" si="72"/>
        <v>98</v>
      </c>
    </row>
    <row r="219" spans="1:39">
      <c r="N219" s="26">
        <v>211</v>
      </c>
      <c r="O219" s="30">
        <f t="shared" ref="O219:Z228" ca="1" si="77">RAND()*sumweights</f>
        <v>13.916576386205545</v>
      </c>
      <c r="P219" s="30">
        <f t="shared" ca="1" si="77"/>
        <v>1.5427695610135448</v>
      </c>
      <c r="Q219" s="30">
        <f t="shared" ca="1" si="77"/>
        <v>4.9788684559663769</v>
      </c>
      <c r="R219" s="30">
        <f t="shared" ca="1" si="77"/>
        <v>25.933173489245771</v>
      </c>
      <c r="S219" s="30">
        <f t="shared" ca="1" si="77"/>
        <v>24.483663119758557</v>
      </c>
      <c r="T219" s="30">
        <f t="shared" ca="1" si="77"/>
        <v>10.97727782559557</v>
      </c>
      <c r="U219" s="30">
        <f t="shared" ca="1" si="77"/>
        <v>20.418722615152376</v>
      </c>
      <c r="V219" s="30">
        <f t="shared" ca="1" si="77"/>
        <v>26.22866695232905</v>
      </c>
      <c r="W219" s="30">
        <f t="shared" ca="1" si="77"/>
        <v>21.738899570269716</v>
      </c>
      <c r="X219" s="30">
        <f t="shared" ca="1" si="77"/>
        <v>0.43366768535335526</v>
      </c>
      <c r="Y219" s="30">
        <f t="shared" ca="1" si="77"/>
        <v>1.2367296927719109</v>
      </c>
      <c r="Z219" s="30">
        <f t="shared" ca="1" si="77"/>
        <v>30.032410669502397</v>
      </c>
      <c r="AA219" s="26">
        <v>211</v>
      </c>
      <c r="AB219" s="31">
        <f t="shared" ca="1" si="75"/>
        <v>18</v>
      </c>
      <c r="AC219" s="31">
        <f t="shared" ca="1" si="62"/>
        <v>2</v>
      </c>
      <c r="AD219" s="31">
        <f t="shared" ca="1" si="63"/>
        <v>6</v>
      </c>
      <c r="AE219" s="31">
        <f t="shared" ca="1" si="64"/>
        <v>50</v>
      </c>
      <c r="AF219" s="31">
        <f t="shared" ca="1" si="65"/>
        <v>44</v>
      </c>
      <c r="AG219" s="31">
        <f t="shared" ca="1" si="66"/>
        <v>14</v>
      </c>
      <c r="AH219" s="31">
        <f t="shared" ca="1" si="67"/>
        <v>32</v>
      </c>
      <c r="AI219" s="31">
        <f t="shared" ca="1" si="68"/>
        <v>51</v>
      </c>
      <c r="AJ219" s="31">
        <f t="shared" ca="1" si="69"/>
        <v>35</v>
      </c>
      <c r="AK219" s="31">
        <f t="shared" ca="1" si="70"/>
        <v>1</v>
      </c>
      <c r="AL219" s="31">
        <f t="shared" ca="1" si="71"/>
        <v>2</v>
      </c>
      <c r="AM219" s="31">
        <f t="shared" ca="1" si="72"/>
        <v>76</v>
      </c>
    </row>
    <row r="220" spans="1:39">
      <c r="N220" s="26">
        <v>212</v>
      </c>
      <c r="O220" s="30">
        <f t="shared" ca="1" si="77"/>
        <v>7.0291208956596893</v>
      </c>
      <c r="P220" s="30">
        <f t="shared" ca="1" si="77"/>
        <v>25.430269167056224</v>
      </c>
      <c r="Q220" s="30">
        <f t="shared" ca="1" si="77"/>
        <v>5.078716557724019</v>
      </c>
      <c r="R220" s="30">
        <f t="shared" ca="1" si="77"/>
        <v>30.090647713179024</v>
      </c>
      <c r="S220" s="30">
        <f t="shared" ca="1" si="77"/>
        <v>19.644097372673105</v>
      </c>
      <c r="T220" s="30">
        <f t="shared" ca="1" si="77"/>
        <v>14.660477329854976</v>
      </c>
      <c r="U220" s="30">
        <f t="shared" ca="1" si="77"/>
        <v>2.1799544619795834</v>
      </c>
      <c r="V220" s="30">
        <f t="shared" ca="1" si="77"/>
        <v>7.6142031925469889</v>
      </c>
      <c r="W220" s="30">
        <f t="shared" ca="1" si="77"/>
        <v>8.0930697205276196</v>
      </c>
      <c r="X220" s="30">
        <f t="shared" ca="1" si="77"/>
        <v>9.602843743164275</v>
      </c>
      <c r="Y220" s="30">
        <f t="shared" ca="1" si="77"/>
        <v>6.1211829614173858</v>
      </c>
      <c r="Z220" s="30">
        <f t="shared" ca="1" si="77"/>
        <v>9.1998797848763978</v>
      </c>
      <c r="AA220" s="26">
        <v>212</v>
      </c>
      <c r="AB220" s="31">
        <f t="shared" ca="1" si="75"/>
        <v>8</v>
      </c>
      <c r="AC220" s="31">
        <f t="shared" ca="1" si="62"/>
        <v>48</v>
      </c>
      <c r="AD220" s="31">
        <f t="shared" ca="1" si="63"/>
        <v>6</v>
      </c>
      <c r="AE220" s="31">
        <f t="shared" ca="1" si="64"/>
        <v>77</v>
      </c>
      <c r="AF220" s="31">
        <f t="shared" ca="1" si="65"/>
        <v>30</v>
      </c>
      <c r="AG220" s="31">
        <f t="shared" ca="1" si="66"/>
        <v>20</v>
      </c>
      <c r="AH220" s="31">
        <f t="shared" ca="1" si="67"/>
        <v>3</v>
      </c>
      <c r="AI220" s="31">
        <f t="shared" ca="1" si="68"/>
        <v>9</v>
      </c>
      <c r="AJ220" s="31">
        <f t="shared" ca="1" si="69"/>
        <v>10</v>
      </c>
      <c r="AK220" s="31">
        <f t="shared" ca="1" si="70"/>
        <v>12</v>
      </c>
      <c r="AL220" s="31">
        <f t="shared" ca="1" si="71"/>
        <v>7</v>
      </c>
      <c r="AM220" s="31">
        <f t="shared" ca="1" si="72"/>
        <v>11</v>
      </c>
    </row>
    <row r="221" spans="1:39">
      <c r="N221" s="26">
        <v>213</v>
      </c>
      <c r="O221" s="30">
        <f t="shared" ca="1" si="77"/>
        <v>17.015226454004026</v>
      </c>
      <c r="P221" s="30">
        <f t="shared" ca="1" si="77"/>
        <v>1.4610408796422616</v>
      </c>
      <c r="Q221" s="30">
        <f t="shared" ca="1" si="77"/>
        <v>25.585161816283293</v>
      </c>
      <c r="R221" s="30">
        <f t="shared" ca="1" si="77"/>
        <v>11.818642601971479</v>
      </c>
      <c r="S221" s="30">
        <f t="shared" ca="1" si="77"/>
        <v>11.946036939283012</v>
      </c>
      <c r="T221" s="30">
        <f t="shared" ca="1" si="77"/>
        <v>16.652653112999587</v>
      </c>
      <c r="U221" s="30">
        <f t="shared" ca="1" si="77"/>
        <v>8.6832019539779228</v>
      </c>
      <c r="V221" s="30">
        <f t="shared" ca="1" si="77"/>
        <v>4.9615679168115419</v>
      </c>
      <c r="W221" s="30">
        <f t="shared" ca="1" si="77"/>
        <v>0.20973334228175708</v>
      </c>
      <c r="X221" s="30">
        <f t="shared" ca="1" si="77"/>
        <v>19.332184064113868</v>
      </c>
      <c r="Y221" s="30">
        <f t="shared" ca="1" si="77"/>
        <v>3.4227313725409845</v>
      </c>
      <c r="Z221" s="30">
        <f t="shared" ca="1" si="77"/>
        <v>6.3184220154583768</v>
      </c>
      <c r="AA221" s="26">
        <v>213</v>
      </c>
      <c r="AB221" s="31">
        <f t="shared" ca="1" si="75"/>
        <v>24</v>
      </c>
      <c r="AC221" s="31">
        <f t="shared" ca="1" si="62"/>
        <v>2</v>
      </c>
      <c r="AD221" s="31">
        <f t="shared" ca="1" si="63"/>
        <v>48</v>
      </c>
      <c r="AE221" s="31">
        <f t="shared" ca="1" si="64"/>
        <v>15</v>
      </c>
      <c r="AF221" s="31">
        <f t="shared" ca="1" si="65"/>
        <v>15</v>
      </c>
      <c r="AG221" s="31">
        <f t="shared" ca="1" si="66"/>
        <v>23</v>
      </c>
      <c r="AH221" s="31">
        <f t="shared" ca="1" si="67"/>
        <v>10</v>
      </c>
      <c r="AI221" s="31">
        <f t="shared" ca="1" si="68"/>
        <v>6</v>
      </c>
      <c r="AJ221" s="31">
        <f t="shared" ca="1" si="69"/>
        <v>1</v>
      </c>
      <c r="AK221" s="31">
        <f t="shared" ca="1" si="70"/>
        <v>29</v>
      </c>
      <c r="AL221" s="31">
        <f t="shared" ca="1" si="71"/>
        <v>4</v>
      </c>
      <c r="AM221" s="31">
        <f t="shared" ca="1" si="72"/>
        <v>7</v>
      </c>
    </row>
    <row r="222" spans="1:39">
      <c r="N222" s="26">
        <v>214</v>
      </c>
      <c r="O222" s="30">
        <f t="shared" ca="1" si="77"/>
        <v>11.35049956568354</v>
      </c>
      <c r="P222" s="30">
        <f t="shared" ca="1" si="77"/>
        <v>3.3585461515213546</v>
      </c>
      <c r="Q222" s="30">
        <f t="shared" ca="1" si="77"/>
        <v>6.1797499325217435</v>
      </c>
      <c r="R222" s="30">
        <f t="shared" ca="1" si="77"/>
        <v>32.30925855761128</v>
      </c>
      <c r="S222" s="30">
        <f t="shared" ca="1" si="77"/>
        <v>13.402575730732753</v>
      </c>
      <c r="T222" s="30">
        <f t="shared" ca="1" si="77"/>
        <v>9.9333770613060182</v>
      </c>
      <c r="U222" s="30">
        <f t="shared" ca="1" si="77"/>
        <v>5.8493383644840584</v>
      </c>
      <c r="V222" s="30">
        <f t="shared" ca="1" si="77"/>
        <v>23.709643247753608</v>
      </c>
      <c r="W222" s="30">
        <f t="shared" ca="1" si="77"/>
        <v>23.047285173786978</v>
      </c>
      <c r="X222" s="30">
        <f t="shared" ca="1" si="77"/>
        <v>21.627465108031167</v>
      </c>
      <c r="Y222" s="30">
        <f t="shared" ca="1" si="77"/>
        <v>7.3524950416349908</v>
      </c>
      <c r="Z222" s="30">
        <f t="shared" ca="1" si="77"/>
        <v>20.128159883157654</v>
      </c>
      <c r="AA222" s="26">
        <v>214</v>
      </c>
      <c r="AB222" s="31">
        <f t="shared" ca="1" si="75"/>
        <v>14</v>
      </c>
      <c r="AC222" s="31">
        <f t="shared" ca="1" si="62"/>
        <v>4</v>
      </c>
      <c r="AD222" s="31">
        <f t="shared" ca="1" si="63"/>
        <v>7</v>
      </c>
      <c r="AE222" s="31">
        <f t="shared" ca="1" si="64"/>
        <v>115</v>
      </c>
      <c r="AF222" s="31">
        <f t="shared" ca="1" si="65"/>
        <v>17</v>
      </c>
      <c r="AG222" s="31">
        <f t="shared" ca="1" si="66"/>
        <v>12</v>
      </c>
      <c r="AH222" s="31">
        <f t="shared" ca="1" si="67"/>
        <v>7</v>
      </c>
      <c r="AI222" s="31">
        <f t="shared" ca="1" si="68"/>
        <v>41</v>
      </c>
      <c r="AJ222" s="31">
        <f t="shared" ca="1" si="69"/>
        <v>39</v>
      </c>
      <c r="AK222" s="31">
        <f t="shared" ca="1" si="70"/>
        <v>35</v>
      </c>
      <c r="AL222" s="31">
        <f t="shared" ca="1" si="71"/>
        <v>9</v>
      </c>
      <c r="AM222" s="31">
        <f t="shared" ca="1" si="72"/>
        <v>31</v>
      </c>
    </row>
    <row r="223" spans="1:39">
      <c r="N223" s="26">
        <v>215</v>
      </c>
      <c r="O223" s="30">
        <f t="shared" ca="1" si="77"/>
        <v>29.154948082010009</v>
      </c>
      <c r="P223" s="30">
        <f t="shared" ca="1" si="77"/>
        <v>15.751829528147722</v>
      </c>
      <c r="Q223" s="30">
        <f t="shared" ca="1" si="77"/>
        <v>19.314618889080176</v>
      </c>
      <c r="R223" s="30">
        <f t="shared" ca="1" si="77"/>
        <v>3.3575428376033374</v>
      </c>
      <c r="S223" s="30">
        <f t="shared" ca="1" si="77"/>
        <v>29.108270916100778</v>
      </c>
      <c r="T223" s="30">
        <f t="shared" ca="1" si="77"/>
        <v>12.731074735717831</v>
      </c>
      <c r="U223" s="30">
        <f t="shared" ca="1" si="77"/>
        <v>7.5912447119230473</v>
      </c>
      <c r="V223" s="30">
        <f t="shared" ca="1" si="77"/>
        <v>13.027765543050556</v>
      </c>
      <c r="W223" s="30">
        <f t="shared" ca="1" si="77"/>
        <v>3.4044391791477966</v>
      </c>
      <c r="X223" s="30">
        <f t="shared" ca="1" si="77"/>
        <v>5.6985709298335498</v>
      </c>
      <c r="Y223" s="30">
        <f t="shared" ca="1" si="77"/>
        <v>7.6659888619805221</v>
      </c>
      <c r="Z223" s="30">
        <f t="shared" ca="1" si="77"/>
        <v>15.632367874264546</v>
      </c>
      <c r="AA223" s="26">
        <v>215</v>
      </c>
      <c r="AB223" s="31">
        <f t="shared" ca="1" si="75"/>
        <v>69</v>
      </c>
      <c r="AC223" s="31">
        <f t="shared" ca="1" si="62"/>
        <v>22</v>
      </c>
      <c r="AD223" s="31">
        <f t="shared" ca="1" si="63"/>
        <v>29</v>
      </c>
      <c r="AE223" s="31">
        <f t="shared" ca="1" si="64"/>
        <v>4</v>
      </c>
      <c r="AF223" s="31">
        <f t="shared" ca="1" si="65"/>
        <v>68</v>
      </c>
      <c r="AG223" s="31">
        <f t="shared" ca="1" si="66"/>
        <v>16</v>
      </c>
      <c r="AH223" s="31">
        <f t="shared" ca="1" si="67"/>
        <v>9</v>
      </c>
      <c r="AI223" s="31">
        <f t="shared" ca="1" si="68"/>
        <v>17</v>
      </c>
      <c r="AJ223" s="31">
        <f t="shared" ca="1" si="69"/>
        <v>4</v>
      </c>
      <c r="AK223" s="31">
        <f t="shared" ca="1" si="70"/>
        <v>7</v>
      </c>
      <c r="AL223" s="31">
        <f t="shared" ca="1" si="71"/>
        <v>9</v>
      </c>
      <c r="AM223" s="31">
        <f t="shared" ca="1" si="72"/>
        <v>21</v>
      </c>
    </row>
    <row r="224" spans="1:39">
      <c r="N224" s="26">
        <v>216</v>
      </c>
      <c r="O224" s="30">
        <f t="shared" ca="1" si="77"/>
        <v>22.895482684479305</v>
      </c>
      <c r="P224" s="30">
        <f t="shared" ca="1" si="77"/>
        <v>25.308317809860469</v>
      </c>
      <c r="Q224" s="30">
        <f t="shared" ca="1" si="77"/>
        <v>12.046554011732329</v>
      </c>
      <c r="R224" s="30">
        <f t="shared" ca="1" si="77"/>
        <v>21.775474331451697</v>
      </c>
      <c r="S224" s="30">
        <f t="shared" ca="1" si="77"/>
        <v>32.952241518997575</v>
      </c>
      <c r="T224" s="30">
        <f t="shared" ca="1" si="77"/>
        <v>18.517221034627024</v>
      </c>
      <c r="U224" s="30">
        <f t="shared" ca="1" si="77"/>
        <v>15.988244674373036</v>
      </c>
      <c r="V224" s="30">
        <f t="shared" ca="1" si="77"/>
        <v>19.026144871428428</v>
      </c>
      <c r="W224" s="30">
        <f t="shared" ca="1" si="77"/>
        <v>7.9614383205380843</v>
      </c>
      <c r="X224" s="30">
        <f t="shared" ca="1" si="77"/>
        <v>26.903919499453863</v>
      </c>
      <c r="Y224" s="30">
        <f t="shared" ca="1" si="77"/>
        <v>15.663415986313129</v>
      </c>
      <c r="Z224" s="30">
        <f t="shared" ca="1" si="77"/>
        <v>0.92429355249088241</v>
      </c>
      <c r="AA224" s="26">
        <v>216</v>
      </c>
      <c r="AB224" s="31">
        <f t="shared" ca="1" si="75"/>
        <v>39</v>
      </c>
      <c r="AC224" s="31">
        <f t="shared" ca="1" si="62"/>
        <v>47</v>
      </c>
      <c r="AD224" s="31">
        <f t="shared" ca="1" si="63"/>
        <v>15</v>
      </c>
      <c r="AE224" s="31">
        <f t="shared" ca="1" si="64"/>
        <v>35</v>
      </c>
      <c r="AF224" s="31">
        <f t="shared" ca="1" si="65"/>
        <v>147</v>
      </c>
      <c r="AG224" s="31">
        <f t="shared" ca="1" si="66"/>
        <v>27</v>
      </c>
      <c r="AH224" s="31">
        <f t="shared" ca="1" si="67"/>
        <v>22</v>
      </c>
      <c r="AI224" s="31">
        <f t="shared" ca="1" si="68"/>
        <v>28</v>
      </c>
      <c r="AJ224" s="31">
        <f t="shared" ca="1" si="69"/>
        <v>9</v>
      </c>
      <c r="AK224" s="31">
        <f t="shared" ca="1" si="70"/>
        <v>55</v>
      </c>
      <c r="AL224" s="31">
        <f t="shared" ca="1" si="71"/>
        <v>21</v>
      </c>
      <c r="AM224" s="31">
        <f t="shared" ca="1" si="72"/>
        <v>1</v>
      </c>
    </row>
    <row r="225" spans="14:39">
      <c r="N225" s="26">
        <v>217</v>
      </c>
      <c r="O225" s="30">
        <f t="shared" ca="1" si="77"/>
        <v>1.6559819502069564</v>
      </c>
      <c r="P225" s="30">
        <f t="shared" ca="1" si="77"/>
        <v>23.958233830295306</v>
      </c>
      <c r="Q225" s="30">
        <f t="shared" ca="1" si="77"/>
        <v>14.025717792690765</v>
      </c>
      <c r="R225" s="30">
        <f t="shared" ca="1" si="77"/>
        <v>5.7861461280956394</v>
      </c>
      <c r="S225" s="30">
        <f t="shared" ca="1" si="77"/>
        <v>18.407232027898349</v>
      </c>
      <c r="T225" s="30">
        <f t="shared" ca="1" si="77"/>
        <v>9.6584702071778636</v>
      </c>
      <c r="U225" s="30">
        <f t="shared" ca="1" si="77"/>
        <v>10.249374078378667</v>
      </c>
      <c r="V225" s="30">
        <f t="shared" ca="1" si="77"/>
        <v>25.473228782258584</v>
      </c>
      <c r="W225" s="30">
        <f t="shared" ca="1" si="77"/>
        <v>15.189414938287298</v>
      </c>
      <c r="X225" s="30">
        <f t="shared" ca="1" si="77"/>
        <v>26.469416876076853</v>
      </c>
      <c r="Y225" s="30">
        <f t="shared" ca="1" si="77"/>
        <v>31.45247251148627</v>
      </c>
      <c r="Z225" s="30">
        <f t="shared" ca="1" si="77"/>
        <v>17.583686772790912</v>
      </c>
      <c r="AA225" s="26">
        <v>217</v>
      </c>
      <c r="AB225" s="31">
        <f t="shared" ca="1" si="75"/>
        <v>2</v>
      </c>
      <c r="AC225" s="31">
        <f t="shared" ca="1" si="62"/>
        <v>42</v>
      </c>
      <c r="AD225" s="31">
        <f t="shared" ca="1" si="63"/>
        <v>18</v>
      </c>
      <c r="AE225" s="31">
        <f t="shared" ca="1" si="64"/>
        <v>7</v>
      </c>
      <c r="AF225" s="31">
        <f t="shared" ca="1" si="65"/>
        <v>27</v>
      </c>
      <c r="AG225" s="31">
        <f t="shared" ca="1" si="66"/>
        <v>12</v>
      </c>
      <c r="AH225" s="31">
        <f t="shared" ca="1" si="67"/>
        <v>13</v>
      </c>
      <c r="AI225" s="31">
        <f t="shared" ca="1" si="68"/>
        <v>48</v>
      </c>
      <c r="AJ225" s="31">
        <f t="shared" ca="1" si="69"/>
        <v>20</v>
      </c>
      <c r="AK225" s="31">
        <f t="shared" ca="1" si="70"/>
        <v>52</v>
      </c>
      <c r="AL225" s="31">
        <f t="shared" ca="1" si="71"/>
        <v>95</v>
      </c>
      <c r="AM225" s="31">
        <f t="shared" ca="1" si="72"/>
        <v>25</v>
      </c>
    </row>
    <row r="226" spans="14:39">
      <c r="N226" s="26">
        <v>218</v>
      </c>
      <c r="O226" s="30">
        <f t="shared" ca="1" si="77"/>
        <v>10.15960559117779</v>
      </c>
      <c r="P226" s="30">
        <f t="shared" ca="1" si="77"/>
        <v>1.5821723574086617</v>
      </c>
      <c r="Q226" s="30">
        <f t="shared" ca="1" si="77"/>
        <v>24.474634219981827</v>
      </c>
      <c r="R226" s="30">
        <f t="shared" ca="1" si="77"/>
        <v>31.722139314259355</v>
      </c>
      <c r="S226" s="30">
        <f t="shared" ca="1" si="77"/>
        <v>9.650413051295434</v>
      </c>
      <c r="T226" s="30">
        <f t="shared" ca="1" si="77"/>
        <v>25.654068525671271</v>
      </c>
      <c r="U226" s="30">
        <f t="shared" ca="1" si="77"/>
        <v>2.9439495958855413</v>
      </c>
      <c r="V226" s="30">
        <f t="shared" ca="1" si="77"/>
        <v>8.7695709062252973</v>
      </c>
      <c r="W226" s="30">
        <f t="shared" ca="1" si="77"/>
        <v>25.752286650002223</v>
      </c>
      <c r="X226" s="30">
        <f t="shared" ca="1" si="77"/>
        <v>12.919089438954597</v>
      </c>
      <c r="Y226" s="30">
        <f t="shared" ca="1" si="77"/>
        <v>7.0211230686382367</v>
      </c>
      <c r="Z226" s="30">
        <f t="shared" ca="1" si="77"/>
        <v>2.450548108172506</v>
      </c>
      <c r="AA226" s="26">
        <v>218</v>
      </c>
      <c r="AB226" s="31">
        <f t="shared" ca="1" si="75"/>
        <v>12</v>
      </c>
      <c r="AC226" s="31">
        <f t="shared" ca="1" si="62"/>
        <v>2</v>
      </c>
      <c r="AD226" s="31">
        <f t="shared" ca="1" si="63"/>
        <v>44</v>
      </c>
      <c r="AE226" s="31">
        <f t="shared" ca="1" si="64"/>
        <v>100</v>
      </c>
      <c r="AF226" s="31">
        <f t="shared" ca="1" si="65"/>
        <v>12</v>
      </c>
      <c r="AG226" s="31">
        <f t="shared" ca="1" si="66"/>
        <v>49</v>
      </c>
      <c r="AH226" s="31">
        <f t="shared" ca="1" si="67"/>
        <v>4</v>
      </c>
      <c r="AI226" s="31">
        <f t="shared" ca="1" si="68"/>
        <v>11</v>
      </c>
      <c r="AJ226" s="31">
        <f t="shared" ca="1" si="69"/>
        <v>49</v>
      </c>
      <c r="AK226" s="31">
        <f t="shared" ca="1" si="70"/>
        <v>17</v>
      </c>
      <c r="AL226" s="31">
        <f t="shared" ca="1" si="71"/>
        <v>8</v>
      </c>
      <c r="AM226" s="31">
        <f t="shared" ca="1" si="72"/>
        <v>3</v>
      </c>
    </row>
    <row r="227" spans="14:39">
      <c r="N227" s="26">
        <v>219</v>
      </c>
      <c r="O227" s="30">
        <f t="shared" ca="1" si="77"/>
        <v>7.4392090490561378</v>
      </c>
      <c r="P227" s="30">
        <f t="shared" ca="1" si="77"/>
        <v>16.854833645492295</v>
      </c>
      <c r="Q227" s="30">
        <f t="shared" ca="1" si="77"/>
        <v>18.382800335557576</v>
      </c>
      <c r="R227" s="30">
        <f t="shared" ca="1" si="77"/>
        <v>10.06490750832182</v>
      </c>
      <c r="S227" s="30">
        <f t="shared" ca="1" si="77"/>
        <v>27.40199551785982</v>
      </c>
      <c r="T227" s="30">
        <f t="shared" ca="1" si="77"/>
        <v>25.945891944231981</v>
      </c>
      <c r="U227" s="30">
        <f t="shared" ca="1" si="77"/>
        <v>27.715484222159027</v>
      </c>
      <c r="V227" s="30">
        <f t="shared" ca="1" si="77"/>
        <v>24.328795020099346</v>
      </c>
      <c r="W227" s="30">
        <f t="shared" ca="1" si="77"/>
        <v>22.19586350413476</v>
      </c>
      <c r="X227" s="30">
        <f t="shared" ca="1" si="77"/>
        <v>9.8266721588143771</v>
      </c>
      <c r="Y227" s="30">
        <f t="shared" ca="1" si="77"/>
        <v>14.627595213384378</v>
      </c>
      <c r="Z227" s="30">
        <f t="shared" ca="1" si="77"/>
        <v>12.674005452203714</v>
      </c>
      <c r="AA227" s="26">
        <v>219</v>
      </c>
      <c r="AB227" s="31">
        <f t="shared" ca="1" si="75"/>
        <v>9</v>
      </c>
      <c r="AC227" s="31">
        <f t="shared" ca="1" si="62"/>
        <v>24</v>
      </c>
      <c r="AD227" s="31">
        <f t="shared" ca="1" si="63"/>
        <v>27</v>
      </c>
      <c r="AE227" s="31">
        <f t="shared" ca="1" si="64"/>
        <v>12</v>
      </c>
      <c r="AF227" s="31">
        <f t="shared" ca="1" si="65"/>
        <v>57</v>
      </c>
      <c r="AG227" s="31">
        <f t="shared" ca="1" si="66"/>
        <v>50</v>
      </c>
      <c r="AH227" s="31">
        <f t="shared" ca="1" si="67"/>
        <v>59</v>
      </c>
      <c r="AI227" s="31">
        <f t="shared" ca="1" si="68"/>
        <v>43</v>
      </c>
      <c r="AJ227" s="31">
        <f t="shared" ca="1" si="69"/>
        <v>36</v>
      </c>
      <c r="AK227" s="31">
        <f t="shared" ca="1" si="70"/>
        <v>12</v>
      </c>
      <c r="AL227" s="31">
        <f t="shared" ca="1" si="71"/>
        <v>19</v>
      </c>
      <c r="AM227" s="31">
        <f t="shared" ca="1" si="72"/>
        <v>16</v>
      </c>
    </row>
    <row r="228" spans="14:39">
      <c r="N228" s="26">
        <v>220</v>
      </c>
      <c r="O228" s="30">
        <f t="shared" ca="1" si="77"/>
        <v>24.314677050909772</v>
      </c>
      <c r="P228" s="30">
        <f t="shared" ca="1" si="77"/>
        <v>12.193524164548551</v>
      </c>
      <c r="Q228" s="30">
        <f t="shared" ca="1" si="77"/>
        <v>31.126722496060136</v>
      </c>
      <c r="R228" s="30">
        <f t="shared" ca="1" si="77"/>
        <v>32.564699987704657</v>
      </c>
      <c r="S228" s="30">
        <f t="shared" ca="1" si="77"/>
        <v>3.8480429932469799E-2</v>
      </c>
      <c r="T228" s="30">
        <f t="shared" ca="1" si="77"/>
        <v>12.655230516571013</v>
      </c>
      <c r="U228" s="30">
        <f t="shared" ca="1" si="77"/>
        <v>6.729664012835503</v>
      </c>
      <c r="V228" s="30">
        <f t="shared" ca="1" si="77"/>
        <v>27.914507317545933</v>
      </c>
      <c r="W228" s="30">
        <f t="shared" ca="1" si="77"/>
        <v>23.945048572024103</v>
      </c>
      <c r="X228" s="30">
        <f t="shared" ca="1" si="77"/>
        <v>28.129346680514569</v>
      </c>
      <c r="Y228" s="30">
        <f t="shared" ca="1" si="77"/>
        <v>5.7654762507447979</v>
      </c>
      <c r="Z228" s="30">
        <f t="shared" ca="1" si="77"/>
        <v>11.511850032820202</v>
      </c>
      <c r="AA228" s="26">
        <v>220</v>
      </c>
      <c r="AB228" s="31">
        <f t="shared" ca="1" si="75"/>
        <v>43</v>
      </c>
      <c r="AC228" s="31">
        <f t="shared" ca="1" si="62"/>
        <v>15</v>
      </c>
      <c r="AD228" s="31">
        <f t="shared" ca="1" si="63"/>
        <v>90</v>
      </c>
      <c r="AE228" s="31">
        <f t="shared" ca="1" si="64"/>
        <v>124</v>
      </c>
      <c r="AF228" s="31">
        <f t="shared" ca="1" si="65"/>
        <v>1</v>
      </c>
      <c r="AG228" s="31">
        <f t="shared" ca="1" si="66"/>
        <v>16</v>
      </c>
      <c r="AH228" s="31">
        <f t="shared" ca="1" si="67"/>
        <v>8</v>
      </c>
      <c r="AI228" s="31">
        <f t="shared" ca="1" si="68"/>
        <v>60</v>
      </c>
      <c r="AJ228" s="31">
        <f t="shared" ca="1" si="69"/>
        <v>42</v>
      </c>
      <c r="AK228" s="31">
        <f t="shared" ca="1" si="70"/>
        <v>61</v>
      </c>
      <c r="AL228" s="31">
        <f t="shared" ca="1" si="71"/>
        <v>7</v>
      </c>
      <c r="AM228" s="31">
        <f t="shared" ca="1" si="72"/>
        <v>14</v>
      </c>
    </row>
    <row r="229" spans="14:39">
      <c r="N229" s="26">
        <v>221</v>
      </c>
      <c r="O229" s="30">
        <f t="shared" ref="O229:Z238" ca="1" si="78">RAND()*sumweights</f>
        <v>16.177021471853578</v>
      </c>
      <c r="P229" s="30">
        <f t="shared" ca="1" si="78"/>
        <v>20.300612973667885</v>
      </c>
      <c r="Q229" s="30">
        <f t="shared" ca="1" si="78"/>
        <v>19.43958810957426</v>
      </c>
      <c r="R229" s="30">
        <f t="shared" ca="1" si="78"/>
        <v>3.3242307758554683</v>
      </c>
      <c r="S229" s="30">
        <f t="shared" ca="1" si="78"/>
        <v>22.338831389089272</v>
      </c>
      <c r="T229" s="30">
        <f t="shared" ca="1" si="78"/>
        <v>5.0379093257885126</v>
      </c>
      <c r="U229" s="30">
        <f t="shared" ca="1" si="78"/>
        <v>28.240634613903342</v>
      </c>
      <c r="V229" s="30">
        <f t="shared" ca="1" si="78"/>
        <v>11.703424474168012</v>
      </c>
      <c r="W229" s="30">
        <f t="shared" ca="1" si="78"/>
        <v>9.9011181264304167</v>
      </c>
      <c r="X229" s="30">
        <f t="shared" ca="1" si="78"/>
        <v>21.977882113910297</v>
      </c>
      <c r="Y229" s="30">
        <f t="shared" ca="1" si="78"/>
        <v>17.823589739516123</v>
      </c>
      <c r="Z229" s="30">
        <f t="shared" ca="1" si="78"/>
        <v>20.700884328928861</v>
      </c>
      <c r="AA229" s="26">
        <v>221</v>
      </c>
      <c r="AB229" s="31">
        <f t="shared" ca="1" si="75"/>
        <v>22</v>
      </c>
      <c r="AC229" s="31">
        <f t="shared" ca="1" si="62"/>
        <v>31</v>
      </c>
      <c r="AD229" s="31">
        <f t="shared" ca="1" si="63"/>
        <v>29</v>
      </c>
      <c r="AE229" s="31">
        <f t="shared" ca="1" si="64"/>
        <v>4</v>
      </c>
      <c r="AF229" s="31">
        <f t="shared" ca="1" si="65"/>
        <v>37</v>
      </c>
      <c r="AG229" s="31">
        <f t="shared" ca="1" si="66"/>
        <v>6</v>
      </c>
      <c r="AH229" s="31">
        <f t="shared" ca="1" si="67"/>
        <v>62</v>
      </c>
      <c r="AI229" s="31">
        <f t="shared" ca="1" si="68"/>
        <v>15</v>
      </c>
      <c r="AJ229" s="31">
        <f t="shared" ca="1" si="69"/>
        <v>12</v>
      </c>
      <c r="AK229" s="31">
        <f t="shared" ca="1" si="70"/>
        <v>36</v>
      </c>
      <c r="AL229" s="31">
        <f t="shared" ca="1" si="71"/>
        <v>26</v>
      </c>
      <c r="AM229" s="31">
        <f t="shared" ca="1" si="72"/>
        <v>32</v>
      </c>
    </row>
    <row r="230" spans="14:39">
      <c r="N230" s="26">
        <v>222</v>
      </c>
      <c r="O230" s="30">
        <f t="shared" ca="1" si="78"/>
        <v>11.424987775794746</v>
      </c>
      <c r="P230" s="30">
        <f t="shared" ca="1" si="78"/>
        <v>11.988869522389354</v>
      </c>
      <c r="Q230" s="30">
        <f t="shared" ca="1" si="78"/>
        <v>15.398348748371069</v>
      </c>
      <c r="R230" s="30">
        <f t="shared" ca="1" si="78"/>
        <v>5.4631742452289975</v>
      </c>
      <c r="S230" s="30">
        <f t="shared" ca="1" si="78"/>
        <v>31.737458208426183</v>
      </c>
      <c r="T230" s="30">
        <f t="shared" ca="1" si="78"/>
        <v>17.935499795555046</v>
      </c>
      <c r="U230" s="30">
        <f t="shared" ca="1" si="78"/>
        <v>12.334068670137148</v>
      </c>
      <c r="V230" s="30">
        <f t="shared" ca="1" si="78"/>
        <v>14.090176704721225</v>
      </c>
      <c r="W230" s="30">
        <f t="shared" ca="1" si="78"/>
        <v>19.396648135711466</v>
      </c>
      <c r="X230" s="30">
        <f t="shared" ca="1" si="78"/>
        <v>33.082978341733948</v>
      </c>
      <c r="Y230" s="30">
        <f t="shared" ca="1" si="78"/>
        <v>17.73102202688154</v>
      </c>
      <c r="Z230" s="30">
        <f t="shared" ca="1" si="78"/>
        <v>32.907297003788194</v>
      </c>
      <c r="AA230" s="26">
        <v>222</v>
      </c>
      <c r="AB230" s="31">
        <f t="shared" ca="1" si="75"/>
        <v>14</v>
      </c>
      <c r="AC230" s="31">
        <f t="shared" ca="1" si="62"/>
        <v>15</v>
      </c>
      <c r="AD230" s="31">
        <f t="shared" ca="1" si="63"/>
        <v>21</v>
      </c>
      <c r="AE230" s="31">
        <f t="shared" ca="1" si="64"/>
        <v>6</v>
      </c>
      <c r="AF230" s="31">
        <f t="shared" ca="1" si="65"/>
        <v>100</v>
      </c>
      <c r="AG230" s="31">
        <f t="shared" ca="1" si="66"/>
        <v>26</v>
      </c>
      <c r="AH230" s="31">
        <f t="shared" ca="1" si="67"/>
        <v>16</v>
      </c>
      <c r="AI230" s="31">
        <f t="shared" ca="1" si="68"/>
        <v>19</v>
      </c>
      <c r="AJ230" s="31">
        <f t="shared" ca="1" si="69"/>
        <v>29</v>
      </c>
      <c r="AK230" s="31">
        <f t="shared" ca="1" si="70"/>
        <v>161</v>
      </c>
      <c r="AL230" s="31">
        <f t="shared" ca="1" si="71"/>
        <v>25</v>
      </c>
      <c r="AM230" s="31">
        <f t="shared" ca="1" si="72"/>
        <v>144</v>
      </c>
    </row>
    <row r="231" spans="14:39">
      <c r="N231" s="26">
        <v>223</v>
      </c>
      <c r="O231" s="30">
        <f t="shared" ca="1" si="78"/>
        <v>27.783842110968298</v>
      </c>
      <c r="P231" s="30">
        <f t="shared" ca="1" si="78"/>
        <v>11.801303918813087</v>
      </c>
      <c r="Q231" s="30">
        <f t="shared" ca="1" si="78"/>
        <v>12.714332823694507</v>
      </c>
      <c r="R231" s="30">
        <f t="shared" ca="1" si="78"/>
        <v>6.7471659572591323</v>
      </c>
      <c r="S231" s="30">
        <f t="shared" ca="1" si="78"/>
        <v>11.029288106247485</v>
      </c>
      <c r="T231" s="30">
        <f t="shared" ca="1" si="78"/>
        <v>3.6302263502305427</v>
      </c>
      <c r="U231" s="30">
        <f t="shared" ca="1" si="78"/>
        <v>32.818531054192327</v>
      </c>
      <c r="V231" s="30">
        <f t="shared" ca="1" si="78"/>
        <v>21.019864089850834</v>
      </c>
      <c r="W231" s="30">
        <f t="shared" ca="1" si="78"/>
        <v>22.146490770935976</v>
      </c>
      <c r="X231" s="30">
        <f t="shared" ca="1" si="78"/>
        <v>23.826439982102869</v>
      </c>
      <c r="Y231" s="30">
        <f t="shared" ca="1" si="78"/>
        <v>5.9726070532464908</v>
      </c>
      <c r="Z231" s="30">
        <f t="shared" ca="1" si="78"/>
        <v>32.858473113380612</v>
      </c>
      <c r="AA231" s="26">
        <v>223</v>
      </c>
      <c r="AB231" s="31">
        <f t="shared" ca="1" si="75"/>
        <v>59</v>
      </c>
      <c r="AC231" s="31">
        <f t="shared" ca="1" si="62"/>
        <v>15</v>
      </c>
      <c r="AD231" s="31">
        <f t="shared" ca="1" si="63"/>
        <v>16</v>
      </c>
      <c r="AE231" s="31">
        <f t="shared" ca="1" si="64"/>
        <v>8</v>
      </c>
      <c r="AF231" s="31">
        <f t="shared" ca="1" si="65"/>
        <v>14</v>
      </c>
      <c r="AG231" s="31">
        <f t="shared" ca="1" si="66"/>
        <v>4</v>
      </c>
      <c r="AH231" s="31">
        <f t="shared" ca="1" si="67"/>
        <v>137</v>
      </c>
      <c r="AI231" s="31">
        <f t="shared" ca="1" si="68"/>
        <v>33</v>
      </c>
      <c r="AJ231" s="31">
        <f t="shared" ca="1" si="69"/>
        <v>36</v>
      </c>
      <c r="AK231" s="31">
        <f t="shared" ca="1" si="70"/>
        <v>42</v>
      </c>
      <c r="AL231" s="31">
        <f t="shared" ca="1" si="71"/>
        <v>7</v>
      </c>
      <c r="AM231" s="31">
        <f t="shared" ca="1" si="72"/>
        <v>140</v>
      </c>
    </row>
    <row r="232" spans="14:39">
      <c r="N232" s="26">
        <v>224</v>
      </c>
      <c r="O232" s="30">
        <f t="shared" ca="1" si="78"/>
        <v>11.465671164154349</v>
      </c>
      <c r="P232" s="30">
        <f t="shared" ca="1" si="78"/>
        <v>5.0022628118715238</v>
      </c>
      <c r="Q232" s="30">
        <f t="shared" ca="1" si="78"/>
        <v>21.502805803699175</v>
      </c>
      <c r="R232" s="30">
        <f t="shared" ca="1" si="78"/>
        <v>0.71956748987042163</v>
      </c>
      <c r="S232" s="30">
        <f t="shared" ca="1" si="78"/>
        <v>20.829122258455758</v>
      </c>
      <c r="T232" s="30">
        <f t="shared" ca="1" si="78"/>
        <v>4.4033639402617784</v>
      </c>
      <c r="U232" s="30">
        <f t="shared" ca="1" si="78"/>
        <v>4.8837535258387783</v>
      </c>
      <c r="V232" s="30">
        <f t="shared" ca="1" si="78"/>
        <v>20.132603015667907</v>
      </c>
      <c r="W232" s="30">
        <f t="shared" ca="1" si="78"/>
        <v>31.325684237299026</v>
      </c>
      <c r="X232" s="30">
        <f t="shared" ca="1" si="78"/>
        <v>7.1068253753209731</v>
      </c>
      <c r="Y232" s="30">
        <f t="shared" ca="1" si="78"/>
        <v>23.228019621582931</v>
      </c>
      <c r="Z232" s="30">
        <f t="shared" ca="1" si="78"/>
        <v>16.048240835491576</v>
      </c>
      <c r="AA232" s="26">
        <v>224</v>
      </c>
      <c r="AB232" s="31">
        <f t="shared" ca="1" si="75"/>
        <v>14</v>
      </c>
      <c r="AC232" s="31">
        <f t="shared" ca="1" si="62"/>
        <v>6</v>
      </c>
      <c r="AD232" s="31">
        <f t="shared" ca="1" si="63"/>
        <v>35</v>
      </c>
      <c r="AE232" s="31">
        <f t="shared" ca="1" si="64"/>
        <v>1</v>
      </c>
      <c r="AF232" s="31">
        <f t="shared" ca="1" si="65"/>
        <v>33</v>
      </c>
      <c r="AG232" s="31">
        <f t="shared" ca="1" si="66"/>
        <v>5</v>
      </c>
      <c r="AH232" s="31">
        <f t="shared" ca="1" si="67"/>
        <v>6</v>
      </c>
      <c r="AI232" s="31">
        <f t="shared" ca="1" si="68"/>
        <v>31</v>
      </c>
      <c r="AJ232" s="31">
        <f t="shared" ca="1" si="69"/>
        <v>93</v>
      </c>
      <c r="AK232" s="31">
        <f t="shared" ca="1" si="70"/>
        <v>8</v>
      </c>
      <c r="AL232" s="31">
        <f t="shared" ca="1" si="71"/>
        <v>40</v>
      </c>
      <c r="AM232" s="31">
        <f t="shared" ca="1" si="72"/>
        <v>22</v>
      </c>
    </row>
    <row r="233" spans="14:39">
      <c r="N233" s="26">
        <v>225</v>
      </c>
      <c r="O233" s="30">
        <f t="shared" ca="1" si="78"/>
        <v>15.758458619585857</v>
      </c>
      <c r="P233" s="30">
        <f t="shared" ca="1" si="78"/>
        <v>16.319896124384734</v>
      </c>
      <c r="Q233" s="30">
        <f t="shared" ca="1" si="78"/>
        <v>24.258132991430685</v>
      </c>
      <c r="R233" s="30">
        <f t="shared" ca="1" si="78"/>
        <v>16.856708005664569</v>
      </c>
      <c r="S233" s="30">
        <f t="shared" ca="1" si="78"/>
        <v>22.481557546440047</v>
      </c>
      <c r="T233" s="30">
        <f t="shared" ca="1" si="78"/>
        <v>8.7462430890542056</v>
      </c>
      <c r="U233" s="30">
        <f t="shared" ca="1" si="78"/>
        <v>23.52444017914128</v>
      </c>
      <c r="V233" s="30">
        <f t="shared" ca="1" si="78"/>
        <v>29.875650324468999</v>
      </c>
      <c r="W233" s="30">
        <f t="shared" ca="1" si="78"/>
        <v>8.5967590074571696</v>
      </c>
      <c r="X233" s="30">
        <f t="shared" ca="1" si="78"/>
        <v>10.695192530454147</v>
      </c>
      <c r="Y233" s="30">
        <f t="shared" ca="1" si="78"/>
        <v>23.594288145598284</v>
      </c>
      <c r="Z233" s="30">
        <f t="shared" ca="1" si="78"/>
        <v>13.583532662488931</v>
      </c>
      <c r="AA233" s="26">
        <v>225</v>
      </c>
      <c r="AB233" s="31">
        <f t="shared" ca="1" si="75"/>
        <v>22</v>
      </c>
      <c r="AC233" s="31">
        <f t="shared" ca="1" si="62"/>
        <v>23</v>
      </c>
      <c r="AD233" s="31">
        <f t="shared" ca="1" si="63"/>
        <v>43</v>
      </c>
      <c r="AE233" s="31">
        <f t="shared" ca="1" si="64"/>
        <v>24</v>
      </c>
      <c r="AF233" s="31">
        <f t="shared" ca="1" si="65"/>
        <v>37</v>
      </c>
      <c r="AG233" s="31">
        <f t="shared" ca="1" si="66"/>
        <v>10</v>
      </c>
      <c r="AH233" s="31">
        <f t="shared" ca="1" si="67"/>
        <v>41</v>
      </c>
      <c r="AI233" s="31">
        <f t="shared" ca="1" si="68"/>
        <v>75</v>
      </c>
      <c r="AJ233" s="31">
        <f t="shared" ca="1" si="69"/>
        <v>10</v>
      </c>
      <c r="AK233" s="31">
        <f t="shared" ca="1" si="70"/>
        <v>13</v>
      </c>
      <c r="AL233" s="31">
        <f t="shared" ca="1" si="71"/>
        <v>41</v>
      </c>
      <c r="AM233" s="31">
        <f t="shared" ca="1" si="72"/>
        <v>18</v>
      </c>
    </row>
    <row r="234" spans="14:39">
      <c r="N234" s="26">
        <v>226</v>
      </c>
      <c r="O234" s="30">
        <f t="shared" ca="1" si="78"/>
        <v>14.24354819403643</v>
      </c>
      <c r="P234" s="30">
        <f t="shared" ca="1" si="78"/>
        <v>19.694742519436964</v>
      </c>
      <c r="Q234" s="30">
        <f t="shared" ca="1" si="78"/>
        <v>1.9192912282984926</v>
      </c>
      <c r="R234" s="30">
        <f t="shared" ca="1" si="78"/>
        <v>4.0899463061047454</v>
      </c>
      <c r="S234" s="30">
        <f t="shared" ca="1" si="78"/>
        <v>4.7578214442957805</v>
      </c>
      <c r="T234" s="30">
        <f t="shared" ca="1" si="78"/>
        <v>2.6152208610903789</v>
      </c>
      <c r="U234" s="30">
        <f t="shared" ca="1" si="78"/>
        <v>0.1550760367532876</v>
      </c>
      <c r="V234" s="30">
        <f t="shared" ca="1" si="78"/>
        <v>29.230164583272412</v>
      </c>
      <c r="W234" s="30">
        <f t="shared" ca="1" si="78"/>
        <v>31.131282990334871</v>
      </c>
      <c r="X234" s="30">
        <f t="shared" ca="1" si="78"/>
        <v>30.820573982515331</v>
      </c>
      <c r="Y234" s="30">
        <f t="shared" ca="1" si="78"/>
        <v>23.437261206708893</v>
      </c>
      <c r="Z234" s="30">
        <f t="shared" ca="1" si="78"/>
        <v>1.0942609823520335</v>
      </c>
      <c r="AA234" s="26">
        <v>226</v>
      </c>
      <c r="AB234" s="31">
        <f t="shared" ca="1" si="75"/>
        <v>19</v>
      </c>
      <c r="AC234" s="31">
        <f t="shared" ca="1" si="62"/>
        <v>30</v>
      </c>
      <c r="AD234" s="31">
        <f t="shared" ca="1" si="63"/>
        <v>2</v>
      </c>
      <c r="AE234" s="31">
        <f t="shared" ca="1" si="64"/>
        <v>5</v>
      </c>
      <c r="AF234" s="31">
        <f t="shared" ca="1" si="65"/>
        <v>6</v>
      </c>
      <c r="AG234" s="31">
        <f t="shared" ca="1" si="66"/>
        <v>3</v>
      </c>
      <c r="AH234" s="31">
        <f t="shared" ca="1" si="67"/>
        <v>1</v>
      </c>
      <c r="AI234" s="31">
        <f t="shared" ca="1" si="68"/>
        <v>69</v>
      </c>
      <c r="AJ234" s="31">
        <f t="shared" ca="1" si="69"/>
        <v>90</v>
      </c>
      <c r="AK234" s="31">
        <f t="shared" ca="1" si="70"/>
        <v>85</v>
      </c>
      <c r="AL234" s="31">
        <f t="shared" ca="1" si="71"/>
        <v>40</v>
      </c>
      <c r="AM234" s="31">
        <f t="shared" ca="1" si="72"/>
        <v>2</v>
      </c>
    </row>
    <row r="235" spans="14:39">
      <c r="N235" s="26">
        <v>227</v>
      </c>
      <c r="O235" s="30">
        <f t="shared" ca="1" si="78"/>
        <v>32.172332202358703</v>
      </c>
      <c r="P235" s="30">
        <f t="shared" ca="1" si="78"/>
        <v>14.937077290332109</v>
      </c>
      <c r="Q235" s="30">
        <f t="shared" ca="1" si="78"/>
        <v>16.583867896886897</v>
      </c>
      <c r="R235" s="30">
        <f t="shared" ca="1" si="78"/>
        <v>22.607707207470373</v>
      </c>
      <c r="S235" s="30">
        <f t="shared" ca="1" si="78"/>
        <v>9.9073204976179312</v>
      </c>
      <c r="T235" s="30">
        <f t="shared" ca="1" si="78"/>
        <v>15.755116433751406</v>
      </c>
      <c r="U235" s="30">
        <f t="shared" ca="1" si="78"/>
        <v>10.051127392990056</v>
      </c>
      <c r="V235" s="30">
        <f t="shared" ca="1" si="78"/>
        <v>28.123858124282393</v>
      </c>
      <c r="W235" s="30">
        <f t="shared" ca="1" si="78"/>
        <v>19.754758545303694</v>
      </c>
      <c r="X235" s="30">
        <f t="shared" ca="1" si="78"/>
        <v>32.096946072591216</v>
      </c>
      <c r="Y235" s="30">
        <f t="shared" ca="1" si="78"/>
        <v>3.3196480503250796</v>
      </c>
      <c r="Z235" s="30">
        <f t="shared" ca="1" si="78"/>
        <v>22.831946168116723</v>
      </c>
      <c r="AA235" s="26">
        <v>227</v>
      </c>
      <c r="AB235" s="31">
        <f t="shared" ca="1" si="75"/>
        <v>111</v>
      </c>
      <c r="AC235" s="31">
        <f t="shared" ca="1" si="62"/>
        <v>20</v>
      </c>
      <c r="AD235" s="31">
        <f t="shared" ca="1" si="63"/>
        <v>23</v>
      </c>
      <c r="AE235" s="31">
        <f t="shared" ca="1" si="64"/>
        <v>38</v>
      </c>
      <c r="AF235" s="31">
        <f t="shared" ca="1" si="65"/>
        <v>12</v>
      </c>
      <c r="AG235" s="31">
        <f t="shared" ca="1" si="66"/>
        <v>22</v>
      </c>
      <c r="AH235" s="31">
        <f t="shared" ca="1" si="67"/>
        <v>12</v>
      </c>
      <c r="AI235" s="31">
        <f t="shared" ca="1" si="68"/>
        <v>61</v>
      </c>
      <c r="AJ235" s="31">
        <f t="shared" ca="1" si="69"/>
        <v>30</v>
      </c>
      <c r="AK235" s="31">
        <f t="shared" ca="1" si="70"/>
        <v>109</v>
      </c>
      <c r="AL235" s="31">
        <f t="shared" ca="1" si="71"/>
        <v>4</v>
      </c>
      <c r="AM235" s="31">
        <f t="shared" ca="1" si="72"/>
        <v>38</v>
      </c>
    </row>
    <row r="236" spans="14:39">
      <c r="N236" s="26">
        <v>228</v>
      </c>
      <c r="O236" s="30">
        <f t="shared" ca="1" si="78"/>
        <v>15.709524495200135</v>
      </c>
      <c r="P236" s="30">
        <f t="shared" ca="1" si="78"/>
        <v>16.749947134005701</v>
      </c>
      <c r="Q236" s="30">
        <f t="shared" ca="1" si="78"/>
        <v>28.072116466185999</v>
      </c>
      <c r="R236" s="30">
        <f t="shared" ca="1" si="78"/>
        <v>10.828751768159213</v>
      </c>
      <c r="S236" s="30">
        <f t="shared" ca="1" si="78"/>
        <v>17.162078454107597</v>
      </c>
      <c r="T236" s="30">
        <f t="shared" ca="1" si="78"/>
        <v>5.1260165531532493</v>
      </c>
      <c r="U236" s="30">
        <f t="shared" ca="1" si="78"/>
        <v>0.63860786452258511</v>
      </c>
      <c r="V236" s="30">
        <f t="shared" ca="1" si="78"/>
        <v>2.8710495784656955</v>
      </c>
      <c r="W236" s="30">
        <f t="shared" ca="1" si="78"/>
        <v>25.633573168954065</v>
      </c>
      <c r="X236" s="30">
        <f t="shared" ca="1" si="78"/>
        <v>13.251354667527439</v>
      </c>
      <c r="Y236" s="30">
        <f t="shared" ca="1" si="78"/>
        <v>15.857197511907865</v>
      </c>
      <c r="Z236" s="30">
        <f t="shared" ca="1" si="78"/>
        <v>15.286861496333024</v>
      </c>
      <c r="AA236" s="26">
        <v>228</v>
      </c>
      <c r="AB236" s="31">
        <f t="shared" ca="1" si="75"/>
        <v>21</v>
      </c>
      <c r="AC236" s="31">
        <f t="shared" ca="1" si="62"/>
        <v>23</v>
      </c>
      <c r="AD236" s="31">
        <f t="shared" ca="1" si="63"/>
        <v>61</v>
      </c>
      <c r="AE236" s="31">
        <f t="shared" ca="1" si="64"/>
        <v>13</v>
      </c>
      <c r="AF236" s="31">
        <f t="shared" ca="1" si="65"/>
        <v>24</v>
      </c>
      <c r="AG236" s="31">
        <f t="shared" ca="1" si="66"/>
        <v>6</v>
      </c>
      <c r="AH236" s="31">
        <f t="shared" ca="1" si="67"/>
        <v>1</v>
      </c>
      <c r="AI236" s="31">
        <f t="shared" ca="1" si="68"/>
        <v>3</v>
      </c>
      <c r="AJ236" s="31">
        <f t="shared" ca="1" si="69"/>
        <v>49</v>
      </c>
      <c r="AK236" s="31">
        <f t="shared" ca="1" si="70"/>
        <v>17</v>
      </c>
      <c r="AL236" s="31">
        <f t="shared" ca="1" si="71"/>
        <v>22</v>
      </c>
      <c r="AM236" s="31">
        <f t="shared" ca="1" si="72"/>
        <v>21</v>
      </c>
    </row>
    <row r="237" spans="14:39">
      <c r="N237" s="26">
        <v>229</v>
      </c>
      <c r="O237" s="30">
        <f t="shared" ca="1" si="78"/>
        <v>31.316141155166928</v>
      </c>
      <c r="P237" s="30">
        <f t="shared" ca="1" si="78"/>
        <v>9.3001502355038514</v>
      </c>
      <c r="Q237" s="30">
        <f t="shared" ca="1" si="78"/>
        <v>19.709469355473029</v>
      </c>
      <c r="R237" s="30">
        <f t="shared" ca="1" si="78"/>
        <v>22.99712582823776</v>
      </c>
      <c r="S237" s="30">
        <f t="shared" ca="1" si="78"/>
        <v>2.7683062663853222</v>
      </c>
      <c r="T237" s="30">
        <f t="shared" ca="1" si="78"/>
        <v>28.819854756288901</v>
      </c>
      <c r="U237" s="30">
        <f t="shared" ca="1" si="78"/>
        <v>1.7662731924578892</v>
      </c>
      <c r="V237" s="30">
        <f t="shared" ca="1" si="78"/>
        <v>7.8144941471226685</v>
      </c>
      <c r="W237" s="30">
        <f t="shared" ca="1" si="78"/>
        <v>7.9792553724291491</v>
      </c>
      <c r="X237" s="30">
        <f t="shared" ca="1" si="78"/>
        <v>16.450270338448334</v>
      </c>
      <c r="Y237" s="30">
        <f t="shared" ca="1" si="78"/>
        <v>25.29866370847736</v>
      </c>
      <c r="Z237" s="30">
        <f t="shared" ca="1" si="78"/>
        <v>4.7002938395246492</v>
      </c>
      <c r="AA237" s="26">
        <v>229</v>
      </c>
      <c r="AB237" s="31">
        <f t="shared" ca="1" si="75"/>
        <v>93</v>
      </c>
      <c r="AC237" s="31">
        <f t="shared" ca="1" si="62"/>
        <v>11</v>
      </c>
      <c r="AD237" s="31">
        <f t="shared" ca="1" si="63"/>
        <v>30</v>
      </c>
      <c r="AE237" s="31">
        <f t="shared" ca="1" si="64"/>
        <v>39</v>
      </c>
      <c r="AF237" s="31">
        <f t="shared" ca="1" si="65"/>
        <v>3</v>
      </c>
      <c r="AG237" s="31">
        <f t="shared" ca="1" si="66"/>
        <v>66</v>
      </c>
      <c r="AH237" s="31">
        <f t="shared" ca="1" si="67"/>
        <v>2</v>
      </c>
      <c r="AI237" s="31">
        <f t="shared" ca="1" si="68"/>
        <v>9</v>
      </c>
      <c r="AJ237" s="31">
        <f t="shared" ca="1" si="69"/>
        <v>9</v>
      </c>
      <c r="AK237" s="31">
        <f t="shared" ca="1" si="70"/>
        <v>23</v>
      </c>
      <c r="AL237" s="31">
        <f t="shared" ca="1" si="71"/>
        <v>47</v>
      </c>
      <c r="AM237" s="31">
        <f t="shared" ca="1" si="72"/>
        <v>5</v>
      </c>
    </row>
    <row r="238" spans="14:39">
      <c r="N238" s="26">
        <v>230</v>
      </c>
      <c r="O238" s="30">
        <f t="shared" ca="1" si="78"/>
        <v>1.9965160265278199</v>
      </c>
      <c r="P238" s="30">
        <f t="shared" ca="1" si="78"/>
        <v>23.987383649635774</v>
      </c>
      <c r="Q238" s="30">
        <f t="shared" ca="1" si="78"/>
        <v>32.3379924305953</v>
      </c>
      <c r="R238" s="30">
        <f t="shared" ca="1" si="78"/>
        <v>14.673721125307933</v>
      </c>
      <c r="S238" s="30">
        <f t="shared" ca="1" si="78"/>
        <v>27.456879832834229</v>
      </c>
      <c r="T238" s="30">
        <f t="shared" ca="1" si="78"/>
        <v>13.480872696254851</v>
      </c>
      <c r="U238" s="30">
        <f t="shared" ca="1" si="78"/>
        <v>13.236921253717689</v>
      </c>
      <c r="V238" s="30">
        <f t="shared" ca="1" si="78"/>
        <v>18.5894919656836</v>
      </c>
      <c r="W238" s="30">
        <f t="shared" ca="1" si="78"/>
        <v>16.986686802729579</v>
      </c>
      <c r="X238" s="30">
        <f t="shared" ca="1" si="78"/>
        <v>21.04699738875081</v>
      </c>
      <c r="Y238" s="30">
        <f t="shared" ca="1" si="78"/>
        <v>23.013703633885882</v>
      </c>
      <c r="Z238" s="30">
        <f t="shared" ca="1" si="78"/>
        <v>9.0049159104543701</v>
      </c>
      <c r="AA238" s="26">
        <v>230</v>
      </c>
      <c r="AB238" s="31">
        <f t="shared" ca="1" si="75"/>
        <v>3</v>
      </c>
      <c r="AC238" s="31">
        <f t="shared" ca="1" si="62"/>
        <v>42</v>
      </c>
      <c r="AD238" s="31">
        <f t="shared" ca="1" si="63"/>
        <v>116</v>
      </c>
      <c r="AE238" s="31">
        <f t="shared" ca="1" si="64"/>
        <v>20</v>
      </c>
      <c r="AF238" s="31">
        <f t="shared" ca="1" si="65"/>
        <v>57</v>
      </c>
      <c r="AG238" s="31">
        <f t="shared" ca="1" si="66"/>
        <v>18</v>
      </c>
      <c r="AH238" s="31">
        <f t="shared" ca="1" si="67"/>
        <v>17</v>
      </c>
      <c r="AI238" s="31">
        <f t="shared" ca="1" si="68"/>
        <v>27</v>
      </c>
      <c r="AJ238" s="31">
        <f t="shared" ca="1" si="69"/>
        <v>24</v>
      </c>
      <c r="AK238" s="31">
        <f t="shared" ca="1" si="70"/>
        <v>33</v>
      </c>
      <c r="AL238" s="31">
        <f t="shared" ca="1" si="71"/>
        <v>39</v>
      </c>
      <c r="AM238" s="31">
        <f t="shared" ca="1" si="72"/>
        <v>11</v>
      </c>
    </row>
    <row r="239" spans="14:39">
      <c r="N239" s="26">
        <v>231</v>
      </c>
      <c r="O239" s="30">
        <f t="shared" ref="O239:Z248" ca="1" si="79">RAND()*sumweights</f>
        <v>31.462118126718021</v>
      </c>
      <c r="P239" s="30">
        <f t="shared" ca="1" si="79"/>
        <v>23.723083901891307</v>
      </c>
      <c r="Q239" s="30">
        <f t="shared" ca="1" si="79"/>
        <v>14.994672268356268</v>
      </c>
      <c r="R239" s="30">
        <f t="shared" ca="1" si="79"/>
        <v>22.723466874791008</v>
      </c>
      <c r="S239" s="30">
        <f t="shared" ca="1" si="79"/>
        <v>5.5579142250671518</v>
      </c>
      <c r="T239" s="30">
        <f t="shared" ca="1" si="79"/>
        <v>22.209150167195475</v>
      </c>
      <c r="U239" s="30">
        <f t="shared" ca="1" si="79"/>
        <v>5.7449056641505596</v>
      </c>
      <c r="V239" s="30">
        <f t="shared" ca="1" si="79"/>
        <v>21.593587977305564</v>
      </c>
      <c r="W239" s="30">
        <f t="shared" ca="1" si="79"/>
        <v>18.686140290058947</v>
      </c>
      <c r="X239" s="30">
        <f t="shared" ca="1" si="79"/>
        <v>29.128047348387394</v>
      </c>
      <c r="Y239" s="30">
        <f t="shared" ca="1" si="79"/>
        <v>8.035367348112894</v>
      </c>
      <c r="Z239" s="30">
        <f t="shared" ca="1" si="79"/>
        <v>32.633031949900072</v>
      </c>
      <c r="AA239" s="26">
        <v>231</v>
      </c>
      <c r="AB239" s="31">
        <f t="shared" ca="1" si="75"/>
        <v>95</v>
      </c>
      <c r="AC239" s="31">
        <f t="shared" ca="1" si="62"/>
        <v>41</v>
      </c>
      <c r="AD239" s="31">
        <f t="shared" ca="1" si="63"/>
        <v>20</v>
      </c>
      <c r="AE239" s="31">
        <f t="shared" ca="1" si="64"/>
        <v>38</v>
      </c>
      <c r="AF239" s="31">
        <f t="shared" ca="1" si="65"/>
        <v>6</v>
      </c>
      <c r="AG239" s="31">
        <f t="shared" ca="1" si="66"/>
        <v>37</v>
      </c>
      <c r="AH239" s="31">
        <f t="shared" ca="1" si="67"/>
        <v>7</v>
      </c>
      <c r="AI239" s="31">
        <f t="shared" ca="1" si="68"/>
        <v>35</v>
      </c>
      <c r="AJ239" s="31">
        <f t="shared" ca="1" si="69"/>
        <v>27</v>
      </c>
      <c r="AK239" s="31">
        <f t="shared" ca="1" si="70"/>
        <v>68</v>
      </c>
      <c r="AL239" s="31">
        <f t="shared" ca="1" si="71"/>
        <v>10</v>
      </c>
      <c r="AM239" s="31">
        <f t="shared" ca="1" si="72"/>
        <v>127</v>
      </c>
    </row>
    <row r="240" spans="14:39">
      <c r="N240" s="26">
        <v>232</v>
      </c>
      <c r="O240" s="30">
        <f t="shared" ca="1" si="79"/>
        <v>1.5830932164541685</v>
      </c>
      <c r="P240" s="30">
        <f t="shared" ca="1" si="79"/>
        <v>5.8047877278160547</v>
      </c>
      <c r="Q240" s="30">
        <f t="shared" ca="1" si="79"/>
        <v>15.930098294512481</v>
      </c>
      <c r="R240" s="30">
        <f t="shared" ca="1" si="79"/>
        <v>11.155631876923557</v>
      </c>
      <c r="S240" s="30">
        <f t="shared" ca="1" si="79"/>
        <v>8.306009429517605</v>
      </c>
      <c r="T240" s="30">
        <f t="shared" ca="1" si="79"/>
        <v>28.158782168560926</v>
      </c>
      <c r="U240" s="30">
        <f t="shared" ca="1" si="79"/>
        <v>30.212765967493816</v>
      </c>
      <c r="V240" s="30">
        <f t="shared" ca="1" si="79"/>
        <v>28.412946197044796</v>
      </c>
      <c r="W240" s="30">
        <f t="shared" ca="1" si="79"/>
        <v>33.036680319168653</v>
      </c>
      <c r="X240" s="30">
        <f t="shared" ca="1" si="79"/>
        <v>4.7211692461298309</v>
      </c>
      <c r="Y240" s="30">
        <f t="shared" ca="1" si="79"/>
        <v>11.992701929592789</v>
      </c>
      <c r="Z240" s="30">
        <f t="shared" ca="1" si="79"/>
        <v>31.915179808956932</v>
      </c>
      <c r="AA240" s="26">
        <v>232</v>
      </c>
      <c r="AB240" s="31">
        <f t="shared" ca="1" si="75"/>
        <v>2</v>
      </c>
      <c r="AC240" s="31">
        <f t="shared" ca="1" si="62"/>
        <v>7</v>
      </c>
      <c r="AD240" s="31">
        <f t="shared" ca="1" si="63"/>
        <v>22</v>
      </c>
      <c r="AE240" s="31">
        <f t="shared" ca="1" si="64"/>
        <v>14</v>
      </c>
      <c r="AF240" s="31">
        <f t="shared" ca="1" si="65"/>
        <v>10</v>
      </c>
      <c r="AG240" s="31">
        <f t="shared" ca="1" si="66"/>
        <v>62</v>
      </c>
      <c r="AH240" s="31">
        <f t="shared" ca="1" si="67"/>
        <v>78</v>
      </c>
      <c r="AI240" s="31">
        <f t="shared" ca="1" si="68"/>
        <v>63</v>
      </c>
      <c r="AJ240" s="31">
        <f t="shared" ca="1" si="69"/>
        <v>156</v>
      </c>
      <c r="AK240" s="31">
        <f t="shared" ca="1" si="70"/>
        <v>6</v>
      </c>
      <c r="AL240" s="31">
        <f t="shared" ca="1" si="71"/>
        <v>15</v>
      </c>
      <c r="AM240" s="31">
        <f t="shared" ca="1" si="72"/>
        <v>104</v>
      </c>
    </row>
    <row r="241" spans="14:39">
      <c r="N241" s="26">
        <v>233</v>
      </c>
      <c r="O241" s="30">
        <f t="shared" ca="1" si="79"/>
        <v>18.854495588562305</v>
      </c>
      <c r="P241" s="30">
        <f t="shared" ca="1" si="79"/>
        <v>17.253286566725436</v>
      </c>
      <c r="Q241" s="30">
        <f t="shared" ca="1" si="79"/>
        <v>21.869852880261192</v>
      </c>
      <c r="R241" s="30">
        <f t="shared" ca="1" si="79"/>
        <v>1.1578375506236964</v>
      </c>
      <c r="S241" s="30">
        <f t="shared" ca="1" si="79"/>
        <v>21.197913583846123</v>
      </c>
      <c r="T241" s="30">
        <f t="shared" ca="1" si="79"/>
        <v>6.1544541671055084</v>
      </c>
      <c r="U241" s="30">
        <f t="shared" ca="1" si="79"/>
        <v>18.020804650838606</v>
      </c>
      <c r="V241" s="30">
        <f t="shared" ca="1" si="79"/>
        <v>13.52040136595188</v>
      </c>
      <c r="W241" s="30">
        <f t="shared" ca="1" si="79"/>
        <v>17.283566949927557</v>
      </c>
      <c r="X241" s="30">
        <f t="shared" ca="1" si="79"/>
        <v>17.484258056253825</v>
      </c>
      <c r="Y241" s="30">
        <f t="shared" ca="1" si="79"/>
        <v>7.4864398339961351</v>
      </c>
      <c r="Z241" s="30">
        <f t="shared" ca="1" si="79"/>
        <v>32.593681274433429</v>
      </c>
      <c r="AA241" s="26">
        <v>233</v>
      </c>
      <c r="AB241" s="31">
        <f t="shared" ca="1" si="75"/>
        <v>28</v>
      </c>
      <c r="AC241" s="31">
        <f t="shared" ca="1" si="62"/>
        <v>24</v>
      </c>
      <c r="AD241" s="31">
        <f t="shared" ca="1" si="63"/>
        <v>36</v>
      </c>
      <c r="AE241" s="31">
        <f t="shared" ca="1" si="64"/>
        <v>2</v>
      </c>
      <c r="AF241" s="31">
        <f t="shared" ca="1" si="65"/>
        <v>34</v>
      </c>
      <c r="AG241" s="31">
        <f t="shared" ca="1" si="66"/>
        <v>7</v>
      </c>
      <c r="AH241" s="31">
        <f t="shared" ca="1" si="67"/>
        <v>26</v>
      </c>
      <c r="AI241" s="31">
        <f t="shared" ca="1" si="68"/>
        <v>18</v>
      </c>
      <c r="AJ241" s="31">
        <f t="shared" ca="1" si="69"/>
        <v>24</v>
      </c>
      <c r="AK241" s="31">
        <f t="shared" ca="1" si="70"/>
        <v>25</v>
      </c>
      <c r="AL241" s="31">
        <f t="shared" ca="1" si="71"/>
        <v>9</v>
      </c>
      <c r="AM241" s="31">
        <f t="shared" ca="1" si="72"/>
        <v>126</v>
      </c>
    </row>
    <row r="242" spans="14:39">
      <c r="N242" s="26">
        <v>234</v>
      </c>
      <c r="O242" s="30">
        <f t="shared" ca="1" si="79"/>
        <v>1.4386168047582422</v>
      </c>
      <c r="P242" s="30">
        <f t="shared" ca="1" si="79"/>
        <v>5.5027128409451516</v>
      </c>
      <c r="Q242" s="30">
        <f t="shared" ca="1" si="79"/>
        <v>13.34370533804346</v>
      </c>
      <c r="R242" s="30">
        <f t="shared" ca="1" si="79"/>
        <v>32.153872870342973</v>
      </c>
      <c r="S242" s="30">
        <f t="shared" ca="1" si="79"/>
        <v>19.083222079632382</v>
      </c>
      <c r="T242" s="30">
        <f t="shared" ca="1" si="79"/>
        <v>1.8378620046740206</v>
      </c>
      <c r="U242" s="30">
        <f t="shared" ca="1" si="79"/>
        <v>5.3607343311710327</v>
      </c>
      <c r="V242" s="30">
        <f t="shared" ca="1" si="79"/>
        <v>15.160528662484243</v>
      </c>
      <c r="W242" s="30">
        <f t="shared" ca="1" si="79"/>
        <v>10.357224205563377</v>
      </c>
      <c r="X242" s="30">
        <f t="shared" ca="1" si="79"/>
        <v>4.1935834906464695</v>
      </c>
      <c r="Y242" s="30">
        <f t="shared" ca="1" si="79"/>
        <v>18.519785194765969</v>
      </c>
      <c r="Z242" s="30">
        <f t="shared" ca="1" si="79"/>
        <v>11.721856784760028</v>
      </c>
      <c r="AA242" s="26">
        <v>234</v>
      </c>
      <c r="AB242" s="31">
        <f t="shared" ca="1" si="75"/>
        <v>2</v>
      </c>
      <c r="AC242" s="31">
        <f t="shared" ca="1" si="62"/>
        <v>6</v>
      </c>
      <c r="AD242" s="31">
        <f t="shared" ca="1" si="63"/>
        <v>17</v>
      </c>
      <c r="AE242" s="31">
        <f t="shared" ca="1" si="64"/>
        <v>110</v>
      </c>
      <c r="AF242" s="31">
        <f t="shared" ca="1" si="65"/>
        <v>28</v>
      </c>
      <c r="AG242" s="31">
        <f t="shared" ca="1" si="66"/>
        <v>2</v>
      </c>
      <c r="AH242" s="31">
        <f t="shared" ca="1" si="67"/>
        <v>6</v>
      </c>
      <c r="AI242" s="31">
        <f t="shared" ca="1" si="68"/>
        <v>20</v>
      </c>
      <c r="AJ242" s="31">
        <f t="shared" ca="1" si="69"/>
        <v>13</v>
      </c>
      <c r="AK242" s="31">
        <f t="shared" ca="1" si="70"/>
        <v>5</v>
      </c>
      <c r="AL242" s="31">
        <f t="shared" ca="1" si="71"/>
        <v>27</v>
      </c>
      <c r="AM242" s="31">
        <f t="shared" ca="1" si="72"/>
        <v>15</v>
      </c>
    </row>
    <row r="243" spans="14:39">
      <c r="N243" s="26">
        <v>235</v>
      </c>
      <c r="O243" s="30">
        <f t="shared" ca="1" si="79"/>
        <v>17.149160606604312</v>
      </c>
      <c r="P243" s="30">
        <f t="shared" ca="1" si="79"/>
        <v>30.316249989667803</v>
      </c>
      <c r="Q243" s="30">
        <f t="shared" ca="1" si="79"/>
        <v>23.456310430869841</v>
      </c>
      <c r="R243" s="30">
        <f t="shared" ca="1" si="79"/>
        <v>12.105846186839148</v>
      </c>
      <c r="S243" s="30">
        <f t="shared" ca="1" si="79"/>
        <v>1.1730151961306567</v>
      </c>
      <c r="T243" s="30">
        <f t="shared" ca="1" si="79"/>
        <v>9.443460527669167</v>
      </c>
      <c r="U243" s="30">
        <f t="shared" ca="1" si="79"/>
        <v>4.1397927624795363</v>
      </c>
      <c r="V243" s="30">
        <f t="shared" ca="1" si="79"/>
        <v>30.685075356959864</v>
      </c>
      <c r="W243" s="30">
        <f t="shared" ca="1" si="79"/>
        <v>32.069164898299917</v>
      </c>
      <c r="X243" s="30">
        <f t="shared" ca="1" si="79"/>
        <v>25.121792042906485</v>
      </c>
      <c r="Y243" s="30">
        <f t="shared" ca="1" si="79"/>
        <v>15.654921257639911</v>
      </c>
      <c r="Z243" s="30">
        <f t="shared" ca="1" si="79"/>
        <v>29.872455330016443</v>
      </c>
      <c r="AA243" s="26">
        <v>235</v>
      </c>
      <c r="AB243" s="31">
        <f t="shared" ca="1" si="75"/>
        <v>24</v>
      </c>
      <c r="AC243" s="31">
        <f t="shared" ca="1" si="62"/>
        <v>79</v>
      </c>
      <c r="AD243" s="31">
        <f t="shared" ca="1" si="63"/>
        <v>40</v>
      </c>
      <c r="AE243" s="31">
        <f t="shared" ca="1" si="64"/>
        <v>15</v>
      </c>
      <c r="AF243" s="31">
        <f t="shared" ca="1" si="65"/>
        <v>2</v>
      </c>
      <c r="AG243" s="31">
        <f t="shared" ca="1" si="66"/>
        <v>11</v>
      </c>
      <c r="AH243" s="31">
        <f t="shared" ca="1" si="67"/>
        <v>5</v>
      </c>
      <c r="AI243" s="31">
        <f t="shared" ca="1" si="68"/>
        <v>84</v>
      </c>
      <c r="AJ243" s="31">
        <f t="shared" ca="1" si="69"/>
        <v>108</v>
      </c>
      <c r="AK243" s="31">
        <f t="shared" ca="1" si="70"/>
        <v>46</v>
      </c>
      <c r="AL243" s="31">
        <f t="shared" ca="1" si="71"/>
        <v>21</v>
      </c>
      <c r="AM243" s="31">
        <f t="shared" ca="1" si="72"/>
        <v>75</v>
      </c>
    </row>
    <row r="244" spans="14:39">
      <c r="N244" s="26">
        <v>236</v>
      </c>
      <c r="O244" s="30">
        <f t="shared" ca="1" si="79"/>
        <v>14.562980378230021</v>
      </c>
      <c r="P244" s="30">
        <f t="shared" ca="1" si="79"/>
        <v>26.807593013794556</v>
      </c>
      <c r="Q244" s="30">
        <f t="shared" ca="1" si="79"/>
        <v>15.855578685883444</v>
      </c>
      <c r="R244" s="30">
        <f t="shared" ca="1" si="79"/>
        <v>2.2389528547716129</v>
      </c>
      <c r="S244" s="30">
        <f t="shared" ca="1" si="79"/>
        <v>31.042694019609648</v>
      </c>
      <c r="T244" s="30">
        <f t="shared" ca="1" si="79"/>
        <v>5.1482446608808825</v>
      </c>
      <c r="U244" s="30">
        <f t="shared" ca="1" si="79"/>
        <v>2.7664350827129547</v>
      </c>
      <c r="V244" s="30">
        <f t="shared" ca="1" si="79"/>
        <v>25.962750548369826</v>
      </c>
      <c r="W244" s="30">
        <f t="shared" ca="1" si="79"/>
        <v>32.16306629570024</v>
      </c>
      <c r="X244" s="30">
        <f t="shared" ca="1" si="79"/>
        <v>19.851697908933115</v>
      </c>
      <c r="Y244" s="30">
        <f t="shared" ca="1" si="79"/>
        <v>6.8356783209978502</v>
      </c>
      <c r="Z244" s="30">
        <f t="shared" ca="1" si="79"/>
        <v>16.881447174155998</v>
      </c>
      <c r="AA244" s="26">
        <v>236</v>
      </c>
      <c r="AB244" s="31">
        <f t="shared" ca="1" si="75"/>
        <v>19</v>
      </c>
      <c r="AC244" s="31">
        <f t="shared" ca="1" si="62"/>
        <v>54</v>
      </c>
      <c r="AD244" s="31">
        <f t="shared" ca="1" si="63"/>
        <v>22</v>
      </c>
      <c r="AE244" s="31">
        <f t="shared" ca="1" si="64"/>
        <v>3</v>
      </c>
      <c r="AF244" s="31">
        <f t="shared" ca="1" si="65"/>
        <v>88</v>
      </c>
      <c r="AG244" s="31">
        <f t="shared" ca="1" si="66"/>
        <v>6</v>
      </c>
      <c r="AH244" s="31">
        <f t="shared" ca="1" si="67"/>
        <v>3</v>
      </c>
      <c r="AI244" s="31">
        <f t="shared" ca="1" si="68"/>
        <v>50</v>
      </c>
      <c r="AJ244" s="31">
        <f t="shared" ca="1" si="69"/>
        <v>110</v>
      </c>
      <c r="AK244" s="31">
        <f t="shared" ca="1" si="70"/>
        <v>30</v>
      </c>
      <c r="AL244" s="31">
        <f t="shared" ca="1" si="71"/>
        <v>8</v>
      </c>
      <c r="AM244" s="31">
        <f t="shared" ca="1" si="72"/>
        <v>24</v>
      </c>
    </row>
    <row r="245" spans="14:39">
      <c r="N245" s="26">
        <v>237</v>
      </c>
      <c r="O245" s="30">
        <f t="shared" ca="1" si="79"/>
        <v>20.867443855092617</v>
      </c>
      <c r="P245" s="30">
        <f t="shared" ca="1" si="79"/>
        <v>26.270009728972951</v>
      </c>
      <c r="Q245" s="30">
        <f t="shared" ca="1" si="79"/>
        <v>13.277334506936404</v>
      </c>
      <c r="R245" s="30">
        <f t="shared" ca="1" si="79"/>
        <v>31.612417486364777</v>
      </c>
      <c r="S245" s="30">
        <f t="shared" ca="1" si="79"/>
        <v>21.638009135440239</v>
      </c>
      <c r="T245" s="30">
        <f t="shared" ca="1" si="79"/>
        <v>27.433477598319005</v>
      </c>
      <c r="U245" s="30">
        <f t="shared" ca="1" si="79"/>
        <v>27.439006192199027</v>
      </c>
      <c r="V245" s="30">
        <f t="shared" ca="1" si="79"/>
        <v>17.344276074937305</v>
      </c>
      <c r="W245" s="30">
        <f t="shared" ca="1" si="79"/>
        <v>29.708892836675378</v>
      </c>
      <c r="X245" s="30">
        <f t="shared" ca="1" si="79"/>
        <v>22.695179790789375</v>
      </c>
      <c r="Y245" s="30">
        <f t="shared" ca="1" si="79"/>
        <v>25.53484332372647</v>
      </c>
      <c r="Z245" s="30">
        <f t="shared" ca="1" si="79"/>
        <v>22.38593591582443</v>
      </c>
      <c r="AA245" s="26">
        <v>237</v>
      </c>
      <c r="AB245" s="31">
        <f t="shared" ca="1" si="75"/>
        <v>33</v>
      </c>
      <c r="AC245" s="31">
        <f t="shared" ca="1" si="62"/>
        <v>51</v>
      </c>
      <c r="AD245" s="31">
        <f t="shared" ca="1" si="63"/>
        <v>17</v>
      </c>
      <c r="AE245" s="31">
        <f t="shared" ca="1" si="64"/>
        <v>98</v>
      </c>
      <c r="AF245" s="31">
        <f t="shared" ca="1" si="65"/>
        <v>35</v>
      </c>
      <c r="AG245" s="31">
        <f t="shared" ca="1" si="66"/>
        <v>57</v>
      </c>
      <c r="AH245" s="31">
        <f t="shared" ca="1" si="67"/>
        <v>57</v>
      </c>
      <c r="AI245" s="31">
        <f t="shared" ca="1" si="68"/>
        <v>25</v>
      </c>
      <c r="AJ245" s="31">
        <f t="shared" ca="1" si="69"/>
        <v>73</v>
      </c>
      <c r="AK245" s="31">
        <f t="shared" ca="1" si="70"/>
        <v>38</v>
      </c>
      <c r="AL245" s="31">
        <f t="shared" ca="1" si="71"/>
        <v>48</v>
      </c>
      <c r="AM245" s="31">
        <f t="shared" ca="1" si="72"/>
        <v>37</v>
      </c>
    </row>
    <row r="246" spans="14:39">
      <c r="N246" s="26">
        <v>238</v>
      </c>
      <c r="O246" s="30">
        <f t="shared" ca="1" si="79"/>
        <v>25.226686900539491</v>
      </c>
      <c r="P246" s="30">
        <f t="shared" ca="1" si="79"/>
        <v>5.8587966382151926</v>
      </c>
      <c r="Q246" s="30">
        <f t="shared" ca="1" si="79"/>
        <v>3.7982012533054612</v>
      </c>
      <c r="R246" s="30">
        <f t="shared" ca="1" si="79"/>
        <v>20.505946711580339</v>
      </c>
      <c r="S246" s="30">
        <f t="shared" ca="1" si="79"/>
        <v>0.54513657882873923</v>
      </c>
      <c r="T246" s="30">
        <f t="shared" ca="1" si="79"/>
        <v>23.781731852973998</v>
      </c>
      <c r="U246" s="30">
        <f t="shared" ca="1" si="79"/>
        <v>5.3160026537166383</v>
      </c>
      <c r="V246" s="30">
        <f t="shared" ca="1" si="79"/>
        <v>23.46805032852884</v>
      </c>
      <c r="W246" s="30">
        <f t="shared" ca="1" si="79"/>
        <v>21.240031703149846</v>
      </c>
      <c r="X246" s="30">
        <f t="shared" ca="1" si="79"/>
        <v>20.10425754806446</v>
      </c>
      <c r="Y246" s="30">
        <f t="shared" ca="1" si="79"/>
        <v>21.520731766054883</v>
      </c>
      <c r="Z246" s="30">
        <f t="shared" ca="1" si="79"/>
        <v>20.670826539597392</v>
      </c>
      <c r="AA246" s="26">
        <v>238</v>
      </c>
      <c r="AB246" s="31">
        <f t="shared" ca="1" si="75"/>
        <v>47</v>
      </c>
      <c r="AC246" s="31">
        <f t="shared" ca="1" si="62"/>
        <v>7</v>
      </c>
      <c r="AD246" s="31">
        <f t="shared" ca="1" si="63"/>
        <v>4</v>
      </c>
      <c r="AE246" s="31">
        <f t="shared" ca="1" si="64"/>
        <v>32</v>
      </c>
      <c r="AF246" s="31">
        <f t="shared" ca="1" si="65"/>
        <v>1</v>
      </c>
      <c r="AG246" s="31">
        <f t="shared" ca="1" si="66"/>
        <v>42</v>
      </c>
      <c r="AH246" s="31">
        <f t="shared" ca="1" si="67"/>
        <v>6</v>
      </c>
      <c r="AI246" s="31">
        <f t="shared" ca="1" si="68"/>
        <v>40</v>
      </c>
      <c r="AJ246" s="31">
        <f t="shared" ca="1" si="69"/>
        <v>34</v>
      </c>
      <c r="AK246" s="31">
        <f t="shared" ca="1" si="70"/>
        <v>31</v>
      </c>
      <c r="AL246" s="31">
        <f t="shared" ca="1" si="71"/>
        <v>35</v>
      </c>
      <c r="AM246" s="31">
        <f t="shared" ca="1" si="72"/>
        <v>32</v>
      </c>
    </row>
    <row r="247" spans="14:39">
      <c r="N247" s="26">
        <v>239</v>
      </c>
      <c r="O247" s="30">
        <f t="shared" ca="1" si="79"/>
        <v>18.258783498740723</v>
      </c>
      <c r="P247" s="30">
        <f t="shared" ca="1" si="79"/>
        <v>8.0793176133601463</v>
      </c>
      <c r="Q247" s="30">
        <f t="shared" ca="1" si="79"/>
        <v>28.156120213918857</v>
      </c>
      <c r="R247" s="30">
        <f t="shared" ca="1" si="79"/>
        <v>19.030982878139511</v>
      </c>
      <c r="S247" s="30">
        <f t="shared" ca="1" si="79"/>
        <v>19.838905015092191</v>
      </c>
      <c r="T247" s="30">
        <f t="shared" ca="1" si="79"/>
        <v>18.156810304719087</v>
      </c>
      <c r="U247" s="30">
        <f t="shared" ca="1" si="79"/>
        <v>12.296279393376999</v>
      </c>
      <c r="V247" s="30">
        <f t="shared" ca="1" si="79"/>
        <v>28.939210595220828</v>
      </c>
      <c r="W247" s="30">
        <f t="shared" ca="1" si="79"/>
        <v>13.052801418877442</v>
      </c>
      <c r="X247" s="30">
        <f t="shared" ca="1" si="79"/>
        <v>29.702104754309982</v>
      </c>
      <c r="Y247" s="30">
        <f t="shared" ca="1" si="79"/>
        <v>29.672287350045039</v>
      </c>
      <c r="Z247" s="30">
        <f t="shared" ca="1" si="79"/>
        <v>31.557772779421061</v>
      </c>
      <c r="AA247" s="26">
        <v>239</v>
      </c>
      <c r="AB247" s="31">
        <f t="shared" ca="1" si="75"/>
        <v>27</v>
      </c>
      <c r="AC247" s="31">
        <f t="shared" ca="1" si="62"/>
        <v>10</v>
      </c>
      <c r="AD247" s="31">
        <f t="shared" ca="1" si="63"/>
        <v>62</v>
      </c>
      <c r="AE247" s="31">
        <f t="shared" ca="1" si="64"/>
        <v>28</v>
      </c>
      <c r="AF247" s="31">
        <f t="shared" ca="1" si="65"/>
        <v>30</v>
      </c>
      <c r="AG247" s="31">
        <f t="shared" ca="1" si="66"/>
        <v>26</v>
      </c>
      <c r="AH247" s="31">
        <f t="shared" ca="1" si="67"/>
        <v>16</v>
      </c>
      <c r="AI247" s="31">
        <f t="shared" ca="1" si="68"/>
        <v>67</v>
      </c>
      <c r="AJ247" s="31">
        <f t="shared" ca="1" si="69"/>
        <v>17</v>
      </c>
      <c r="AK247" s="31">
        <f t="shared" ca="1" si="70"/>
        <v>73</v>
      </c>
      <c r="AL247" s="31">
        <f t="shared" ca="1" si="71"/>
        <v>73</v>
      </c>
      <c r="AM247" s="31">
        <f t="shared" ca="1" si="72"/>
        <v>97</v>
      </c>
    </row>
    <row r="248" spans="14:39">
      <c r="N248" s="26">
        <v>240</v>
      </c>
      <c r="O248" s="30">
        <f t="shared" ca="1" si="79"/>
        <v>1.3425270810215297</v>
      </c>
      <c r="P248" s="30">
        <f t="shared" ca="1" si="79"/>
        <v>18.272718218890287</v>
      </c>
      <c r="Q248" s="30">
        <f t="shared" ca="1" si="79"/>
        <v>6.2101662261802604</v>
      </c>
      <c r="R248" s="30">
        <f t="shared" ca="1" si="79"/>
        <v>12.100595242480685</v>
      </c>
      <c r="S248" s="30">
        <f t="shared" ca="1" si="79"/>
        <v>4.1299700121630325</v>
      </c>
      <c r="T248" s="30">
        <f t="shared" ca="1" si="79"/>
        <v>10.59440352484523</v>
      </c>
      <c r="U248" s="30">
        <f t="shared" ca="1" si="79"/>
        <v>22.330348990511823</v>
      </c>
      <c r="V248" s="30">
        <f t="shared" ca="1" si="79"/>
        <v>24.82326156385065</v>
      </c>
      <c r="W248" s="30">
        <f t="shared" ca="1" si="79"/>
        <v>5.3938505342177416</v>
      </c>
      <c r="X248" s="30">
        <f t="shared" ca="1" si="79"/>
        <v>2.5283641198646172</v>
      </c>
      <c r="Y248" s="30">
        <f t="shared" ca="1" si="79"/>
        <v>24.451135376881457</v>
      </c>
      <c r="Z248" s="30">
        <f t="shared" ca="1" si="79"/>
        <v>32.421860566320113</v>
      </c>
      <c r="AA248" s="26">
        <v>240</v>
      </c>
      <c r="AB248" s="31">
        <f t="shared" ca="1" si="75"/>
        <v>2</v>
      </c>
      <c r="AC248" s="31">
        <f t="shared" ca="1" si="62"/>
        <v>27</v>
      </c>
      <c r="AD248" s="31">
        <f t="shared" ca="1" si="63"/>
        <v>7</v>
      </c>
      <c r="AE248" s="31">
        <f t="shared" ca="1" si="64"/>
        <v>15</v>
      </c>
      <c r="AF248" s="31">
        <f t="shared" ca="1" si="65"/>
        <v>5</v>
      </c>
      <c r="AG248" s="31">
        <f t="shared" ca="1" si="66"/>
        <v>13</v>
      </c>
      <c r="AH248" s="31">
        <f t="shared" ca="1" si="67"/>
        <v>37</v>
      </c>
      <c r="AI248" s="31">
        <f t="shared" ca="1" si="68"/>
        <v>45</v>
      </c>
      <c r="AJ248" s="31">
        <f t="shared" ca="1" si="69"/>
        <v>6</v>
      </c>
      <c r="AK248" s="31">
        <f t="shared" ca="1" si="70"/>
        <v>3</v>
      </c>
      <c r="AL248" s="31">
        <f t="shared" ca="1" si="71"/>
        <v>44</v>
      </c>
      <c r="AM248" s="31">
        <f t="shared" ca="1" si="72"/>
        <v>119</v>
      </c>
    </row>
    <row r="249" spans="14:39">
      <c r="N249" s="26">
        <v>241</v>
      </c>
      <c r="O249" s="30">
        <f t="shared" ref="O249:Z258" ca="1" si="80">RAND()*sumweights</f>
        <v>22.19828749873815</v>
      </c>
      <c r="P249" s="30">
        <f t="shared" ca="1" si="80"/>
        <v>6.0784424296703756</v>
      </c>
      <c r="Q249" s="30">
        <f t="shared" ca="1" si="80"/>
        <v>11.590730025555233</v>
      </c>
      <c r="R249" s="30">
        <f t="shared" ca="1" si="80"/>
        <v>25.843532180048467</v>
      </c>
      <c r="S249" s="30">
        <f t="shared" ca="1" si="80"/>
        <v>18.901589680443482</v>
      </c>
      <c r="T249" s="30">
        <f t="shared" ca="1" si="80"/>
        <v>28.525811008842112</v>
      </c>
      <c r="U249" s="30">
        <f t="shared" ca="1" si="80"/>
        <v>7.8498286408176261</v>
      </c>
      <c r="V249" s="30">
        <f t="shared" ca="1" si="80"/>
        <v>14.619148058824807</v>
      </c>
      <c r="W249" s="30">
        <f t="shared" ca="1" si="80"/>
        <v>1.5345410117665159</v>
      </c>
      <c r="X249" s="30">
        <f t="shared" ca="1" si="80"/>
        <v>1.2592357809687627</v>
      </c>
      <c r="Y249" s="30">
        <f t="shared" ca="1" si="80"/>
        <v>7.3052525470574654</v>
      </c>
      <c r="Z249" s="30">
        <f t="shared" ca="1" si="80"/>
        <v>26.585518598367827</v>
      </c>
      <c r="AA249" s="26">
        <v>241</v>
      </c>
      <c r="AB249" s="31">
        <f t="shared" ca="1" si="75"/>
        <v>36</v>
      </c>
      <c r="AC249" s="31">
        <f t="shared" ca="1" si="62"/>
        <v>7</v>
      </c>
      <c r="AD249" s="31">
        <f t="shared" ca="1" si="63"/>
        <v>15</v>
      </c>
      <c r="AE249" s="31">
        <f t="shared" ca="1" si="64"/>
        <v>50</v>
      </c>
      <c r="AF249" s="31">
        <f t="shared" ca="1" si="65"/>
        <v>28</v>
      </c>
      <c r="AG249" s="31">
        <f t="shared" ca="1" si="66"/>
        <v>64</v>
      </c>
      <c r="AH249" s="31">
        <f t="shared" ca="1" si="67"/>
        <v>9</v>
      </c>
      <c r="AI249" s="31">
        <f t="shared" ca="1" si="68"/>
        <v>19</v>
      </c>
      <c r="AJ249" s="31">
        <f t="shared" ca="1" si="69"/>
        <v>2</v>
      </c>
      <c r="AK249" s="31">
        <f t="shared" ca="1" si="70"/>
        <v>2</v>
      </c>
      <c r="AL249" s="31">
        <f t="shared" ca="1" si="71"/>
        <v>9</v>
      </c>
      <c r="AM249" s="31">
        <f t="shared" ca="1" si="72"/>
        <v>53</v>
      </c>
    </row>
    <row r="250" spans="14:39">
      <c r="N250" s="26">
        <v>242</v>
      </c>
      <c r="O250" s="30">
        <f t="shared" ca="1" si="80"/>
        <v>3.2042709862145027</v>
      </c>
      <c r="P250" s="30">
        <f t="shared" ca="1" si="80"/>
        <v>5.3109150154689484</v>
      </c>
      <c r="Q250" s="30">
        <f t="shared" ca="1" si="80"/>
        <v>1.414746626721044</v>
      </c>
      <c r="R250" s="30">
        <f t="shared" ca="1" si="80"/>
        <v>17.244764882236002</v>
      </c>
      <c r="S250" s="30">
        <f t="shared" ca="1" si="80"/>
        <v>1.8132709763957024</v>
      </c>
      <c r="T250" s="30">
        <f t="shared" ca="1" si="80"/>
        <v>22.288992862063317</v>
      </c>
      <c r="U250" s="30">
        <f t="shared" ca="1" si="80"/>
        <v>18.634638207012884</v>
      </c>
      <c r="V250" s="30">
        <f t="shared" ca="1" si="80"/>
        <v>24.039586684370484</v>
      </c>
      <c r="W250" s="30">
        <f t="shared" ca="1" si="80"/>
        <v>21.626958477247925</v>
      </c>
      <c r="X250" s="30">
        <f t="shared" ca="1" si="80"/>
        <v>5.0947820161199502</v>
      </c>
      <c r="Y250" s="30">
        <f t="shared" ca="1" si="80"/>
        <v>26.959601183069921</v>
      </c>
      <c r="Z250" s="30">
        <f t="shared" ca="1" si="80"/>
        <v>16.573193475975415</v>
      </c>
      <c r="AA250" s="26">
        <v>242</v>
      </c>
      <c r="AB250" s="31">
        <f t="shared" ca="1" si="75"/>
        <v>4</v>
      </c>
      <c r="AC250" s="31">
        <f t="shared" ca="1" si="62"/>
        <v>6</v>
      </c>
      <c r="AD250" s="31">
        <f t="shared" ca="1" si="63"/>
        <v>2</v>
      </c>
      <c r="AE250" s="31">
        <f t="shared" ca="1" si="64"/>
        <v>24</v>
      </c>
      <c r="AF250" s="31">
        <f t="shared" ca="1" si="65"/>
        <v>2</v>
      </c>
      <c r="AG250" s="31">
        <f t="shared" ca="1" si="66"/>
        <v>37</v>
      </c>
      <c r="AH250" s="31">
        <f t="shared" ca="1" si="67"/>
        <v>27</v>
      </c>
      <c r="AI250" s="31">
        <f t="shared" ca="1" si="68"/>
        <v>42</v>
      </c>
      <c r="AJ250" s="31">
        <f t="shared" ca="1" si="69"/>
        <v>35</v>
      </c>
      <c r="AK250" s="31">
        <f t="shared" ca="1" si="70"/>
        <v>6</v>
      </c>
      <c r="AL250" s="31">
        <f t="shared" ca="1" si="71"/>
        <v>55</v>
      </c>
      <c r="AM250" s="31">
        <f t="shared" ca="1" si="72"/>
        <v>23</v>
      </c>
    </row>
    <row r="251" spans="14:39">
      <c r="N251" s="26">
        <v>243</v>
      </c>
      <c r="O251" s="30">
        <f t="shared" ca="1" si="80"/>
        <v>14.847350141988768</v>
      </c>
      <c r="P251" s="30">
        <f t="shared" ca="1" si="80"/>
        <v>24.657898728035217</v>
      </c>
      <c r="Q251" s="30">
        <f t="shared" ca="1" si="80"/>
        <v>29.627090840458692</v>
      </c>
      <c r="R251" s="30">
        <f t="shared" ca="1" si="80"/>
        <v>27.648930686104947</v>
      </c>
      <c r="S251" s="30">
        <f t="shared" ca="1" si="80"/>
        <v>8.4305243176857498</v>
      </c>
      <c r="T251" s="30">
        <f t="shared" ca="1" si="80"/>
        <v>30.871049747621843</v>
      </c>
      <c r="U251" s="30">
        <f t="shared" ca="1" si="80"/>
        <v>29.662095750526536</v>
      </c>
      <c r="V251" s="30">
        <f t="shared" ca="1" si="80"/>
        <v>27.455758770979521</v>
      </c>
      <c r="W251" s="30">
        <f t="shared" ca="1" si="80"/>
        <v>3.4547309964936281</v>
      </c>
      <c r="X251" s="30">
        <f t="shared" ca="1" si="80"/>
        <v>0.14157611706666687</v>
      </c>
      <c r="Y251" s="30">
        <f t="shared" ca="1" si="80"/>
        <v>22.632940173149017</v>
      </c>
      <c r="Z251" s="30">
        <f t="shared" ca="1" si="80"/>
        <v>30.751859639742726</v>
      </c>
      <c r="AA251" s="26">
        <v>243</v>
      </c>
      <c r="AB251" s="31">
        <f t="shared" ca="1" si="75"/>
        <v>20</v>
      </c>
      <c r="AC251" s="31">
        <f t="shared" ca="1" si="62"/>
        <v>45</v>
      </c>
      <c r="AD251" s="31">
        <f t="shared" ca="1" si="63"/>
        <v>73</v>
      </c>
      <c r="AE251" s="31">
        <f t="shared" ca="1" si="64"/>
        <v>59</v>
      </c>
      <c r="AF251" s="31">
        <f t="shared" ca="1" si="65"/>
        <v>10</v>
      </c>
      <c r="AG251" s="31">
        <f t="shared" ca="1" si="66"/>
        <v>86</v>
      </c>
      <c r="AH251" s="31">
        <f t="shared" ca="1" si="67"/>
        <v>73</v>
      </c>
      <c r="AI251" s="31">
        <f t="shared" ca="1" si="68"/>
        <v>57</v>
      </c>
      <c r="AJ251" s="31">
        <f t="shared" ca="1" si="69"/>
        <v>4</v>
      </c>
      <c r="AK251" s="31">
        <f t="shared" ca="1" si="70"/>
        <v>1</v>
      </c>
      <c r="AL251" s="31">
        <f t="shared" ca="1" si="71"/>
        <v>38</v>
      </c>
      <c r="AM251" s="31">
        <f t="shared" ca="1" si="72"/>
        <v>84</v>
      </c>
    </row>
    <row r="252" spans="14:39">
      <c r="N252" s="26">
        <v>244</v>
      </c>
      <c r="O252" s="30">
        <f t="shared" ca="1" si="80"/>
        <v>31.613932792177113</v>
      </c>
      <c r="P252" s="30">
        <f t="shared" ca="1" si="80"/>
        <v>8.0903904341716295</v>
      </c>
      <c r="Q252" s="30">
        <f t="shared" ca="1" si="80"/>
        <v>11.76202393742075</v>
      </c>
      <c r="R252" s="30">
        <f t="shared" ca="1" si="80"/>
        <v>24.088414227787609</v>
      </c>
      <c r="S252" s="30">
        <f t="shared" ca="1" si="80"/>
        <v>16.503119345432452</v>
      </c>
      <c r="T252" s="30">
        <f t="shared" ca="1" si="80"/>
        <v>1.7284959817011361</v>
      </c>
      <c r="U252" s="30">
        <f t="shared" ca="1" si="80"/>
        <v>29.206622367926222</v>
      </c>
      <c r="V252" s="30">
        <f t="shared" ca="1" si="80"/>
        <v>1.1411491025929088</v>
      </c>
      <c r="W252" s="30">
        <f t="shared" ca="1" si="80"/>
        <v>2.1234798267553607</v>
      </c>
      <c r="X252" s="30">
        <f t="shared" ca="1" si="80"/>
        <v>6.0353396680446068</v>
      </c>
      <c r="Y252" s="30">
        <f t="shared" ca="1" si="80"/>
        <v>11.276357773699047</v>
      </c>
      <c r="Z252" s="30">
        <f t="shared" ca="1" si="80"/>
        <v>21.435975489772627</v>
      </c>
      <c r="AA252" s="26">
        <v>244</v>
      </c>
      <c r="AB252" s="31">
        <f t="shared" ca="1" si="75"/>
        <v>98</v>
      </c>
      <c r="AC252" s="31">
        <f t="shared" ca="1" si="62"/>
        <v>10</v>
      </c>
      <c r="AD252" s="31">
        <f t="shared" ca="1" si="63"/>
        <v>15</v>
      </c>
      <c r="AE252" s="31">
        <f t="shared" ca="1" si="64"/>
        <v>43</v>
      </c>
      <c r="AF252" s="31">
        <f t="shared" ca="1" si="65"/>
        <v>23</v>
      </c>
      <c r="AG252" s="31">
        <f t="shared" ca="1" si="66"/>
        <v>2</v>
      </c>
      <c r="AH252" s="31">
        <f t="shared" ca="1" si="67"/>
        <v>69</v>
      </c>
      <c r="AI252" s="31">
        <f t="shared" ca="1" si="68"/>
        <v>2</v>
      </c>
      <c r="AJ252" s="31">
        <f t="shared" ca="1" si="69"/>
        <v>3</v>
      </c>
      <c r="AK252" s="31">
        <f t="shared" ca="1" si="70"/>
        <v>7</v>
      </c>
      <c r="AL252" s="31">
        <f t="shared" ca="1" si="71"/>
        <v>14</v>
      </c>
      <c r="AM252" s="31">
        <f t="shared" ca="1" si="72"/>
        <v>34</v>
      </c>
    </row>
    <row r="253" spans="14:39">
      <c r="N253" s="26">
        <v>245</v>
      </c>
      <c r="O253" s="30">
        <f t="shared" ca="1" si="80"/>
        <v>6.0410484250007377</v>
      </c>
      <c r="P253" s="30">
        <f t="shared" ca="1" si="80"/>
        <v>27.499184232745037</v>
      </c>
      <c r="Q253" s="30">
        <f t="shared" ca="1" si="80"/>
        <v>25.753759610855933</v>
      </c>
      <c r="R253" s="30">
        <f t="shared" ca="1" si="80"/>
        <v>27.847169884680564</v>
      </c>
      <c r="S253" s="30">
        <f t="shared" ca="1" si="80"/>
        <v>7.4941493874219285</v>
      </c>
      <c r="T253" s="30">
        <f t="shared" ca="1" si="80"/>
        <v>30.701881767198952</v>
      </c>
      <c r="U253" s="30">
        <f t="shared" ca="1" si="80"/>
        <v>17.330390443908534</v>
      </c>
      <c r="V253" s="30">
        <f t="shared" ca="1" si="80"/>
        <v>11.424037428555838</v>
      </c>
      <c r="W253" s="30">
        <f t="shared" ca="1" si="80"/>
        <v>15.009985206151052</v>
      </c>
      <c r="X253" s="30">
        <f t="shared" ca="1" si="80"/>
        <v>14.752835307013683</v>
      </c>
      <c r="Y253" s="30">
        <f t="shared" ca="1" si="80"/>
        <v>24.400120876672766</v>
      </c>
      <c r="Z253" s="30">
        <f t="shared" ca="1" si="80"/>
        <v>12.389870279208472</v>
      </c>
      <c r="AA253" s="26">
        <v>245</v>
      </c>
      <c r="AB253" s="31">
        <f t="shared" ca="1" si="75"/>
        <v>7</v>
      </c>
      <c r="AC253" s="31">
        <f t="shared" ca="1" si="62"/>
        <v>58</v>
      </c>
      <c r="AD253" s="31">
        <f t="shared" ca="1" si="63"/>
        <v>49</v>
      </c>
      <c r="AE253" s="31">
        <f t="shared" ca="1" si="64"/>
        <v>60</v>
      </c>
      <c r="AF253" s="31">
        <f t="shared" ca="1" si="65"/>
        <v>9</v>
      </c>
      <c r="AG253" s="31">
        <f t="shared" ca="1" si="66"/>
        <v>84</v>
      </c>
      <c r="AH253" s="31">
        <f t="shared" ca="1" si="67"/>
        <v>25</v>
      </c>
      <c r="AI253" s="31">
        <f t="shared" ca="1" si="68"/>
        <v>14</v>
      </c>
      <c r="AJ253" s="31">
        <f t="shared" ca="1" si="69"/>
        <v>20</v>
      </c>
      <c r="AK253" s="31">
        <f t="shared" ca="1" si="70"/>
        <v>20</v>
      </c>
      <c r="AL253" s="31">
        <f t="shared" ca="1" si="71"/>
        <v>44</v>
      </c>
      <c r="AM253" s="31">
        <f t="shared" ca="1" si="72"/>
        <v>16</v>
      </c>
    </row>
    <row r="254" spans="14:39">
      <c r="N254" s="26">
        <v>246</v>
      </c>
      <c r="O254" s="30">
        <f t="shared" ca="1" si="80"/>
        <v>27.953258160551474</v>
      </c>
      <c r="P254" s="30">
        <f t="shared" ca="1" si="80"/>
        <v>7.3978502385351081</v>
      </c>
      <c r="Q254" s="30">
        <f t="shared" ca="1" si="80"/>
        <v>16.885385881613679</v>
      </c>
      <c r="R254" s="30">
        <f t="shared" ca="1" si="80"/>
        <v>13.548506608244303</v>
      </c>
      <c r="S254" s="30">
        <f t="shared" ca="1" si="80"/>
        <v>5.7230574394246734</v>
      </c>
      <c r="T254" s="30">
        <f t="shared" ca="1" si="80"/>
        <v>0.60214388428147081</v>
      </c>
      <c r="U254" s="30">
        <f t="shared" ca="1" si="80"/>
        <v>16.313456952615393</v>
      </c>
      <c r="V254" s="30">
        <f t="shared" ca="1" si="80"/>
        <v>5.835075908227922</v>
      </c>
      <c r="W254" s="30">
        <f t="shared" ca="1" si="80"/>
        <v>9.7975454262926114</v>
      </c>
      <c r="X254" s="30">
        <f t="shared" ca="1" si="80"/>
        <v>0.65137490176617796</v>
      </c>
      <c r="Y254" s="30">
        <f t="shared" ca="1" si="80"/>
        <v>6.1830905212340017</v>
      </c>
      <c r="Z254" s="30">
        <f t="shared" ca="1" si="80"/>
        <v>27.829688972279424</v>
      </c>
      <c r="AA254" s="26">
        <v>246</v>
      </c>
      <c r="AB254" s="31">
        <f t="shared" ca="1" si="75"/>
        <v>60</v>
      </c>
      <c r="AC254" s="31">
        <f t="shared" ca="1" si="62"/>
        <v>9</v>
      </c>
      <c r="AD254" s="31">
        <f t="shared" ca="1" si="63"/>
        <v>24</v>
      </c>
      <c r="AE254" s="31">
        <f t="shared" ca="1" si="64"/>
        <v>18</v>
      </c>
      <c r="AF254" s="31">
        <f t="shared" ca="1" si="65"/>
        <v>7</v>
      </c>
      <c r="AG254" s="31">
        <f t="shared" ca="1" si="66"/>
        <v>1</v>
      </c>
      <c r="AH254" s="31">
        <f t="shared" ca="1" si="67"/>
        <v>23</v>
      </c>
      <c r="AI254" s="31">
        <f t="shared" ca="1" si="68"/>
        <v>7</v>
      </c>
      <c r="AJ254" s="31">
        <f t="shared" ca="1" si="69"/>
        <v>12</v>
      </c>
      <c r="AK254" s="31">
        <f t="shared" ca="1" si="70"/>
        <v>1</v>
      </c>
      <c r="AL254" s="31">
        <f t="shared" ca="1" si="71"/>
        <v>7</v>
      </c>
      <c r="AM254" s="31">
        <f t="shared" ca="1" si="72"/>
        <v>60</v>
      </c>
    </row>
    <row r="255" spans="14:39">
      <c r="N255" s="26">
        <v>247</v>
      </c>
      <c r="O255" s="30">
        <f t="shared" ca="1" si="80"/>
        <v>19.53821399496335</v>
      </c>
      <c r="P255" s="30">
        <f t="shared" ca="1" si="80"/>
        <v>9.1884396175150709</v>
      </c>
      <c r="Q255" s="30">
        <f t="shared" ca="1" si="80"/>
        <v>5.408874056934974</v>
      </c>
      <c r="R255" s="30">
        <f t="shared" ca="1" si="80"/>
        <v>15.059861043052475</v>
      </c>
      <c r="S255" s="30">
        <f t="shared" ca="1" si="80"/>
        <v>8.0268046586891089</v>
      </c>
      <c r="T255" s="30">
        <f t="shared" ca="1" si="80"/>
        <v>3.8671138050860576</v>
      </c>
      <c r="U255" s="30">
        <f t="shared" ca="1" si="80"/>
        <v>23.644548713098036</v>
      </c>
      <c r="V255" s="30">
        <f t="shared" ca="1" si="80"/>
        <v>14.436346368199063</v>
      </c>
      <c r="W255" s="30">
        <f t="shared" ca="1" si="80"/>
        <v>20.4166657119824</v>
      </c>
      <c r="X255" s="30">
        <f t="shared" ca="1" si="80"/>
        <v>11.876334854941367</v>
      </c>
      <c r="Y255" s="30">
        <f t="shared" ca="1" si="80"/>
        <v>5.0448212779912904E-2</v>
      </c>
      <c r="Z255" s="30">
        <f t="shared" ca="1" si="80"/>
        <v>12.607014976638833</v>
      </c>
      <c r="AA255" s="26">
        <v>247</v>
      </c>
      <c r="AB255" s="31">
        <f t="shared" ca="1" si="75"/>
        <v>29</v>
      </c>
      <c r="AC255" s="31">
        <f t="shared" ca="1" si="62"/>
        <v>11</v>
      </c>
      <c r="AD255" s="31">
        <f t="shared" ca="1" si="63"/>
        <v>6</v>
      </c>
      <c r="AE255" s="31">
        <f t="shared" ca="1" si="64"/>
        <v>20</v>
      </c>
      <c r="AF255" s="31">
        <f t="shared" ca="1" si="65"/>
        <v>10</v>
      </c>
      <c r="AG255" s="31">
        <f t="shared" ca="1" si="66"/>
        <v>5</v>
      </c>
      <c r="AH255" s="31">
        <f t="shared" ca="1" si="67"/>
        <v>41</v>
      </c>
      <c r="AI255" s="31">
        <f t="shared" ca="1" si="68"/>
        <v>19</v>
      </c>
      <c r="AJ255" s="31">
        <f t="shared" ca="1" si="69"/>
        <v>32</v>
      </c>
      <c r="AK255" s="31">
        <f t="shared" ca="1" si="70"/>
        <v>15</v>
      </c>
      <c r="AL255" s="31">
        <f t="shared" ca="1" si="71"/>
        <v>1</v>
      </c>
      <c r="AM255" s="31">
        <f t="shared" ca="1" si="72"/>
        <v>16</v>
      </c>
    </row>
    <row r="256" spans="14:39">
      <c r="N256" s="26">
        <v>248</v>
      </c>
      <c r="O256" s="30">
        <f t="shared" ca="1" si="80"/>
        <v>17.301782163423354</v>
      </c>
      <c r="P256" s="30">
        <f t="shared" ca="1" si="80"/>
        <v>28.992296864370296</v>
      </c>
      <c r="Q256" s="30">
        <f t="shared" ca="1" si="80"/>
        <v>13.565014945406405</v>
      </c>
      <c r="R256" s="30">
        <f t="shared" ca="1" si="80"/>
        <v>11.535233568045818</v>
      </c>
      <c r="S256" s="30">
        <f t="shared" ca="1" si="80"/>
        <v>20.889138258962795</v>
      </c>
      <c r="T256" s="30">
        <f t="shared" ca="1" si="80"/>
        <v>9.4096240270934786</v>
      </c>
      <c r="U256" s="30">
        <f t="shared" ca="1" si="80"/>
        <v>29.33817837049785</v>
      </c>
      <c r="V256" s="30">
        <f t="shared" ca="1" si="80"/>
        <v>27.284515173526675</v>
      </c>
      <c r="W256" s="30">
        <f t="shared" ca="1" si="80"/>
        <v>21.483054313780336</v>
      </c>
      <c r="X256" s="30">
        <f t="shared" ca="1" si="80"/>
        <v>18.95149355613994</v>
      </c>
      <c r="Y256" s="30">
        <f t="shared" ca="1" si="80"/>
        <v>27.343042447641668</v>
      </c>
      <c r="Z256" s="30">
        <f t="shared" ca="1" si="80"/>
        <v>6.1204574161888781</v>
      </c>
      <c r="AA256" s="26">
        <v>248</v>
      </c>
      <c r="AB256" s="31">
        <f t="shared" ca="1" si="75"/>
        <v>25</v>
      </c>
      <c r="AC256" s="31">
        <f t="shared" ca="1" si="62"/>
        <v>67</v>
      </c>
      <c r="AD256" s="31">
        <f t="shared" ca="1" si="63"/>
        <v>18</v>
      </c>
      <c r="AE256" s="31">
        <f t="shared" ca="1" si="64"/>
        <v>14</v>
      </c>
      <c r="AF256" s="31">
        <f t="shared" ca="1" si="65"/>
        <v>33</v>
      </c>
      <c r="AG256" s="31">
        <f t="shared" ca="1" si="66"/>
        <v>11</v>
      </c>
      <c r="AH256" s="31">
        <f t="shared" ca="1" si="67"/>
        <v>70</v>
      </c>
      <c r="AI256" s="31">
        <f t="shared" ca="1" si="68"/>
        <v>57</v>
      </c>
      <c r="AJ256" s="31">
        <f t="shared" ca="1" si="69"/>
        <v>34</v>
      </c>
      <c r="AK256" s="31">
        <f t="shared" ca="1" si="70"/>
        <v>28</v>
      </c>
      <c r="AL256" s="31">
        <f t="shared" ca="1" si="71"/>
        <v>57</v>
      </c>
      <c r="AM256" s="31">
        <f t="shared" ca="1" si="72"/>
        <v>7</v>
      </c>
    </row>
    <row r="257" spans="14:39">
      <c r="N257" s="26">
        <v>249</v>
      </c>
      <c r="O257" s="30">
        <f t="shared" ca="1" si="80"/>
        <v>25.763547561617425</v>
      </c>
      <c r="P257" s="30">
        <f t="shared" ca="1" si="80"/>
        <v>15.873229280232154</v>
      </c>
      <c r="Q257" s="30">
        <f t="shared" ca="1" si="80"/>
        <v>6.346223777118424</v>
      </c>
      <c r="R257" s="30">
        <f t="shared" ca="1" si="80"/>
        <v>22.045702500337988</v>
      </c>
      <c r="S257" s="30">
        <f t="shared" ca="1" si="80"/>
        <v>13.392626293117301</v>
      </c>
      <c r="T257" s="30">
        <f t="shared" ca="1" si="80"/>
        <v>13.999835162522258</v>
      </c>
      <c r="U257" s="30">
        <f t="shared" ca="1" si="80"/>
        <v>0.51584568652937612</v>
      </c>
      <c r="V257" s="30">
        <f t="shared" ca="1" si="80"/>
        <v>13.844406187839907</v>
      </c>
      <c r="W257" s="30">
        <f t="shared" ca="1" si="80"/>
        <v>15.283639325346639</v>
      </c>
      <c r="X257" s="30">
        <f t="shared" ca="1" si="80"/>
        <v>31.719162089437212</v>
      </c>
      <c r="Y257" s="30">
        <f t="shared" ca="1" si="80"/>
        <v>24.913174375094208</v>
      </c>
      <c r="Z257" s="30">
        <f t="shared" ca="1" si="80"/>
        <v>19.482370112726336</v>
      </c>
      <c r="AA257" s="26">
        <v>249</v>
      </c>
      <c r="AB257" s="31">
        <f t="shared" ca="1" si="75"/>
        <v>49</v>
      </c>
      <c r="AC257" s="31">
        <f t="shared" ca="1" si="62"/>
        <v>22</v>
      </c>
      <c r="AD257" s="31">
        <f t="shared" ca="1" si="63"/>
        <v>7</v>
      </c>
      <c r="AE257" s="31">
        <f t="shared" ca="1" si="64"/>
        <v>36</v>
      </c>
      <c r="AF257" s="31">
        <f t="shared" ca="1" si="65"/>
        <v>17</v>
      </c>
      <c r="AG257" s="31">
        <f t="shared" ca="1" si="66"/>
        <v>18</v>
      </c>
      <c r="AH257" s="31">
        <f t="shared" ca="1" si="67"/>
        <v>1</v>
      </c>
      <c r="AI257" s="31">
        <f t="shared" ca="1" si="68"/>
        <v>18</v>
      </c>
      <c r="AJ257" s="31">
        <f t="shared" ca="1" si="69"/>
        <v>21</v>
      </c>
      <c r="AK257" s="31">
        <f t="shared" ca="1" si="70"/>
        <v>100</v>
      </c>
      <c r="AL257" s="31">
        <f t="shared" ca="1" si="71"/>
        <v>46</v>
      </c>
      <c r="AM257" s="31">
        <f t="shared" ca="1" si="72"/>
        <v>29</v>
      </c>
    </row>
    <row r="258" spans="14:39">
      <c r="N258" s="26">
        <v>250</v>
      </c>
      <c r="O258" s="30">
        <f t="shared" ca="1" si="80"/>
        <v>19.646368116739339</v>
      </c>
      <c r="P258" s="30">
        <f t="shared" ca="1" si="80"/>
        <v>0.62136339735114166</v>
      </c>
      <c r="Q258" s="30">
        <f t="shared" ca="1" si="80"/>
        <v>23.219297131182046</v>
      </c>
      <c r="R258" s="30">
        <f t="shared" ca="1" si="80"/>
        <v>27.648563507855371</v>
      </c>
      <c r="S258" s="30">
        <f t="shared" ca="1" si="80"/>
        <v>21.187844493976431</v>
      </c>
      <c r="T258" s="30">
        <f t="shared" ca="1" si="80"/>
        <v>13.538023945871327</v>
      </c>
      <c r="U258" s="30">
        <f t="shared" ca="1" si="80"/>
        <v>4.0178694112798627</v>
      </c>
      <c r="V258" s="30">
        <f t="shared" ca="1" si="80"/>
        <v>11.563457323807663</v>
      </c>
      <c r="W258" s="30">
        <f t="shared" ca="1" si="80"/>
        <v>31.411766147498259</v>
      </c>
      <c r="X258" s="30">
        <f t="shared" ca="1" si="80"/>
        <v>30.026288403695457</v>
      </c>
      <c r="Y258" s="30">
        <f t="shared" ca="1" si="80"/>
        <v>0.32580550778580647</v>
      </c>
      <c r="Z258" s="30">
        <f t="shared" ca="1" si="80"/>
        <v>7.8426749469459738</v>
      </c>
      <c r="AA258" s="26">
        <v>250</v>
      </c>
      <c r="AB258" s="31">
        <f t="shared" ca="1" si="75"/>
        <v>30</v>
      </c>
      <c r="AC258" s="31">
        <f t="shared" ca="1" si="62"/>
        <v>1</v>
      </c>
      <c r="AD258" s="31">
        <f t="shared" ca="1" si="63"/>
        <v>40</v>
      </c>
      <c r="AE258" s="31">
        <f t="shared" ca="1" si="64"/>
        <v>59</v>
      </c>
      <c r="AF258" s="31">
        <f t="shared" ca="1" si="65"/>
        <v>34</v>
      </c>
      <c r="AG258" s="31">
        <f t="shared" ca="1" si="66"/>
        <v>18</v>
      </c>
      <c r="AH258" s="31">
        <f t="shared" ca="1" si="67"/>
        <v>5</v>
      </c>
      <c r="AI258" s="31">
        <f t="shared" ca="1" si="68"/>
        <v>14</v>
      </c>
      <c r="AJ258" s="31">
        <f t="shared" ca="1" si="69"/>
        <v>94</v>
      </c>
      <c r="AK258" s="31">
        <f t="shared" ca="1" si="70"/>
        <v>76</v>
      </c>
      <c r="AL258" s="31">
        <f t="shared" ca="1" si="71"/>
        <v>1</v>
      </c>
      <c r="AM258" s="31">
        <f t="shared" ca="1" si="72"/>
        <v>9</v>
      </c>
    </row>
    <row r="259" spans="14:39">
      <c r="N259" s="26">
        <v>251</v>
      </c>
      <c r="O259" s="30">
        <f t="shared" ref="O259:Z268" ca="1" si="81">RAND()*sumweights</f>
        <v>19.249261456449826</v>
      </c>
      <c r="P259" s="30">
        <f t="shared" ca="1" si="81"/>
        <v>21.749746995527538</v>
      </c>
      <c r="Q259" s="30">
        <f t="shared" ca="1" si="81"/>
        <v>14.278194790648016</v>
      </c>
      <c r="R259" s="30">
        <f t="shared" ca="1" si="81"/>
        <v>25.059248523959823</v>
      </c>
      <c r="S259" s="30">
        <f t="shared" ca="1" si="81"/>
        <v>13.678403038635997</v>
      </c>
      <c r="T259" s="30">
        <f t="shared" ca="1" si="81"/>
        <v>2.8041303024309059</v>
      </c>
      <c r="U259" s="30">
        <f t="shared" ca="1" si="81"/>
        <v>24.453966000077198</v>
      </c>
      <c r="V259" s="30">
        <f t="shared" ca="1" si="81"/>
        <v>17.634454094781262</v>
      </c>
      <c r="W259" s="30">
        <f t="shared" ca="1" si="81"/>
        <v>30.462589991134266</v>
      </c>
      <c r="X259" s="30">
        <f t="shared" ca="1" si="81"/>
        <v>28.735266357461068</v>
      </c>
      <c r="Y259" s="30">
        <f t="shared" ca="1" si="81"/>
        <v>10.083571901800273</v>
      </c>
      <c r="Z259" s="30">
        <f t="shared" ca="1" si="81"/>
        <v>20.299517149666741</v>
      </c>
      <c r="AA259" s="26">
        <v>251</v>
      </c>
      <c r="AB259" s="31">
        <f t="shared" ca="1" si="75"/>
        <v>29</v>
      </c>
      <c r="AC259" s="31">
        <f t="shared" ca="1" si="62"/>
        <v>35</v>
      </c>
      <c r="AD259" s="31">
        <f t="shared" ca="1" si="63"/>
        <v>19</v>
      </c>
      <c r="AE259" s="31">
        <f t="shared" ca="1" si="64"/>
        <v>46</v>
      </c>
      <c r="AF259" s="31">
        <f t="shared" ca="1" si="65"/>
        <v>18</v>
      </c>
      <c r="AG259" s="31">
        <f t="shared" ca="1" si="66"/>
        <v>3</v>
      </c>
      <c r="AH259" s="31">
        <f t="shared" ca="1" si="67"/>
        <v>44</v>
      </c>
      <c r="AI259" s="31">
        <f t="shared" ca="1" si="68"/>
        <v>25</v>
      </c>
      <c r="AJ259" s="31">
        <f t="shared" ca="1" si="69"/>
        <v>81</v>
      </c>
      <c r="AK259" s="31">
        <f t="shared" ca="1" si="70"/>
        <v>66</v>
      </c>
      <c r="AL259" s="31">
        <f t="shared" ca="1" si="71"/>
        <v>12</v>
      </c>
      <c r="AM259" s="31">
        <f t="shared" ca="1" si="72"/>
        <v>31</v>
      </c>
    </row>
    <row r="260" spans="14:39">
      <c r="N260" s="26">
        <v>252</v>
      </c>
      <c r="O260" s="30">
        <f t="shared" ca="1" si="81"/>
        <v>8.2488939772798506</v>
      </c>
      <c r="P260" s="30">
        <f t="shared" ca="1" si="81"/>
        <v>15.056817362816133</v>
      </c>
      <c r="Q260" s="30">
        <f t="shared" ca="1" si="81"/>
        <v>20.607115827738696</v>
      </c>
      <c r="R260" s="30">
        <f t="shared" ca="1" si="81"/>
        <v>6.8035891187970767</v>
      </c>
      <c r="S260" s="30">
        <f t="shared" ca="1" si="81"/>
        <v>15.951592972669395</v>
      </c>
      <c r="T260" s="30">
        <f t="shared" ca="1" si="81"/>
        <v>11.53451927443656</v>
      </c>
      <c r="U260" s="30">
        <f t="shared" ca="1" si="81"/>
        <v>21.680320905709767</v>
      </c>
      <c r="V260" s="30">
        <f t="shared" ca="1" si="81"/>
        <v>2.507560286553391</v>
      </c>
      <c r="W260" s="30">
        <f t="shared" ca="1" si="81"/>
        <v>21.380081696751613</v>
      </c>
      <c r="X260" s="30">
        <f t="shared" ca="1" si="81"/>
        <v>31.077983059617381</v>
      </c>
      <c r="Y260" s="30">
        <f t="shared" ca="1" si="81"/>
        <v>4.0969800276570769</v>
      </c>
      <c r="Z260" s="30">
        <f t="shared" ca="1" si="81"/>
        <v>15.278697637277242</v>
      </c>
      <c r="AA260" s="26">
        <v>252</v>
      </c>
      <c r="AB260" s="31">
        <f t="shared" ca="1" si="75"/>
        <v>10</v>
      </c>
      <c r="AC260" s="31">
        <f t="shared" ca="1" si="62"/>
        <v>20</v>
      </c>
      <c r="AD260" s="31">
        <f t="shared" ca="1" si="63"/>
        <v>32</v>
      </c>
      <c r="AE260" s="31">
        <f t="shared" ca="1" si="64"/>
        <v>8</v>
      </c>
      <c r="AF260" s="31">
        <f t="shared" ca="1" si="65"/>
        <v>22</v>
      </c>
      <c r="AG260" s="31">
        <f t="shared" ca="1" si="66"/>
        <v>14</v>
      </c>
      <c r="AH260" s="31">
        <f t="shared" ca="1" si="67"/>
        <v>35</v>
      </c>
      <c r="AI260" s="31">
        <f t="shared" ca="1" si="68"/>
        <v>3</v>
      </c>
      <c r="AJ260" s="31">
        <f t="shared" ca="1" si="69"/>
        <v>34</v>
      </c>
      <c r="AK260" s="31">
        <f t="shared" ca="1" si="70"/>
        <v>89</v>
      </c>
      <c r="AL260" s="31">
        <f t="shared" ca="1" si="71"/>
        <v>5</v>
      </c>
      <c r="AM260" s="31">
        <f t="shared" ca="1" si="72"/>
        <v>21</v>
      </c>
    </row>
    <row r="261" spans="14:39">
      <c r="N261" s="26">
        <v>253</v>
      </c>
      <c r="O261" s="30">
        <f t="shared" ca="1" si="81"/>
        <v>8.9729552579658005</v>
      </c>
      <c r="P261" s="30">
        <f t="shared" ca="1" si="81"/>
        <v>23.490646883486086</v>
      </c>
      <c r="Q261" s="30">
        <f t="shared" ca="1" si="81"/>
        <v>7.4588185870447434</v>
      </c>
      <c r="R261" s="30">
        <f t="shared" ca="1" si="81"/>
        <v>24.832745144663214</v>
      </c>
      <c r="S261" s="30">
        <f t="shared" ca="1" si="81"/>
        <v>12.113267080454429</v>
      </c>
      <c r="T261" s="30">
        <f t="shared" ca="1" si="81"/>
        <v>12.664906372201415</v>
      </c>
      <c r="U261" s="30">
        <f t="shared" ca="1" si="81"/>
        <v>18.547318688290105</v>
      </c>
      <c r="V261" s="30">
        <f t="shared" ca="1" si="81"/>
        <v>13.213219072820017</v>
      </c>
      <c r="W261" s="30">
        <f t="shared" ca="1" si="81"/>
        <v>4.1164313374076649</v>
      </c>
      <c r="X261" s="30">
        <f t="shared" ca="1" si="81"/>
        <v>18.411336187642405</v>
      </c>
      <c r="Y261" s="30">
        <f t="shared" ca="1" si="81"/>
        <v>21.55460848162733</v>
      </c>
      <c r="Z261" s="30">
        <f t="shared" ca="1" si="81"/>
        <v>9.168090356383285</v>
      </c>
      <c r="AA261" s="26">
        <v>253</v>
      </c>
      <c r="AB261" s="31">
        <f t="shared" ca="1" si="75"/>
        <v>11</v>
      </c>
      <c r="AC261" s="31">
        <f t="shared" ca="1" si="62"/>
        <v>41</v>
      </c>
      <c r="AD261" s="31">
        <f t="shared" ca="1" si="63"/>
        <v>9</v>
      </c>
      <c r="AE261" s="31">
        <f t="shared" ca="1" si="64"/>
        <v>45</v>
      </c>
      <c r="AF261" s="31">
        <f t="shared" ca="1" si="65"/>
        <v>15</v>
      </c>
      <c r="AG261" s="31">
        <f t="shared" ca="1" si="66"/>
        <v>16</v>
      </c>
      <c r="AH261" s="31">
        <f t="shared" ca="1" si="67"/>
        <v>27</v>
      </c>
      <c r="AI261" s="31">
        <f t="shared" ca="1" si="68"/>
        <v>17</v>
      </c>
      <c r="AJ261" s="31">
        <f t="shared" ca="1" si="69"/>
        <v>5</v>
      </c>
      <c r="AK261" s="31">
        <f t="shared" ca="1" si="70"/>
        <v>27</v>
      </c>
      <c r="AL261" s="31">
        <f t="shared" ca="1" si="71"/>
        <v>35</v>
      </c>
      <c r="AM261" s="31">
        <f t="shared" ca="1" si="72"/>
        <v>11</v>
      </c>
    </row>
    <row r="262" spans="14:39">
      <c r="N262" s="26">
        <v>254</v>
      </c>
      <c r="O262" s="30">
        <f t="shared" ca="1" si="81"/>
        <v>14.789779420101969</v>
      </c>
      <c r="P262" s="30">
        <f t="shared" ca="1" si="81"/>
        <v>18.08682552756575</v>
      </c>
      <c r="Q262" s="30">
        <f t="shared" ca="1" si="81"/>
        <v>24.638800768178832</v>
      </c>
      <c r="R262" s="30">
        <f t="shared" ca="1" si="81"/>
        <v>25.548770308923856</v>
      </c>
      <c r="S262" s="30">
        <f t="shared" ca="1" si="81"/>
        <v>15.807067763819374</v>
      </c>
      <c r="T262" s="30">
        <f t="shared" ca="1" si="81"/>
        <v>23.128832895221734</v>
      </c>
      <c r="U262" s="30">
        <f t="shared" ca="1" si="81"/>
        <v>12.052427651395776</v>
      </c>
      <c r="V262" s="30">
        <f t="shared" ca="1" si="81"/>
        <v>8.7407599255577306</v>
      </c>
      <c r="W262" s="30">
        <f t="shared" ca="1" si="81"/>
        <v>28.954282905335049</v>
      </c>
      <c r="X262" s="30">
        <f t="shared" ca="1" si="81"/>
        <v>1.1940756163747364</v>
      </c>
      <c r="Y262" s="30">
        <f t="shared" ca="1" si="81"/>
        <v>12.178874480678742</v>
      </c>
      <c r="Z262" s="30">
        <f t="shared" ca="1" si="81"/>
        <v>10.066789839267765</v>
      </c>
      <c r="AA262" s="26">
        <v>254</v>
      </c>
      <c r="AB262" s="31">
        <f t="shared" ca="1" si="75"/>
        <v>20</v>
      </c>
      <c r="AC262" s="31">
        <f t="shared" ca="1" si="62"/>
        <v>26</v>
      </c>
      <c r="AD262" s="31">
        <f t="shared" ca="1" si="63"/>
        <v>45</v>
      </c>
      <c r="AE262" s="31">
        <f t="shared" ca="1" si="64"/>
        <v>48</v>
      </c>
      <c r="AF262" s="31">
        <f t="shared" ca="1" si="65"/>
        <v>22</v>
      </c>
      <c r="AG262" s="31">
        <f t="shared" ca="1" si="66"/>
        <v>39</v>
      </c>
      <c r="AH262" s="31">
        <f t="shared" ca="1" si="67"/>
        <v>15</v>
      </c>
      <c r="AI262" s="31">
        <f t="shared" ca="1" si="68"/>
        <v>10</v>
      </c>
      <c r="AJ262" s="31">
        <f t="shared" ca="1" si="69"/>
        <v>67</v>
      </c>
      <c r="AK262" s="31">
        <f t="shared" ca="1" si="70"/>
        <v>2</v>
      </c>
      <c r="AL262" s="31">
        <f t="shared" ca="1" si="71"/>
        <v>15</v>
      </c>
      <c r="AM262" s="31">
        <f t="shared" ca="1" si="72"/>
        <v>12</v>
      </c>
    </row>
    <row r="263" spans="14:39">
      <c r="N263" s="26">
        <v>255</v>
      </c>
      <c r="O263" s="30">
        <f t="shared" ca="1" si="81"/>
        <v>27.23828727475593</v>
      </c>
      <c r="P263" s="30">
        <f t="shared" ca="1" si="81"/>
        <v>26.1647772171548</v>
      </c>
      <c r="Q263" s="30">
        <f t="shared" ca="1" si="81"/>
        <v>7.6921521481639621</v>
      </c>
      <c r="R263" s="30">
        <f t="shared" ca="1" si="81"/>
        <v>17.230253823168209</v>
      </c>
      <c r="S263" s="30">
        <f t="shared" ca="1" si="81"/>
        <v>7.8102209528542339</v>
      </c>
      <c r="T263" s="30">
        <f t="shared" ca="1" si="81"/>
        <v>17.90779367589699</v>
      </c>
      <c r="U263" s="30">
        <f t="shared" ca="1" si="81"/>
        <v>14.370528775479004</v>
      </c>
      <c r="V263" s="30">
        <f t="shared" ca="1" si="81"/>
        <v>14.147412027840256</v>
      </c>
      <c r="W263" s="30">
        <f t="shared" ca="1" si="81"/>
        <v>13.560089327387317</v>
      </c>
      <c r="X263" s="30">
        <f t="shared" ca="1" si="81"/>
        <v>6.4694140280304282</v>
      </c>
      <c r="Y263" s="30">
        <f t="shared" ca="1" si="81"/>
        <v>14.961945088669133</v>
      </c>
      <c r="Z263" s="30">
        <f t="shared" ca="1" si="81"/>
        <v>17.238139169216762</v>
      </c>
      <c r="AA263" s="26">
        <v>255</v>
      </c>
      <c r="AB263" s="31">
        <f t="shared" ca="1" si="75"/>
        <v>56</v>
      </c>
      <c r="AC263" s="31">
        <f t="shared" ca="1" si="62"/>
        <v>51</v>
      </c>
      <c r="AD263" s="31">
        <f t="shared" ca="1" si="63"/>
        <v>9</v>
      </c>
      <c r="AE263" s="31">
        <f t="shared" ca="1" si="64"/>
        <v>24</v>
      </c>
      <c r="AF263" s="31">
        <f t="shared" ca="1" si="65"/>
        <v>9</v>
      </c>
      <c r="AG263" s="31">
        <f t="shared" ca="1" si="66"/>
        <v>26</v>
      </c>
      <c r="AH263" s="31">
        <f t="shared" ca="1" si="67"/>
        <v>19</v>
      </c>
      <c r="AI263" s="31">
        <f t="shared" ca="1" si="68"/>
        <v>19</v>
      </c>
      <c r="AJ263" s="31">
        <f t="shared" ca="1" si="69"/>
        <v>18</v>
      </c>
      <c r="AK263" s="31">
        <f t="shared" ca="1" si="70"/>
        <v>8</v>
      </c>
      <c r="AL263" s="31">
        <f t="shared" ca="1" si="71"/>
        <v>20</v>
      </c>
      <c r="AM263" s="31">
        <f t="shared" ca="1" si="72"/>
        <v>24</v>
      </c>
    </row>
    <row r="264" spans="14:39">
      <c r="N264" s="26">
        <v>256</v>
      </c>
      <c r="O264" s="30">
        <f t="shared" ca="1" si="81"/>
        <v>21.871042971498404</v>
      </c>
      <c r="P264" s="30">
        <f t="shared" ca="1" si="81"/>
        <v>23.759908931820043</v>
      </c>
      <c r="Q264" s="30">
        <f t="shared" ca="1" si="81"/>
        <v>27.003575089852145</v>
      </c>
      <c r="R264" s="30">
        <f t="shared" ca="1" si="81"/>
        <v>22.193459314892973</v>
      </c>
      <c r="S264" s="30">
        <f t="shared" ca="1" si="81"/>
        <v>22.728850526573581</v>
      </c>
      <c r="T264" s="30">
        <f t="shared" ca="1" si="81"/>
        <v>25.45959875750075</v>
      </c>
      <c r="U264" s="30">
        <f t="shared" ca="1" si="81"/>
        <v>16.032693250904199</v>
      </c>
      <c r="V264" s="30">
        <f t="shared" ca="1" si="81"/>
        <v>9.8298459329031829</v>
      </c>
      <c r="W264" s="30">
        <f t="shared" ca="1" si="81"/>
        <v>32.677247327148663</v>
      </c>
      <c r="X264" s="30">
        <f t="shared" ca="1" si="81"/>
        <v>21.697915957825355</v>
      </c>
      <c r="Y264" s="30">
        <f t="shared" ca="1" si="81"/>
        <v>27.610670465657599</v>
      </c>
      <c r="Z264" s="30">
        <f t="shared" ca="1" si="81"/>
        <v>29.015057510227834</v>
      </c>
      <c r="AA264" s="26">
        <v>256</v>
      </c>
      <c r="AB264" s="31">
        <f t="shared" ca="1" si="75"/>
        <v>36</v>
      </c>
      <c r="AC264" s="31">
        <f t="shared" ca="1" si="62"/>
        <v>41</v>
      </c>
      <c r="AD264" s="31">
        <f t="shared" ca="1" si="63"/>
        <v>55</v>
      </c>
      <c r="AE264" s="31">
        <f t="shared" ca="1" si="64"/>
        <v>36</v>
      </c>
      <c r="AF264" s="31">
        <f t="shared" ca="1" si="65"/>
        <v>38</v>
      </c>
      <c r="AG264" s="31">
        <f t="shared" ca="1" si="66"/>
        <v>48</v>
      </c>
      <c r="AH264" s="31">
        <f t="shared" ca="1" si="67"/>
        <v>22</v>
      </c>
      <c r="AI264" s="31">
        <f t="shared" ca="1" si="68"/>
        <v>12</v>
      </c>
      <c r="AJ264" s="31">
        <f t="shared" ca="1" si="69"/>
        <v>129</v>
      </c>
      <c r="AK264" s="31">
        <f t="shared" ca="1" si="70"/>
        <v>35</v>
      </c>
      <c r="AL264" s="31">
        <f t="shared" ca="1" si="71"/>
        <v>58</v>
      </c>
      <c r="AM264" s="31">
        <f t="shared" ca="1" si="72"/>
        <v>68</v>
      </c>
    </row>
    <row r="265" spans="14:39">
      <c r="N265" s="26">
        <v>257</v>
      </c>
      <c r="O265" s="30">
        <f t="shared" ca="1" si="81"/>
        <v>5.121314885850019</v>
      </c>
      <c r="P265" s="30">
        <f t="shared" ca="1" si="81"/>
        <v>29.671987273776342</v>
      </c>
      <c r="Q265" s="30">
        <f t="shared" ca="1" si="81"/>
        <v>9.5416233013584595</v>
      </c>
      <c r="R265" s="30">
        <f t="shared" ca="1" si="81"/>
        <v>18.207778245514177</v>
      </c>
      <c r="S265" s="30">
        <f t="shared" ca="1" si="81"/>
        <v>16.916060902596524</v>
      </c>
      <c r="T265" s="30">
        <f t="shared" ca="1" si="81"/>
        <v>11.440114981765252</v>
      </c>
      <c r="U265" s="30">
        <f t="shared" ca="1" si="81"/>
        <v>10.133212277684615</v>
      </c>
      <c r="V265" s="30">
        <f t="shared" ca="1" si="81"/>
        <v>20.240575512814413</v>
      </c>
      <c r="W265" s="30">
        <f t="shared" ca="1" si="81"/>
        <v>32.705379648116718</v>
      </c>
      <c r="X265" s="30">
        <f t="shared" ca="1" si="81"/>
        <v>12.138402398455861</v>
      </c>
      <c r="Y265" s="30">
        <f t="shared" ca="1" si="81"/>
        <v>10.485975244749438</v>
      </c>
      <c r="Z265" s="30">
        <f t="shared" ca="1" si="81"/>
        <v>6.6700456810432787</v>
      </c>
      <c r="AA265" s="26">
        <v>257</v>
      </c>
      <c r="AB265" s="31">
        <f t="shared" ca="1" si="75"/>
        <v>6</v>
      </c>
      <c r="AC265" s="31">
        <f t="shared" ref="AC265:AC328" ca="1" si="82">MATCH(P265,cum_wt,1)</f>
        <v>73</v>
      </c>
      <c r="AD265" s="31">
        <f t="shared" ref="AD265:AD328" ca="1" si="83">MATCH(Q265,cum_wt,1)</f>
        <v>12</v>
      </c>
      <c r="AE265" s="31">
        <f t="shared" ref="AE265:AE328" ca="1" si="84">MATCH(R265,cum_wt,1)</f>
        <v>26</v>
      </c>
      <c r="AF265" s="31">
        <f t="shared" ref="AF265:AF328" ca="1" si="85">MATCH(S265,cum_wt,1)</f>
        <v>24</v>
      </c>
      <c r="AG265" s="31">
        <f t="shared" ref="AG265:AG328" ca="1" si="86">MATCH(T265,cum_wt,1)</f>
        <v>14</v>
      </c>
      <c r="AH265" s="31">
        <f t="shared" ref="AH265:AH328" ca="1" si="87">MATCH(U265,cum_wt,1)</f>
        <v>12</v>
      </c>
      <c r="AI265" s="31">
        <f t="shared" ref="AI265:AI328" ca="1" si="88">MATCH(V265,cum_wt,1)</f>
        <v>31</v>
      </c>
      <c r="AJ265" s="31">
        <f t="shared" ref="AJ265:AJ328" ca="1" si="89">MATCH(W265,cum_wt,1)</f>
        <v>131</v>
      </c>
      <c r="AK265" s="31">
        <f t="shared" ref="AK265:AK328" ca="1" si="90">MATCH(X265,cum_wt,1)</f>
        <v>15</v>
      </c>
      <c r="AL265" s="31">
        <f t="shared" ref="AL265:AL328" ca="1" si="91">MATCH(Y265,cum_wt,1)</f>
        <v>13</v>
      </c>
      <c r="AM265" s="31">
        <f t="shared" ref="AM265:AM328" ca="1" si="92">MATCH(Z265,cum_wt,1)</f>
        <v>8</v>
      </c>
    </row>
    <row r="266" spans="14:39">
      <c r="N266" s="26">
        <v>258</v>
      </c>
      <c r="O266" s="30">
        <f t="shared" ca="1" si="81"/>
        <v>4.0884556557163974</v>
      </c>
      <c r="P266" s="30">
        <f t="shared" ca="1" si="81"/>
        <v>18.74799788509133</v>
      </c>
      <c r="Q266" s="30">
        <f t="shared" ca="1" si="81"/>
        <v>1.6418232120503924</v>
      </c>
      <c r="R266" s="30">
        <f t="shared" ca="1" si="81"/>
        <v>0.30866258620109338</v>
      </c>
      <c r="S266" s="30">
        <f t="shared" ca="1" si="81"/>
        <v>24.778693070118301</v>
      </c>
      <c r="T266" s="30">
        <f t="shared" ca="1" si="81"/>
        <v>13.191325908148842</v>
      </c>
      <c r="U266" s="30">
        <f t="shared" ca="1" si="81"/>
        <v>19.427088235516656</v>
      </c>
      <c r="V266" s="30">
        <f t="shared" ca="1" si="81"/>
        <v>22.842347638332122</v>
      </c>
      <c r="W266" s="30">
        <f t="shared" ca="1" si="81"/>
        <v>18.687107314994698</v>
      </c>
      <c r="X266" s="30">
        <f t="shared" ca="1" si="81"/>
        <v>23.364927859196801</v>
      </c>
      <c r="Y266" s="30">
        <f t="shared" ca="1" si="81"/>
        <v>26.262052996593258</v>
      </c>
      <c r="Z266" s="30">
        <f t="shared" ca="1" si="81"/>
        <v>19.498656482790949</v>
      </c>
      <c r="AA266" s="26">
        <v>258</v>
      </c>
      <c r="AB266" s="31">
        <f t="shared" ref="AB266:AB329" ca="1" si="93">MATCH(O266,cum_wt,1)</f>
        <v>5</v>
      </c>
      <c r="AC266" s="31">
        <f t="shared" ca="1" si="82"/>
        <v>28</v>
      </c>
      <c r="AD266" s="31">
        <f t="shared" ca="1" si="83"/>
        <v>2</v>
      </c>
      <c r="AE266" s="31">
        <f t="shared" ca="1" si="84"/>
        <v>1</v>
      </c>
      <c r="AF266" s="31">
        <f t="shared" ca="1" si="85"/>
        <v>45</v>
      </c>
      <c r="AG266" s="31">
        <f t="shared" ca="1" si="86"/>
        <v>17</v>
      </c>
      <c r="AH266" s="31">
        <f t="shared" ca="1" si="87"/>
        <v>29</v>
      </c>
      <c r="AI266" s="31">
        <f t="shared" ca="1" si="88"/>
        <v>38</v>
      </c>
      <c r="AJ266" s="31">
        <f t="shared" ca="1" si="89"/>
        <v>27</v>
      </c>
      <c r="AK266" s="31">
        <f t="shared" ca="1" si="90"/>
        <v>40</v>
      </c>
      <c r="AL266" s="31">
        <f t="shared" ca="1" si="91"/>
        <v>51</v>
      </c>
      <c r="AM266" s="31">
        <f t="shared" ca="1" si="92"/>
        <v>29</v>
      </c>
    </row>
    <row r="267" spans="14:39">
      <c r="N267" s="26">
        <v>259</v>
      </c>
      <c r="O267" s="30">
        <f t="shared" ca="1" si="81"/>
        <v>23.363077528265574</v>
      </c>
      <c r="P267" s="30">
        <f t="shared" ca="1" si="81"/>
        <v>9.5120160949656771</v>
      </c>
      <c r="Q267" s="30">
        <f t="shared" ca="1" si="81"/>
        <v>25.45375645031551</v>
      </c>
      <c r="R267" s="30">
        <f t="shared" ca="1" si="81"/>
        <v>22.317968329471963</v>
      </c>
      <c r="S267" s="30">
        <f t="shared" ca="1" si="81"/>
        <v>1.7414696782933079</v>
      </c>
      <c r="T267" s="30">
        <f t="shared" ca="1" si="81"/>
        <v>4.6781874200224305</v>
      </c>
      <c r="U267" s="30">
        <f t="shared" ca="1" si="81"/>
        <v>24.427229765400064</v>
      </c>
      <c r="V267" s="30">
        <f t="shared" ca="1" si="81"/>
        <v>12.344691278451499</v>
      </c>
      <c r="W267" s="30">
        <f t="shared" ca="1" si="81"/>
        <v>23.483624707507769</v>
      </c>
      <c r="X267" s="30">
        <f t="shared" ca="1" si="81"/>
        <v>17.433402216146646</v>
      </c>
      <c r="Y267" s="30">
        <f t="shared" ca="1" si="81"/>
        <v>1.4467441683718378</v>
      </c>
      <c r="Z267" s="30">
        <f t="shared" ca="1" si="81"/>
        <v>14.137256693900287</v>
      </c>
      <c r="AA267" s="26">
        <v>259</v>
      </c>
      <c r="AB267" s="31">
        <f t="shared" ca="1" si="93"/>
        <v>40</v>
      </c>
      <c r="AC267" s="31">
        <f t="shared" ca="1" si="82"/>
        <v>12</v>
      </c>
      <c r="AD267" s="31">
        <f t="shared" ca="1" si="83"/>
        <v>48</v>
      </c>
      <c r="AE267" s="31">
        <f t="shared" ca="1" si="84"/>
        <v>37</v>
      </c>
      <c r="AF267" s="31">
        <f t="shared" ca="1" si="85"/>
        <v>2</v>
      </c>
      <c r="AG267" s="31">
        <f t="shared" ca="1" si="86"/>
        <v>5</v>
      </c>
      <c r="AH267" s="31">
        <f t="shared" ca="1" si="87"/>
        <v>44</v>
      </c>
      <c r="AI267" s="31">
        <f t="shared" ca="1" si="88"/>
        <v>16</v>
      </c>
      <c r="AJ267" s="31">
        <f t="shared" ca="1" si="89"/>
        <v>41</v>
      </c>
      <c r="AK267" s="31">
        <f t="shared" ca="1" si="90"/>
        <v>25</v>
      </c>
      <c r="AL267" s="31">
        <f t="shared" ca="1" si="91"/>
        <v>2</v>
      </c>
      <c r="AM267" s="31">
        <f t="shared" ca="1" si="92"/>
        <v>19</v>
      </c>
    </row>
    <row r="268" spans="14:39">
      <c r="N268" s="26">
        <v>260</v>
      </c>
      <c r="O268" s="30">
        <f t="shared" ca="1" si="81"/>
        <v>32.717119381141245</v>
      </c>
      <c r="P268" s="30">
        <f t="shared" ca="1" si="81"/>
        <v>32.729883153597207</v>
      </c>
      <c r="Q268" s="30">
        <f t="shared" ca="1" si="81"/>
        <v>16.689289212560421</v>
      </c>
      <c r="R268" s="30">
        <f t="shared" ca="1" si="81"/>
        <v>0.34443104237233041</v>
      </c>
      <c r="S268" s="30">
        <f t="shared" ca="1" si="81"/>
        <v>16.038590684325943</v>
      </c>
      <c r="T268" s="30">
        <f t="shared" ca="1" si="81"/>
        <v>29.27692382199924</v>
      </c>
      <c r="U268" s="30">
        <f t="shared" ca="1" si="81"/>
        <v>19.605990574369333</v>
      </c>
      <c r="V268" s="30">
        <f t="shared" ca="1" si="81"/>
        <v>24.445597334407228</v>
      </c>
      <c r="W268" s="30">
        <f t="shared" ca="1" si="81"/>
        <v>8.5309059405197214</v>
      </c>
      <c r="X268" s="30">
        <f t="shared" ca="1" si="81"/>
        <v>12.799173307006489</v>
      </c>
      <c r="Y268" s="30">
        <f t="shared" ca="1" si="81"/>
        <v>20.521011602767643</v>
      </c>
      <c r="Z268" s="30">
        <f t="shared" ca="1" si="81"/>
        <v>1.7538442186229846</v>
      </c>
      <c r="AA268" s="26">
        <v>260</v>
      </c>
      <c r="AB268" s="31">
        <f t="shared" ca="1" si="93"/>
        <v>132</v>
      </c>
      <c r="AC268" s="31">
        <f t="shared" ca="1" si="82"/>
        <v>132</v>
      </c>
      <c r="AD268" s="31">
        <f t="shared" ca="1" si="83"/>
        <v>23</v>
      </c>
      <c r="AE268" s="31">
        <f t="shared" ca="1" si="84"/>
        <v>1</v>
      </c>
      <c r="AF268" s="31">
        <f t="shared" ca="1" si="85"/>
        <v>22</v>
      </c>
      <c r="AG268" s="31">
        <f t="shared" ca="1" si="86"/>
        <v>70</v>
      </c>
      <c r="AH268" s="31">
        <f t="shared" ca="1" si="87"/>
        <v>30</v>
      </c>
      <c r="AI268" s="31">
        <f t="shared" ca="1" si="88"/>
        <v>44</v>
      </c>
      <c r="AJ268" s="31">
        <f t="shared" ca="1" si="89"/>
        <v>10</v>
      </c>
      <c r="AK268" s="31">
        <f t="shared" ca="1" si="90"/>
        <v>16</v>
      </c>
      <c r="AL268" s="31">
        <f t="shared" ca="1" si="91"/>
        <v>32</v>
      </c>
      <c r="AM268" s="31">
        <f t="shared" ca="1" si="92"/>
        <v>2</v>
      </c>
    </row>
    <row r="269" spans="14:39">
      <c r="N269" s="26">
        <v>261</v>
      </c>
      <c r="O269" s="30">
        <f t="shared" ref="O269:Z278" ca="1" si="94">RAND()*sumweights</f>
        <v>3.4408190452040586</v>
      </c>
      <c r="P269" s="30">
        <f t="shared" ca="1" si="94"/>
        <v>20.445048585284844</v>
      </c>
      <c r="Q269" s="30">
        <f t="shared" ca="1" si="94"/>
        <v>2.8327386248587598</v>
      </c>
      <c r="R269" s="30">
        <f t="shared" ca="1" si="94"/>
        <v>19.899340338928546</v>
      </c>
      <c r="S269" s="30">
        <f t="shared" ca="1" si="94"/>
        <v>9.5604746325528858</v>
      </c>
      <c r="T269" s="30">
        <f t="shared" ca="1" si="94"/>
        <v>3.3210474147932834</v>
      </c>
      <c r="U269" s="30">
        <f t="shared" ca="1" si="94"/>
        <v>17.978436036960783</v>
      </c>
      <c r="V269" s="30">
        <f t="shared" ca="1" si="94"/>
        <v>3.9413991920407678</v>
      </c>
      <c r="W269" s="30">
        <f t="shared" ca="1" si="94"/>
        <v>11.043458188560335</v>
      </c>
      <c r="X269" s="30">
        <f t="shared" ca="1" si="94"/>
        <v>17.046310441380488</v>
      </c>
      <c r="Y269" s="30">
        <f t="shared" ca="1" si="94"/>
        <v>26.00193598446123</v>
      </c>
      <c r="Z269" s="30">
        <f t="shared" ca="1" si="94"/>
        <v>16.300054428143834</v>
      </c>
      <c r="AA269" s="26">
        <v>261</v>
      </c>
      <c r="AB269" s="31">
        <f t="shared" ca="1" si="93"/>
        <v>4</v>
      </c>
      <c r="AC269" s="31">
        <f t="shared" ca="1" si="82"/>
        <v>32</v>
      </c>
      <c r="AD269" s="31">
        <f t="shared" ca="1" si="83"/>
        <v>3</v>
      </c>
      <c r="AE269" s="31">
        <f t="shared" ca="1" si="84"/>
        <v>30</v>
      </c>
      <c r="AF269" s="31">
        <f t="shared" ca="1" si="85"/>
        <v>12</v>
      </c>
      <c r="AG269" s="31">
        <f t="shared" ca="1" si="86"/>
        <v>4</v>
      </c>
      <c r="AH269" s="31">
        <f t="shared" ca="1" si="87"/>
        <v>26</v>
      </c>
      <c r="AI269" s="31">
        <f t="shared" ca="1" si="88"/>
        <v>5</v>
      </c>
      <c r="AJ269" s="31">
        <f t="shared" ca="1" si="89"/>
        <v>14</v>
      </c>
      <c r="AK269" s="31">
        <f t="shared" ca="1" si="90"/>
        <v>24</v>
      </c>
      <c r="AL269" s="31">
        <f t="shared" ca="1" si="91"/>
        <v>50</v>
      </c>
      <c r="AM269" s="31">
        <f t="shared" ca="1" si="92"/>
        <v>23</v>
      </c>
    </row>
    <row r="270" spans="14:39">
      <c r="N270" s="26">
        <v>262</v>
      </c>
      <c r="O270" s="30">
        <f t="shared" ca="1" si="94"/>
        <v>0.15277669843951228</v>
      </c>
      <c r="P270" s="30">
        <f t="shared" ca="1" si="94"/>
        <v>8.0565434501198681</v>
      </c>
      <c r="Q270" s="30">
        <f t="shared" ca="1" si="94"/>
        <v>31.843692587525958</v>
      </c>
      <c r="R270" s="30">
        <f t="shared" ca="1" si="94"/>
        <v>6.858617549380809</v>
      </c>
      <c r="S270" s="30">
        <f t="shared" ca="1" si="94"/>
        <v>1.2728862908203735</v>
      </c>
      <c r="T270" s="30">
        <f t="shared" ca="1" si="94"/>
        <v>23.966068843190854</v>
      </c>
      <c r="U270" s="30">
        <f t="shared" ca="1" si="94"/>
        <v>16.842835800933479</v>
      </c>
      <c r="V270" s="30">
        <f t="shared" ca="1" si="94"/>
        <v>24.479896327206504</v>
      </c>
      <c r="W270" s="30">
        <f t="shared" ca="1" si="94"/>
        <v>9.6639927108278751</v>
      </c>
      <c r="X270" s="30">
        <f t="shared" ca="1" si="94"/>
        <v>28.501615791762568</v>
      </c>
      <c r="Y270" s="30">
        <f t="shared" ca="1" si="94"/>
        <v>17.278002334939018</v>
      </c>
      <c r="Z270" s="30">
        <f t="shared" ca="1" si="94"/>
        <v>1.4572509002632625</v>
      </c>
      <c r="AA270" s="26">
        <v>262</v>
      </c>
      <c r="AB270" s="31">
        <f t="shared" ca="1" si="93"/>
        <v>1</v>
      </c>
      <c r="AC270" s="31">
        <f t="shared" ca="1" si="82"/>
        <v>10</v>
      </c>
      <c r="AD270" s="31">
        <f t="shared" ca="1" si="83"/>
        <v>103</v>
      </c>
      <c r="AE270" s="31">
        <f t="shared" ca="1" si="84"/>
        <v>8</v>
      </c>
      <c r="AF270" s="31">
        <f t="shared" ca="1" si="85"/>
        <v>2</v>
      </c>
      <c r="AG270" s="31">
        <f t="shared" ca="1" si="86"/>
        <v>42</v>
      </c>
      <c r="AH270" s="31">
        <f t="shared" ca="1" si="87"/>
        <v>24</v>
      </c>
      <c r="AI270" s="31">
        <f t="shared" ca="1" si="88"/>
        <v>44</v>
      </c>
      <c r="AJ270" s="31">
        <f t="shared" ca="1" si="89"/>
        <v>12</v>
      </c>
      <c r="AK270" s="31">
        <f t="shared" ca="1" si="90"/>
        <v>64</v>
      </c>
      <c r="AL270" s="31">
        <f t="shared" ca="1" si="91"/>
        <v>24</v>
      </c>
      <c r="AM270" s="31">
        <f t="shared" ca="1" si="92"/>
        <v>2</v>
      </c>
    </row>
    <row r="271" spans="14:39">
      <c r="N271" s="26">
        <v>263</v>
      </c>
      <c r="O271" s="30">
        <f t="shared" ca="1" si="94"/>
        <v>19.13386117745333</v>
      </c>
      <c r="P271" s="30">
        <f t="shared" ca="1" si="94"/>
        <v>30.281746095278713</v>
      </c>
      <c r="Q271" s="30">
        <f t="shared" ca="1" si="94"/>
        <v>32.70717415485931</v>
      </c>
      <c r="R271" s="30">
        <f t="shared" ca="1" si="94"/>
        <v>8.6416722923818305</v>
      </c>
      <c r="S271" s="30">
        <f t="shared" ca="1" si="94"/>
        <v>8.2089310695907063</v>
      </c>
      <c r="T271" s="30">
        <f t="shared" ca="1" si="94"/>
        <v>17.924695939847275</v>
      </c>
      <c r="U271" s="30">
        <f t="shared" ca="1" si="94"/>
        <v>10.279059080775973</v>
      </c>
      <c r="V271" s="30">
        <f t="shared" ca="1" si="94"/>
        <v>10.377686084358814</v>
      </c>
      <c r="W271" s="30">
        <f t="shared" ca="1" si="94"/>
        <v>20.025646372818702</v>
      </c>
      <c r="X271" s="30">
        <f t="shared" ca="1" si="94"/>
        <v>0.84468706909114133</v>
      </c>
      <c r="Y271" s="30">
        <f t="shared" ca="1" si="94"/>
        <v>27.943771182467962</v>
      </c>
      <c r="Z271" s="30">
        <f t="shared" ca="1" si="94"/>
        <v>16.411779087288746</v>
      </c>
      <c r="AA271" s="26">
        <v>263</v>
      </c>
      <c r="AB271" s="31">
        <f t="shared" ca="1" si="93"/>
        <v>29</v>
      </c>
      <c r="AC271" s="31">
        <f t="shared" ca="1" si="82"/>
        <v>79</v>
      </c>
      <c r="AD271" s="31">
        <f t="shared" ca="1" si="83"/>
        <v>131</v>
      </c>
      <c r="AE271" s="31">
        <f t="shared" ca="1" si="84"/>
        <v>10</v>
      </c>
      <c r="AF271" s="31">
        <f t="shared" ca="1" si="85"/>
        <v>10</v>
      </c>
      <c r="AG271" s="31">
        <f t="shared" ca="1" si="86"/>
        <v>26</v>
      </c>
      <c r="AH271" s="31">
        <f t="shared" ca="1" si="87"/>
        <v>13</v>
      </c>
      <c r="AI271" s="31">
        <f t="shared" ca="1" si="88"/>
        <v>13</v>
      </c>
      <c r="AJ271" s="31">
        <f t="shared" ca="1" si="89"/>
        <v>31</v>
      </c>
      <c r="AK271" s="31">
        <f t="shared" ca="1" si="90"/>
        <v>1</v>
      </c>
      <c r="AL271" s="31">
        <f t="shared" ca="1" si="91"/>
        <v>60</v>
      </c>
      <c r="AM271" s="31">
        <f t="shared" ca="1" si="92"/>
        <v>23</v>
      </c>
    </row>
    <row r="272" spans="14:39">
      <c r="N272" s="26">
        <v>264</v>
      </c>
      <c r="O272" s="30">
        <f t="shared" ca="1" si="94"/>
        <v>25.368597215693427</v>
      </c>
      <c r="P272" s="30">
        <f t="shared" ca="1" si="94"/>
        <v>8.6378902476850321</v>
      </c>
      <c r="Q272" s="30">
        <f t="shared" ca="1" si="94"/>
        <v>15.096930544001117</v>
      </c>
      <c r="R272" s="30">
        <f t="shared" ca="1" si="94"/>
        <v>8.7641928636818829</v>
      </c>
      <c r="S272" s="30">
        <f t="shared" ca="1" si="94"/>
        <v>32.339295488720502</v>
      </c>
      <c r="T272" s="30">
        <f t="shared" ca="1" si="94"/>
        <v>0.3132676872910935</v>
      </c>
      <c r="U272" s="30">
        <f t="shared" ca="1" si="94"/>
        <v>5.6927883958939001</v>
      </c>
      <c r="V272" s="30">
        <f t="shared" ca="1" si="94"/>
        <v>9.2175717719349368</v>
      </c>
      <c r="W272" s="30">
        <f t="shared" ca="1" si="94"/>
        <v>14.912239299525005</v>
      </c>
      <c r="X272" s="30">
        <f t="shared" ca="1" si="94"/>
        <v>25.259034674189436</v>
      </c>
      <c r="Y272" s="30">
        <f t="shared" ca="1" si="94"/>
        <v>9.3018371869998848</v>
      </c>
      <c r="Z272" s="30">
        <f t="shared" ca="1" si="94"/>
        <v>6.1216368174387146</v>
      </c>
      <c r="AA272" s="26">
        <v>264</v>
      </c>
      <c r="AB272" s="31">
        <f t="shared" ca="1" si="93"/>
        <v>47</v>
      </c>
      <c r="AC272" s="31">
        <f t="shared" ca="1" si="82"/>
        <v>10</v>
      </c>
      <c r="AD272" s="31">
        <f t="shared" ca="1" si="83"/>
        <v>20</v>
      </c>
      <c r="AE272" s="31">
        <f t="shared" ca="1" si="84"/>
        <v>11</v>
      </c>
      <c r="AF272" s="31">
        <f t="shared" ca="1" si="85"/>
        <v>116</v>
      </c>
      <c r="AG272" s="31">
        <f t="shared" ca="1" si="86"/>
        <v>1</v>
      </c>
      <c r="AH272" s="31">
        <f t="shared" ca="1" si="87"/>
        <v>7</v>
      </c>
      <c r="AI272" s="31">
        <f t="shared" ca="1" si="88"/>
        <v>11</v>
      </c>
      <c r="AJ272" s="31">
        <f t="shared" ca="1" si="89"/>
        <v>20</v>
      </c>
      <c r="AK272" s="31">
        <f t="shared" ca="1" si="90"/>
        <v>47</v>
      </c>
      <c r="AL272" s="31">
        <f t="shared" ca="1" si="91"/>
        <v>11</v>
      </c>
      <c r="AM272" s="31">
        <f t="shared" ca="1" si="92"/>
        <v>7</v>
      </c>
    </row>
    <row r="273" spans="14:39">
      <c r="N273" s="26">
        <v>265</v>
      </c>
      <c r="O273" s="30">
        <f t="shared" ca="1" si="94"/>
        <v>28.91580298960768</v>
      </c>
      <c r="P273" s="30">
        <f t="shared" ca="1" si="94"/>
        <v>24.649886277851973</v>
      </c>
      <c r="Q273" s="30">
        <f t="shared" ca="1" si="94"/>
        <v>28.450585439949506</v>
      </c>
      <c r="R273" s="30">
        <f t="shared" ca="1" si="94"/>
        <v>14.475142023349997</v>
      </c>
      <c r="S273" s="30">
        <f t="shared" ca="1" si="94"/>
        <v>14.994536826605261</v>
      </c>
      <c r="T273" s="30">
        <f t="shared" ca="1" si="94"/>
        <v>27.952656323756383</v>
      </c>
      <c r="U273" s="30">
        <f t="shared" ca="1" si="94"/>
        <v>6.9799314726263075</v>
      </c>
      <c r="V273" s="30">
        <f t="shared" ca="1" si="94"/>
        <v>30.785027450348672</v>
      </c>
      <c r="W273" s="30">
        <f t="shared" ca="1" si="94"/>
        <v>11.690351725754713</v>
      </c>
      <c r="X273" s="30">
        <f t="shared" ca="1" si="94"/>
        <v>24.728142123392363</v>
      </c>
      <c r="Y273" s="30">
        <f t="shared" ca="1" si="94"/>
        <v>7.7184093193379013</v>
      </c>
      <c r="Z273" s="30">
        <f t="shared" ca="1" si="94"/>
        <v>23.652232230642941</v>
      </c>
      <c r="AA273" s="26">
        <v>265</v>
      </c>
      <c r="AB273" s="31">
        <f t="shared" ca="1" si="93"/>
        <v>67</v>
      </c>
      <c r="AC273" s="31">
        <f t="shared" ca="1" si="82"/>
        <v>45</v>
      </c>
      <c r="AD273" s="31">
        <f t="shared" ca="1" si="83"/>
        <v>64</v>
      </c>
      <c r="AE273" s="31">
        <f t="shared" ca="1" si="84"/>
        <v>19</v>
      </c>
      <c r="AF273" s="31">
        <f t="shared" ca="1" si="85"/>
        <v>20</v>
      </c>
      <c r="AG273" s="31">
        <f t="shared" ca="1" si="86"/>
        <v>60</v>
      </c>
      <c r="AH273" s="31">
        <f t="shared" ca="1" si="87"/>
        <v>8</v>
      </c>
      <c r="AI273" s="31">
        <f t="shared" ca="1" si="88"/>
        <v>85</v>
      </c>
      <c r="AJ273" s="31">
        <f t="shared" ca="1" si="89"/>
        <v>15</v>
      </c>
      <c r="AK273" s="31">
        <f t="shared" ca="1" si="90"/>
        <v>45</v>
      </c>
      <c r="AL273" s="31">
        <f t="shared" ca="1" si="91"/>
        <v>9</v>
      </c>
      <c r="AM273" s="31">
        <f t="shared" ca="1" si="92"/>
        <v>41</v>
      </c>
    </row>
    <row r="274" spans="14:39">
      <c r="N274" s="26">
        <v>266</v>
      </c>
      <c r="O274" s="30">
        <f t="shared" ca="1" si="94"/>
        <v>2.3703746284811464E-2</v>
      </c>
      <c r="P274" s="30">
        <f t="shared" ca="1" si="94"/>
        <v>16.419980550014664</v>
      </c>
      <c r="Q274" s="30">
        <f t="shared" ca="1" si="94"/>
        <v>15.744674375766637</v>
      </c>
      <c r="R274" s="30">
        <f t="shared" ca="1" si="94"/>
        <v>4.3549105166635966</v>
      </c>
      <c r="S274" s="30">
        <f t="shared" ca="1" si="94"/>
        <v>31.509817345611989</v>
      </c>
      <c r="T274" s="30">
        <f t="shared" ca="1" si="94"/>
        <v>23.394020785740263</v>
      </c>
      <c r="U274" s="30">
        <f t="shared" ca="1" si="94"/>
        <v>11.853632128318825</v>
      </c>
      <c r="V274" s="30">
        <f t="shared" ca="1" si="94"/>
        <v>4.8977387882272074</v>
      </c>
      <c r="W274" s="30">
        <f t="shared" ca="1" si="94"/>
        <v>15.342077177721347</v>
      </c>
      <c r="X274" s="30">
        <f t="shared" ca="1" si="94"/>
        <v>6.2022720906090409</v>
      </c>
      <c r="Y274" s="30">
        <f t="shared" ca="1" si="94"/>
        <v>15.695056107635619</v>
      </c>
      <c r="Z274" s="30">
        <f t="shared" ca="1" si="94"/>
        <v>9.2410230614576374</v>
      </c>
      <c r="AA274" s="26">
        <v>266</v>
      </c>
      <c r="AB274" s="31">
        <f t="shared" ca="1" si="93"/>
        <v>1</v>
      </c>
      <c r="AC274" s="31">
        <f t="shared" ca="1" si="82"/>
        <v>23</v>
      </c>
      <c r="AD274" s="31">
        <f t="shared" ca="1" si="83"/>
        <v>21</v>
      </c>
      <c r="AE274" s="31">
        <f t="shared" ca="1" si="84"/>
        <v>5</v>
      </c>
      <c r="AF274" s="31">
        <f t="shared" ca="1" si="85"/>
        <v>96</v>
      </c>
      <c r="AG274" s="31">
        <f t="shared" ca="1" si="86"/>
        <v>40</v>
      </c>
      <c r="AH274" s="31">
        <f t="shared" ca="1" si="87"/>
        <v>15</v>
      </c>
      <c r="AI274" s="31">
        <f t="shared" ca="1" si="88"/>
        <v>6</v>
      </c>
      <c r="AJ274" s="31">
        <f t="shared" ca="1" si="89"/>
        <v>21</v>
      </c>
      <c r="AK274" s="31">
        <f t="shared" ca="1" si="90"/>
        <v>7</v>
      </c>
      <c r="AL274" s="31">
        <f t="shared" ca="1" si="91"/>
        <v>21</v>
      </c>
      <c r="AM274" s="31">
        <f t="shared" ca="1" si="92"/>
        <v>11</v>
      </c>
    </row>
    <row r="275" spans="14:39">
      <c r="N275" s="26">
        <v>267</v>
      </c>
      <c r="O275" s="30">
        <f t="shared" ca="1" si="94"/>
        <v>12.044540426541831</v>
      </c>
      <c r="P275" s="30">
        <f t="shared" ca="1" si="94"/>
        <v>4.2690114952133698</v>
      </c>
      <c r="Q275" s="30">
        <f t="shared" ca="1" si="94"/>
        <v>10.456764365152672</v>
      </c>
      <c r="R275" s="30">
        <f t="shared" ca="1" si="94"/>
        <v>15.312243158811455</v>
      </c>
      <c r="S275" s="30">
        <f t="shared" ca="1" si="94"/>
        <v>4.765716495138351</v>
      </c>
      <c r="T275" s="30">
        <f t="shared" ca="1" si="94"/>
        <v>31.474661104754979</v>
      </c>
      <c r="U275" s="30">
        <f t="shared" ca="1" si="94"/>
        <v>25.838278085494565</v>
      </c>
      <c r="V275" s="30">
        <f t="shared" ca="1" si="94"/>
        <v>18.236647900871734</v>
      </c>
      <c r="W275" s="30">
        <f t="shared" ca="1" si="94"/>
        <v>8.5408152277029163</v>
      </c>
      <c r="X275" s="30">
        <f t="shared" ca="1" si="94"/>
        <v>4.02236799921371</v>
      </c>
      <c r="Y275" s="30">
        <f t="shared" ca="1" si="94"/>
        <v>32.407746622976788</v>
      </c>
      <c r="Z275" s="30">
        <f t="shared" ca="1" si="94"/>
        <v>28.162619615201901</v>
      </c>
      <c r="AA275" s="26">
        <v>267</v>
      </c>
      <c r="AB275" s="31">
        <f t="shared" ca="1" si="93"/>
        <v>15</v>
      </c>
      <c r="AC275" s="31">
        <f t="shared" ca="1" si="82"/>
        <v>5</v>
      </c>
      <c r="AD275" s="31">
        <f t="shared" ca="1" si="83"/>
        <v>13</v>
      </c>
      <c r="AE275" s="31">
        <f t="shared" ca="1" si="84"/>
        <v>21</v>
      </c>
      <c r="AF275" s="31">
        <f t="shared" ca="1" si="85"/>
        <v>6</v>
      </c>
      <c r="AG275" s="31">
        <f t="shared" ca="1" si="86"/>
        <v>95</v>
      </c>
      <c r="AH275" s="31">
        <f t="shared" ca="1" si="87"/>
        <v>49</v>
      </c>
      <c r="AI275" s="31">
        <f t="shared" ca="1" si="88"/>
        <v>27</v>
      </c>
      <c r="AJ275" s="31">
        <f t="shared" ca="1" si="89"/>
        <v>10</v>
      </c>
      <c r="AK275" s="31">
        <f t="shared" ca="1" si="90"/>
        <v>5</v>
      </c>
      <c r="AL275" s="31">
        <f t="shared" ca="1" si="91"/>
        <v>118</v>
      </c>
      <c r="AM275" s="31">
        <f t="shared" ca="1" si="92"/>
        <v>62</v>
      </c>
    </row>
    <row r="276" spans="14:39">
      <c r="N276" s="26">
        <v>268</v>
      </c>
      <c r="O276" s="30">
        <f t="shared" ca="1" si="94"/>
        <v>8.8208529743959794</v>
      </c>
      <c r="P276" s="30">
        <f t="shared" ca="1" si="94"/>
        <v>15.980376471787608</v>
      </c>
      <c r="Q276" s="30">
        <f t="shared" ca="1" si="94"/>
        <v>29.191630492785205</v>
      </c>
      <c r="R276" s="30">
        <f t="shared" ca="1" si="94"/>
        <v>11.812673310445335</v>
      </c>
      <c r="S276" s="30">
        <f t="shared" ca="1" si="94"/>
        <v>6.3201773823133411</v>
      </c>
      <c r="T276" s="30">
        <f t="shared" ca="1" si="94"/>
        <v>12.682903242071967</v>
      </c>
      <c r="U276" s="30">
        <f t="shared" ca="1" si="94"/>
        <v>28.6833820701329</v>
      </c>
      <c r="V276" s="30">
        <f t="shared" ca="1" si="94"/>
        <v>9.7341365437291962</v>
      </c>
      <c r="W276" s="30">
        <f t="shared" ca="1" si="94"/>
        <v>8.0066378747268168</v>
      </c>
      <c r="X276" s="30">
        <f t="shared" ca="1" si="94"/>
        <v>20.512642723188193</v>
      </c>
      <c r="Y276" s="30">
        <f t="shared" ca="1" si="94"/>
        <v>20.214777880548201</v>
      </c>
      <c r="Z276" s="30">
        <f t="shared" ca="1" si="94"/>
        <v>3.0998951534632582</v>
      </c>
      <c r="AA276" s="26">
        <v>268</v>
      </c>
      <c r="AB276" s="31">
        <f t="shared" ca="1" si="93"/>
        <v>11</v>
      </c>
      <c r="AC276" s="31">
        <f t="shared" ca="1" si="82"/>
        <v>22</v>
      </c>
      <c r="AD276" s="31">
        <f t="shared" ca="1" si="83"/>
        <v>69</v>
      </c>
      <c r="AE276" s="31">
        <f t="shared" ca="1" si="84"/>
        <v>15</v>
      </c>
      <c r="AF276" s="31">
        <f t="shared" ca="1" si="85"/>
        <v>7</v>
      </c>
      <c r="AG276" s="31">
        <f t="shared" ca="1" si="86"/>
        <v>16</v>
      </c>
      <c r="AH276" s="31">
        <f t="shared" ca="1" si="87"/>
        <v>65</v>
      </c>
      <c r="AI276" s="31">
        <f t="shared" ca="1" si="88"/>
        <v>12</v>
      </c>
      <c r="AJ276" s="31">
        <f t="shared" ca="1" si="89"/>
        <v>10</v>
      </c>
      <c r="AK276" s="31">
        <f t="shared" ca="1" si="90"/>
        <v>32</v>
      </c>
      <c r="AL276" s="31">
        <f t="shared" ca="1" si="91"/>
        <v>31</v>
      </c>
      <c r="AM276" s="31">
        <f t="shared" ca="1" si="92"/>
        <v>4</v>
      </c>
    </row>
    <row r="277" spans="14:39">
      <c r="N277" s="26">
        <v>269</v>
      </c>
      <c r="O277" s="30">
        <f t="shared" ca="1" si="94"/>
        <v>1.3093467079181667</v>
      </c>
      <c r="P277" s="30">
        <f t="shared" ca="1" si="94"/>
        <v>26.596695564293572</v>
      </c>
      <c r="Q277" s="30">
        <f t="shared" ca="1" si="94"/>
        <v>5.4101362633249499</v>
      </c>
      <c r="R277" s="30">
        <f t="shared" ca="1" si="94"/>
        <v>27.807218196399326</v>
      </c>
      <c r="S277" s="30">
        <f t="shared" ca="1" si="94"/>
        <v>9.5942733712934469</v>
      </c>
      <c r="T277" s="30">
        <f t="shared" ca="1" si="94"/>
        <v>22.061893501783761</v>
      </c>
      <c r="U277" s="30">
        <f t="shared" ca="1" si="94"/>
        <v>24.612890475431126</v>
      </c>
      <c r="V277" s="30">
        <f t="shared" ca="1" si="94"/>
        <v>8.9566006380986085</v>
      </c>
      <c r="W277" s="30">
        <f t="shared" ca="1" si="94"/>
        <v>9.3063320667445861</v>
      </c>
      <c r="X277" s="30">
        <f t="shared" ca="1" si="94"/>
        <v>28.659046843562642</v>
      </c>
      <c r="Y277" s="30">
        <f t="shared" ca="1" si="94"/>
        <v>20.852141530607831</v>
      </c>
      <c r="Z277" s="30">
        <f t="shared" ca="1" si="94"/>
        <v>28.246676833327101</v>
      </c>
      <c r="AA277" s="26">
        <v>269</v>
      </c>
      <c r="AB277" s="31">
        <f t="shared" ca="1" si="93"/>
        <v>2</v>
      </c>
      <c r="AC277" s="31">
        <f t="shared" ca="1" si="82"/>
        <v>53</v>
      </c>
      <c r="AD277" s="31">
        <f t="shared" ca="1" si="83"/>
        <v>6</v>
      </c>
      <c r="AE277" s="31">
        <f t="shared" ca="1" si="84"/>
        <v>59</v>
      </c>
      <c r="AF277" s="31">
        <f t="shared" ca="1" si="85"/>
        <v>12</v>
      </c>
      <c r="AG277" s="31">
        <f t="shared" ca="1" si="86"/>
        <v>36</v>
      </c>
      <c r="AH277" s="31">
        <f t="shared" ca="1" si="87"/>
        <v>45</v>
      </c>
      <c r="AI277" s="31">
        <f t="shared" ca="1" si="88"/>
        <v>11</v>
      </c>
      <c r="AJ277" s="31">
        <f t="shared" ca="1" si="89"/>
        <v>11</v>
      </c>
      <c r="AK277" s="31">
        <f t="shared" ca="1" si="90"/>
        <v>65</v>
      </c>
      <c r="AL277" s="31">
        <f t="shared" ca="1" si="91"/>
        <v>33</v>
      </c>
      <c r="AM277" s="31">
        <f t="shared" ca="1" si="92"/>
        <v>62</v>
      </c>
    </row>
    <row r="278" spans="14:39">
      <c r="N278" s="26">
        <v>270</v>
      </c>
      <c r="O278" s="30">
        <f t="shared" ca="1" si="94"/>
        <v>22.336051423326243</v>
      </c>
      <c r="P278" s="30">
        <f t="shared" ca="1" si="94"/>
        <v>29.293892645119659</v>
      </c>
      <c r="Q278" s="30">
        <f t="shared" ca="1" si="94"/>
        <v>16.765729788562449</v>
      </c>
      <c r="R278" s="30">
        <f t="shared" ca="1" si="94"/>
        <v>10.922255968793227</v>
      </c>
      <c r="S278" s="30">
        <f t="shared" ca="1" si="94"/>
        <v>15.124797533026106</v>
      </c>
      <c r="T278" s="30">
        <f t="shared" ca="1" si="94"/>
        <v>10.814861079543435</v>
      </c>
      <c r="U278" s="30">
        <f t="shared" ca="1" si="94"/>
        <v>25.763757549686265</v>
      </c>
      <c r="V278" s="30">
        <f t="shared" ca="1" si="94"/>
        <v>31.066158548487071</v>
      </c>
      <c r="W278" s="30">
        <f t="shared" ca="1" si="94"/>
        <v>0.83119819300070297</v>
      </c>
      <c r="X278" s="30">
        <f t="shared" ca="1" si="94"/>
        <v>12.532622965139023</v>
      </c>
      <c r="Y278" s="30">
        <f t="shared" ca="1" si="94"/>
        <v>31.887499043635223</v>
      </c>
      <c r="Z278" s="30">
        <f t="shared" ca="1" si="94"/>
        <v>18.265767623578924</v>
      </c>
      <c r="AA278" s="26">
        <v>270</v>
      </c>
      <c r="AB278" s="31">
        <f t="shared" ca="1" si="93"/>
        <v>37</v>
      </c>
      <c r="AC278" s="31">
        <f t="shared" ca="1" si="82"/>
        <v>70</v>
      </c>
      <c r="AD278" s="31">
        <f t="shared" ca="1" si="83"/>
        <v>23</v>
      </c>
      <c r="AE278" s="31">
        <f t="shared" ca="1" si="84"/>
        <v>14</v>
      </c>
      <c r="AF278" s="31">
        <f t="shared" ca="1" si="85"/>
        <v>20</v>
      </c>
      <c r="AG278" s="31">
        <f t="shared" ca="1" si="86"/>
        <v>13</v>
      </c>
      <c r="AH278" s="31">
        <f t="shared" ca="1" si="87"/>
        <v>49</v>
      </c>
      <c r="AI278" s="31">
        <f t="shared" ca="1" si="88"/>
        <v>89</v>
      </c>
      <c r="AJ278" s="31">
        <f t="shared" ca="1" si="89"/>
        <v>1</v>
      </c>
      <c r="AK278" s="31">
        <f t="shared" ca="1" si="90"/>
        <v>16</v>
      </c>
      <c r="AL278" s="31">
        <f t="shared" ca="1" si="91"/>
        <v>104</v>
      </c>
      <c r="AM278" s="31">
        <f t="shared" ca="1" si="92"/>
        <v>27</v>
      </c>
    </row>
    <row r="279" spans="14:39">
      <c r="N279" s="26">
        <v>271</v>
      </c>
      <c r="O279" s="30">
        <f t="shared" ref="O279:Z288" ca="1" si="95">RAND()*sumweights</f>
        <v>1.0216399967559389</v>
      </c>
      <c r="P279" s="30">
        <f t="shared" ca="1" si="95"/>
        <v>1.3644422311841342</v>
      </c>
      <c r="Q279" s="30">
        <f t="shared" ca="1" si="95"/>
        <v>9.5168747966986675</v>
      </c>
      <c r="R279" s="30">
        <f t="shared" ca="1" si="95"/>
        <v>31.569109166989783</v>
      </c>
      <c r="S279" s="30">
        <f t="shared" ca="1" si="95"/>
        <v>18.947035995962295</v>
      </c>
      <c r="T279" s="30">
        <f t="shared" ca="1" si="95"/>
        <v>20.327750417441376</v>
      </c>
      <c r="U279" s="30">
        <f t="shared" ca="1" si="95"/>
        <v>28.6295859112365</v>
      </c>
      <c r="V279" s="30">
        <f t="shared" ca="1" si="95"/>
        <v>4.1247853547467166</v>
      </c>
      <c r="W279" s="30">
        <f t="shared" ca="1" si="95"/>
        <v>17.03717750850657</v>
      </c>
      <c r="X279" s="30">
        <f t="shared" ca="1" si="95"/>
        <v>30.958653849142284</v>
      </c>
      <c r="Y279" s="30">
        <f t="shared" ca="1" si="95"/>
        <v>2.2495181662951054</v>
      </c>
      <c r="Z279" s="30">
        <f t="shared" ca="1" si="95"/>
        <v>21.999000079865105</v>
      </c>
      <c r="AA279" s="26">
        <v>271</v>
      </c>
      <c r="AB279" s="31">
        <f t="shared" ca="1" si="93"/>
        <v>2</v>
      </c>
      <c r="AC279" s="31">
        <f t="shared" ca="1" si="82"/>
        <v>2</v>
      </c>
      <c r="AD279" s="31">
        <f t="shared" ca="1" si="83"/>
        <v>12</v>
      </c>
      <c r="AE279" s="31">
        <f t="shared" ca="1" si="84"/>
        <v>97</v>
      </c>
      <c r="AF279" s="31">
        <f t="shared" ca="1" si="85"/>
        <v>28</v>
      </c>
      <c r="AG279" s="31">
        <f t="shared" ca="1" si="86"/>
        <v>31</v>
      </c>
      <c r="AH279" s="31">
        <f t="shared" ca="1" si="87"/>
        <v>65</v>
      </c>
      <c r="AI279" s="31">
        <f t="shared" ca="1" si="88"/>
        <v>5</v>
      </c>
      <c r="AJ279" s="31">
        <f t="shared" ca="1" si="89"/>
        <v>24</v>
      </c>
      <c r="AK279" s="31">
        <f t="shared" ca="1" si="90"/>
        <v>87</v>
      </c>
      <c r="AL279" s="31">
        <f t="shared" ca="1" si="91"/>
        <v>3</v>
      </c>
      <c r="AM279" s="31">
        <f t="shared" ca="1" si="92"/>
        <v>36</v>
      </c>
    </row>
    <row r="280" spans="14:39">
      <c r="N280" s="26">
        <v>272</v>
      </c>
      <c r="O280" s="30">
        <f t="shared" ca="1" si="95"/>
        <v>5.8820765905682144</v>
      </c>
      <c r="P280" s="30">
        <f t="shared" ca="1" si="95"/>
        <v>24.410527825341831</v>
      </c>
      <c r="Q280" s="30">
        <f t="shared" ca="1" si="95"/>
        <v>8.526822867850127</v>
      </c>
      <c r="R280" s="30">
        <f t="shared" ca="1" si="95"/>
        <v>30.625376760849662</v>
      </c>
      <c r="S280" s="30">
        <f t="shared" ca="1" si="95"/>
        <v>20.595912246964254</v>
      </c>
      <c r="T280" s="30">
        <f t="shared" ca="1" si="95"/>
        <v>11.718316625609685</v>
      </c>
      <c r="U280" s="30">
        <f t="shared" ca="1" si="95"/>
        <v>13.179947290457974</v>
      </c>
      <c r="V280" s="30">
        <f t="shared" ca="1" si="95"/>
        <v>27.202113989926282</v>
      </c>
      <c r="W280" s="30">
        <f t="shared" ca="1" si="95"/>
        <v>15.841518030716566</v>
      </c>
      <c r="X280" s="30">
        <f t="shared" ca="1" si="95"/>
        <v>31.744959941339175</v>
      </c>
      <c r="Y280" s="30">
        <f t="shared" ca="1" si="95"/>
        <v>2.5920433082354071E-2</v>
      </c>
      <c r="Z280" s="30">
        <f t="shared" ca="1" si="95"/>
        <v>13.662310804172447</v>
      </c>
      <c r="AA280" s="26">
        <v>272</v>
      </c>
      <c r="AB280" s="31">
        <f t="shared" ca="1" si="93"/>
        <v>7</v>
      </c>
      <c r="AC280" s="31">
        <f t="shared" ca="1" si="82"/>
        <v>44</v>
      </c>
      <c r="AD280" s="31">
        <f t="shared" ca="1" si="83"/>
        <v>10</v>
      </c>
      <c r="AE280" s="31">
        <f t="shared" ca="1" si="84"/>
        <v>83</v>
      </c>
      <c r="AF280" s="31">
        <f t="shared" ca="1" si="85"/>
        <v>32</v>
      </c>
      <c r="AG280" s="31">
        <f t="shared" ca="1" si="86"/>
        <v>15</v>
      </c>
      <c r="AH280" s="31">
        <f t="shared" ca="1" si="87"/>
        <v>17</v>
      </c>
      <c r="AI280" s="31">
        <f t="shared" ca="1" si="88"/>
        <v>56</v>
      </c>
      <c r="AJ280" s="31">
        <f t="shared" ca="1" si="89"/>
        <v>22</v>
      </c>
      <c r="AK280" s="31">
        <f t="shared" ca="1" si="90"/>
        <v>100</v>
      </c>
      <c r="AL280" s="31">
        <f t="shared" ca="1" si="91"/>
        <v>1</v>
      </c>
      <c r="AM280" s="31">
        <f t="shared" ca="1" si="92"/>
        <v>18</v>
      </c>
    </row>
    <row r="281" spans="14:39">
      <c r="N281" s="26">
        <v>273</v>
      </c>
      <c r="O281" s="30">
        <f t="shared" ca="1" si="95"/>
        <v>19.892330981303374</v>
      </c>
      <c r="P281" s="30">
        <f t="shared" ca="1" si="95"/>
        <v>24.254380025681229</v>
      </c>
      <c r="Q281" s="30">
        <f t="shared" ca="1" si="95"/>
        <v>26.350975695897766</v>
      </c>
      <c r="R281" s="30">
        <f t="shared" ca="1" si="95"/>
        <v>5.6031009414033344</v>
      </c>
      <c r="S281" s="30">
        <f t="shared" ca="1" si="95"/>
        <v>2.3908285347329961</v>
      </c>
      <c r="T281" s="30">
        <f t="shared" ca="1" si="95"/>
        <v>31.568249772924258</v>
      </c>
      <c r="U281" s="30">
        <f t="shared" ca="1" si="95"/>
        <v>2.4171625555344343</v>
      </c>
      <c r="V281" s="30">
        <f t="shared" ca="1" si="95"/>
        <v>15.585027185633686</v>
      </c>
      <c r="W281" s="30">
        <f t="shared" ca="1" si="95"/>
        <v>15.141433036156553</v>
      </c>
      <c r="X281" s="30">
        <f t="shared" ca="1" si="95"/>
        <v>25.606402256813436</v>
      </c>
      <c r="Y281" s="30">
        <f t="shared" ca="1" si="95"/>
        <v>3.4095625444141526</v>
      </c>
      <c r="Z281" s="30">
        <f t="shared" ca="1" si="95"/>
        <v>23.717576679181061</v>
      </c>
      <c r="AA281" s="26">
        <v>273</v>
      </c>
      <c r="AB281" s="31">
        <f t="shared" ca="1" si="93"/>
        <v>30</v>
      </c>
      <c r="AC281" s="31">
        <f t="shared" ca="1" si="82"/>
        <v>43</v>
      </c>
      <c r="AD281" s="31">
        <f t="shared" ca="1" si="83"/>
        <v>52</v>
      </c>
      <c r="AE281" s="31">
        <f t="shared" ca="1" si="84"/>
        <v>7</v>
      </c>
      <c r="AF281" s="31">
        <f t="shared" ca="1" si="85"/>
        <v>3</v>
      </c>
      <c r="AG281" s="31">
        <f t="shared" ca="1" si="86"/>
        <v>97</v>
      </c>
      <c r="AH281" s="31">
        <f t="shared" ca="1" si="87"/>
        <v>3</v>
      </c>
      <c r="AI281" s="31">
        <f t="shared" ca="1" si="88"/>
        <v>21</v>
      </c>
      <c r="AJ281" s="31">
        <f t="shared" ca="1" si="89"/>
        <v>20</v>
      </c>
      <c r="AK281" s="31">
        <f t="shared" ca="1" si="90"/>
        <v>48</v>
      </c>
      <c r="AL281" s="31">
        <f t="shared" ca="1" si="91"/>
        <v>4</v>
      </c>
      <c r="AM281" s="31">
        <f t="shared" ca="1" si="92"/>
        <v>41</v>
      </c>
    </row>
    <row r="282" spans="14:39">
      <c r="N282" s="26">
        <v>274</v>
      </c>
      <c r="O282" s="30">
        <f t="shared" ca="1" si="95"/>
        <v>12.251757369382309</v>
      </c>
      <c r="P282" s="30">
        <f t="shared" ca="1" si="95"/>
        <v>16.733112344249587</v>
      </c>
      <c r="Q282" s="30">
        <f t="shared" ca="1" si="95"/>
        <v>29.532155217884533</v>
      </c>
      <c r="R282" s="30">
        <f t="shared" ca="1" si="95"/>
        <v>1.2556453523903841</v>
      </c>
      <c r="S282" s="30">
        <f t="shared" ca="1" si="95"/>
        <v>19.402002260947512</v>
      </c>
      <c r="T282" s="30">
        <f t="shared" ca="1" si="95"/>
        <v>17.373754825518738</v>
      </c>
      <c r="U282" s="30">
        <f t="shared" ca="1" si="95"/>
        <v>10.825189705058477</v>
      </c>
      <c r="V282" s="30">
        <f t="shared" ca="1" si="95"/>
        <v>31.654541168513379</v>
      </c>
      <c r="W282" s="30">
        <f t="shared" ca="1" si="95"/>
        <v>28.331724764263825</v>
      </c>
      <c r="X282" s="30">
        <f t="shared" ca="1" si="95"/>
        <v>0.43305923661281082</v>
      </c>
      <c r="Y282" s="30">
        <f t="shared" ca="1" si="95"/>
        <v>28.860716942964363</v>
      </c>
      <c r="Z282" s="30">
        <f t="shared" ca="1" si="95"/>
        <v>13.889705198162316</v>
      </c>
      <c r="AA282" s="26">
        <v>274</v>
      </c>
      <c r="AB282" s="31">
        <f t="shared" ca="1" si="93"/>
        <v>16</v>
      </c>
      <c r="AC282" s="31">
        <f t="shared" ca="1" si="82"/>
        <v>23</v>
      </c>
      <c r="AD282" s="31">
        <f t="shared" ca="1" si="83"/>
        <v>72</v>
      </c>
      <c r="AE282" s="31">
        <f t="shared" ca="1" si="84"/>
        <v>2</v>
      </c>
      <c r="AF282" s="31">
        <f t="shared" ca="1" si="85"/>
        <v>29</v>
      </c>
      <c r="AG282" s="31">
        <f t="shared" ca="1" si="86"/>
        <v>25</v>
      </c>
      <c r="AH282" s="31">
        <f t="shared" ca="1" si="87"/>
        <v>13</v>
      </c>
      <c r="AI282" s="31">
        <f t="shared" ca="1" si="88"/>
        <v>99</v>
      </c>
      <c r="AJ282" s="31">
        <f t="shared" ca="1" si="89"/>
        <v>63</v>
      </c>
      <c r="AK282" s="31">
        <f t="shared" ca="1" si="90"/>
        <v>1</v>
      </c>
      <c r="AL282" s="31">
        <f t="shared" ca="1" si="91"/>
        <v>66</v>
      </c>
      <c r="AM282" s="31">
        <f t="shared" ca="1" si="92"/>
        <v>18</v>
      </c>
    </row>
    <row r="283" spans="14:39">
      <c r="N283" s="26">
        <v>275</v>
      </c>
      <c r="O283" s="30">
        <f t="shared" ca="1" si="95"/>
        <v>32.688353909610726</v>
      </c>
      <c r="P283" s="30">
        <f t="shared" ca="1" si="95"/>
        <v>9.5991257514333768</v>
      </c>
      <c r="Q283" s="30">
        <f t="shared" ca="1" si="95"/>
        <v>11.829972127844785</v>
      </c>
      <c r="R283" s="30">
        <f t="shared" ca="1" si="95"/>
        <v>15.470822669336528</v>
      </c>
      <c r="S283" s="30">
        <f t="shared" ca="1" si="95"/>
        <v>24.891280499813707</v>
      </c>
      <c r="T283" s="30">
        <f t="shared" ca="1" si="95"/>
        <v>17.818550190167155</v>
      </c>
      <c r="U283" s="30">
        <f t="shared" ca="1" si="95"/>
        <v>1.5431773649728435</v>
      </c>
      <c r="V283" s="30">
        <f t="shared" ca="1" si="95"/>
        <v>2.4809072391409113</v>
      </c>
      <c r="W283" s="30">
        <f t="shared" ca="1" si="95"/>
        <v>0.91602798466813451</v>
      </c>
      <c r="X283" s="30">
        <f t="shared" ca="1" si="95"/>
        <v>16.828362014552777</v>
      </c>
      <c r="Y283" s="30">
        <f t="shared" ca="1" si="95"/>
        <v>9.1309564433518045</v>
      </c>
      <c r="Z283" s="30">
        <f t="shared" ca="1" si="95"/>
        <v>3.2406765938595528</v>
      </c>
      <c r="AA283" s="26">
        <v>275</v>
      </c>
      <c r="AB283" s="31">
        <f t="shared" ca="1" si="93"/>
        <v>130</v>
      </c>
      <c r="AC283" s="31">
        <f t="shared" ca="1" si="82"/>
        <v>12</v>
      </c>
      <c r="AD283" s="31">
        <f t="shared" ca="1" si="83"/>
        <v>15</v>
      </c>
      <c r="AE283" s="31">
        <f t="shared" ca="1" si="84"/>
        <v>21</v>
      </c>
      <c r="AF283" s="31">
        <f t="shared" ca="1" si="85"/>
        <v>46</v>
      </c>
      <c r="AG283" s="31">
        <f t="shared" ca="1" si="86"/>
        <v>26</v>
      </c>
      <c r="AH283" s="31">
        <f t="shared" ca="1" si="87"/>
        <v>2</v>
      </c>
      <c r="AI283" s="31">
        <f t="shared" ca="1" si="88"/>
        <v>3</v>
      </c>
      <c r="AJ283" s="31">
        <f t="shared" ca="1" si="89"/>
        <v>1</v>
      </c>
      <c r="AK283" s="31">
        <f t="shared" ca="1" si="90"/>
        <v>24</v>
      </c>
      <c r="AL283" s="31">
        <f t="shared" ca="1" si="91"/>
        <v>11</v>
      </c>
      <c r="AM283" s="31">
        <f t="shared" ca="1" si="92"/>
        <v>4</v>
      </c>
    </row>
    <row r="284" spans="14:39">
      <c r="N284" s="26">
        <v>276</v>
      </c>
      <c r="O284" s="30">
        <f t="shared" ca="1" si="95"/>
        <v>0.1367901473314542</v>
      </c>
      <c r="P284" s="30">
        <f t="shared" ca="1" si="95"/>
        <v>9.421867373200314</v>
      </c>
      <c r="Q284" s="30">
        <f t="shared" ca="1" si="95"/>
        <v>12.78400786723396</v>
      </c>
      <c r="R284" s="30">
        <f t="shared" ca="1" si="95"/>
        <v>15.635925787763979</v>
      </c>
      <c r="S284" s="30">
        <f t="shared" ca="1" si="95"/>
        <v>6.306362767397629</v>
      </c>
      <c r="T284" s="30">
        <f t="shared" ca="1" si="95"/>
        <v>14.160383394855415</v>
      </c>
      <c r="U284" s="30">
        <f t="shared" ca="1" si="95"/>
        <v>29.676957036160754</v>
      </c>
      <c r="V284" s="30">
        <f t="shared" ca="1" si="95"/>
        <v>14.631147921563436</v>
      </c>
      <c r="W284" s="30">
        <f t="shared" ca="1" si="95"/>
        <v>2.6859967189507619</v>
      </c>
      <c r="X284" s="30">
        <f t="shared" ca="1" si="95"/>
        <v>0.43500011779489139</v>
      </c>
      <c r="Y284" s="30">
        <f t="shared" ca="1" si="95"/>
        <v>18.283389328707312</v>
      </c>
      <c r="Z284" s="30">
        <f t="shared" ca="1" si="95"/>
        <v>28.427010930839675</v>
      </c>
      <c r="AA284" s="26">
        <v>276</v>
      </c>
      <c r="AB284" s="31">
        <f t="shared" ca="1" si="93"/>
        <v>1</v>
      </c>
      <c r="AC284" s="31">
        <f t="shared" ca="1" si="82"/>
        <v>11</v>
      </c>
      <c r="AD284" s="31">
        <f t="shared" ca="1" si="83"/>
        <v>16</v>
      </c>
      <c r="AE284" s="31">
        <f t="shared" ca="1" si="84"/>
        <v>21</v>
      </c>
      <c r="AF284" s="31">
        <f t="shared" ca="1" si="85"/>
        <v>7</v>
      </c>
      <c r="AG284" s="31">
        <f t="shared" ca="1" si="86"/>
        <v>19</v>
      </c>
      <c r="AH284" s="31">
        <f t="shared" ca="1" si="87"/>
        <v>73</v>
      </c>
      <c r="AI284" s="31">
        <f t="shared" ca="1" si="88"/>
        <v>19</v>
      </c>
      <c r="AJ284" s="31">
        <f t="shared" ca="1" si="89"/>
        <v>3</v>
      </c>
      <c r="AK284" s="31">
        <f t="shared" ca="1" si="90"/>
        <v>1</v>
      </c>
      <c r="AL284" s="31">
        <f t="shared" ca="1" si="91"/>
        <v>27</v>
      </c>
      <c r="AM284" s="31">
        <f t="shared" ca="1" si="92"/>
        <v>63</v>
      </c>
    </row>
    <row r="285" spans="14:39">
      <c r="N285" s="26">
        <v>277</v>
      </c>
      <c r="O285" s="30">
        <f t="shared" ca="1" si="95"/>
        <v>16.793329697226639</v>
      </c>
      <c r="P285" s="30">
        <f t="shared" ca="1" si="95"/>
        <v>16.314069095068255</v>
      </c>
      <c r="Q285" s="30">
        <f t="shared" ca="1" si="95"/>
        <v>16.946251226610784</v>
      </c>
      <c r="R285" s="30">
        <f t="shared" ca="1" si="95"/>
        <v>8.8412366570681744</v>
      </c>
      <c r="S285" s="30">
        <f t="shared" ca="1" si="95"/>
        <v>4.9193215995446513</v>
      </c>
      <c r="T285" s="30">
        <f t="shared" ca="1" si="95"/>
        <v>13.761776739282954</v>
      </c>
      <c r="U285" s="30">
        <f t="shared" ca="1" si="95"/>
        <v>22.676916135297752</v>
      </c>
      <c r="V285" s="30">
        <f t="shared" ca="1" si="95"/>
        <v>3.1994990875702181</v>
      </c>
      <c r="W285" s="30">
        <f t="shared" ca="1" si="95"/>
        <v>9.4403828229550459</v>
      </c>
      <c r="X285" s="30">
        <f t="shared" ca="1" si="95"/>
        <v>18.475192551464318</v>
      </c>
      <c r="Y285" s="30">
        <f t="shared" ca="1" si="95"/>
        <v>12.561920756467369</v>
      </c>
      <c r="Z285" s="30">
        <f t="shared" ca="1" si="95"/>
        <v>24.592014677092909</v>
      </c>
      <c r="AA285" s="26">
        <v>277</v>
      </c>
      <c r="AB285" s="31">
        <f t="shared" ca="1" si="93"/>
        <v>24</v>
      </c>
      <c r="AC285" s="31">
        <f t="shared" ca="1" si="82"/>
        <v>23</v>
      </c>
      <c r="AD285" s="31">
        <f t="shared" ca="1" si="83"/>
        <v>24</v>
      </c>
      <c r="AE285" s="31">
        <f t="shared" ca="1" si="84"/>
        <v>11</v>
      </c>
      <c r="AF285" s="31">
        <f t="shared" ca="1" si="85"/>
        <v>6</v>
      </c>
      <c r="AG285" s="31">
        <f t="shared" ca="1" si="86"/>
        <v>18</v>
      </c>
      <c r="AH285" s="31">
        <f t="shared" ca="1" si="87"/>
        <v>38</v>
      </c>
      <c r="AI285" s="31">
        <f t="shared" ca="1" si="88"/>
        <v>4</v>
      </c>
      <c r="AJ285" s="31">
        <f t="shared" ca="1" si="89"/>
        <v>11</v>
      </c>
      <c r="AK285" s="31">
        <f t="shared" ca="1" si="90"/>
        <v>27</v>
      </c>
      <c r="AL285" s="31">
        <f t="shared" ca="1" si="91"/>
        <v>16</v>
      </c>
      <c r="AM285" s="31">
        <f t="shared" ca="1" si="92"/>
        <v>44</v>
      </c>
    </row>
    <row r="286" spans="14:39">
      <c r="N286" s="26">
        <v>278</v>
      </c>
      <c r="O286" s="30">
        <f t="shared" ca="1" si="95"/>
        <v>15.128097639078991</v>
      </c>
      <c r="P286" s="30">
        <f t="shared" ca="1" si="95"/>
        <v>32.773584986118692</v>
      </c>
      <c r="Q286" s="30">
        <f t="shared" ca="1" si="95"/>
        <v>24.297842885502515</v>
      </c>
      <c r="R286" s="30">
        <f t="shared" ca="1" si="95"/>
        <v>26.270315027516361</v>
      </c>
      <c r="S286" s="30">
        <f t="shared" ca="1" si="95"/>
        <v>4.4291983942572015</v>
      </c>
      <c r="T286" s="30">
        <f t="shared" ca="1" si="95"/>
        <v>11.53347305442218</v>
      </c>
      <c r="U286" s="30">
        <f t="shared" ca="1" si="95"/>
        <v>29.118145670871399</v>
      </c>
      <c r="V286" s="30">
        <f t="shared" ca="1" si="95"/>
        <v>22.711919696416178</v>
      </c>
      <c r="W286" s="30">
        <f t="shared" ca="1" si="95"/>
        <v>2.6713451435563944</v>
      </c>
      <c r="X286" s="30">
        <f t="shared" ca="1" si="95"/>
        <v>15.801536117906286</v>
      </c>
      <c r="Y286" s="30">
        <f t="shared" ca="1" si="95"/>
        <v>28.900852618553564</v>
      </c>
      <c r="Z286" s="30">
        <f t="shared" ca="1" si="95"/>
        <v>3.2422816466321023</v>
      </c>
      <c r="AA286" s="26">
        <v>278</v>
      </c>
      <c r="AB286" s="31">
        <f t="shared" ca="1" si="93"/>
        <v>20</v>
      </c>
      <c r="AC286" s="31">
        <f t="shared" ca="1" si="82"/>
        <v>135</v>
      </c>
      <c r="AD286" s="31">
        <f t="shared" ca="1" si="83"/>
        <v>43</v>
      </c>
      <c r="AE286" s="31">
        <f t="shared" ca="1" si="84"/>
        <v>51</v>
      </c>
      <c r="AF286" s="31">
        <f t="shared" ca="1" si="85"/>
        <v>5</v>
      </c>
      <c r="AG286" s="31">
        <f t="shared" ca="1" si="86"/>
        <v>14</v>
      </c>
      <c r="AH286" s="31">
        <f t="shared" ca="1" si="87"/>
        <v>68</v>
      </c>
      <c r="AI286" s="31">
        <f t="shared" ca="1" si="88"/>
        <v>38</v>
      </c>
      <c r="AJ286" s="31">
        <f t="shared" ca="1" si="89"/>
        <v>3</v>
      </c>
      <c r="AK286" s="31">
        <f t="shared" ca="1" si="90"/>
        <v>22</v>
      </c>
      <c r="AL286" s="31">
        <f t="shared" ca="1" si="91"/>
        <v>67</v>
      </c>
      <c r="AM286" s="31">
        <f t="shared" ca="1" si="92"/>
        <v>4</v>
      </c>
    </row>
    <row r="287" spans="14:39">
      <c r="N287" s="26">
        <v>279</v>
      </c>
      <c r="O287" s="30">
        <f t="shared" ca="1" si="95"/>
        <v>30.325104925978945</v>
      </c>
      <c r="P287" s="30">
        <f t="shared" ca="1" si="95"/>
        <v>11.816511035052976</v>
      </c>
      <c r="Q287" s="30">
        <f t="shared" ca="1" si="95"/>
        <v>7.9771213311767744</v>
      </c>
      <c r="R287" s="30">
        <f t="shared" ca="1" si="95"/>
        <v>2.1399967886948854</v>
      </c>
      <c r="S287" s="30">
        <f t="shared" ca="1" si="95"/>
        <v>31.430124307582854</v>
      </c>
      <c r="T287" s="30">
        <f t="shared" ca="1" si="95"/>
        <v>22.524126929966915</v>
      </c>
      <c r="U287" s="30">
        <f t="shared" ca="1" si="95"/>
        <v>0.67700324724866956</v>
      </c>
      <c r="V287" s="30">
        <f t="shared" ca="1" si="95"/>
        <v>29.482894088716357</v>
      </c>
      <c r="W287" s="30">
        <f t="shared" ca="1" si="95"/>
        <v>11.234205916216061</v>
      </c>
      <c r="X287" s="30">
        <f t="shared" ca="1" si="95"/>
        <v>12.173731927974577</v>
      </c>
      <c r="Y287" s="30">
        <f t="shared" ca="1" si="95"/>
        <v>32.497619156537652</v>
      </c>
      <c r="Z287" s="30">
        <f t="shared" ca="1" si="95"/>
        <v>17.050270999570486</v>
      </c>
      <c r="AA287" s="26">
        <v>279</v>
      </c>
      <c r="AB287" s="31">
        <f t="shared" ca="1" si="93"/>
        <v>79</v>
      </c>
      <c r="AC287" s="31">
        <f t="shared" ca="1" si="82"/>
        <v>15</v>
      </c>
      <c r="AD287" s="31">
        <f t="shared" ca="1" si="83"/>
        <v>9</v>
      </c>
      <c r="AE287" s="31">
        <f t="shared" ca="1" si="84"/>
        <v>3</v>
      </c>
      <c r="AF287" s="31">
        <f t="shared" ca="1" si="85"/>
        <v>94</v>
      </c>
      <c r="AG287" s="31">
        <f t="shared" ca="1" si="86"/>
        <v>37</v>
      </c>
      <c r="AH287" s="31">
        <f t="shared" ca="1" si="87"/>
        <v>1</v>
      </c>
      <c r="AI287" s="31">
        <f t="shared" ca="1" si="88"/>
        <v>71</v>
      </c>
      <c r="AJ287" s="31">
        <f t="shared" ca="1" si="89"/>
        <v>14</v>
      </c>
      <c r="AK287" s="31">
        <f t="shared" ca="1" si="90"/>
        <v>15</v>
      </c>
      <c r="AL287" s="31">
        <f t="shared" ca="1" si="91"/>
        <v>122</v>
      </c>
      <c r="AM287" s="31">
        <f t="shared" ca="1" si="92"/>
        <v>24</v>
      </c>
    </row>
    <row r="288" spans="14:39">
      <c r="N288" s="26">
        <v>280</v>
      </c>
      <c r="O288" s="30">
        <f t="shared" ca="1" si="95"/>
        <v>3.1833864166944337</v>
      </c>
      <c r="P288" s="30">
        <f t="shared" ca="1" si="95"/>
        <v>5.95564983628012</v>
      </c>
      <c r="Q288" s="30">
        <f t="shared" ca="1" si="95"/>
        <v>0.72446145580644239</v>
      </c>
      <c r="R288" s="30">
        <f t="shared" ca="1" si="95"/>
        <v>15.415384009195119</v>
      </c>
      <c r="S288" s="30">
        <f t="shared" ca="1" si="95"/>
        <v>5.40959739677439</v>
      </c>
      <c r="T288" s="30">
        <f t="shared" ca="1" si="95"/>
        <v>2.9007224579114328</v>
      </c>
      <c r="U288" s="30">
        <f t="shared" ca="1" si="95"/>
        <v>25.672657135359593</v>
      </c>
      <c r="V288" s="30">
        <f t="shared" ca="1" si="95"/>
        <v>24.023167807263228</v>
      </c>
      <c r="W288" s="30">
        <f t="shared" ca="1" si="95"/>
        <v>31.111461808870658</v>
      </c>
      <c r="X288" s="30">
        <f t="shared" ca="1" si="95"/>
        <v>32.155536280105707</v>
      </c>
      <c r="Y288" s="30">
        <f t="shared" ca="1" si="95"/>
        <v>0.53363304134987866</v>
      </c>
      <c r="Z288" s="30">
        <f t="shared" ca="1" si="95"/>
        <v>4.5097332792082812</v>
      </c>
      <c r="AA288" s="26">
        <v>280</v>
      </c>
      <c r="AB288" s="31">
        <f t="shared" ca="1" si="93"/>
        <v>4</v>
      </c>
      <c r="AC288" s="31">
        <f t="shared" ca="1" si="82"/>
        <v>7</v>
      </c>
      <c r="AD288" s="31">
        <f t="shared" ca="1" si="83"/>
        <v>1</v>
      </c>
      <c r="AE288" s="31">
        <f t="shared" ca="1" si="84"/>
        <v>21</v>
      </c>
      <c r="AF288" s="31">
        <f t="shared" ca="1" si="85"/>
        <v>6</v>
      </c>
      <c r="AG288" s="31">
        <f t="shared" ca="1" si="86"/>
        <v>3</v>
      </c>
      <c r="AH288" s="31">
        <f t="shared" ca="1" si="87"/>
        <v>49</v>
      </c>
      <c r="AI288" s="31">
        <f t="shared" ca="1" si="88"/>
        <v>42</v>
      </c>
      <c r="AJ288" s="31">
        <f t="shared" ca="1" si="89"/>
        <v>89</v>
      </c>
      <c r="AK288" s="31">
        <f t="shared" ca="1" si="90"/>
        <v>110</v>
      </c>
      <c r="AL288" s="31">
        <f t="shared" ca="1" si="91"/>
        <v>1</v>
      </c>
      <c r="AM288" s="31">
        <f t="shared" ca="1" si="92"/>
        <v>5</v>
      </c>
    </row>
    <row r="289" spans="14:39">
      <c r="N289" s="26">
        <v>281</v>
      </c>
      <c r="O289" s="30">
        <f t="shared" ref="O289:Z298" ca="1" si="96">RAND()*sumweights</f>
        <v>14.664757875390361</v>
      </c>
      <c r="P289" s="30">
        <f t="shared" ca="1" si="96"/>
        <v>1.724931551333341</v>
      </c>
      <c r="Q289" s="30">
        <f t="shared" ca="1" si="96"/>
        <v>31.913605111503323</v>
      </c>
      <c r="R289" s="30">
        <f t="shared" ca="1" si="96"/>
        <v>28.534213717413998</v>
      </c>
      <c r="S289" s="30">
        <f t="shared" ca="1" si="96"/>
        <v>26.997175934419836</v>
      </c>
      <c r="T289" s="30">
        <f t="shared" ca="1" si="96"/>
        <v>21.583345596398239</v>
      </c>
      <c r="U289" s="30">
        <f t="shared" ca="1" si="96"/>
        <v>8.7936314694877833</v>
      </c>
      <c r="V289" s="30">
        <f t="shared" ca="1" si="96"/>
        <v>22.437164991799818</v>
      </c>
      <c r="W289" s="30">
        <f t="shared" ca="1" si="96"/>
        <v>16.920107615879967</v>
      </c>
      <c r="X289" s="30">
        <f t="shared" ca="1" si="96"/>
        <v>13.045187180154615</v>
      </c>
      <c r="Y289" s="30">
        <f t="shared" ca="1" si="96"/>
        <v>10.07111447735511</v>
      </c>
      <c r="Z289" s="30">
        <f t="shared" ca="1" si="96"/>
        <v>30.538871161127329</v>
      </c>
      <c r="AA289" s="26">
        <v>281</v>
      </c>
      <c r="AB289" s="31">
        <f t="shared" ca="1" si="93"/>
        <v>20</v>
      </c>
      <c r="AC289" s="31">
        <f t="shared" ca="1" si="82"/>
        <v>2</v>
      </c>
      <c r="AD289" s="31">
        <f t="shared" ca="1" si="83"/>
        <v>104</v>
      </c>
      <c r="AE289" s="31">
        <f t="shared" ca="1" si="84"/>
        <v>64</v>
      </c>
      <c r="AF289" s="31">
        <f t="shared" ca="1" si="85"/>
        <v>55</v>
      </c>
      <c r="AG289" s="31">
        <f t="shared" ca="1" si="86"/>
        <v>35</v>
      </c>
      <c r="AH289" s="31">
        <f t="shared" ca="1" si="87"/>
        <v>11</v>
      </c>
      <c r="AI289" s="31">
        <f t="shared" ca="1" si="88"/>
        <v>37</v>
      </c>
      <c r="AJ289" s="31">
        <f t="shared" ca="1" si="89"/>
        <v>24</v>
      </c>
      <c r="AK289" s="31">
        <f t="shared" ca="1" si="90"/>
        <v>17</v>
      </c>
      <c r="AL289" s="31">
        <f t="shared" ca="1" si="91"/>
        <v>12</v>
      </c>
      <c r="AM289" s="31">
        <f t="shared" ca="1" si="92"/>
        <v>82</v>
      </c>
    </row>
    <row r="290" spans="14:39">
      <c r="N290" s="26">
        <v>282</v>
      </c>
      <c r="O290" s="30">
        <f t="shared" ca="1" si="96"/>
        <v>18.298510237533655</v>
      </c>
      <c r="P290" s="30">
        <f t="shared" ca="1" si="96"/>
        <v>15.268942019024001</v>
      </c>
      <c r="Q290" s="30">
        <f t="shared" ca="1" si="96"/>
        <v>31.581887939793003</v>
      </c>
      <c r="R290" s="30">
        <f t="shared" ca="1" si="96"/>
        <v>14.942188244751247</v>
      </c>
      <c r="S290" s="30">
        <f t="shared" ca="1" si="96"/>
        <v>28.745541381543973</v>
      </c>
      <c r="T290" s="30">
        <f t="shared" ca="1" si="96"/>
        <v>0.74440839476583975</v>
      </c>
      <c r="U290" s="30">
        <f t="shared" ca="1" si="96"/>
        <v>30.724826276061545</v>
      </c>
      <c r="V290" s="30">
        <f t="shared" ca="1" si="96"/>
        <v>13.847885629142013</v>
      </c>
      <c r="W290" s="30">
        <f t="shared" ca="1" si="96"/>
        <v>28.056266162722117</v>
      </c>
      <c r="X290" s="30">
        <f t="shared" ca="1" si="96"/>
        <v>23.51056449712031</v>
      </c>
      <c r="Y290" s="30">
        <f t="shared" ca="1" si="96"/>
        <v>7.4197185017460976</v>
      </c>
      <c r="Z290" s="30">
        <f t="shared" ca="1" si="96"/>
        <v>32.532236099900928</v>
      </c>
      <c r="AA290" s="26">
        <v>282</v>
      </c>
      <c r="AB290" s="31">
        <f t="shared" ca="1" si="93"/>
        <v>27</v>
      </c>
      <c r="AC290" s="31">
        <f t="shared" ca="1" si="82"/>
        <v>21</v>
      </c>
      <c r="AD290" s="31">
        <f t="shared" ca="1" si="83"/>
        <v>97</v>
      </c>
      <c r="AE290" s="31">
        <f t="shared" ca="1" si="84"/>
        <v>20</v>
      </c>
      <c r="AF290" s="31">
        <f t="shared" ca="1" si="85"/>
        <v>66</v>
      </c>
      <c r="AG290" s="31">
        <f t="shared" ca="1" si="86"/>
        <v>1</v>
      </c>
      <c r="AH290" s="31">
        <f t="shared" ca="1" si="87"/>
        <v>84</v>
      </c>
      <c r="AI290" s="31">
        <f t="shared" ca="1" si="88"/>
        <v>18</v>
      </c>
      <c r="AJ290" s="31">
        <f t="shared" ca="1" si="89"/>
        <v>61</v>
      </c>
      <c r="AK290" s="31">
        <f t="shared" ca="1" si="90"/>
        <v>41</v>
      </c>
      <c r="AL290" s="31">
        <f t="shared" ca="1" si="91"/>
        <v>9</v>
      </c>
      <c r="AM290" s="31">
        <f t="shared" ca="1" si="92"/>
        <v>123</v>
      </c>
    </row>
    <row r="291" spans="14:39">
      <c r="N291" s="26">
        <v>283</v>
      </c>
      <c r="O291" s="30">
        <f t="shared" ca="1" si="96"/>
        <v>1.682239281224855</v>
      </c>
      <c r="P291" s="30">
        <f t="shared" ca="1" si="96"/>
        <v>27.973345226113775</v>
      </c>
      <c r="Q291" s="30">
        <f t="shared" ca="1" si="96"/>
        <v>30.623041054734752</v>
      </c>
      <c r="R291" s="30">
        <f t="shared" ca="1" si="96"/>
        <v>13.368270871224457</v>
      </c>
      <c r="S291" s="30">
        <f t="shared" ca="1" si="96"/>
        <v>2.7754755884744875</v>
      </c>
      <c r="T291" s="30">
        <f t="shared" ca="1" si="96"/>
        <v>22.796123750436628</v>
      </c>
      <c r="U291" s="30">
        <f t="shared" ca="1" si="96"/>
        <v>6.3098760744371543</v>
      </c>
      <c r="V291" s="30">
        <f t="shared" ca="1" si="96"/>
        <v>14.105836332935876</v>
      </c>
      <c r="W291" s="30">
        <f t="shared" ca="1" si="96"/>
        <v>4.3232457647752032</v>
      </c>
      <c r="X291" s="30">
        <f t="shared" ca="1" si="96"/>
        <v>32.480761641354071</v>
      </c>
      <c r="Y291" s="30">
        <f t="shared" ca="1" si="96"/>
        <v>31.204601574036314</v>
      </c>
      <c r="Z291" s="30">
        <f t="shared" ca="1" si="96"/>
        <v>26.927588292769894</v>
      </c>
      <c r="AA291" s="26">
        <v>283</v>
      </c>
      <c r="AB291" s="31">
        <f t="shared" ca="1" si="93"/>
        <v>2</v>
      </c>
      <c r="AC291" s="31">
        <f t="shared" ca="1" si="82"/>
        <v>61</v>
      </c>
      <c r="AD291" s="31">
        <f t="shared" ca="1" si="83"/>
        <v>83</v>
      </c>
      <c r="AE291" s="31">
        <f t="shared" ca="1" si="84"/>
        <v>17</v>
      </c>
      <c r="AF291" s="31">
        <f t="shared" ca="1" si="85"/>
        <v>3</v>
      </c>
      <c r="AG291" s="31">
        <f t="shared" ca="1" si="86"/>
        <v>38</v>
      </c>
      <c r="AH291" s="31">
        <f t="shared" ca="1" si="87"/>
        <v>7</v>
      </c>
      <c r="AI291" s="31">
        <f t="shared" ca="1" si="88"/>
        <v>19</v>
      </c>
      <c r="AJ291" s="31">
        <f t="shared" ca="1" si="89"/>
        <v>5</v>
      </c>
      <c r="AK291" s="31">
        <f t="shared" ca="1" si="90"/>
        <v>121</v>
      </c>
      <c r="AL291" s="31">
        <f t="shared" ca="1" si="91"/>
        <v>91</v>
      </c>
      <c r="AM291" s="31">
        <f t="shared" ca="1" si="92"/>
        <v>55</v>
      </c>
    </row>
    <row r="292" spans="14:39">
      <c r="N292" s="26">
        <v>284</v>
      </c>
      <c r="O292" s="30">
        <f t="shared" ca="1" si="96"/>
        <v>33.137549710826278</v>
      </c>
      <c r="P292" s="30">
        <f t="shared" ca="1" si="96"/>
        <v>12.5348671756585</v>
      </c>
      <c r="Q292" s="30">
        <f t="shared" ca="1" si="96"/>
        <v>22.89197840985738</v>
      </c>
      <c r="R292" s="30">
        <f t="shared" ca="1" si="96"/>
        <v>31.194579709984172</v>
      </c>
      <c r="S292" s="30">
        <f t="shared" ca="1" si="96"/>
        <v>19.356930323443848</v>
      </c>
      <c r="T292" s="30">
        <f t="shared" ca="1" si="96"/>
        <v>16.427748037335636</v>
      </c>
      <c r="U292" s="30">
        <f t="shared" ca="1" si="96"/>
        <v>28.790741846588269</v>
      </c>
      <c r="V292" s="30">
        <f t="shared" ca="1" si="96"/>
        <v>5.4578709613511425</v>
      </c>
      <c r="W292" s="30">
        <f t="shared" ca="1" si="96"/>
        <v>6.3959258253644675</v>
      </c>
      <c r="X292" s="30">
        <f t="shared" ca="1" si="96"/>
        <v>21.451411620311788</v>
      </c>
      <c r="Y292" s="30">
        <f t="shared" ca="1" si="96"/>
        <v>26.765213565267974</v>
      </c>
      <c r="Z292" s="30">
        <f t="shared" ca="1" si="96"/>
        <v>13.318976381839194</v>
      </c>
      <c r="AA292" s="26">
        <v>284</v>
      </c>
      <c r="AB292" s="31">
        <f t="shared" ca="1" si="93"/>
        <v>169</v>
      </c>
      <c r="AC292" s="31">
        <f t="shared" ca="1" si="82"/>
        <v>16</v>
      </c>
      <c r="AD292" s="31">
        <f t="shared" ca="1" si="83"/>
        <v>39</v>
      </c>
      <c r="AE292" s="31">
        <f t="shared" ca="1" si="84"/>
        <v>91</v>
      </c>
      <c r="AF292" s="31">
        <f t="shared" ca="1" si="85"/>
        <v>29</v>
      </c>
      <c r="AG292" s="31">
        <f t="shared" ca="1" si="86"/>
        <v>23</v>
      </c>
      <c r="AH292" s="31">
        <f t="shared" ca="1" si="87"/>
        <v>66</v>
      </c>
      <c r="AI292" s="31">
        <f t="shared" ca="1" si="88"/>
        <v>6</v>
      </c>
      <c r="AJ292" s="31">
        <f t="shared" ca="1" si="89"/>
        <v>7</v>
      </c>
      <c r="AK292" s="31">
        <f t="shared" ca="1" si="90"/>
        <v>34</v>
      </c>
      <c r="AL292" s="31">
        <f t="shared" ca="1" si="91"/>
        <v>54</v>
      </c>
      <c r="AM292" s="31">
        <f t="shared" ca="1" si="92"/>
        <v>17</v>
      </c>
    </row>
    <row r="293" spans="14:39">
      <c r="N293" s="26">
        <v>285</v>
      </c>
      <c r="O293" s="30">
        <f t="shared" ca="1" si="96"/>
        <v>15.411888802005945</v>
      </c>
      <c r="P293" s="30">
        <f t="shared" ca="1" si="96"/>
        <v>16.586324299799696</v>
      </c>
      <c r="Q293" s="30">
        <f t="shared" ca="1" si="96"/>
        <v>17.260091066101531</v>
      </c>
      <c r="R293" s="30">
        <f t="shared" ca="1" si="96"/>
        <v>22.434986797136229</v>
      </c>
      <c r="S293" s="30">
        <f t="shared" ca="1" si="96"/>
        <v>18.292827169268694</v>
      </c>
      <c r="T293" s="30">
        <f t="shared" ca="1" si="96"/>
        <v>18.99213341110859</v>
      </c>
      <c r="U293" s="30">
        <f t="shared" ca="1" si="96"/>
        <v>14.040634527582299</v>
      </c>
      <c r="V293" s="30">
        <f t="shared" ca="1" si="96"/>
        <v>14.74413531813434</v>
      </c>
      <c r="W293" s="30">
        <f t="shared" ca="1" si="96"/>
        <v>7.0240057802253197</v>
      </c>
      <c r="X293" s="30">
        <f t="shared" ca="1" si="96"/>
        <v>4.2441432244731425</v>
      </c>
      <c r="Y293" s="30">
        <f t="shared" ca="1" si="96"/>
        <v>2.1542917410910309</v>
      </c>
      <c r="Z293" s="30">
        <f t="shared" ca="1" si="96"/>
        <v>31.690289815097934</v>
      </c>
      <c r="AA293" s="26">
        <v>285</v>
      </c>
      <c r="AB293" s="31">
        <f t="shared" ca="1" si="93"/>
        <v>21</v>
      </c>
      <c r="AC293" s="31">
        <f t="shared" ca="1" si="82"/>
        <v>23</v>
      </c>
      <c r="AD293" s="31">
        <f t="shared" ca="1" si="83"/>
        <v>24</v>
      </c>
      <c r="AE293" s="31">
        <f t="shared" ca="1" si="84"/>
        <v>37</v>
      </c>
      <c r="AF293" s="31">
        <f t="shared" ca="1" si="85"/>
        <v>27</v>
      </c>
      <c r="AG293" s="31">
        <f t="shared" ca="1" si="86"/>
        <v>28</v>
      </c>
      <c r="AH293" s="31">
        <f t="shared" ca="1" si="87"/>
        <v>18</v>
      </c>
      <c r="AI293" s="31">
        <f t="shared" ca="1" si="88"/>
        <v>20</v>
      </c>
      <c r="AJ293" s="31">
        <f t="shared" ca="1" si="89"/>
        <v>8</v>
      </c>
      <c r="AK293" s="31">
        <f t="shared" ca="1" si="90"/>
        <v>5</v>
      </c>
      <c r="AL293" s="31">
        <f t="shared" ca="1" si="91"/>
        <v>3</v>
      </c>
      <c r="AM293" s="31">
        <f t="shared" ca="1" si="92"/>
        <v>99</v>
      </c>
    </row>
    <row r="294" spans="14:39">
      <c r="N294" s="26">
        <v>286</v>
      </c>
      <c r="O294" s="30">
        <f t="shared" ca="1" si="96"/>
        <v>15.136889747855355</v>
      </c>
      <c r="P294" s="30">
        <f t="shared" ca="1" si="96"/>
        <v>2.3895462150526456</v>
      </c>
      <c r="Q294" s="30">
        <f t="shared" ca="1" si="96"/>
        <v>4.1763384999615356</v>
      </c>
      <c r="R294" s="30">
        <f t="shared" ca="1" si="96"/>
        <v>2.2930383364565429E-2</v>
      </c>
      <c r="S294" s="30">
        <f t="shared" ca="1" si="96"/>
        <v>9.2929717895444242</v>
      </c>
      <c r="T294" s="30">
        <f t="shared" ca="1" si="96"/>
        <v>8.3173554455812972</v>
      </c>
      <c r="U294" s="30">
        <f t="shared" ca="1" si="96"/>
        <v>12.412756369520116</v>
      </c>
      <c r="V294" s="30">
        <f t="shared" ca="1" si="96"/>
        <v>26.367722605925731</v>
      </c>
      <c r="W294" s="30">
        <f t="shared" ca="1" si="96"/>
        <v>11.030153232431941</v>
      </c>
      <c r="X294" s="30">
        <f t="shared" ca="1" si="96"/>
        <v>19.367467641924748</v>
      </c>
      <c r="Y294" s="30">
        <f t="shared" ca="1" si="96"/>
        <v>1.9780378277132122</v>
      </c>
      <c r="Z294" s="30">
        <f t="shared" ca="1" si="96"/>
        <v>10.280518294297341</v>
      </c>
      <c r="AA294" s="26">
        <v>286</v>
      </c>
      <c r="AB294" s="31">
        <f t="shared" ca="1" si="93"/>
        <v>20</v>
      </c>
      <c r="AC294" s="31">
        <f t="shared" ca="1" si="82"/>
        <v>3</v>
      </c>
      <c r="AD294" s="31">
        <f t="shared" ca="1" si="83"/>
        <v>5</v>
      </c>
      <c r="AE294" s="31">
        <f t="shared" ca="1" si="84"/>
        <v>1</v>
      </c>
      <c r="AF294" s="31">
        <f t="shared" ca="1" si="85"/>
        <v>11</v>
      </c>
      <c r="AG294" s="31">
        <f t="shared" ca="1" si="86"/>
        <v>10</v>
      </c>
      <c r="AH294" s="31">
        <f t="shared" ca="1" si="87"/>
        <v>16</v>
      </c>
      <c r="AI294" s="31">
        <f t="shared" ca="1" si="88"/>
        <v>52</v>
      </c>
      <c r="AJ294" s="31">
        <f t="shared" ca="1" si="89"/>
        <v>14</v>
      </c>
      <c r="AK294" s="31">
        <f t="shared" ca="1" si="90"/>
        <v>29</v>
      </c>
      <c r="AL294" s="31">
        <f t="shared" ca="1" si="91"/>
        <v>3</v>
      </c>
      <c r="AM294" s="31">
        <f t="shared" ca="1" si="92"/>
        <v>13</v>
      </c>
    </row>
    <row r="295" spans="14:39">
      <c r="N295" s="26">
        <v>287</v>
      </c>
      <c r="O295" s="30">
        <f t="shared" ca="1" si="96"/>
        <v>9.1454984038559104</v>
      </c>
      <c r="P295" s="30">
        <f t="shared" ca="1" si="96"/>
        <v>16.000926661389876</v>
      </c>
      <c r="Q295" s="30">
        <f t="shared" ca="1" si="96"/>
        <v>28.09470404302288</v>
      </c>
      <c r="R295" s="30">
        <f t="shared" ca="1" si="96"/>
        <v>29.148066955607987</v>
      </c>
      <c r="S295" s="30">
        <f t="shared" ca="1" si="96"/>
        <v>19.973485222654926</v>
      </c>
      <c r="T295" s="30">
        <f t="shared" ca="1" si="96"/>
        <v>31.858197764277254</v>
      </c>
      <c r="U295" s="30">
        <f t="shared" ca="1" si="96"/>
        <v>28.295460482405971</v>
      </c>
      <c r="V295" s="30">
        <f t="shared" ca="1" si="96"/>
        <v>2.0500881697635123</v>
      </c>
      <c r="W295" s="30">
        <f t="shared" ca="1" si="96"/>
        <v>10.332068523044585</v>
      </c>
      <c r="X295" s="30">
        <f t="shared" ca="1" si="96"/>
        <v>4.4778456523360575</v>
      </c>
      <c r="Y295" s="30">
        <f t="shared" ca="1" si="96"/>
        <v>24.081939323039574</v>
      </c>
      <c r="Z295" s="30">
        <f t="shared" ca="1" si="96"/>
        <v>23.900177275719152</v>
      </c>
      <c r="AA295" s="26">
        <v>287</v>
      </c>
      <c r="AB295" s="31">
        <f t="shared" ca="1" si="93"/>
        <v>11</v>
      </c>
      <c r="AC295" s="31">
        <f t="shared" ca="1" si="82"/>
        <v>22</v>
      </c>
      <c r="AD295" s="31">
        <f t="shared" ca="1" si="83"/>
        <v>61</v>
      </c>
      <c r="AE295" s="31">
        <f t="shared" ca="1" si="84"/>
        <v>69</v>
      </c>
      <c r="AF295" s="31">
        <f t="shared" ca="1" si="85"/>
        <v>31</v>
      </c>
      <c r="AG295" s="31">
        <f t="shared" ca="1" si="86"/>
        <v>103</v>
      </c>
      <c r="AH295" s="31">
        <f t="shared" ca="1" si="87"/>
        <v>63</v>
      </c>
      <c r="AI295" s="31">
        <f t="shared" ca="1" si="88"/>
        <v>3</v>
      </c>
      <c r="AJ295" s="31">
        <f t="shared" ca="1" si="89"/>
        <v>13</v>
      </c>
      <c r="AK295" s="31">
        <f t="shared" ca="1" si="90"/>
        <v>5</v>
      </c>
      <c r="AL295" s="31">
        <f t="shared" ca="1" si="91"/>
        <v>43</v>
      </c>
      <c r="AM295" s="31">
        <f t="shared" ca="1" si="92"/>
        <v>42</v>
      </c>
    </row>
    <row r="296" spans="14:39">
      <c r="N296" s="26">
        <v>288</v>
      </c>
      <c r="O296" s="30">
        <f t="shared" ca="1" si="96"/>
        <v>25.077144642073428</v>
      </c>
      <c r="P296" s="30">
        <f t="shared" ca="1" si="96"/>
        <v>23.467555082437137</v>
      </c>
      <c r="Q296" s="30">
        <f t="shared" ca="1" si="96"/>
        <v>22.665403990182504</v>
      </c>
      <c r="R296" s="30">
        <f t="shared" ca="1" si="96"/>
        <v>0.62906854272387291</v>
      </c>
      <c r="S296" s="30">
        <f t="shared" ca="1" si="96"/>
        <v>3.547366812072116</v>
      </c>
      <c r="T296" s="30">
        <f t="shared" ca="1" si="96"/>
        <v>16.177255049912908</v>
      </c>
      <c r="U296" s="30">
        <f t="shared" ca="1" si="96"/>
        <v>28.192606355627763</v>
      </c>
      <c r="V296" s="30">
        <f t="shared" ca="1" si="96"/>
        <v>24.586157991601954</v>
      </c>
      <c r="W296" s="30">
        <f t="shared" ca="1" si="96"/>
        <v>1.1737459508241268</v>
      </c>
      <c r="X296" s="30">
        <f t="shared" ca="1" si="96"/>
        <v>10.549623153585479</v>
      </c>
      <c r="Y296" s="30">
        <f t="shared" ca="1" si="96"/>
        <v>5.5714429735540918</v>
      </c>
      <c r="Z296" s="30">
        <f t="shared" ca="1" si="96"/>
        <v>22.549281686959372</v>
      </c>
      <c r="AA296" s="26">
        <v>288</v>
      </c>
      <c r="AB296" s="31">
        <f t="shared" ca="1" si="93"/>
        <v>46</v>
      </c>
      <c r="AC296" s="31">
        <f t="shared" ca="1" si="82"/>
        <v>40</v>
      </c>
      <c r="AD296" s="31">
        <f t="shared" ca="1" si="83"/>
        <v>38</v>
      </c>
      <c r="AE296" s="31">
        <f t="shared" ca="1" si="84"/>
        <v>1</v>
      </c>
      <c r="AF296" s="31">
        <f t="shared" ca="1" si="85"/>
        <v>4</v>
      </c>
      <c r="AG296" s="31">
        <f t="shared" ca="1" si="86"/>
        <v>22</v>
      </c>
      <c r="AH296" s="31">
        <f t="shared" ca="1" si="87"/>
        <v>62</v>
      </c>
      <c r="AI296" s="31">
        <f t="shared" ca="1" si="88"/>
        <v>44</v>
      </c>
      <c r="AJ296" s="31">
        <f t="shared" ca="1" si="89"/>
        <v>2</v>
      </c>
      <c r="AK296" s="31">
        <f t="shared" ca="1" si="90"/>
        <v>13</v>
      </c>
      <c r="AL296" s="31">
        <f t="shared" ca="1" si="91"/>
        <v>7</v>
      </c>
      <c r="AM296" s="31">
        <f t="shared" ca="1" si="92"/>
        <v>38</v>
      </c>
    </row>
    <row r="297" spans="14:39">
      <c r="N297" s="26">
        <v>289</v>
      </c>
      <c r="O297" s="30">
        <f t="shared" ca="1" si="96"/>
        <v>1.3147018757867051</v>
      </c>
      <c r="P297" s="30">
        <f t="shared" ca="1" si="96"/>
        <v>28.495967440896393</v>
      </c>
      <c r="Q297" s="30">
        <f t="shared" ca="1" si="96"/>
        <v>29.408134292014591</v>
      </c>
      <c r="R297" s="30">
        <f t="shared" ca="1" si="96"/>
        <v>16.563362049755121</v>
      </c>
      <c r="S297" s="30">
        <f t="shared" ca="1" si="96"/>
        <v>32.319228236633947</v>
      </c>
      <c r="T297" s="30">
        <f t="shared" ca="1" si="96"/>
        <v>14.242324241208461</v>
      </c>
      <c r="U297" s="30">
        <f t="shared" ca="1" si="96"/>
        <v>10.301248963218534</v>
      </c>
      <c r="V297" s="30">
        <f t="shared" ca="1" si="96"/>
        <v>10.648649150287467</v>
      </c>
      <c r="W297" s="30">
        <f t="shared" ca="1" si="96"/>
        <v>16.103055031714007</v>
      </c>
      <c r="X297" s="30">
        <f t="shared" ca="1" si="96"/>
        <v>11.542085702467947</v>
      </c>
      <c r="Y297" s="30">
        <f t="shared" ca="1" si="96"/>
        <v>2.6801902648187554</v>
      </c>
      <c r="Z297" s="30">
        <f t="shared" ca="1" si="96"/>
        <v>11.681774165300736</v>
      </c>
      <c r="AA297" s="26">
        <v>289</v>
      </c>
      <c r="AB297" s="31">
        <f t="shared" ca="1" si="93"/>
        <v>2</v>
      </c>
      <c r="AC297" s="31">
        <f t="shared" ca="1" si="82"/>
        <v>64</v>
      </c>
      <c r="AD297" s="31">
        <f t="shared" ca="1" si="83"/>
        <v>71</v>
      </c>
      <c r="AE297" s="31">
        <f t="shared" ca="1" si="84"/>
        <v>23</v>
      </c>
      <c r="AF297" s="31">
        <f t="shared" ca="1" si="85"/>
        <v>115</v>
      </c>
      <c r="AG297" s="31">
        <f t="shared" ca="1" si="86"/>
        <v>19</v>
      </c>
      <c r="AH297" s="31">
        <f t="shared" ca="1" si="87"/>
        <v>13</v>
      </c>
      <c r="AI297" s="31">
        <f t="shared" ca="1" si="88"/>
        <v>13</v>
      </c>
      <c r="AJ297" s="31">
        <f t="shared" ca="1" si="89"/>
        <v>22</v>
      </c>
      <c r="AK297" s="31">
        <f t="shared" ca="1" si="90"/>
        <v>14</v>
      </c>
      <c r="AL297" s="31">
        <f t="shared" ca="1" si="91"/>
        <v>3</v>
      </c>
      <c r="AM297" s="31">
        <f t="shared" ca="1" si="92"/>
        <v>15</v>
      </c>
    </row>
    <row r="298" spans="14:39">
      <c r="N298" s="26">
        <v>290</v>
      </c>
      <c r="O298" s="30">
        <f t="shared" ca="1" si="96"/>
        <v>32.309881917215982</v>
      </c>
      <c r="P298" s="30">
        <f t="shared" ca="1" si="96"/>
        <v>6.1898079724357276</v>
      </c>
      <c r="Q298" s="30">
        <f t="shared" ca="1" si="96"/>
        <v>17.189342469431683</v>
      </c>
      <c r="R298" s="30">
        <f t="shared" ca="1" si="96"/>
        <v>4.1769650136846881</v>
      </c>
      <c r="S298" s="30">
        <f t="shared" ca="1" si="96"/>
        <v>31.24884889051372</v>
      </c>
      <c r="T298" s="30">
        <f t="shared" ca="1" si="96"/>
        <v>2.5869184275083539</v>
      </c>
      <c r="U298" s="30">
        <f t="shared" ca="1" si="96"/>
        <v>22.673027786140171</v>
      </c>
      <c r="V298" s="30">
        <f t="shared" ca="1" si="96"/>
        <v>28.391383627939149</v>
      </c>
      <c r="W298" s="30">
        <f t="shared" ca="1" si="96"/>
        <v>6.9267573975743808</v>
      </c>
      <c r="X298" s="30">
        <f t="shared" ca="1" si="96"/>
        <v>16.600795455713072</v>
      </c>
      <c r="Y298" s="30">
        <f t="shared" ca="1" si="96"/>
        <v>0.24856888851165274</v>
      </c>
      <c r="Z298" s="30">
        <f t="shared" ca="1" si="96"/>
        <v>9.6399516191473431</v>
      </c>
      <c r="AA298" s="26">
        <v>290</v>
      </c>
      <c r="AB298" s="31">
        <f t="shared" ca="1" si="93"/>
        <v>115</v>
      </c>
      <c r="AC298" s="31">
        <f t="shared" ca="1" si="82"/>
        <v>7</v>
      </c>
      <c r="AD298" s="31">
        <f t="shared" ca="1" si="83"/>
        <v>24</v>
      </c>
      <c r="AE298" s="31">
        <f t="shared" ca="1" si="84"/>
        <v>5</v>
      </c>
      <c r="AF298" s="31">
        <f t="shared" ca="1" si="85"/>
        <v>92</v>
      </c>
      <c r="AG298" s="31">
        <f t="shared" ca="1" si="86"/>
        <v>3</v>
      </c>
      <c r="AH298" s="31">
        <f t="shared" ca="1" si="87"/>
        <v>38</v>
      </c>
      <c r="AI298" s="31">
        <f t="shared" ca="1" si="88"/>
        <v>63</v>
      </c>
      <c r="AJ298" s="31">
        <f t="shared" ca="1" si="89"/>
        <v>8</v>
      </c>
      <c r="AK298" s="31">
        <f t="shared" ca="1" si="90"/>
        <v>23</v>
      </c>
      <c r="AL298" s="31">
        <f t="shared" ca="1" si="91"/>
        <v>1</v>
      </c>
      <c r="AM298" s="31">
        <f t="shared" ca="1" si="92"/>
        <v>12</v>
      </c>
    </row>
    <row r="299" spans="14:39">
      <c r="N299" s="26">
        <v>291</v>
      </c>
      <c r="O299" s="30">
        <f t="shared" ref="O299:Z308" ca="1" si="97">RAND()*sumweights</f>
        <v>3.2240138893649846</v>
      </c>
      <c r="P299" s="30">
        <f t="shared" ca="1" si="97"/>
        <v>1.0677654579276157</v>
      </c>
      <c r="Q299" s="30">
        <f t="shared" ca="1" si="97"/>
        <v>4.6424289709736355</v>
      </c>
      <c r="R299" s="30">
        <f t="shared" ca="1" si="97"/>
        <v>3.8216752204158642</v>
      </c>
      <c r="S299" s="30">
        <f t="shared" ca="1" si="97"/>
        <v>15.148262880941385</v>
      </c>
      <c r="T299" s="30">
        <f t="shared" ca="1" si="97"/>
        <v>16.999033086978002</v>
      </c>
      <c r="U299" s="30">
        <f t="shared" ca="1" si="97"/>
        <v>22.077420035853592</v>
      </c>
      <c r="V299" s="30">
        <f t="shared" ca="1" si="97"/>
        <v>16.299725206701559</v>
      </c>
      <c r="W299" s="30">
        <f t="shared" ca="1" si="97"/>
        <v>14.631334878213881</v>
      </c>
      <c r="X299" s="30">
        <f t="shared" ca="1" si="97"/>
        <v>1.6516409517389872</v>
      </c>
      <c r="Y299" s="30">
        <f t="shared" ca="1" si="97"/>
        <v>25.898433557268735</v>
      </c>
      <c r="Z299" s="30">
        <f t="shared" ca="1" si="97"/>
        <v>5.61251430168321</v>
      </c>
      <c r="AA299" s="26">
        <v>291</v>
      </c>
      <c r="AB299" s="31">
        <f t="shared" ca="1" si="93"/>
        <v>4</v>
      </c>
      <c r="AC299" s="31">
        <f t="shared" ca="1" si="82"/>
        <v>2</v>
      </c>
      <c r="AD299" s="31">
        <f t="shared" ca="1" si="83"/>
        <v>5</v>
      </c>
      <c r="AE299" s="31">
        <f t="shared" ca="1" si="84"/>
        <v>4</v>
      </c>
      <c r="AF299" s="31">
        <f t="shared" ca="1" si="85"/>
        <v>20</v>
      </c>
      <c r="AG299" s="31">
        <f t="shared" ca="1" si="86"/>
        <v>24</v>
      </c>
      <c r="AH299" s="31">
        <f t="shared" ca="1" si="87"/>
        <v>36</v>
      </c>
      <c r="AI299" s="31">
        <f t="shared" ca="1" si="88"/>
        <v>23</v>
      </c>
      <c r="AJ299" s="31">
        <f t="shared" ca="1" si="89"/>
        <v>19</v>
      </c>
      <c r="AK299" s="31">
        <f t="shared" ca="1" si="90"/>
        <v>2</v>
      </c>
      <c r="AL299" s="31">
        <f t="shared" ca="1" si="91"/>
        <v>50</v>
      </c>
      <c r="AM299" s="31">
        <f t="shared" ca="1" si="92"/>
        <v>7</v>
      </c>
    </row>
    <row r="300" spans="14:39">
      <c r="N300" s="26">
        <v>292</v>
      </c>
      <c r="O300" s="30">
        <f t="shared" ca="1" si="97"/>
        <v>9.2868778742947296</v>
      </c>
      <c r="P300" s="30">
        <f t="shared" ca="1" si="97"/>
        <v>24.447371632713693</v>
      </c>
      <c r="Q300" s="30">
        <f t="shared" ca="1" si="97"/>
        <v>19.066076463444141</v>
      </c>
      <c r="R300" s="30">
        <f t="shared" ca="1" si="97"/>
        <v>19.553209102751957</v>
      </c>
      <c r="S300" s="30">
        <f t="shared" ca="1" si="97"/>
        <v>28.619565507386604</v>
      </c>
      <c r="T300" s="30">
        <f t="shared" ca="1" si="97"/>
        <v>2.0092055111424756</v>
      </c>
      <c r="U300" s="30">
        <f t="shared" ca="1" si="97"/>
        <v>3.0799115464810503</v>
      </c>
      <c r="V300" s="30">
        <f t="shared" ca="1" si="97"/>
        <v>29.912352851926723</v>
      </c>
      <c r="W300" s="30">
        <f t="shared" ca="1" si="97"/>
        <v>31.575676043198794</v>
      </c>
      <c r="X300" s="30">
        <f t="shared" ca="1" si="97"/>
        <v>29.838618569034278</v>
      </c>
      <c r="Y300" s="30">
        <f t="shared" ca="1" si="97"/>
        <v>12.025547336558008</v>
      </c>
      <c r="Z300" s="30">
        <f t="shared" ca="1" si="97"/>
        <v>1.3351163571399995</v>
      </c>
      <c r="AA300" s="26">
        <v>292</v>
      </c>
      <c r="AB300" s="31">
        <f t="shared" ca="1" si="93"/>
        <v>11</v>
      </c>
      <c r="AC300" s="31">
        <f t="shared" ca="1" si="82"/>
        <v>44</v>
      </c>
      <c r="AD300" s="31">
        <f t="shared" ca="1" si="83"/>
        <v>28</v>
      </c>
      <c r="AE300" s="31">
        <f t="shared" ca="1" si="84"/>
        <v>30</v>
      </c>
      <c r="AF300" s="31">
        <f t="shared" ca="1" si="85"/>
        <v>65</v>
      </c>
      <c r="AG300" s="31">
        <f t="shared" ca="1" si="86"/>
        <v>3</v>
      </c>
      <c r="AH300" s="31">
        <f t="shared" ca="1" si="87"/>
        <v>4</v>
      </c>
      <c r="AI300" s="31">
        <f t="shared" ca="1" si="88"/>
        <v>75</v>
      </c>
      <c r="AJ300" s="31">
        <f t="shared" ca="1" si="89"/>
        <v>97</v>
      </c>
      <c r="AK300" s="31">
        <f t="shared" ca="1" si="90"/>
        <v>75</v>
      </c>
      <c r="AL300" s="31">
        <f t="shared" ca="1" si="91"/>
        <v>15</v>
      </c>
      <c r="AM300" s="31">
        <f t="shared" ca="1" si="92"/>
        <v>2</v>
      </c>
    </row>
    <row r="301" spans="14:39">
      <c r="N301" s="26">
        <v>293</v>
      </c>
      <c r="O301" s="30">
        <f t="shared" ca="1" si="97"/>
        <v>3.5595819805362687</v>
      </c>
      <c r="P301" s="30">
        <f t="shared" ca="1" si="97"/>
        <v>4.1782275859294895</v>
      </c>
      <c r="Q301" s="30">
        <f t="shared" ca="1" si="97"/>
        <v>26.250050646163881</v>
      </c>
      <c r="R301" s="30">
        <f t="shared" ca="1" si="97"/>
        <v>20.915400667855309</v>
      </c>
      <c r="S301" s="30">
        <f t="shared" ca="1" si="97"/>
        <v>4.5425053649291156</v>
      </c>
      <c r="T301" s="30">
        <f t="shared" ca="1" si="97"/>
        <v>27.67838191304195</v>
      </c>
      <c r="U301" s="30">
        <f t="shared" ca="1" si="97"/>
        <v>28.646934791894495</v>
      </c>
      <c r="V301" s="30">
        <f t="shared" ca="1" si="97"/>
        <v>18.086883511575287</v>
      </c>
      <c r="W301" s="30">
        <f t="shared" ca="1" si="97"/>
        <v>32.605552830147182</v>
      </c>
      <c r="X301" s="30">
        <f t="shared" ca="1" si="97"/>
        <v>23.409418697696914</v>
      </c>
      <c r="Y301" s="30">
        <f t="shared" ca="1" si="97"/>
        <v>18.139594861767751</v>
      </c>
      <c r="Z301" s="30">
        <f t="shared" ca="1" si="97"/>
        <v>33.212707563792513</v>
      </c>
      <c r="AA301" s="26">
        <v>293</v>
      </c>
      <c r="AB301" s="31">
        <f t="shared" ca="1" si="93"/>
        <v>4</v>
      </c>
      <c r="AC301" s="31">
        <f t="shared" ca="1" si="82"/>
        <v>5</v>
      </c>
      <c r="AD301" s="31">
        <f t="shared" ca="1" si="83"/>
        <v>51</v>
      </c>
      <c r="AE301" s="31">
        <f t="shared" ca="1" si="84"/>
        <v>33</v>
      </c>
      <c r="AF301" s="31">
        <f t="shared" ca="1" si="85"/>
        <v>5</v>
      </c>
      <c r="AG301" s="31">
        <f t="shared" ca="1" si="86"/>
        <v>59</v>
      </c>
      <c r="AH301" s="31">
        <f t="shared" ca="1" si="87"/>
        <v>65</v>
      </c>
      <c r="AI301" s="31">
        <f t="shared" ca="1" si="88"/>
        <v>26</v>
      </c>
      <c r="AJ301" s="31">
        <f t="shared" ca="1" si="89"/>
        <v>126</v>
      </c>
      <c r="AK301" s="31">
        <f t="shared" ca="1" si="90"/>
        <v>40</v>
      </c>
      <c r="AL301" s="31">
        <f t="shared" ca="1" si="91"/>
        <v>26</v>
      </c>
      <c r="AM301" s="31">
        <f t="shared" ca="1" si="92"/>
        <v>185</v>
      </c>
    </row>
    <row r="302" spans="14:39">
      <c r="N302" s="26">
        <v>294</v>
      </c>
      <c r="O302" s="30">
        <f t="shared" ca="1" si="97"/>
        <v>12.406548821565021</v>
      </c>
      <c r="P302" s="30">
        <f t="shared" ca="1" si="97"/>
        <v>14.375311348997947</v>
      </c>
      <c r="Q302" s="30">
        <f t="shared" ca="1" si="97"/>
        <v>26.104444481197543</v>
      </c>
      <c r="R302" s="30">
        <f t="shared" ca="1" si="97"/>
        <v>29.426152430024075</v>
      </c>
      <c r="S302" s="30">
        <f t="shared" ca="1" si="97"/>
        <v>7.4750710478174387</v>
      </c>
      <c r="T302" s="30">
        <f t="shared" ca="1" si="97"/>
        <v>3.823131833876547</v>
      </c>
      <c r="U302" s="30">
        <f t="shared" ca="1" si="97"/>
        <v>8.9334189111328932</v>
      </c>
      <c r="V302" s="30">
        <f t="shared" ca="1" si="97"/>
        <v>3.7236488406996102</v>
      </c>
      <c r="W302" s="30">
        <f t="shared" ca="1" si="97"/>
        <v>26.925017228242009</v>
      </c>
      <c r="X302" s="30">
        <f t="shared" ca="1" si="97"/>
        <v>11.100341935588007</v>
      </c>
      <c r="Y302" s="30">
        <f t="shared" ca="1" si="97"/>
        <v>14.039888137192259</v>
      </c>
      <c r="Z302" s="30">
        <f t="shared" ca="1" si="97"/>
        <v>12.325571844475299</v>
      </c>
      <c r="AA302" s="26">
        <v>294</v>
      </c>
      <c r="AB302" s="31">
        <f t="shared" ca="1" si="93"/>
        <v>16</v>
      </c>
      <c r="AC302" s="31">
        <f t="shared" ca="1" si="82"/>
        <v>19</v>
      </c>
      <c r="AD302" s="31">
        <f t="shared" ca="1" si="83"/>
        <v>51</v>
      </c>
      <c r="AE302" s="31">
        <f t="shared" ca="1" si="84"/>
        <v>71</v>
      </c>
      <c r="AF302" s="31">
        <f t="shared" ca="1" si="85"/>
        <v>9</v>
      </c>
      <c r="AG302" s="31">
        <f t="shared" ca="1" si="86"/>
        <v>4</v>
      </c>
      <c r="AH302" s="31">
        <f t="shared" ca="1" si="87"/>
        <v>11</v>
      </c>
      <c r="AI302" s="31">
        <f t="shared" ca="1" si="88"/>
        <v>4</v>
      </c>
      <c r="AJ302" s="31">
        <f t="shared" ca="1" si="89"/>
        <v>55</v>
      </c>
      <c r="AK302" s="31">
        <f t="shared" ca="1" si="90"/>
        <v>14</v>
      </c>
      <c r="AL302" s="31">
        <f t="shared" ca="1" si="91"/>
        <v>18</v>
      </c>
      <c r="AM302" s="31">
        <f t="shared" ca="1" si="92"/>
        <v>16</v>
      </c>
    </row>
    <row r="303" spans="14:39">
      <c r="N303" s="26">
        <v>295</v>
      </c>
      <c r="O303" s="30">
        <f t="shared" ca="1" si="97"/>
        <v>22.709727479312058</v>
      </c>
      <c r="P303" s="30">
        <f t="shared" ca="1" si="97"/>
        <v>18.75818051503952</v>
      </c>
      <c r="Q303" s="30">
        <f t="shared" ca="1" si="97"/>
        <v>1.544884317409144</v>
      </c>
      <c r="R303" s="30">
        <f t="shared" ca="1" si="97"/>
        <v>0.2315611569811061</v>
      </c>
      <c r="S303" s="30">
        <f t="shared" ca="1" si="97"/>
        <v>7.5255592334926122</v>
      </c>
      <c r="T303" s="30">
        <f t="shared" ca="1" si="97"/>
        <v>11.241932882020977</v>
      </c>
      <c r="U303" s="30">
        <f t="shared" ca="1" si="97"/>
        <v>0.72098739332529671</v>
      </c>
      <c r="V303" s="30">
        <f t="shared" ca="1" si="97"/>
        <v>1.7747657147578719</v>
      </c>
      <c r="W303" s="30">
        <f t="shared" ca="1" si="97"/>
        <v>0.28569329847388081</v>
      </c>
      <c r="X303" s="30">
        <f t="shared" ca="1" si="97"/>
        <v>9.9837919146655025</v>
      </c>
      <c r="Y303" s="30">
        <f t="shared" ca="1" si="97"/>
        <v>1.1752757080296934</v>
      </c>
      <c r="Z303" s="30">
        <f t="shared" ca="1" si="97"/>
        <v>24.654163115020602</v>
      </c>
      <c r="AA303" s="26">
        <v>295</v>
      </c>
      <c r="AB303" s="31">
        <f t="shared" ca="1" si="93"/>
        <v>38</v>
      </c>
      <c r="AC303" s="31">
        <f t="shared" ca="1" si="82"/>
        <v>28</v>
      </c>
      <c r="AD303" s="31">
        <f t="shared" ca="1" si="83"/>
        <v>2</v>
      </c>
      <c r="AE303" s="31">
        <f t="shared" ca="1" si="84"/>
        <v>1</v>
      </c>
      <c r="AF303" s="31">
        <f t="shared" ca="1" si="85"/>
        <v>9</v>
      </c>
      <c r="AG303" s="31">
        <f t="shared" ca="1" si="86"/>
        <v>14</v>
      </c>
      <c r="AH303" s="31">
        <f t="shared" ca="1" si="87"/>
        <v>1</v>
      </c>
      <c r="AI303" s="31">
        <f t="shared" ca="1" si="88"/>
        <v>2</v>
      </c>
      <c r="AJ303" s="31">
        <f t="shared" ca="1" si="89"/>
        <v>1</v>
      </c>
      <c r="AK303" s="31">
        <f t="shared" ca="1" si="90"/>
        <v>12</v>
      </c>
      <c r="AL303" s="31">
        <f t="shared" ca="1" si="91"/>
        <v>2</v>
      </c>
      <c r="AM303" s="31">
        <f t="shared" ca="1" si="92"/>
        <v>45</v>
      </c>
    </row>
    <row r="304" spans="14:39">
      <c r="N304" s="26">
        <v>296</v>
      </c>
      <c r="O304" s="30">
        <f t="shared" ca="1" si="97"/>
        <v>27.635916171805533</v>
      </c>
      <c r="P304" s="30">
        <f t="shared" ca="1" si="97"/>
        <v>32.198215104243488</v>
      </c>
      <c r="Q304" s="30">
        <f t="shared" ca="1" si="97"/>
        <v>28.932471959727302</v>
      </c>
      <c r="R304" s="30">
        <f t="shared" ca="1" si="97"/>
        <v>2.9647731819893171</v>
      </c>
      <c r="S304" s="30">
        <f t="shared" ca="1" si="97"/>
        <v>19.486018984106263</v>
      </c>
      <c r="T304" s="30">
        <f t="shared" ca="1" si="97"/>
        <v>5.5354201512985544</v>
      </c>
      <c r="U304" s="30">
        <f t="shared" ca="1" si="97"/>
        <v>24.895556980092994</v>
      </c>
      <c r="V304" s="30">
        <f t="shared" ca="1" si="97"/>
        <v>16.434343771462395</v>
      </c>
      <c r="W304" s="30">
        <f t="shared" ca="1" si="97"/>
        <v>22.907362070565096</v>
      </c>
      <c r="X304" s="30">
        <f t="shared" ca="1" si="97"/>
        <v>20.562078506739208</v>
      </c>
      <c r="Y304" s="30">
        <f t="shared" ca="1" si="97"/>
        <v>17.270714784504836</v>
      </c>
      <c r="Z304" s="30">
        <f t="shared" ca="1" si="97"/>
        <v>30.366638453382976</v>
      </c>
      <c r="AA304" s="26">
        <v>296</v>
      </c>
      <c r="AB304" s="31">
        <f t="shared" ca="1" si="93"/>
        <v>58</v>
      </c>
      <c r="AC304" s="31">
        <f t="shared" ca="1" si="82"/>
        <v>111</v>
      </c>
      <c r="AD304" s="31">
        <f t="shared" ca="1" si="83"/>
        <v>67</v>
      </c>
      <c r="AE304" s="31">
        <f t="shared" ca="1" si="84"/>
        <v>4</v>
      </c>
      <c r="AF304" s="31">
        <f t="shared" ca="1" si="85"/>
        <v>29</v>
      </c>
      <c r="AG304" s="31">
        <f t="shared" ca="1" si="86"/>
        <v>6</v>
      </c>
      <c r="AH304" s="31">
        <f t="shared" ca="1" si="87"/>
        <v>46</v>
      </c>
      <c r="AI304" s="31">
        <f t="shared" ca="1" si="88"/>
        <v>23</v>
      </c>
      <c r="AJ304" s="31">
        <f t="shared" ca="1" si="89"/>
        <v>39</v>
      </c>
      <c r="AK304" s="31">
        <f t="shared" ca="1" si="90"/>
        <v>32</v>
      </c>
      <c r="AL304" s="31">
        <f t="shared" ca="1" si="91"/>
        <v>24</v>
      </c>
      <c r="AM304" s="31">
        <f t="shared" ca="1" si="92"/>
        <v>80</v>
      </c>
    </row>
    <row r="305" spans="14:39">
      <c r="N305" s="26">
        <v>297</v>
      </c>
      <c r="O305" s="30">
        <f t="shared" ca="1" si="97"/>
        <v>24.093277076789999</v>
      </c>
      <c r="P305" s="30">
        <f t="shared" ca="1" si="97"/>
        <v>24.062232762755162</v>
      </c>
      <c r="Q305" s="30">
        <f t="shared" ca="1" si="97"/>
        <v>30.009531090583788</v>
      </c>
      <c r="R305" s="30">
        <f t="shared" ca="1" si="97"/>
        <v>27.291672516658579</v>
      </c>
      <c r="S305" s="30">
        <f t="shared" ca="1" si="97"/>
        <v>14.895096381683787</v>
      </c>
      <c r="T305" s="30">
        <f t="shared" ca="1" si="97"/>
        <v>25.872777231584838</v>
      </c>
      <c r="U305" s="30">
        <f t="shared" ca="1" si="97"/>
        <v>22.057984791881442</v>
      </c>
      <c r="V305" s="30">
        <f t="shared" ca="1" si="97"/>
        <v>30.099288914685946</v>
      </c>
      <c r="W305" s="30">
        <f t="shared" ca="1" si="97"/>
        <v>12.503776701537564</v>
      </c>
      <c r="X305" s="30">
        <f t="shared" ca="1" si="97"/>
        <v>18.247708613673158</v>
      </c>
      <c r="Y305" s="30">
        <f t="shared" ca="1" si="97"/>
        <v>31.043880841580936</v>
      </c>
      <c r="Z305" s="30">
        <f t="shared" ca="1" si="97"/>
        <v>17.590754562930996</v>
      </c>
      <c r="AA305" s="26">
        <v>297</v>
      </c>
      <c r="AB305" s="31">
        <f t="shared" ca="1" si="93"/>
        <v>43</v>
      </c>
      <c r="AC305" s="31">
        <f t="shared" ca="1" si="82"/>
        <v>43</v>
      </c>
      <c r="AD305" s="31">
        <f t="shared" ca="1" si="83"/>
        <v>76</v>
      </c>
      <c r="AE305" s="31">
        <f t="shared" ca="1" si="84"/>
        <v>57</v>
      </c>
      <c r="AF305" s="31">
        <f t="shared" ca="1" si="85"/>
        <v>20</v>
      </c>
      <c r="AG305" s="31">
        <f t="shared" ca="1" si="86"/>
        <v>50</v>
      </c>
      <c r="AH305" s="31">
        <f t="shared" ca="1" si="87"/>
        <v>36</v>
      </c>
      <c r="AI305" s="31">
        <f t="shared" ca="1" si="88"/>
        <v>77</v>
      </c>
      <c r="AJ305" s="31">
        <f t="shared" ca="1" si="89"/>
        <v>16</v>
      </c>
      <c r="AK305" s="31">
        <f t="shared" ca="1" si="90"/>
        <v>27</v>
      </c>
      <c r="AL305" s="31">
        <f t="shared" ca="1" si="91"/>
        <v>88</v>
      </c>
      <c r="AM305" s="31">
        <f t="shared" ca="1" si="92"/>
        <v>25</v>
      </c>
    </row>
    <row r="306" spans="14:39">
      <c r="N306" s="26">
        <v>298</v>
      </c>
      <c r="O306" s="30">
        <f t="shared" ca="1" si="97"/>
        <v>30.59667818033623</v>
      </c>
      <c r="P306" s="30">
        <f t="shared" ca="1" si="97"/>
        <v>31.677524455470873</v>
      </c>
      <c r="Q306" s="30">
        <f t="shared" ca="1" si="97"/>
        <v>17.804061512439027</v>
      </c>
      <c r="R306" s="30">
        <f t="shared" ca="1" si="97"/>
        <v>17.401845457158064</v>
      </c>
      <c r="S306" s="30">
        <f t="shared" ca="1" si="97"/>
        <v>8.838357965176515</v>
      </c>
      <c r="T306" s="30">
        <f t="shared" ca="1" si="97"/>
        <v>13.311326969447743</v>
      </c>
      <c r="U306" s="30">
        <f t="shared" ca="1" si="97"/>
        <v>31.42953670103147</v>
      </c>
      <c r="V306" s="30">
        <f t="shared" ca="1" si="97"/>
        <v>21.952695508799195</v>
      </c>
      <c r="W306" s="30">
        <f t="shared" ca="1" si="97"/>
        <v>22.736291672889955</v>
      </c>
      <c r="X306" s="30">
        <f t="shared" ca="1" si="97"/>
        <v>24.408486774039147</v>
      </c>
      <c r="Y306" s="30">
        <f t="shared" ca="1" si="97"/>
        <v>9.4650395429416285</v>
      </c>
      <c r="Z306" s="30">
        <f t="shared" ca="1" si="97"/>
        <v>23.484844746001194</v>
      </c>
      <c r="AA306" s="26">
        <v>298</v>
      </c>
      <c r="AB306" s="31">
        <f t="shared" ca="1" si="93"/>
        <v>83</v>
      </c>
      <c r="AC306" s="31">
        <f t="shared" ca="1" si="82"/>
        <v>99</v>
      </c>
      <c r="AD306" s="31">
        <f t="shared" ca="1" si="83"/>
        <v>26</v>
      </c>
      <c r="AE306" s="31">
        <f t="shared" ca="1" si="84"/>
        <v>25</v>
      </c>
      <c r="AF306" s="31">
        <f t="shared" ca="1" si="85"/>
        <v>11</v>
      </c>
      <c r="AG306" s="31">
        <f t="shared" ca="1" si="86"/>
        <v>17</v>
      </c>
      <c r="AH306" s="31">
        <f t="shared" ca="1" si="87"/>
        <v>94</v>
      </c>
      <c r="AI306" s="31">
        <f t="shared" ca="1" si="88"/>
        <v>36</v>
      </c>
      <c r="AJ306" s="31">
        <f t="shared" ca="1" si="89"/>
        <v>38</v>
      </c>
      <c r="AK306" s="31">
        <f t="shared" ca="1" si="90"/>
        <v>44</v>
      </c>
      <c r="AL306" s="31">
        <f t="shared" ca="1" si="91"/>
        <v>11</v>
      </c>
      <c r="AM306" s="31">
        <f t="shared" ca="1" si="92"/>
        <v>41</v>
      </c>
    </row>
    <row r="307" spans="14:39">
      <c r="N307" s="26">
        <v>299</v>
      </c>
      <c r="O307" s="30">
        <f t="shared" ca="1" si="97"/>
        <v>2.9418945218663164</v>
      </c>
      <c r="P307" s="30">
        <f t="shared" ca="1" si="97"/>
        <v>30.263196742969608</v>
      </c>
      <c r="Q307" s="30">
        <f t="shared" ca="1" si="97"/>
        <v>14.656965019639763</v>
      </c>
      <c r="R307" s="30">
        <f t="shared" ca="1" si="97"/>
        <v>2.3259529571437683</v>
      </c>
      <c r="S307" s="30">
        <f t="shared" ca="1" si="97"/>
        <v>31.284952860939665</v>
      </c>
      <c r="T307" s="30">
        <f t="shared" ca="1" si="97"/>
        <v>2.7732141539583397</v>
      </c>
      <c r="U307" s="30">
        <f t="shared" ca="1" si="97"/>
        <v>1.5531411144727456</v>
      </c>
      <c r="V307" s="30">
        <f t="shared" ca="1" si="97"/>
        <v>13.932390614322728</v>
      </c>
      <c r="W307" s="30">
        <f t="shared" ca="1" si="97"/>
        <v>18.777344096647081</v>
      </c>
      <c r="X307" s="30">
        <f t="shared" ca="1" si="97"/>
        <v>2.7855649765720178</v>
      </c>
      <c r="Y307" s="30">
        <f t="shared" ca="1" si="97"/>
        <v>28.561721269471946</v>
      </c>
      <c r="Z307" s="30">
        <f t="shared" ca="1" si="97"/>
        <v>20.205155219717593</v>
      </c>
      <c r="AA307" s="26">
        <v>299</v>
      </c>
      <c r="AB307" s="31">
        <f t="shared" ca="1" si="93"/>
        <v>4</v>
      </c>
      <c r="AC307" s="31">
        <f t="shared" ca="1" si="82"/>
        <v>79</v>
      </c>
      <c r="AD307" s="31">
        <f t="shared" ca="1" si="83"/>
        <v>20</v>
      </c>
      <c r="AE307" s="31">
        <f t="shared" ca="1" si="84"/>
        <v>3</v>
      </c>
      <c r="AF307" s="31">
        <f t="shared" ca="1" si="85"/>
        <v>92</v>
      </c>
      <c r="AG307" s="31">
        <f t="shared" ca="1" si="86"/>
        <v>3</v>
      </c>
      <c r="AH307" s="31">
        <f t="shared" ca="1" si="87"/>
        <v>2</v>
      </c>
      <c r="AI307" s="31">
        <f t="shared" ca="1" si="88"/>
        <v>18</v>
      </c>
      <c r="AJ307" s="31">
        <f t="shared" ca="1" si="89"/>
        <v>28</v>
      </c>
      <c r="AK307" s="31">
        <f t="shared" ca="1" si="90"/>
        <v>3</v>
      </c>
      <c r="AL307" s="31">
        <f t="shared" ca="1" si="91"/>
        <v>64</v>
      </c>
      <c r="AM307" s="31">
        <f t="shared" ca="1" si="92"/>
        <v>31</v>
      </c>
    </row>
    <row r="308" spans="14:39">
      <c r="N308" s="26">
        <v>300</v>
      </c>
      <c r="O308" s="30">
        <f t="shared" ca="1" si="97"/>
        <v>7.6333472857241071</v>
      </c>
      <c r="P308" s="30">
        <f t="shared" ca="1" si="97"/>
        <v>0.36690107641561459</v>
      </c>
      <c r="Q308" s="30">
        <f t="shared" ca="1" si="97"/>
        <v>7.8110017265930365</v>
      </c>
      <c r="R308" s="30">
        <f t="shared" ca="1" si="97"/>
        <v>13.11558357576539</v>
      </c>
      <c r="S308" s="30">
        <f t="shared" ca="1" si="97"/>
        <v>1.4144506229691363</v>
      </c>
      <c r="T308" s="30">
        <f t="shared" ca="1" si="97"/>
        <v>30.845137043281301</v>
      </c>
      <c r="U308" s="30">
        <f t="shared" ca="1" si="97"/>
        <v>25.967483721537139</v>
      </c>
      <c r="V308" s="30">
        <f t="shared" ca="1" si="97"/>
        <v>6.1819823796342126</v>
      </c>
      <c r="W308" s="30">
        <f t="shared" ca="1" si="97"/>
        <v>12.698570018200925</v>
      </c>
      <c r="X308" s="30">
        <f t="shared" ca="1" si="97"/>
        <v>30.787313966646828</v>
      </c>
      <c r="Y308" s="30">
        <f t="shared" ca="1" si="97"/>
        <v>21.513999597108832</v>
      </c>
      <c r="Z308" s="30">
        <f t="shared" ca="1" si="97"/>
        <v>6.4895049973341274</v>
      </c>
      <c r="AA308" s="26">
        <v>300</v>
      </c>
      <c r="AB308" s="31">
        <f t="shared" ca="1" si="93"/>
        <v>9</v>
      </c>
      <c r="AC308" s="31">
        <f t="shared" ca="1" si="82"/>
        <v>1</v>
      </c>
      <c r="AD308" s="31">
        <f t="shared" ca="1" si="83"/>
        <v>9</v>
      </c>
      <c r="AE308" s="31">
        <f t="shared" ca="1" si="84"/>
        <v>17</v>
      </c>
      <c r="AF308" s="31">
        <f t="shared" ca="1" si="85"/>
        <v>2</v>
      </c>
      <c r="AG308" s="31">
        <f t="shared" ca="1" si="86"/>
        <v>86</v>
      </c>
      <c r="AH308" s="31">
        <f t="shared" ca="1" si="87"/>
        <v>50</v>
      </c>
      <c r="AI308" s="31">
        <f t="shared" ca="1" si="88"/>
        <v>7</v>
      </c>
      <c r="AJ308" s="31">
        <f t="shared" ca="1" si="89"/>
        <v>16</v>
      </c>
      <c r="AK308" s="31">
        <f t="shared" ca="1" si="90"/>
        <v>85</v>
      </c>
      <c r="AL308" s="31">
        <f t="shared" ca="1" si="91"/>
        <v>35</v>
      </c>
      <c r="AM308" s="31">
        <f t="shared" ca="1" si="92"/>
        <v>8</v>
      </c>
    </row>
    <row r="309" spans="14:39">
      <c r="N309" s="26">
        <v>301</v>
      </c>
      <c r="O309" s="30">
        <f t="shared" ref="O309:Z318" ca="1" si="98">RAND()*sumweights</f>
        <v>26.475649971056431</v>
      </c>
      <c r="P309" s="30">
        <f t="shared" ca="1" si="98"/>
        <v>23.062653494972626</v>
      </c>
      <c r="Q309" s="30">
        <f t="shared" ca="1" si="98"/>
        <v>15.667107398663996</v>
      </c>
      <c r="R309" s="30">
        <f t="shared" ca="1" si="98"/>
        <v>27.550191729329455</v>
      </c>
      <c r="S309" s="30">
        <f t="shared" ca="1" si="98"/>
        <v>14.009207759935546</v>
      </c>
      <c r="T309" s="30">
        <f t="shared" ca="1" si="98"/>
        <v>15.342251198896623</v>
      </c>
      <c r="U309" s="30">
        <f t="shared" ca="1" si="98"/>
        <v>22.904774516577465</v>
      </c>
      <c r="V309" s="30">
        <f t="shared" ca="1" si="98"/>
        <v>14.543822901790879</v>
      </c>
      <c r="W309" s="30">
        <f t="shared" ca="1" si="98"/>
        <v>0.91540254869280524</v>
      </c>
      <c r="X309" s="30">
        <f t="shared" ca="1" si="98"/>
        <v>21.402821690210814</v>
      </c>
      <c r="Y309" s="30">
        <f t="shared" ca="1" si="98"/>
        <v>15.829430276164997</v>
      </c>
      <c r="Z309" s="30">
        <f t="shared" ca="1" si="98"/>
        <v>0.85927353456911137</v>
      </c>
      <c r="AA309" s="26">
        <v>301</v>
      </c>
      <c r="AB309" s="31">
        <f t="shared" ca="1" si="93"/>
        <v>52</v>
      </c>
      <c r="AC309" s="31">
        <f t="shared" ca="1" si="82"/>
        <v>39</v>
      </c>
      <c r="AD309" s="31">
        <f t="shared" ca="1" si="83"/>
        <v>21</v>
      </c>
      <c r="AE309" s="31">
        <f t="shared" ca="1" si="84"/>
        <v>58</v>
      </c>
      <c r="AF309" s="31">
        <f t="shared" ca="1" si="85"/>
        <v>18</v>
      </c>
      <c r="AG309" s="31">
        <f t="shared" ca="1" si="86"/>
        <v>21</v>
      </c>
      <c r="AH309" s="31">
        <f t="shared" ca="1" si="87"/>
        <v>39</v>
      </c>
      <c r="AI309" s="31">
        <f t="shared" ca="1" si="88"/>
        <v>19</v>
      </c>
      <c r="AJ309" s="31">
        <f t="shared" ca="1" si="89"/>
        <v>1</v>
      </c>
      <c r="AK309" s="31">
        <f t="shared" ca="1" si="90"/>
        <v>34</v>
      </c>
      <c r="AL309" s="31">
        <f t="shared" ca="1" si="91"/>
        <v>22</v>
      </c>
      <c r="AM309" s="31">
        <f t="shared" ca="1" si="92"/>
        <v>1</v>
      </c>
    </row>
    <row r="310" spans="14:39">
      <c r="N310" s="26">
        <v>302</v>
      </c>
      <c r="O310" s="30">
        <f t="shared" ca="1" si="98"/>
        <v>28.361976515558528</v>
      </c>
      <c r="P310" s="30">
        <f t="shared" ca="1" si="98"/>
        <v>4.3073939034693298</v>
      </c>
      <c r="Q310" s="30">
        <f t="shared" ca="1" si="98"/>
        <v>17.274961080141157</v>
      </c>
      <c r="R310" s="30">
        <f t="shared" ca="1" si="98"/>
        <v>27.475561439655916</v>
      </c>
      <c r="S310" s="30">
        <f t="shared" ca="1" si="98"/>
        <v>18.683973323630759</v>
      </c>
      <c r="T310" s="30">
        <f t="shared" ca="1" si="98"/>
        <v>18.728601022773159</v>
      </c>
      <c r="U310" s="30">
        <f t="shared" ca="1" si="98"/>
        <v>14.080260665342632</v>
      </c>
      <c r="V310" s="30">
        <f t="shared" ca="1" si="98"/>
        <v>4.0014283796906076</v>
      </c>
      <c r="W310" s="30">
        <f t="shared" ca="1" si="98"/>
        <v>16.85518707972896</v>
      </c>
      <c r="X310" s="30">
        <f t="shared" ca="1" si="98"/>
        <v>16.048808197383472</v>
      </c>
      <c r="Y310" s="30">
        <f t="shared" ca="1" si="98"/>
        <v>7.6229060799569606</v>
      </c>
      <c r="Z310" s="30">
        <f t="shared" ca="1" si="98"/>
        <v>19.688337582226765</v>
      </c>
      <c r="AA310" s="26">
        <v>302</v>
      </c>
      <c r="AB310" s="31">
        <f t="shared" ca="1" si="93"/>
        <v>63</v>
      </c>
      <c r="AC310" s="31">
        <f t="shared" ca="1" si="82"/>
        <v>5</v>
      </c>
      <c r="AD310" s="31">
        <f t="shared" ca="1" si="83"/>
        <v>24</v>
      </c>
      <c r="AE310" s="31">
        <f t="shared" ca="1" si="84"/>
        <v>58</v>
      </c>
      <c r="AF310" s="31">
        <f t="shared" ca="1" si="85"/>
        <v>27</v>
      </c>
      <c r="AG310" s="31">
        <f t="shared" ca="1" si="86"/>
        <v>28</v>
      </c>
      <c r="AH310" s="31">
        <f t="shared" ca="1" si="87"/>
        <v>19</v>
      </c>
      <c r="AI310" s="31">
        <f t="shared" ca="1" si="88"/>
        <v>5</v>
      </c>
      <c r="AJ310" s="31">
        <f t="shared" ca="1" si="89"/>
        <v>24</v>
      </c>
      <c r="AK310" s="31">
        <f t="shared" ca="1" si="90"/>
        <v>22</v>
      </c>
      <c r="AL310" s="31">
        <f t="shared" ca="1" si="91"/>
        <v>9</v>
      </c>
      <c r="AM310" s="31">
        <f t="shared" ca="1" si="92"/>
        <v>30</v>
      </c>
    </row>
    <row r="311" spans="14:39">
      <c r="N311" s="26">
        <v>303</v>
      </c>
      <c r="O311" s="30">
        <f t="shared" ca="1" si="98"/>
        <v>4.5246659959089532</v>
      </c>
      <c r="P311" s="30">
        <f t="shared" ca="1" si="98"/>
        <v>22.001911269893792</v>
      </c>
      <c r="Q311" s="30">
        <f t="shared" ca="1" si="98"/>
        <v>12.186092225952326</v>
      </c>
      <c r="R311" s="30">
        <f t="shared" ca="1" si="98"/>
        <v>24.964735397050692</v>
      </c>
      <c r="S311" s="30">
        <f t="shared" ca="1" si="98"/>
        <v>30.487966979598948</v>
      </c>
      <c r="T311" s="30">
        <f t="shared" ca="1" si="98"/>
        <v>20.939372839382216</v>
      </c>
      <c r="U311" s="30">
        <f t="shared" ca="1" si="98"/>
        <v>31.785556089558341</v>
      </c>
      <c r="V311" s="30">
        <f t="shared" ca="1" si="98"/>
        <v>7.8035711188831236</v>
      </c>
      <c r="W311" s="30">
        <f t="shared" ca="1" si="98"/>
        <v>12.791472798452999</v>
      </c>
      <c r="X311" s="30">
        <f t="shared" ca="1" si="98"/>
        <v>14.105483587603061</v>
      </c>
      <c r="Y311" s="30">
        <f t="shared" ca="1" si="98"/>
        <v>10.045327040321126</v>
      </c>
      <c r="Z311" s="30">
        <f t="shared" ca="1" si="98"/>
        <v>1.2457625753167543</v>
      </c>
      <c r="AA311" s="26">
        <v>303</v>
      </c>
      <c r="AB311" s="31">
        <f t="shared" ca="1" si="93"/>
        <v>5</v>
      </c>
      <c r="AC311" s="31">
        <f t="shared" ca="1" si="82"/>
        <v>36</v>
      </c>
      <c r="AD311" s="31">
        <f t="shared" ca="1" si="83"/>
        <v>15</v>
      </c>
      <c r="AE311" s="31">
        <f t="shared" ca="1" si="84"/>
        <v>46</v>
      </c>
      <c r="AF311" s="31">
        <f t="shared" ca="1" si="85"/>
        <v>81</v>
      </c>
      <c r="AG311" s="31">
        <f t="shared" ca="1" si="86"/>
        <v>33</v>
      </c>
      <c r="AH311" s="31">
        <f t="shared" ca="1" si="87"/>
        <v>101</v>
      </c>
      <c r="AI311" s="31">
        <f t="shared" ca="1" si="88"/>
        <v>9</v>
      </c>
      <c r="AJ311" s="31">
        <f t="shared" ca="1" si="89"/>
        <v>16</v>
      </c>
      <c r="AK311" s="31">
        <f t="shared" ca="1" si="90"/>
        <v>19</v>
      </c>
      <c r="AL311" s="31">
        <f t="shared" ca="1" si="91"/>
        <v>12</v>
      </c>
      <c r="AM311" s="31">
        <f t="shared" ca="1" si="92"/>
        <v>2</v>
      </c>
    </row>
    <row r="312" spans="14:39">
      <c r="N312" s="26">
        <v>304</v>
      </c>
      <c r="O312" s="30">
        <f t="shared" ca="1" si="98"/>
        <v>19.00813064953039</v>
      </c>
      <c r="P312" s="30">
        <f t="shared" ca="1" si="98"/>
        <v>27.503194965787738</v>
      </c>
      <c r="Q312" s="30">
        <f t="shared" ca="1" si="98"/>
        <v>12.101448132692951</v>
      </c>
      <c r="R312" s="30">
        <f t="shared" ca="1" si="98"/>
        <v>23.051831244946886</v>
      </c>
      <c r="S312" s="30">
        <f t="shared" ca="1" si="98"/>
        <v>20.836328372282381</v>
      </c>
      <c r="T312" s="30">
        <f t="shared" ca="1" si="98"/>
        <v>17.783166867797959</v>
      </c>
      <c r="U312" s="30">
        <f t="shared" ca="1" si="98"/>
        <v>13.937421811253612</v>
      </c>
      <c r="V312" s="30">
        <f t="shared" ca="1" si="98"/>
        <v>14.818077403937183</v>
      </c>
      <c r="W312" s="30">
        <f t="shared" ca="1" si="98"/>
        <v>14.721680689889412</v>
      </c>
      <c r="X312" s="30">
        <f t="shared" ca="1" si="98"/>
        <v>20.270113792454534</v>
      </c>
      <c r="Y312" s="30">
        <f t="shared" ca="1" si="98"/>
        <v>20.226515926540337</v>
      </c>
      <c r="Z312" s="30">
        <f t="shared" ca="1" si="98"/>
        <v>28.795249177065031</v>
      </c>
      <c r="AA312" s="26">
        <v>304</v>
      </c>
      <c r="AB312" s="31">
        <f t="shared" ca="1" si="93"/>
        <v>28</v>
      </c>
      <c r="AC312" s="31">
        <f t="shared" ca="1" si="82"/>
        <v>58</v>
      </c>
      <c r="AD312" s="31">
        <f t="shared" ca="1" si="83"/>
        <v>15</v>
      </c>
      <c r="AE312" s="31">
        <f t="shared" ca="1" si="84"/>
        <v>39</v>
      </c>
      <c r="AF312" s="31">
        <f t="shared" ca="1" si="85"/>
        <v>33</v>
      </c>
      <c r="AG312" s="31">
        <f t="shared" ca="1" si="86"/>
        <v>26</v>
      </c>
      <c r="AH312" s="31">
        <f t="shared" ca="1" si="87"/>
        <v>18</v>
      </c>
      <c r="AI312" s="31">
        <f t="shared" ca="1" si="88"/>
        <v>20</v>
      </c>
      <c r="AJ312" s="31">
        <f t="shared" ca="1" si="89"/>
        <v>20</v>
      </c>
      <c r="AK312" s="31">
        <f t="shared" ca="1" si="90"/>
        <v>31</v>
      </c>
      <c r="AL312" s="31">
        <f t="shared" ca="1" si="91"/>
        <v>31</v>
      </c>
      <c r="AM312" s="31">
        <f t="shared" ca="1" si="92"/>
        <v>66</v>
      </c>
    </row>
    <row r="313" spans="14:39">
      <c r="N313" s="26">
        <v>305</v>
      </c>
      <c r="O313" s="30">
        <f t="shared" ca="1" si="98"/>
        <v>11.350430470462156</v>
      </c>
      <c r="P313" s="30">
        <f t="shared" ca="1" si="98"/>
        <v>2.1009778088413076</v>
      </c>
      <c r="Q313" s="30">
        <f t="shared" ca="1" si="98"/>
        <v>29.243659337716146</v>
      </c>
      <c r="R313" s="30">
        <f t="shared" ca="1" si="98"/>
        <v>13.028899264486093</v>
      </c>
      <c r="S313" s="30">
        <f t="shared" ca="1" si="98"/>
        <v>8.6983944310685928</v>
      </c>
      <c r="T313" s="30">
        <f t="shared" ca="1" si="98"/>
        <v>22.412251886798849</v>
      </c>
      <c r="U313" s="30">
        <f t="shared" ca="1" si="98"/>
        <v>27.169679767216017</v>
      </c>
      <c r="V313" s="30">
        <f t="shared" ca="1" si="98"/>
        <v>9.7164360661580123</v>
      </c>
      <c r="W313" s="30">
        <f t="shared" ca="1" si="98"/>
        <v>10.327630002001571</v>
      </c>
      <c r="X313" s="30">
        <f t="shared" ca="1" si="98"/>
        <v>26.127874692252046</v>
      </c>
      <c r="Y313" s="30">
        <f t="shared" ca="1" si="98"/>
        <v>7.0667160321292721</v>
      </c>
      <c r="Z313" s="30">
        <f t="shared" ca="1" si="98"/>
        <v>18.34827179694005</v>
      </c>
      <c r="AA313" s="26">
        <v>305</v>
      </c>
      <c r="AB313" s="31">
        <f t="shared" ca="1" si="93"/>
        <v>14</v>
      </c>
      <c r="AC313" s="31">
        <f t="shared" ca="1" si="82"/>
        <v>3</v>
      </c>
      <c r="AD313" s="31">
        <f t="shared" ca="1" si="83"/>
        <v>69</v>
      </c>
      <c r="AE313" s="31">
        <f t="shared" ca="1" si="84"/>
        <v>17</v>
      </c>
      <c r="AF313" s="31">
        <f t="shared" ca="1" si="85"/>
        <v>10</v>
      </c>
      <c r="AG313" s="31">
        <f t="shared" ca="1" si="86"/>
        <v>37</v>
      </c>
      <c r="AH313" s="31">
        <f t="shared" ca="1" si="87"/>
        <v>56</v>
      </c>
      <c r="AI313" s="31">
        <f t="shared" ca="1" si="88"/>
        <v>12</v>
      </c>
      <c r="AJ313" s="31">
        <f t="shared" ca="1" si="89"/>
        <v>13</v>
      </c>
      <c r="AK313" s="31">
        <f t="shared" ca="1" si="90"/>
        <v>51</v>
      </c>
      <c r="AL313" s="31">
        <f t="shared" ca="1" si="91"/>
        <v>8</v>
      </c>
      <c r="AM313" s="31">
        <f t="shared" ca="1" si="92"/>
        <v>27</v>
      </c>
    </row>
    <row r="314" spans="14:39">
      <c r="N314" s="26">
        <v>306</v>
      </c>
      <c r="O314" s="30">
        <f t="shared" ca="1" si="98"/>
        <v>4.324360487740794</v>
      </c>
      <c r="P314" s="30">
        <f t="shared" ca="1" si="98"/>
        <v>26.640858518205849</v>
      </c>
      <c r="Q314" s="30">
        <f t="shared" ca="1" si="98"/>
        <v>24.124477916948994</v>
      </c>
      <c r="R314" s="30">
        <f t="shared" ca="1" si="98"/>
        <v>9.484736958565346</v>
      </c>
      <c r="S314" s="30">
        <f t="shared" ca="1" si="98"/>
        <v>19.395352109534699</v>
      </c>
      <c r="T314" s="30">
        <f t="shared" ca="1" si="98"/>
        <v>14.233402332927618</v>
      </c>
      <c r="U314" s="30">
        <f t="shared" ca="1" si="98"/>
        <v>23.776269811283619</v>
      </c>
      <c r="V314" s="30">
        <f t="shared" ca="1" si="98"/>
        <v>0.83169334299477715</v>
      </c>
      <c r="W314" s="30">
        <f t="shared" ca="1" si="98"/>
        <v>1.8633644386617363</v>
      </c>
      <c r="X314" s="30">
        <f t="shared" ca="1" si="98"/>
        <v>29.2567169185299</v>
      </c>
      <c r="Y314" s="30">
        <f t="shared" ca="1" si="98"/>
        <v>9.0262660177949066</v>
      </c>
      <c r="Z314" s="30">
        <f t="shared" ca="1" si="98"/>
        <v>6.4094680655016827</v>
      </c>
      <c r="AA314" s="26">
        <v>306</v>
      </c>
      <c r="AB314" s="31">
        <f t="shared" ca="1" si="93"/>
        <v>5</v>
      </c>
      <c r="AC314" s="31">
        <f t="shared" ca="1" si="82"/>
        <v>53</v>
      </c>
      <c r="AD314" s="31">
        <f t="shared" ca="1" si="83"/>
        <v>43</v>
      </c>
      <c r="AE314" s="31">
        <f t="shared" ca="1" si="84"/>
        <v>11</v>
      </c>
      <c r="AF314" s="31">
        <f t="shared" ca="1" si="85"/>
        <v>29</v>
      </c>
      <c r="AG314" s="31">
        <f t="shared" ca="1" si="86"/>
        <v>19</v>
      </c>
      <c r="AH314" s="31">
        <f t="shared" ca="1" si="87"/>
        <v>42</v>
      </c>
      <c r="AI314" s="31">
        <f t="shared" ca="1" si="88"/>
        <v>1</v>
      </c>
      <c r="AJ314" s="31">
        <f t="shared" ca="1" si="89"/>
        <v>2</v>
      </c>
      <c r="AK314" s="31">
        <f t="shared" ca="1" si="90"/>
        <v>69</v>
      </c>
      <c r="AL314" s="31">
        <f t="shared" ca="1" si="91"/>
        <v>11</v>
      </c>
      <c r="AM314" s="31">
        <f t="shared" ca="1" si="92"/>
        <v>8</v>
      </c>
    </row>
    <row r="315" spans="14:39">
      <c r="N315" s="26">
        <v>307</v>
      </c>
      <c r="O315" s="30">
        <f t="shared" ca="1" si="98"/>
        <v>25.538411399386028</v>
      </c>
      <c r="P315" s="30">
        <f t="shared" ca="1" si="98"/>
        <v>12.330735425860688</v>
      </c>
      <c r="Q315" s="30">
        <f t="shared" ca="1" si="98"/>
        <v>27.910491994031261</v>
      </c>
      <c r="R315" s="30">
        <f t="shared" ca="1" si="98"/>
        <v>14.01228414691337</v>
      </c>
      <c r="S315" s="30">
        <f t="shared" ca="1" si="98"/>
        <v>17.547849930077064</v>
      </c>
      <c r="T315" s="30">
        <f t="shared" ca="1" si="98"/>
        <v>15.743955386858296</v>
      </c>
      <c r="U315" s="30">
        <f t="shared" ca="1" si="98"/>
        <v>10.354278333331965</v>
      </c>
      <c r="V315" s="30">
        <f t="shared" ca="1" si="98"/>
        <v>21.668838625027981</v>
      </c>
      <c r="W315" s="30">
        <f t="shared" ca="1" si="98"/>
        <v>5.7457380417706601</v>
      </c>
      <c r="X315" s="30">
        <f t="shared" ca="1" si="98"/>
        <v>17.706800606043036</v>
      </c>
      <c r="Y315" s="30">
        <f t="shared" ca="1" si="98"/>
        <v>4.541994199762895</v>
      </c>
      <c r="Z315" s="30">
        <f t="shared" ca="1" si="98"/>
        <v>32.017830189209384</v>
      </c>
      <c r="AA315" s="26">
        <v>307</v>
      </c>
      <c r="AB315" s="31">
        <f t="shared" ca="1" si="93"/>
        <v>48</v>
      </c>
      <c r="AC315" s="31">
        <f t="shared" ca="1" si="82"/>
        <v>16</v>
      </c>
      <c r="AD315" s="31">
        <f t="shared" ca="1" si="83"/>
        <v>60</v>
      </c>
      <c r="AE315" s="31">
        <f t="shared" ca="1" si="84"/>
        <v>18</v>
      </c>
      <c r="AF315" s="31">
        <f t="shared" ca="1" si="85"/>
        <v>25</v>
      </c>
      <c r="AG315" s="31">
        <f t="shared" ca="1" si="86"/>
        <v>21</v>
      </c>
      <c r="AH315" s="31">
        <f t="shared" ca="1" si="87"/>
        <v>13</v>
      </c>
      <c r="AI315" s="31">
        <f t="shared" ca="1" si="88"/>
        <v>35</v>
      </c>
      <c r="AJ315" s="31">
        <f t="shared" ca="1" si="89"/>
        <v>7</v>
      </c>
      <c r="AK315" s="31">
        <f t="shared" ca="1" si="90"/>
        <v>25</v>
      </c>
      <c r="AL315" s="31">
        <f t="shared" ca="1" si="91"/>
        <v>5</v>
      </c>
      <c r="AM315" s="31">
        <f t="shared" ca="1" si="92"/>
        <v>107</v>
      </c>
    </row>
    <row r="316" spans="14:39">
      <c r="N316" s="26">
        <v>308</v>
      </c>
      <c r="O316" s="30">
        <f t="shared" ca="1" si="98"/>
        <v>31.603313847577443</v>
      </c>
      <c r="P316" s="30">
        <f t="shared" ca="1" si="98"/>
        <v>21.400823226205354</v>
      </c>
      <c r="Q316" s="30">
        <f t="shared" ca="1" si="98"/>
        <v>6.9734530516587512</v>
      </c>
      <c r="R316" s="30">
        <f t="shared" ca="1" si="98"/>
        <v>13.425552432584533</v>
      </c>
      <c r="S316" s="30">
        <f t="shared" ca="1" si="98"/>
        <v>22.424162168987092</v>
      </c>
      <c r="T316" s="30">
        <f t="shared" ca="1" si="98"/>
        <v>18.094567961029117</v>
      </c>
      <c r="U316" s="30">
        <f t="shared" ca="1" si="98"/>
        <v>29.046285112352042</v>
      </c>
      <c r="V316" s="30">
        <f t="shared" ca="1" si="98"/>
        <v>22.82986572349424</v>
      </c>
      <c r="W316" s="30">
        <f t="shared" ca="1" si="98"/>
        <v>3.4502955117886227</v>
      </c>
      <c r="X316" s="30">
        <f t="shared" ca="1" si="98"/>
        <v>11.45781874716079</v>
      </c>
      <c r="Y316" s="30">
        <f t="shared" ca="1" si="98"/>
        <v>17.822686707402834</v>
      </c>
      <c r="Z316" s="30">
        <f t="shared" ca="1" si="98"/>
        <v>29.586805082600169</v>
      </c>
      <c r="AA316" s="26">
        <v>308</v>
      </c>
      <c r="AB316" s="31">
        <f t="shared" ca="1" si="93"/>
        <v>98</v>
      </c>
      <c r="AC316" s="31">
        <f t="shared" ca="1" si="82"/>
        <v>34</v>
      </c>
      <c r="AD316" s="31">
        <f t="shared" ca="1" si="83"/>
        <v>8</v>
      </c>
      <c r="AE316" s="31">
        <f t="shared" ca="1" si="84"/>
        <v>17</v>
      </c>
      <c r="AF316" s="31">
        <f t="shared" ca="1" si="85"/>
        <v>37</v>
      </c>
      <c r="AG316" s="31">
        <f t="shared" ca="1" si="86"/>
        <v>26</v>
      </c>
      <c r="AH316" s="31">
        <f t="shared" ca="1" si="87"/>
        <v>68</v>
      </c>
      <c r="AI316" s="31">
        <f t="shared" ca="1" si="88"/>
        <v>38</v>
      </c>
      <c r="AJ316" s="31">
        <f t="shared" ca="1" si="89"/>
        <v>4</v>
      </c>
      <c r="AK316" s="31">
        <f t="shared" ca="1" si="90"/>
        <v>14</v>
      </c>
      <c r="AL316" s="31">
        <f t="shared" ca="1" si="91"/>
        <v>26</v>
      </c>
      <c r="AM316" s="31">
        <f t="shared" ca="1" si="92"/>
        <v>72</v>
      </c>
    </row>
    <row r="317" spans="14:39">
      <c r="N317" s="26">
        <v>309</v>
      </c>
      <c r="O317" s="30">
        <f t="shared" ca="1" si="98"/>
        <v>22.91768370190114</v>
      </c>
      <c r="P317" s="30">
        <f t="shared" ca="1" si="98"/>
        <v>17.589658751175939</v>
      </c>
      <c r="Q317" s="30">
        <f t="shared" ca="1" si="98"/>
        <v>32.396991809399111</v>
      </c>
      <c r="R317" s="30">
        <f t="shared" ca="1" si="98"/>
        <v>11.584848704344012</v>
      </c>
      <c r="S317" s="30">
        <f t="shared" ca="1" si="98"/>
        <v>8.1735846490328488</v>
      </c>
      <c r="T317" s="30">
        <f t="shared" ca="1" si="98"/>
        <v>17.847061434795691</v>
      </c>
      <c r="U317" s="30">
        <f t="shared" ca="1" si="98"/>
        <v>32.876255779561482</v>
      </c>
      <c r="V317" s="30">
        <f t="shared" ca="1" si="98"/>
        <v>30.529872680594689</v>
      </c>
      <c r="W317" s="30">
        <f t="shared" ca="1" si="98"/>
        <v>11.612768900409733</v>
      </c>
      <c r="X317" s="30">
        <f t="shared" ca="1" si="98"/>
        <v>9.6383103130878744</v>
      </c>
      <c r="Y317" s="30">
        <f t="shared" ca="1" si="98"/>
        <v>19.620398926196529</v>
      </c>
      <c r="Z317" s="30">
        <f t="shared" ca="1" si="98"/>
        <v>10.767482600070922</v>
      </c>
      <c r="AA317" s="26">
        <v>309</v>
      </c>
      <c r="AB317" s="31">
        <f t="shared" ca="1" si="93"/>
        <v>39</v>
      </c>
      <c r="AC317" s="31">
        <f t="shared" ca="1" si="82"/>
        <v>25</v>
      </c>
      <c r="AD317" s="31">
        <f t="shared" ca="1" si="83"/>
        <v>118</v>
      </c>
      <c r="AE317" s="31">
        <f t="shared" ca="1" si="84"/>
        <v>15</v>
      </c>
      <c r="AF317" s="31">
        <f t="shared" ca="1" si="85"/>
        <v>10</v>
      </c>
      <c r="AG317" s="31">
        <f t="shared" ca="1" si="86"/>
        <v>26</v>
      </c>
      <c r="AH317" s="31">
        <f t="shared" ca="1" si="87"/>
        <v>141</v>
      </c>
      <c r="AI317" s="31">
        <f t="shared" ca="1" si="88"/>
        <v>82</v>
      </c>
      <c r="AJ317" s="31">
        <f t="shared" ca="1" si="89"/>
        <v>15</v>
      </c>
      <c r="AK317" s="31">
        <f t="shared" ca="1" si="90"/>
        <v>12</v>
      </c>
      <c r="AL317" s="31">
        <f t="shared" ca="1" si="91"/>
        <v>30</v>
      </c>
      <c r="AM317" s="31">
        <f t="shared" ca="1" si="92"/>
        <v>13</v>
      </c>
    </row>
    <row r="318" spans="14:39">
      <c r="N318" s="26">
        <v>310</v>
      </c>
      <c r="O318" s="30">
        <f t="shared" ca="1" si="98"/>
        <v>14.430385134420696</v>
      </c>
      <c r="P318" s="30">
        <f t="shared" ca="1" si="98"/>
        <v>30.933705895798568</v>
      </c>
      <c r="Q318" s="30">
        <f t="shared" ca="1" si="98"/>
        <v>3.1832642356970395</v>
      </c>
      <c r="R318" s="30">
        <f t="shared" ca="1" si="98"/>
        <v>25.012487717947604</v>
      </c>
      <c r="S318" s="30">
        <f t="shared" ca="1" si="98"/>
        <v>1.1977750491450887</v>
      </c>
      <c r="T318" s="30">
        <f t="shared" ca="1" si="98"/>
        <v>16.40846491097275</v>
      </c>
      <c r="U318" s="30">
        <f t="shared" ca="1" si="98"/>
        <v>6.3798772030705182</v>
      </c>
      <c r="V318" s="30">
        <f t="shared" ca="1" si="98"/>
        <v>29.669134054042626</v>
      </c>
      <c r="W318" s="30">
        <f t="shared" ca="1" si="98"/>
        <v>27.002413779774031</v>
      </c>
      <c r="X318" s="30">
        <f t="shared" ca="1" si="98"/>
        <v>31.029813358731602</v>
      </c>
      <c r="Y318" s="30">
        <f t="shared" ca="1" si="98"/>
        <v>16.392085207652997</v>
      </c>
      <c r="Z318" s="30">
        <f t="shared" ca="1" si="98"/>
        <v>4.5383378161247769</v>
      </c>
      <c r="AA318" s="26">
        <v>310</v>
      </c>
      <c r="AB318" s="31">
        <f t="shared" ca="1" si="93"/>
        <v>19</v>
      </c>
      <c r="AC318" s="31">
        <f t="shared" ca="1" si="82"/>
        <v>87</v>
      </c>
      <c r="AD318" s="31">
        <f t="shared" ca="1" si="83"/>
        <v>4</v>
      </c>
      <c r="AE318" s="31">
        <f t="shared" ca="1" si="84"/>
        <v>46</v>
      </c>
      <c r="AF318" s="31">
        <f t="shared" ca="1" si="85"/>
        <v>2</v>
      </c>
      <c r="AG318" s="31">
        <f t="shared" ca="1" si="86"/>
        <v>23</v>
      </c>
      <c r="AH318" s="31">
        <f t="shared" ca="1" si="87"/>
        <v>7</v>
      </c>
      <c r="AI318" s="31">
        <f t="shared" ca="1" si="88"/>
        <v>73</v>
      </c>
      <c r="AJ318" s="31">
        <f t="shared" ca="1" si="89"/>
        <v>55</v>
      </c>
      <c r="AK318" s="31">
        <f t="shared" ca="1" si="90"/>
        <v>88</v>
      </c>
      <c r="AL318" s="31">
        <f t="shared" ca="1" si="91"/>
        <v>23</v>
      </c>
      <c r="AM318" s="31">
        <f t="shared" ca="1" si="92"/>
        <v>5</v>
      </c>
    </row>
    <row r="319" spans="14:39">
      <c r="N319" s="26">
        <v>311</v>
      </c>
      <c r="O319" s="30">
        <f t="shared" ref="O319:Z328" ca="1" si="99">RAND()*sumweights</f>
        <v>13.948842271549911</v>
      </c>
      <c r="P319" s="30">
        <f t="shared" ca="1" si="99"/>
        <v>6.0595364099743172</v>
      </c>
      <c r="Q319" s="30">
        <f t="shared" ca="1" si="99"/>
        <v>11.47080741262522</v>
      </c>
      <c r="R319" s="30">
        <f t="shared" ca="1" si="99"/>
        <v>4.1235897167228925</v>
      </c>
      <c r="S319" s="30">
        <f t="shared" ca="1" si="99"/>
        <v>16.666575735260878</v>
      </c>
      <c r="T319" s="30">
        <f t="shared" ca="1" si="99"/>
        <v>17.131148372912968</v>
      </c>
      <c r="U319" s="30">
        <f t="shared" ca="1" si="99"/>
        <v>10.795980630875185</v>
      </c>
      <c r="V319" s="30">
        <f t="shared" ca="1" si="99"/>
        <v>11.250395118240966</v>
      </c>
      <c r="W319" s="30">
        <f t="shared" ca="1" si="99"/>
        <v>17.599169411444446</v>
      </c>
      <c r="X319" s="30">
        <f t="shared" ca="1" si="99"/>
        <v>24.96453106510355</v>
      </c>
      <c r="Y319" s="30">
        <f t="shared" ca="1" si="99"/>
        <v>8.9632477288489696</v>
      </c>
      <c r="Z319" s="30">
        <f t="shared" ca="1" si="99"/>
        <v>15.779947307439246</v>
      </c>
      <c r="AA319" s="26">
        <v>311</v>
      </c>
      <c r="AB319" s="31">
        <f t="shared" ca="1" si="93"/>
        <v>18</v>
      </c>
      <c r="AC319" s="31">
        <f t="shared" ca="1" si="82"/>
        <v>7</v>
      </c>
      <c r="AD319" s="31">
        <f t="shared" ca="1" si="83"/>
        <v>14</v>
      </c>
      <c r="AE319" s="31">
        <f t="shared" ca="1" si="84"/>
        <v>5</v>
      </c>
      <c r="AF319" s="31">
        <f t="shared" ca="1" si="85"/>
        <v>23</v>
      </c>
      <c r="AG319" s="31">
        <f t="shared" ca="1" si="86"/>
        <v>24</v>
      </c>
      <c r="AH319" s="31">
        <f t="shared" ca="1" si="87"/>
        <v>13</v>
      </c>
      <c r="AI319" s="31">
        <f t="shared" ca="1" si="88"/>
        <v>14</v>
      </c>
      <c r="AJ319" s="31">
        <f t="shared" ca="1" si="89"/>
        <v>25</v>
      </c>
      <c r="AK319" s="31">
        <f t="shared" ca="1" si="90"/>
        <v>46</v>
      </c>
      <c r="AL319" s="31">
        <f t="shared" ca="1" si="91"/>
        <v>11</v>
      </c>
      <c r="AM319" s="31">
        <f t="shared" ca="1" si="92"/>
        <v>22</v>
      </c>
    </row>
    <row r="320" spans="14:39">
      <c r="N320" s="26">
        <v>312</v>
      </c>
      <c r="O320" s="30">
        <f t="shared" ca="1" si="99"/>
        <v>18.000814710408694</v>
      </c>
      <c r="P320" s="30">
        <f t="shared" ca="1" si="99"/>
        <v>1.968518603885079</v>
      </c>
      <c r="Q320" s="30">
        <f t="shared" ca="1" si="99"/>
        <v>14.889914943864731</v>
      </c>
      <c r="R320" s="30">
        <f t="shared" ca="1" si="99"/>
        <v>12.223205388923816</v>
      </c>
      <c r="S320" s="30">
        <f t="shared" ca="1" si="99"/>
        <v>29.919154760997223</v>
      </c>
      <c r="T320" s="30">
        <f t="shared" ca="1" si="99"/>
        <v>6.6449164198477417</v>
      </c>
      <c r="U320" s="30">
        <f t="shared" ca="1" si="99"/>
        <v>21.189767287853293</v>
      </c>
      <c r="V320" s="30">
        <f t="shared" ca="1" si="99"/>
        <v>29.424023897492845</v>
      </c>
      <c r="W320" s="30">
        <f t="shared" ca="1" si="99"/>
        <v>10.235990079053348</v>
      </c>
      <c r="X320" s="30">
        <f t="shared" ca="1" si="99"/>
        <v>32.76934781499736</v>
      </c>
      <c r="Y320" s="30">
        <f t="shared" ca="1" si="99"/>
        <v>29.840130284652361</v>
      </c>
      <c r="Z320" s="30">
        <f t="shared" ca="1" si="99"/>
        <v>3.2453281070084876</v>
      </c>
      <c r="AA320" s="26">
        <v>312</v>
      </c>
      <c r="AB320" s="31">
        <f t="shared" ca="1" si="93"/>
        <v>26</v>
      </c>
      <c r="AC320" s="31">
        <f t="shared" ca="1" si="82"/>
        <v>2</v>
      </c>
      <c r="AD320" s="31">
        <f t="shared" ca="1" si="83"/>
        <v>20</v>
      </c>
      <c r="AE320" s="31">
        <f t="shared" ca="1" si="84"/>
        <v>15</v>
      </c>
      <c r="AF320" s="31">
        <f t="shared" ca="1" si="85"/>
        <v>75</v>
      </c>
      <c r="AG320" s="31">
        <f t="shared" ca="1" si="86"/>
        <v>8</v>
      </c>
      <c r="AH320" s="31">
        <f t="shared" ca="1" si="87"/>
        <v>34</v>
      </c>
      <c r="AI320" s="31">
        <f t="shared" ca="1" si="88"/>
        <v>71</v>
      </c>
      <c r="AJ320" s="31">
        <f t="shared" ca="1" si="89"/>
        <v>13</v>
      </c>
      <c r="AK320" s="31">
        <f t="shared" ca="1" si="90"/>
        <v>134</v>
      </c>
      <c r="AL320" s="31">
        <f t="shared" ca="1" si="91"/>
        <v>75</v>
      </c>
      <c r="AM320" s="31">
        <f t="shared" ca="1" si="92"/>
        <v>4</v>
      </c>
    </row>
    <row r="321" spans="14:39">
      <c r="N321" s="26">
        <v>313</v>
      </c>
      <c r="O321" s="30">
        <f t="shared" ca="1" si="99"/>
        <v>19.060585478515872</v>
      </c>
      <c r="P321" s="30">
        <f t="shared" ca="1" si="99"/>
        <v>16.521292310912639</v>
      </c>
      <c r="Q321" s="30">
        <f t="shared" ca="1" si="99"/>
        <v>23.723424536574544</v>
      </c>
      <c r="R321" s="30">
        <f t="shared" ca="1" si="99"/>
        <v>24.790468890196038</v>
      </c>
      <c r="S321" s="30">
        <f t="shared" ca="1" si="99"/>
        <v>17.909980991988814</v>
      </c>
      <c r="T321" s="30">
        <f t="shared" ca="1" si="99"/>
        <v>9.4459850175412345</v>
      </c>
      <c r="U321" s="30">
        <f t="shared" ca="1" si="99"/>
        <v>25.466070938045668</v>
      </c>
      <c r="V321" s="30">
        <f t="shared" ca="1" si="99"/>
        <v>23.528828680878185</v>
      </c>
      <c r="W321" s="30">
        <f t="shared" ca="1" si="99"/>
        <v>3.3930485491933613</v>
      </c>
      <c r="X321" s="30">
        <f t="shared" ca="1" si="99"/>
        <v>25.143554140527005</v>
      </c>
      <c r="Y321" s="30">
        <f t="shared" ca="1" si="99"/>
        <v>20.864154825111239</v>
      </c>
      <c r="Z321" s="30">
        <f t="shared" ca="1" si="99"/>
        <v>13.726398970682819</v>
      </c>
      <c r="AA321" s="26">
        <v>313</v>
      </c>
      <c r="AB321" s="31">
        <f t="shared" ca="1" si="93"/>
        <v>28</v>
      </c>
      <c r="AC321" s="31">
        <f t="shared" ca="1" si="82"/>
        <v>23</v>
      </c>
      <c r="AD321" s="31">
        <f t="shared" ca="1" si="83"/>
        <v>41</v>
      </c>
      <c r="AE321" s="31">
        <f t="shared" ca="1" si="84"/>
        <v>45</v>
      </c>
      <c r="AF321" s="31">
        <f t="shared" ca="1" si="85"/>
        <v>26</v>
      </c>
      <c r="AG321" s="31">
        <f t="shared" ca="1" si="86"/>
        <v>11</v>
      </c>
      <c r="AH321" s="31">
        <f t="shared" ca="1" si="87"/>
        <v>48</v>
      </c>
      <c r="AI321" s="31">
        <f t="shared" ca="1" si="88"/>
        <v>41</v>
      </c>
      <c r="AJ321" s="31">
        <f t="shared" ca="1" si="89"/>
        <v>4</v>
      </c>
      <c r="AK321" s="31">
        <f t="shared" ca="1" si="90"/>
        <v>47</v>
      </c>
      <c r="AL321" s="31">
        <f t="shared" ca="1" si="91"/>
        <v>33</v>
      </c>
      <c r="AM321" s="31">
        <f t="shared" ca="1" si="92"/>
        <v>18</v>
      </c>
    </row>
    <row r="322" spans="14:39">
      <c r="N322" s="26">
        <v>314</v>
      </c>
      <c r="O322" s="30">
        <f t="shared" ca="1" si="99"/>
        <v>23.788127496178607</v>
      </c>
      <c r="P322" s="30">
        <f t="shared" ca="1" si="99"/>
        <v>30.029388150760575</v>
      </c>
      <c r="Q322" s="30">
        <f t="shared" ca="1" si="99"/>
        <v>6.6982369863350186</v>
      </c>
      <c r="R322" s="30">
        <f t="shared" ca="1" si="99"/>
        <v>24.328659378806474</v>
      </c>
      <c r="S322" s="30">
        <f t="shared" ca="1" si="99"/>
        <v>6.0198914137681463</v>
      </c>
      <c r="T322" s="30">
        <f t="shared" ca="1" si="99"/>
        <v>16.048907062823208</v>
      </c>
      <c r="U322" s="30">
        <f t="shared" ca="1" si="99"/>
        <v>25.099283786494649</v>
      </c>
      <c r="V322" s="30">
        <f t="shared" ca="1" si="99"/>
        <v>18.174907544565297</v>
      </c>
      <c r="W322" s="30">
        <f t="shared" ca="1" si="99"/>
        <v>14.498783442636704</v>
      </c>
      <c r="X322" s="30">
        <f t="shared" ca="1" si="99"/>
        <v>21.711571194741264</v>
      </c>
      <c r="Y322" s="30">
        <f t="shared" ca="1" si="99"/>
        <v>10.420623241846691</v>
      </c>
      <c r="Z322" s="30">
        <f t="shared" ca="1" si="99"/>
        <v>29.310200121236747</v>
      </c>
      <c r="AA322" s="26">
        <v>314</v>
      </c>
      <c r="AB322" s="31">
        <f t="shared" ca="1" si="93"/>
        <v>42</v>
      </c>
      <c r="AC322" s="31">
        <f t="shared" ca="1" si="82"/>
        <v>76</v>
      </c>
      <c r="AD322" s="31">
        <f t="shared" ca="1" si="83"/>
        <v>8</v>
      </c>
      <c r="AE322" s="31">
        <f t="shared" ca="1" si="84"/>
        <v>43</v>
      </c>
      <c r="AF322" s="31">
        <f t="shared" ca="1" si="85"/>
        <v>7</v>
      </c>
      <c r="AG322" s="31">
        <f t="shared" ca="1" si="86"/>
        <v>22</v>
      </c>
      <c r="AH322" s="31">
        <f t="shared" ca="1" si="87"/>
        <v>46</v>
      </c>
      <c r="AI322" s="31">
        <f t="shared" ca="1" si="88"/>
        <v>26</v>
      </c>
      <c r="AJ322" s="31">
        <f t="shared" ca="1" si="89"/>
        <v>19</v>
      </c>
      <c r="AK322" s="31">
        <f t="shared" ca="1" si="90"/>
        <v>35</v>
      </c>
      <c r="AL322" s="31">
        <f t="shared" ca="1" si="91"/>
        <v>13</v>
      </c>
      <c r="AM322" s="31">
        <f t="shared" ca="1" si="92"/>
        <v>70</v>
      </c>
    </row>
    <row r="323" spans="14:39">
      <c r="N323" s="26">
        <v>315</v>
      </c>
      <c r="O323" s="30">
        <f t="shared" ca="1" si="99"/>
        <v>15.740062621141258</v>
      </c>
      <c r="P323" s="30">
        <f t="shared" ca="1" si="99"/>
        <v>14.407501696440796</v>
      </c>
      <c r="Q323" s="30">
        <f t="shared" ca="1" si="99"/>
        <v>26.431888655010304</v>
      </c>
      <c r="R323" s="30">
        <f t="shared" ca="1" si="99"/>
        <v>18.872437752062805</v>
      </c>
      <c r="S323" s="30">
        <f t="shared" ca="1" si="99"/>
        <v>18.562443663301373</v>
      </c>
      <c r="T323" s="30">
        <f t="shared" ca="1" si="99"/>
        <v>7.3718683643181517</v>
      </c>
      <c r="U323" s="30">
        <f t="shared" ca="1" si="99"/>
        <v>30.396685717549992</v>
      </c>
      <c r="V323" s="30">
        <f t="shared" ca="1" si="99"/>
        <v>26.798663913540807</v>
      </c>
      <c r="W323" s="30">
        <f t="shared" ca="1" si="99"/>
        <v>3.0540456567265974</v>
      </c>
      <c r="X323" s="30">
        <f t="shared" ca="1" si="99"/>
        <v>33.098855020274478</v>
      </c>
      <c r="Y323" s="30">
        <f t="shared" ca="1" si="99"/>
        <v>12.542004145894808</v>
      </c>
      <c r="Z323" s="30">
        <f t="shared" ca="1" si="99"/>
        <v>10.591269892523528</v>
      </c>
      <c r="AA323" s="26">
        <v>315</v>
      </c>
      <c r="AB323" s="31">
        <f t="shared" ca="1" si="93"/>
        <v>21</v>
      </c>
      <c r="AC323" s="31">
        <f t="shared" ca="1" si="82"/>
        <v>19</v>
      </c>
      <c r="AD323" s="31">
        <f t="shared" ca="1" si="83"/>
        <v>52</v>
      </c>
      <c r="AE323" s="31">
        <f t="shared" ca="1" si="84"/>
        <v>28</v>
      </c>
      <c r="AF323" s="31">
        <f t="shared" ca="1" si="85"/>
        <v>27</v>
      </c>
      <c r="AG323" s="31">
        <f t="shared" ca="1" si="86"/>
        <v>9</v>
      </c>
      <c r="AH323" s="31">
        <f t="shared" ca="1" si="87"/>
        <v>80</v>
      </c>
      <c r="AI323" s="31">
        <f t="shared" ca="1" si="88"/>
        <v>54</v>
      </c>
      <c r="AJ323" s="31">
        <f t="shared" ca="1" si="89"/>
        <v>4</v>
      </c>
      <c r="AK323" s="31">
        <f t="shared" ca="1" si="90"/>
        <v>163</v>
      </c>
      <c r="AL323" s="31">
        <f t="shared" ca="1" si="91"/>
        <v>16</v>
      </c>
      <c r="AM323" s="31">
        <f t="shared" ca="1" si="92"/>
        <v>13</v>
      </c>
    </row>
    <row r="324" spans="14:39">
      <c r="N324" s="26">
        <v>316</v>
      </c>
      <c r="O324" s="30">
        <f t="shared" ca="1" si="99"/>
        <v>27.027884679915857</v>
      </c>
      <c r="P324" s="30">
        <f t="shared" ca="1" si="99"/>
        <v>25.986747953019972</v>
      </c>
      <c r="Q324" s="30">
        <f t="shared" ca="1" si="99"/>
        <v>10.242708721237719</v>
      </c>
      <c r="R324" s="30">
        <f t="shared" ca="1" si="99"/>
        <v>27.40298071428121</v>
      </c>
      <c r="S324" s="30">
        <f t="shared" ca="1" si="99"/>
        <v>8.9514751548637239</v>
      </c>
      <c r="T324" s="30">
        <f t="shared" ca="1" si="99"/>
        <v>7.3736599029460583</v>
      </c>
      <c r="U324" s="30">
        <f t="shared" ca="1" si="99"/>
        <v>10.856676466370766</v>
      </c>
      <c r="V324" s="30">
        <f t="shared" ca="1" si="99"/>
        <v>13.563713996014647</v>
      </c>
      <c r="W324" s="30">
        <f t="shared" ca="1" si="99"/>
        <v>27.955717996592657</v>
      </c>
      <c r="X324" s="30">
        <f t="shared" ca="1" si="99"/>
        <v>18.916567561924484</v>
      </c>
      <c r="Y324" s="30">
        <f t="shared" ca="1" si="99"/>
        <v>7.0168275243219371</v>
      </c>
      <c r="Z324" s="30">
        <f t="shared" ca="1" si="99"/>
        <v>25.102384232650518</v>
      </c>
      <c r="AA324" s="26">
        <v>316</v>
      </c>
      <c r="AB324" s="31">
        <f t="shared" ca="1" si="93"/>
        <v>55</v>
      </c>
      <c r="AC324" s="31">
        <f t="shared" ca="1" si="82"/>
        <v>50</v>
      </c>
      <c r="AD324" s="31">
        <f t="shared" ca="1" si="83"/>
        <v>13</v>
      </c>
      <c r="AE324" s="31">
        <f t="shared" ca="1" si="84"/>
        <v>57</v>
      </c>
      <c r="AF324" s="31">
        <f t="shared" ca="1" si="85"/>
        <v>11</v>
      </c>
      <c r="AG324" s="31">
        <f t="shared" ca="1" si="86"/>
        <v>9</v>
      </c>
      <c r="AH324" s="31">
        <f t="shared" ca="1" si="87"/>
        <v>13</v>
      </c>
      <c r="AI324" s="31">
        <f t="shared" ca="1" si="88"/>
        <v>18</v>
      </c>
      <c r="AJ324" s="31">
        <f t="shared" ca="1" si="89"/>
        <v>60</v>
      </c>
      <c r="AK324" s="31">
        <f t="shared" ca="1" si="90"/>
        <v>28</v>
      </c>
      <c r="AL324" s="31">
        <f t="shared" ca="1" si="91"/>
        <v>8</v>
      </c>
      <c r="AM324" s="31">
        <f t="shared" ca="1" si="92"/>
        <v>46</v>
      </c>
    </row>
    <row r="325" spans="14:39">
      <c r="N325" s="26">
        <v>317</v>
      </c>
      <c r="O325" s="30">
        <f t="shared" ca="1" si="99"/>
        <v>31.702080813892856</v>
      </c>
      <c r="P325" s="30">
        <f t="shared" ca="1" si="99"/>
        <v>17.470402091349087</v>
      </c>
      <c r="Q325" s="30">
        <f t="shared" ca="1" si="99"/>
        <v>13.466581173217856</v>
      </c>
      <c r="R325" s="30">
        <f t="shared" ca="1" si="99"/>
        <v>16.282834590649475</v>
      </c>
      <c r="S325" s="30">
        <f t="shared" ca="1" si="99"/>
        <v>31.330927294179958</v>
      </c>
      <c r="T325" s="30">
        <f t="shared" ca="1" si="99"/>
        <v>10.919831490598325</v>
      </c>
      <c r="U325" s="30">
        <f t="shared" ca="1" si="99"/>
        <v>15.366686720772183</v>
      </c>
      <c r="V325" s="30">
        <f t="shared" ca="1" si="99"/>
        <v>1.8052726523995419</v>
      </c>
      <c r="W325" s="30">
        <f t="shared" ca="1" si="99"/>
        <v>0.38811520996007343</v>
      </c>
      <c r="X325" s="30">
        <f t="shared" ca="1" si="99"/>
        <v>2.3119483401146481</v>
      </c>
      <c r="Y325" s="30">
        <f t="shared" ca="1" si="99"/>
        <v>15.004968079014517</v>
      </c>
      <c r="Z325" s="30">
        <f t="shared" ca="1" si="99"/>
        <v>28.550959956925368</v>
      </c>
      <c r="AA325" s="26">
        <v>317</v>
      </c>
      <c r="AB325" s="31">
        <f t="shared" ca="1" si="93"/>
        <v>100</v>
      </c>
      <c r="AC325" s="31">
        <f t="shared" ca="1" si="82"/>
        <v>25</v>
      </c>
      <c r="AD325" s="31">
        <f t="shared" ca="1" si="83"/>
        <v>17</v>
      </c>
      <c r="AE325" s="31">
        <f t="shared" ca="1" si="84"/>
        <v>23</v>
      </c>
      <c r="AF325" s="31">
        <f t="shared" ca="1" si="85"/>
        <v>93</v>
      </c>
      <c r="AG325" s="31">
        <f t="shared" ca="1" si="86"/>
        <v>14</v>
      </c>
      <c r="AH325" s="31">
        <f t="shared" ca="1" si="87"/>
        <v>21</v>
      </c>
      <c r="AI325" s="31">
        <f t="shared" ca="1" si="88"/>
        <v>2</v>
      </c>
      <c r="AJ325" s="31">
        <f t="shared" ca="1" si="89"/>
        <v>1</v>
      </c>
      <c r="AK325" s="31">
        <f t="shared" ca="1" si="90"/>
        <v>3</v>
      </c>
      <c r="AL325" s="31">
        <f t="shared" ca="1" si="91"/>
        <v>20</v>
      </c>
      <c r="AM325" s="31">
        <f t="shared" ca="1" si="92"/>
        <v>64</v>
      </c>
    </row>
    <row r="326" spans="14:39">
      <c r="N326" s="26">
        <v>318</v>
      </c>
      <c r="O326" s="30">
        <f t="shared" ca="1" si="99"/>
        <v>3.9498900168589093</v>
      </c>
      <c r="P326" s="30">
        <f t="shared" ca="1" si="99"/>
        <v>13.350209144629046</v>
      </c>
      <c r="Q326" s="30">
        <f t="shared" ca="1" si="99"/>
        <v>2.1540353706185624</v>
      </c>
      <c r="R326" s="30">
        <f t="shared" ca="1" si="99"/>
        <v>22.191253489816052</v>
      </c>
      <c r="S326" s="30">
        <f t="shared" ca="1" si="99"/>
        <v>9.2839336738701395</v>
      </c>
      <c r="T326" s="30">
        <f t="shared" ca="1" si="99"/>
        <v>23.484560810313521</v>
      </c>
      <c r="U326" s="30">
        <f t="shared" ca="1" si="99"/>
        <v>10.33428328844248</v>
      </c>
      <c r="V326" s="30">
        <f t="shared" ca="1" si="99"/>
        <v>20.266981856425804</v>
      </c>
      <c r="W326" s="30">
        <f t="shared" ca="1" si="99"/>
        <v>22.556708879702207</v>
      </c>
      <c r="X326" s="30">
        <f t="shared" ca="1" si="99"/>
        <v>14.840254004751275</v>
      </c>
      <c r="Y326" s="30">
        <f t="shared" ca="1" si="99"/>
        <v>19.866181441904128</v>
      </c>
      <c r="Z326" s="30">
        <f t="shared" ca="1" si="99"/>
        <v>23.119822817176242</v>
      </c>
      <c r="AA326" s="26">
        <v>318</v>
      </c>
      <c r="AB326" s="31">
        <f t="shared" ca="1" si="93"/>
        <v>5</v>
      </c>
      <c r="AC326" s="31">
        <f t="shared" ca="1" si="82"/>
        <v>17</v>
      </c>
      <c r="AD326" s="31">
        <f t="shared" ca="1" si="83"/>
        <v>3</v>
      </c>
      <c r="AE326" s="31">
        <f t="shared" ca="1" si="84"/>
        <v>36</v>
      </c>
      <c r="AF326" s="31">
        <f t="shared" ca="1" si="85"/>
        <v>11</v>
      </c>
      <c r="AG326" s="31">
        <f t="shared" ca="1" si="86"/>
        <v>41</v>
      </c>
      <c r="AH326" s="31">
        <f t="shared" ca="1" si="87"/>
        <v>13</v>
      </c>
      <c r="AI326" s="31">
        <f t="shared" ca="1" si="88"/>
        <v>31</v>
      </c>
      <c r="AJ326" s="31">
        <f t="shared" ca="1" si="89"/>
        <v>38</v>
      </c>
      <c r="AK326" s="31">
        <f t="shared" ca="1" si="90"/>
        <v>20</v>
      </c>
      <c r="AL326" s="31">
        <f t="shared" ca="1" si="91"/>
        <v>30</v>
      </c>
      <c r="AM326" s="31">
        <f t="shared" ca="1" si="92"/>
        <v>39</v>
      </c>
    </row>
    <row r="327" spans="14:39">
      <c r="N327" s="26">
        <v>319</v>
      </c>
      <c r="O327" s="30">
        <f t="shared" ca="1" si="99"/>
        <v>31.988621113487309</v>
      </c>
      <c r="P327" s="30">
        <f t="shared" ca="1" si="99"/>
        <v>21.493073419107777</v>
      </c>
      <c r="Q327" s="30">
        <f t="shared" ca="1" si="99"/>
        <v>15.242500662578848</v>
      </c>
      <c r="R327" s="30">
        <f t="shared" ca="1" si="99"/>
        <v>26.62904133596092</v>
      </c>
      <c r="S327" s="30">
        <f t="shared" ca="1" si="99"/>
        <v>12.227596564438759</v>
      </c>
      <c r="T327" s="30">
        <f t="shared" ca="1" si="99"/>
        <v>5.6357136847446547</v>
      </c>
      <c r="U327" s="30">
        <f t="shared" ca="1" si="99"/>
        <v>31.238473022568382</v>
      </c>
      <c r="V327" s="30">
        <f t="shared" ca="1" si="99"/>
        <v>11.136178164262196</v>
      </c>
      <c r="W327" s="30">
        <f t="shared" ca="1" si="99"/>
        <v>12.524473913542186</v>
      </c>
      <c r="X327" s="30">
        <f t="shared" ca="1" si="99"/>
        <v>8.731625425152032</v>
      </c>
      <c r="Y327" s="30">
        <f t="shared" ca="1" si="99"/>
        <v>9.0595282728855633</v>
      </c>
      <c r="Z327" s="30">
        <f t="shared" ca="1" si="99"/>
        <v>11.112066873313321</v>
      </c>
      <c r="AA327" s="26">
        <v>319</v>
      </c>
      <c r="AB327" s="31">
        <f t="shared" ca="1" si="93"/>
        <v>106</v>
      </c>
      <c r="AC327" s="31">
        <f t="shared" ca="1" si="82"/>
        <v>34</v>
      </c>
      <c r="AD327" s="31">
        <f t="shared" ca="1" si="83"/>
        <v>21</v>
      </c>
      <c r="AE327" s="31">
        <f t="shared" ca="1" si="84"/>
        <v>53</v>
      </c>
      <c r="AF327" s="31">
        <f t="shared" ca="1" si="85"/>
        <v>16</v>
      </c>
      <c r="AG327" s="31">
        <f t="shared" ca="1" si="86"/>
        <v>7</v>
      </c>
      <c r="AH327" s="31">
        <f t="shared" ca="1" si="87"/>
        <v>91</v>
      </c>
      <c r="AI327" s="31">
        <f t="shared" ca="1" si="88"/>
        <v>14</v>
      </c>
      <c r="AJ327" s="31">
        <f t="shared" ca="1" si="89"/>
        <v>16</v>
      </c>
      <c r="AK327" s="31">
        <f t="shared" ca="1" si="90"/>
        <v>10</v>
      </c>
      <c r="AL327" s="31">
        <f t="shared" ca="1" si="91"/>
        <v>11</v>
      </c>
      <c r="AM327" s="31">
        <f t="shared" ca="1" si="92"/>
        <v>14</v>
      </c>
    </row>
    <row r="328" spans="14:39">
      <c r="N328" s="26">
        <v>320</v>
      </c>
      <c r="O328" s="30">
        <f t="shared" ca="1" si="99"/>
        <v>32.077009704359142</v>
      </c>
      <c r="P328" s="30">
        <f t="shared" ca="1" si="99"/>
        <v>31.713183468973629</v>
      </c>
      <c r="Q328" s="30">
        <f t="shared" ca="1" si="99"/>
        <v>4.8638855721254224</v>
      </c>
      <c r="R328" s="30">
        <f t="shared" ca="1" si="99"/>
        <v>29.19394328356292</v>
      </c>
      <c r="S328" s="30">
        <f t="shared" ca="1" si="99"/>
        <v>26.307718334082701</v>
      </c>
      <c r="T328" s="30">
        <f t="shared" ca="1" si="99"/>
        <v>1.5374919261066333</v>
      </c>
      <c r="U328" s="30">
        <f t="shared" ca="1" si="99"/>
        <v>7.2606213084994158</v>
      </c>
      <c r="V328" s="30">
        <f t="shared" ca="1" si="99"/>
        <v>14.190484260429502</v>
      </c>
      <c r="W328" s="30">
        <f t="shared" ca="1" si="99"/>
        <v>28.708657181173358</v>
      </c>
      <c r="X328" s="30">
        <f t="shared" ca="1" si="99"/>
        <v>19.577876705523316</v>
      </c>
      <c r="Y328" s="30">
        <f t="shared" ca="1" si="99"/>
        <v>30.030474376115958</v>
      </c>
      <c r="Z328" s="30">
        <f t="shared" ca="1" si="99"/>
        <v>1.6983843463815924</v>
      </c>
      <c r="AA328" s="26">
        <v>320</v>
      </c>
      <c r="AB328" s="31">
        <f t="shared" ca="1" si="93"/>
        <v>108</v>
      </c>
      <c r="AC328" s="31">
        <f t="shared" ca="1" si="82"/>
        <v>100</v>
      </c>
      <c r="AD328" s="31">
        <f t="shared" ca="1" si="83"/>
        <v>6</v>
      </c>
      <c r="AE328" s="31">
        <f t="shared" ca="1" si="84"/>
        <v>69</v>
      </c>
      <c r="AF328" s="31">
        <f t="shared" ca="1" si="85"/>
        <v>52</v>
      </c>
      <c r="AG328" s="31">
        <f t="shared" ca="1" si="86"/>
        <v>2</v>
      </c>
      <c r="AH328" s="31">
        <f t="shared" ca="1" si="87"/>
        <v>9</v>
      </c>
      <c r="AI328" s="31">
        <f t="shared" ca="1" si="88"/>
        <v>19</v>
      </c>
      <c r="AJ328" s="31">
        <f t="shared" ca="1" si="89"/>
        <v>65</v>
      </c>
      <c r="AK328" s="31">
        <f t="shared" ca="1" si="90"/>
        <v>30</v>
      </c>
      <c r="AL328" s="31">
        <f t="shared" ca="1" si="91"/>
        <v>76</v>
      </c>
      <c r="AM328" s="31">
        <f t="shared" ca="1" si="92"/>
        <v>2</v>
      </c>
    </row>
    <row r="329" spans="14:39">
      <c r="N329" s="26">
        <v>321</v>
      </c>
      <c r="O329" s="30">
        <f t="shared" ref="O329:Z338" ca="1" si="100">RAND()*sumweights</f>
        <v>32.446360165087277</v>
      </c>
      <c r="P329" s="30">
        <f t="shared" ca="1" si="100"/>
        <v>3.995688538081251</v>
      </c>
      <c r="Q329" s="30">
        <f t="shared" ca="1" si="100"/>
        <v>21.813906799322577</v>
      </c>
      <c r="R329" s="30">
        <f t="shared" ca="1" si="100"/>
        <v>28.880220837495987</v>
      </c>
      <c r="S329" s="30">
        <f t="shared" ca="1" si="100"/>
        <v>2.7486563891083526</v>
      </c>
      <c r="T329" s="30">
        <f t="shared" ca="1" si="100"/>
        <v>15.349585799361357</v>
      </c>
      <c r="U329" s="30">
        <f t="shared" ca="1" si="100"/>
        <v>13.149831873611076</v>
      </c>
      <c r="V329" s="30">
        <f t="shared" ca="1" si="100"/>
        <v>4.7202668553407499</v>
      </c>
      <c r="W329" s="30">
        <f t="shared" ca="1" si="100"/>
        <v>1.2086157597782612</v>
      </c>
      <c r="X329" s="30">
        <f t="shared" ca="1" si="100"/>
        <v>27.183274527445619</v>
      </c>
      <c r="Y329" s="30">
        <f t="shared" ca="1" si="100"/>
        <v>8.817123582302953</v>
      </c>
      <c r="Z329" s="30">
        <f t="shared" ca="1" si="100"/>
        <v>9.5852934888392785</v>
      </c>
      <c r="AA329" s="26">
        <v>321</v>
      </c>
      <c r="AB329" s="31">
        <f t="shared" ca="1" si="93"/>
        <v>120</v>
      </c>
      <c r="AC329" s="31">
        <f t="shared" ref="AC329:AC392" ca="1" si="101">MATCH(P329,cum_wt,1)</f>
        <v>5</v>
      </c>
      <c r="AD329" s="31">
        <f t="shared" ref="AD329:AD392" ca="1" si="102">MATCH(Q329,cum_wt,1)</f>
        <v>35</v>
      </c>
      <c r="AE329" s="31">
        <f t="shared" ref="AE329:AE392" ca="1" si="103">MATCH(R329,cum_wt,1)</f>
        <v>67</v>
      </c>
      <c r="AF329" s="31">
        <f t="shared" ref="AF329:AF392" ca="1" si="104">MATCH(S329,cum_wt,1)</f>
        <v>3</v>
      </c>
      <c r="AG329" s="31">
        <f t="shared" ref="AG329:AG392" ca="1" si="105">MATCH(T329,cum_wt,1)</f>
        <v>21</v>
      </c>
      <c r="AH329" s="31">
        <f t="shared" ref="AH329:AH392" ca="1" si="106">MATCH(U329,cum_wt,1)</f>
        <v>17</v>
      </c>
      <c r="AI329" s="31">
        <f t="shared" ref="AI329:AI392" ca="1" si="107">MATCH(V329,cum_wt,1)</f>
        <v>6</v>
      </c>
      <c r="AJ329" s="31">
        <f t="shared" ref="AJ329:AJ392" ca="1" si="108">MATCH(W329,cum_wt,1)</f>
        <v>2</v>
      </c>
      <c r="AK329" s="31">
        <f t="shared" ref="AK329:AK392" ca="1" si="109">MATCH(X329,cum_wt,1)</f>
        <v>56</v>
      </c>
      <c r="AL329" s="31">
        <f t="shared" ref="AL329:AL392" ca="1" si="110">MATCH(Y329,cum_wt,1)</f>
        <v>11</v>
      </c>
      <c r="AM329" s="31">
        <f t="shared" ref="AM329:AM392" ca="1" si="111">MATCH(Z329,cum_wt,1)</f>
        <v>12</v>
      </c>
    </row>
    <row r="330" spans="14:39">
      <c r="N330" s="26">
        <v>322</v>
      </c>
      <c r="O330" s="30">
        <f t="shared" ca="1" si="100"/>
        <v>7.2170131864636948</v>
      </c>
      <c r="P330" s="30">
        <f t="shared" ca="1" si="100"/>
        <v>19.108889893612254</v>
      </c>
      <c r="Q330" s="30">
        <f t="shared" ca="1" si="100"/>
        <v>28.979890068194738</v>
      </c>
      <c r="R330" s="30">
        <f t="shared" ca="1" si="100"/>
        <v>16.628033577257558</v>
      </c>
      <c r="S330" s="30">
        <f t="shared" ca="1" si="100"/>
        <v>2.2783878497621148</v>
      </c>
      <c r="T330" s="30">
        <f t="shared" ca="1" si="100"/>
        <v>32.055874607129695</v>
      </c>
      <c r="U330" s="30">
        <f t="shared" ca="1" si="100"/>
        <v>9.1027228991182678</v>
      </c>
      <c r="V330" s="30">
        <f t="shared" ca="1" si="100"/>
        <v>25.255800061157331</v>
      </c>
      <c r="W330" s="30">
        <f t="shared" ca="1" si="100"/>
        <v>20.263711812900564</v>
      </c>
      <c r="X330" s="30">
        <f t="shared" ca="1" si="100"/>
        <v>24.785835078651932</v>
      </c>
      <c r="Y330" s="30">
        <f t="shared" ca="1" si="100"/>
        <v>21.878501069404305</v>
      </c>
      <c r="Z330" s="30">
        <f t="shared" ca="1" si="100"/>
        <v>8.4260412046281505</v>
      </c>
      <c r="AA330" s="26">
        <v>322</v>
      </c>
      <c r="AB330" s="31">
        <f t="shared" ref="AB330:AB393" ca="1" si="112">MATCH(O330,cum_wt,1)</f>
        <v>9</v>
      </c>
      <c r="AC330" s="31">
        <f t="shared" ca="1" si="101"/>
        <v>28</v>
      </c>
      <c r="AD330" s="31">
        <f t="shared" ca="1" si="102"/>
        <v>67</v>
      </c>
      <c r="AE330" s="31">
        <f t="shared" ca="1" si="103"/>
        <v>23</v>
      </c>
      <c r="AF330" s="31">
        <f t="shared" ca="1" si="104"/>
        <v>3</v>
      </c>
      <c r="AG330" s="31">
        <f t="shared" ca="1" si="105"/>
        <v>108</v>
      </c>
      <c r="AH330" s="31">
        <f t="shared" ca="1" si="106"/>
        <v>11</v>
      </c>
      <c r="AI330" s="31">
        <f t="shared" ca="1" si="107"/>
        <v>47</v>
      </c>
      <c r="AJ330" s="31">
        <f t="shared" ca="1" si="108"/>
        <v>31</v>
      </c>
      <c r="AK330" s="31">
        <f t="shared" ca="1" si="109"/>
        <v>45</v>
      </c>
      <c r="AL330" s="31">
        <f t="shared" ca="1" si="110"/>
        <v>36</v>
      </c>
      <c r="AM330" s="31">
        <f t="shared" ca="1" si="111"/>
        <v>10</v>
      </c>
    </row>
    <row r="331" spans="14:39">
      <c r="N331" s="26">
        <v>323</v>
      </c>
      <c r="O331" s="30">
        <f t="shared" ca="1" si="100"/>
        <v>21.01073726212163</v>
      </c>
      <c r="P331" s="30">
        <f t="shared" ca="1" si="100"/>
        <v>23.208810887351365</v>
      </c>
      <c r="Q331" s="30">
        <f t="shared" ca="1" si="100"/>
        <v>8.7583358326442244</v>
      </c>
      <c r="R331" s="30">
        <f t="shared" ca="1" si="100"/>
        <v>8.991553197095889E-2</v>
      </c>
      <c r="S331" s="30">
        <f t="shared" ca="1" si="100"/>
        <v>12.992230091015957</v>
      </c>
      <c r="T331" s="30">
        <f t="shared" ca="1" si="100"/>
        <v>3.0780922951526923</v>
      </c>
      <c r="U331" s="30">
        <f t="shared" ca="1" si="100"/>
        <v>22.122950160538732</v>
      </c>
      <c r="V331" s="30">
        <f t="shared" ca="1" si="100"/>
        <v>32.101312442963909</v>
      </c>
      <c r="W331" s="30">
        <f t="shared" ca="1" si="100"/>
        <v>5.179673114447878</v>
      </c>
      <c r="X331" s="30">
        <f t="shared" ca="1" si="100"/>
        <v>32.12868814967316</v>
      </c>
      <c r="Y331" s="30">
        <f t="shared" ca="1" si="100"/>
        <v>11.669041074328058</v>
      </c>
      <c r="Z331" s="30">
        <f t="shared" ca="1" si="100"/>
        <v>10.171878520698952</v>
      </c>
      <c r="AA331" s="26">
        <v>323</v>
      </c>
      <c r="AB331" s="31">
        <f t="shared" ca="1" si="112"/>
        <v>33</v>
      </c>
      <c r="AC331" s="31">
        <f t="shared" ca="1" si="101"/>
        <v>40</v>
      </c>
      <c r="AD331" s="31">
        <f t="shared" ca="1" si="102"/>
        <v>11</v>
      </c>
      <c r="AE331" s="31">
        <f t="shared" ca="1" si="103"/>
        <v>1</v>
      </c>
      <c r="AF331" s="31">
        <f t="shared" ca="1" si="104"/>
        <v>17</v>
      </c>
      <c r="AG331" s="31">
        <f t="shared" ca="1" si="105"/>
        <v>4</v>
      </c>
      <c r="AH331" s="31">
        <f t="shared" ca="1" si="106"/>
        <v>36</v>
      </c>
      <c r="AI331" s="31">
        <f t="shared" ca="1" si="107"/>
        <v>109</v>
      </c>
      <c r="AJ331" s="31">
        <f t="shared" ca="1" si="108"/>
        <v>6</v>
      </c>
      <c r="AK331" s="31">
        <f t="shared" ca="1" si="109"/>
        <v>110</v>
      </c>
      <c r="AL331" s="31">
        <f t="shared" ca="1" si="110"/>
        <v>15</v>
      </c>
      <c r="AM331" s="31">
        <f t="shared" ca="1" si="111"/>
        <v>12</v>
      </c>
    </row>
    <row r="332" spans="14:39">
      <c r="N332" s="26">
        <v>324</v>
      </c>
      <c r="O332" s="30">
        <f t="shared" ca="1" si="100"/>
        <v>15.833242748907496</v>
      </c>
      <c r="P332" s="30">
        <f t="shared" ca="1" si="100"/>
        <v>23.171005828117206</v>
      </c>
      <c r="Q332" s="30">
        <f t="shared" ca="1" si="100"/>
        <v>12.198730857724392</v>
      </c>
      <c r="R332" s="30">
        <f t="shared" ca="1" si="100"/>
        <v>31.504252957798005</v>
      </c>
      <c r="S332" s="30">
        <f t="shared" ca="1" si="100"/>
        <v>9.9722627961700248</v>
      </c>
      <c r="T332" s="30">
        <f t="shared" ca="1" si="100"/>
        <v>32.310400525664981</v>
      </c>
      <c r="U332" s="30">
        <f t="shared" ca="1" si="100"/>
        <v>30.674522109732525</v>
      </c>
      <c r="V332" s="30">
        <f t="shared" ca="1" si="100"/>
        <v>9.4313106924053915</v>
      </c>
      <c r="W332" s="30">
        <f t="shared" ca="1" si="100"/>
        <v>29.552276981423766</v>
      </c>
      <c r="X332" s="30">
        <f t="shared" ca="1" si="100"/>
        <v>22.700895957527955</v>
      </c>
      <c r="Y332" s="30">
        <f t="shared" ca="1" si="100"/>
        <v>10.327165885299289</v>
      </c>
      <c r="Z332" s="30">
        <f t="shared" ca="1" si="100"/>
        <v>31.228982274942116</v>
      </c>
      <c r="AA332" s="26">
        <v>324</v>
      </c>
      <c r="AB332" s="31">
        <f t="shared" ca="1" si="112"/>
        <v>22</v>
      </c>
      <c r="AC332" s="31">
        <f t="shared" ca="1" si="101"/>
        <v>39</v>
      </c>
      <c r="AD332" s="31">
        <f t="shared" ca="1" si="102"/>
        <v>15</v>
      </c>
      <c r="AE332" s="31">
        <f t="shared" ca="1" si="103"/>
        <v>96</v>
      </c>
      <c r="AF332" s="31">
        <f t="shared" ca="1" si="104"/>
        <v>12</v>
      </c>
      <c r="AG332" s="31">
        <f t="shared" ca="1" si="105"/>
        <v>115</v>
      </c>
      <c r="AH332" s="31">
        <f t="shared" ca="1" si="106"/>
        <v>84</v>
      </c>
      <c r="AI332" s="31">
        <f t="shared" ca="1" si="107"/>
        <v>11</v>
      </c>
      <c r="AJ332" s="31">
        <f t="shared" ca="1" si="108"/>
        <v>72</v>
      </c>
      <c r="AK332" s="31">
        <f t="shared" ca="1" si="109"/>
        <v>38</v>
      </c>
      <c r="AL332" s="31">
        <f t="shared" ca="1" si="110"/>
        <v>13</v>
      </c>
      <c r="AM332" s="31">
        <f t="shared" ca="1" si="111"/>
        <v>91</v>
      </c>
    </row>
    <row r="333" spans="14:39">
      <c r="N333" s="26">
        <v>325</v>
      </c>
      <c r="O333" s="30">
        <f t="shared" ca="1" si="100"/>
        <v>22.518593419789251</v>
      </c>
      <c r="P333" s="30">
        <f t="shared" ca="1" si="100"/>
        <v>32.733981492218447</v>
      </c>
      <c r="Q333" s="30">
        <f t="shared" ca="1" si="100"/>
        <v>12.150193973977418</v>
      </c>
      <c r="R333" s="30">
        <f t="shared" ca="1" si="100"/>
        <v>2.9568529341075345</v>
      </c>
      <c r="S333" s="30">
        <f t="shared" ca="1" si="100"/>
        <v>11.299161940562513</v>
      </c>
      <c r="T333" s="30">
        <f t="shared" ca="1" si="100"/>
        <v>23.425673559461618</v>
      </c>
      <c r="U333" s="30">
        <f t="shared" ca="1" si="100"/>
        <v>21.358812206135045</v>
      </c>
      <c r="V333" s="30">
        <f t="shared" ca="1" si="100"/>
        <v>30.250044171504964</v>
      </c>
      <c r="W333" s="30">
        <f t="shared" ca="1" si="100"/>
        <v>31.780204410917342</v>
      </c>
      <c r="X333" s="30">
        <f t="shared" ca="1" si="100"/>
        <v>3.112597547621835</v>
      </c>
      <c r="Y333" s="30">
        <f t="shared" ca="1" si="100"/>
        <v>3.1966904369431624</v>
      </c>
      <c r="Z333" s="30">
        <f t="shared" ca="1" si="100"/>
        <v>18.722661545363554</v>
      </c>
      <c r="AA333" s="26">
        <v>325</v>
      </c>
      <c r="AB333" s="31">
        <f t="shared" ca="1" si="112"/>
        <v>37</v>
      </c>
      <c r="AC333" s="31">
        <f t="shared" ca="1" si="101"/>
        <v>132</v>
      </c>
      <c r="AD333" s="31">
        <f t="shared" ca="1" si="102"/>
        <v>15</v>
      </c>
      <c r="AE333" s="31">
        <f t="shared" ca="1" si="103"/>
        <v>4</v>
      </c>
      <c r="AF333" s="31">
        <f t="shared" ca="1" si="104"/>
        <v>14</v>
      </c>
      <c r="AG333" s="31">
        <f t="shared" ca="1" si="105"/>
        <v>40</v>
      </c>
      <c r="AH333" s="31">
        <f t="shared" ca="1" si="106"/>
        <v>34</v>
      </c>
      <c r="AI333" s="31">
        <f t="shared" ca="1" si="107"/>
        <v>79</v>
      </c>
      <c r="AJ333" s="31">
        <f t="shared" ca="1" si="108"/>
        <v>101</v>
      </c>
      <c r="AK333" s="31">
        <f t="shared" ca="1" si="109"/>
        <v>4</v>
      </c>
      <c r="AL333" s="31">
        <f t="shared" ca="1" si="110"/>
        <v>4</v>
      </c>
      <c r="AM333" s="31">
        <f t="shared" ca="1" si="111"/>
        <v>28</v>
      </c>
    </row>
    <row r="334" spans="14:39">
      <c r="N334" s="26">
        <v>326</v>
      </c>
      <c r="O334" s="30">
        <f t="shared" ca="1" si="100"/>
        <v>20.433311855090704</v>
      </c>
      <c r="P334" s="30">
        <f t="shared" ca="1" si="100"/>
        <v>14.853782114335122</v>
      </c>
      <c r="Q334" s="30">
        <f t="shared" ca="1" si="100"/>
        <v>5.0959158530739597</v>
      </c>
      <c r="R334" s="30">
        <f t="shared" ca="1" si="100"/>
        <v>25.532665077153375</v>
      </c>
      <c r="S334" s="30">
        <f t="shared" ca="1" si="100"/>
        <v>27.537578060040286</v>
      </c>
      <c r="T334" s="30">
        <f t="shared" ca="1" si="100"/>
        <v>5.8538416272445177</v>
      </c>
      <c r="U334" s="30">
        <f t="shared" ca="1" si="100"/>
        <v>27.054272847934179</v>
      </c>
      <c r="V334" s="30">
        <f t="shared" ca="1" si="100"/>
        <v>8.7173445143877242</v>
      </c>
      <c r="W334" s="30">
        <f t="shared" ca="1" si="100"/>
        <v>16.453797916885744</v>
      </c>
      <c r="X334" s="30">
        <f t="shared" ca="1" si="100"/>
        <v>13.825700209785362</v>
      </c>
      <c r="Y334" s="30">
        <f t="shared" ca="1" si="100"/>
        <v>24.87723292195421</v>
      </c>
      <c r="Z334" s="30">
        <f t="shared" ca="1" si="100"/>
        <v>17.64850844241781</v>
      </c>
      <c r="AA334" s="26">
        <v>326</v>
      </c>
      <c r="AB334" s="31">
        <f t="shared" ca="1" si="112"/>
        <v>32</v>
      </c>
      <c r="AC334" s="31">
        <f t="shared" ca="1" si="101"/>
        <v>20</v>
      </c>
      <c r="AD334" s="31">
        <f t="shared" ca="1" si="102"/>
        <v>6</v>
      </c>
      <c r="AE334" s="31">
        <f t="shared" ca="1" si="103"/>
        <v>48</v>
      </c>
      <c r="AF334" s="31">
        <f t="shared" ca="1" si="104"/>
        <v>58</v>
      </c>
      <c r="AG334" s="31">
        <f t="shared" ca="1" si="105"/>
        <v>7</v>
      </c>
      <c r="AH334" s="31">
        <f t="shared" ca="1" si="106"/>
        <v>55</v>
      </c>
      <c r="AI334" s="31">
        <f t="shared" ca="1" si="107"/>
        <v>10</v>
      </c>
      <c r="AJ334" s="31">
        <f t="shared" ca="1" si="108"/>
        <v>23</v>
      </c>
      <c r="AK334" s="31">
        <f t="shared" ca="1" si="109"/>
        <v>18</v>
      </c>
      <c r="AL334" s="31">
        <f t="shared" ca="1" si="110"/>
        <v>46</v>
      </c>
      <c r="AM334" s="31">
        <f t="shared" ca="1" si="111"/>
        <v>25</v>
      </c>
    </row>
    <row r="335" spans="14:39">
      <c r="N335" s="26">
        <v>327</v>
      </c>
      <c r="O335" s="30">
        <f t="shared" ca="1" si="100"/>
        <v>15.934774238483273</v>
      </c>
      <c r="P335" s="30">
        <f t="shared" ca="1" si="100"/>
        <v>21.946676571503492</v>
      </c>
      <c r="Q335" s="30">
        <f t="shared" ca="1" si="100"/>
        <v>11.577835055435148</v>
      </c>
      <c r="R335" s="30">
        <f t="shared" ca="1" si="100"/>
        <v>17.952714940779224</v>
      </c>
      <c r="S335" s="30">
        <f t="shared" ca="1" si="100"/>
        <v>10.971717019136626</v>
      </c>
      <c r="T335" s="30">
        <f t="shared" ca="1" si="100"/>
        <v>1.6344204945444105</v>
      </c>
      <c r="U335" s="30">
        <f t="shared" ca="1" si="100"/>
        <v>1.3713509371703103</v>
      </c>
      <c r="V335" s="30">
        <f t="shared" ca="1" si="100"/>
        <v>10.62719388070531</v>
      </c>
      <c r="W335" s="30">
        <f t="shared" ca="1" si="100"/>
        <v>30.686868034790809</v>
      </c>
      <c r="X335" s="30">
        <f t="shared" ca="1" si="100"/>
        <v>21.746713384531954</v>
      </c>
      <c r="Y335" s="30">
        <f t="shared" ca="1" si="100"/>
        <v>31.845965626613467</v>
      </c>
      <c r="Z335" s="30">
        <f t="shared" ca="1" si="100"/>
        <v>16.913997018657881</v>
      </c>
      <c r="AA335" s="26">
        <v>327</v>
      </c>
      <c r="AB335" s="31">
        <f t="shared" ca="1" si="112"/>
        <v>22</v>
      </c>
      <c r="AC335" s="31">
        <f t="shared" ca="1" si="101"/>
        <v>36</v>
      </c>
      <c r="AD335" s="31">
        <f t="shared" ca="1" si="102"/>
        <v>15</v>
      </c>
      <c r="AE335" s="31">
        <f t="shared" ca="1" si="103"/>
        <v>26</v>
      </c>
      <c r="AF335" s="31">
        <f t="shared" ca="1" si="104"/>
        <v>14</v>
      </c>
      <c r="AG335" s="31">
        <f t="shared" ca="1" si="105"/>
        <v>2</v>
      </c>
      <c r="AH335" s="31">
        <f t="shared" ca="1" si="106"/>
        <v>2</v>
      </c>
      <c r="AI335" s="31">
        <f t="shared" ca="1" si="107"/>
        <v>13</v>
      </c>
      <c r="AJ335" s="31">
        <f t="shared" ca="1" si="108"/>
        <v>84</v>
      </c>
      <c r="AK335" s="31">
        <f t="shared" ca="1" si="109"/>
        <v>35</v>
      </c>
      <c r="AL335" s="31">
        <f t="shared" ca="1" si="110"/>
        <v>103</v>
      </c>
      <c r="AM335" s="31">
        <f t="shared" ca="1" si="111"/>
        <v>24</v>
      </c>
    </row>
    <row r="336" spans="14:39">
      <c r="N336" s="26">
        <v>328</v>
      </c>
      <c r="O336" s="30">
        <f t="shared" ca="1" si="100"/>
        <v>15.705232519233331</v>
      </c>
      <c r="P336" s="30">
        <f t="shared" ca="1" si="100"/>
        <v>22.371673178582586</v>
      </c>
      <c r="Q336" s="30">
        <f t="shared" ca="1" si="100"/>
        <v>31.276503377807309</v>
      </c>
      <c r="R336" s="30">
        <f t="shared" ca="1" si="100"/>
        <v>1.2581549693944745</v>
      </c>
      <c r="S336" s="30">
        <f t="shared" ca="1" si="100"/>
        <v>6.0923810496676332</v>
      </c>
      <c r="T336" s="30">
        <f t="shared" ca="1" si="100"/>
        <v>4.8113515835821534</v>
      </c>
      <c r="U336" s="30">
        <f t="shared" ca="1" si="100"/>
        <v>6.7631156631660412</v>
      </c>
      <c r="V336" s="30">
        <f t="shared" ca="1" si="100"/>
        <v>13.159110197636343</v>
      </c>
      <c r="W336" s="30">
        <f t="shared" ca="1" si="100"/>
        <v>23.717732340243792</v>
      </c>
      <c r="X336" s="30">
        <f t="shared" ca="1" si="100"/>
        <v>30.918853477439207</v>
      </c>
      <c r="Y336" s="30">
        <f t="shared" ca="1" si="100"/>
        <v>14.540500699244692</v>
      </c>
      <c r="Z336" s="30">
        <f t="shared" ca="1" si="100"/>
        <v>30.005275072504144</v>
      </c>
      <c r="AA336" s="26">
        <v>328</v>
      </c>
      <c r="AB336" s="31">
        <f t="shared" ca="1" si="112"/>
        <v>21</v>
      </c>
      <c r="AC336" s="31">
        <f t="shared" ca="1" si="101"/>
        <v>37</v>
      </c>
      <c r="AD336" s="31">
        <f t="shared" ca="1" si="102"/>
        <v>92</v>
      </c>
      <c r="AE336" s="31">
        <f t="shared" ca="1" si="103"/>
        <v>2</v>
      </c>
      <c r="AF336" s="31">
        <f t="shared" ca="1" si="104"/>
        <v>7</v>
      </c>
      <c r="AG336" s="31">
        <f t="shared" ca="1" si="105"/>
        <v>6</v>
      </c>
      <c r="AH336" s="31">
        <f t="shared" ca="1" si="106"/>
        <v>8</v>
      </c>
      <c r="AI336" s="31">
        <f t="shared" ca="1" si="107"/>
        <v>17</v>
      </c>
      <c r="AJ336" s="31">
        <f t="shared" ca="1" si="108"/>
        <v>41</v>
      </c>
      <c r="AK336" s="31">
        <f t="shared" ca="1" si="109"/>
        <v>87</v>
      </c>
      <c r="AL336" s="31">
        <f t="shared" ca="1" si="110"/>
        <v>19</v>
      </c>
      <c r="AM336" s="31">
        <f t="shared" ca="1" si="111"/>
        <v>76</v>
      </c>
    </row>
    <row r="337" spans="14:39">
      <c r="N337" s="26">
        <v>329</v>
      </c>
      <c r="O337" s="30">
        <f t="shared" ca="1" si="100"/>
        <v>26.933841340243962</v>
      </c>
      <c r="P337" s="30">
        <f t="shared" ca="1" si="100"/>
        <v>5.8396517148752896</v>
      </c>
      <c r="Q337" s="30">
        <f t="shared" ca="1" si="100"/>
        <v>21.556882431895687</v>
      </c>
      <c r="R337" s="30">
        <f t="shared" ca="1" si="100"/>
        <v>27.075027451732609</v>
      </c>
      <c r="S337" s="30">
        <f t="shared" ca="1" si="100"/>
        <v>13.380517110150265</v>
      </c>
      <c r="T337" s="30">
        <f t="shared" ca="1" si="100"/>
        <v>29.909681168785397</v>
      </c>
      <c r="U337" s="30">
        <f t="shared" ca="1" si="100"/>
        <v>19.301279993210962</v>
      </c>
      <c r="V337" s="30">
        <f t="shared" ca="1" si="100"/>
        <v>12.477831059524325</v>
      </c>
      <c r="W337" s="30">
        <f t="shared" ca="1" si="100"/>
        <v>22.67688371016844</v>
      </c>
      <c r="X337" s="30">
        <f t="shared" ca="1" si="100"/>
        <v>26.299544366854217</v>
      </c>
      <c r="Y337" s="30">
        <f t="shared" ca="1" si="100"/>
        <v>1.9695260306141997</v>
      </c>
      <c r="Z337" s="30">
        <f t="shared" ca="1" si="100"/>
        <v>16.622409732229531</v>
      </c>
      <c r="AA337" s="26">
        <v>329</v>
      </c>
      <c r="AB337" s="31">
        <f t="shared" ca="1" si="112"/>
        <v>55</v>
      </c>
      <c r="AC337" s="31">
        <f t="shared" ca="1" si="101"/>
        <v>7</v>
      </c>
      <c r="AD337" s="31">
        <f t="shared" ca="1" si="102"/>
        <v>35</v>
      </c>
      <c r="AE337" s="31">
        <f t="shared" ca="1" si="103"/>
        <v>55</v>
      </c>
      <c r="AF337" s="31">
        <f t="shared" ca="1" si="104"/>
        <v>17</v>
      </c>
      <c r="AG337" s="31">
        <f t="shared" ca="1" si="105"/>
        <v>75</v>
      </c>
      <c r="AH337" s="31">
        <f t="shared" ca="1" si="106"/>
        <v>29</v>
      </c>
      <c r="AI337" s="31">
        <f t="shared" ca="1" si="107"/>
        <v>16</v>
      </c>
      <c r="AJ337" s="31">
        <f t="shared" ca="1" si="108"/>
        <v>38</v>
      </c>
      <c r="AK337" s="31">
        <f t="shared" ca="1" si="109"/>
        <v>52</v>
      </c>
      <c r="AL337" s="31">
        <f t="shared" ca="1" si="110"/>
        <v>2</v>
      </c>
      <c r="AM337" s="31">
        <f t="shared" ca="1" si="111"/>
        <v>23</v>
      </c>
    </row>
    <row r="338" spans="14:39">
      <c r="N338" s="26">
        <v>330</v>
      </c>
      <c r="O338" s="30">
        <f t="shared" ca="1" si="100"/>
        <v>30.181279059398889</v>
      </c>
      <c r="P338" s="30">
        <f t="shared" ca="1" si="100"/>
        <v>1.084636413405361</v>
      </c>
      <c r="Q338" s="30">
        <f t="shared" ca="1" si="100"/>
        <v>18.906447332785365</v>
      </c>
      <c r="R338" s="30">
        <f t="shared" ca="1" si="100"/>
        <v>4.8323018955133925</v>
      </c>
      <c r="S338" s="30">
        <f t="shared" ca="1" si="100"/>
        <v>7.5513338492959647</v>
      </c>
      <c r="T338" s="30">
        <f t="shared" ca="1" si="100"/>
        <v>26.809141033844185</v>
      </c>
      <c r="U338" s="30">
        <f t="shared" ca="1" si="100"/>
        <v>17.367697262551623</v>
      </c>
      <c r="V338" s="30">
        <f t="shared" ca="1" si="100"/>
        <v>7.2884399942461311</v>
      </c>
      <c r="W338" s="30">
        <f t="shared" ca="1" si="100"/>
        <v>14.002063168470318</v>
      </c>
      <c r="X338" s="30">
        <f t="shared" ca="1" si="100"/>
        <v>30.066616875532105</v>
      </c>
      <c r="Y338" s="30">
        <f t="shared" ca="1" si="100"/>
        <v>12.721342392685504</v>
      </c>
      <c r="Z338" s="30">
        <f t="shared" ca="1" si="100"/>
        <v>12.930385246779935</v>
      </c>
      <c r="AA338" s="26">
        <v>330</v>
      </c>
      <c r="AB338" s="31">
        <f t="shared" ca="1" si="112"/>
        <v>78</v>
      </c>
      <c r="AC338" s="31">
        <f t="shared" ca="1" si="101"/>
        <v>2</v>
      </c>
      <c r="AD338" s="31">
        <f t="shared" ca="1" si="102"/>
        <v>28</v>
      </c>
      <c r="AE338" s="31">
        <f t="shared" ca="1" si="103"/>
        <v>6</v>
      </c>
      <c r="AF338" s="31">
        <f t="shared" ca="1" si="104"/>
        <v>9</v>
      </c>
      <c r="AG338" s="31">
        <f t="shared" ca="1" si="105"/>
        <v>54</v>
      </c>
      <c r="AH338" s="31">
        <f t="shared" ca="1" si="106"/>
        <v>25</v>
      </c>
      <c r="AI338" s="31">
        <f t="shared" ca="1" si="107"/>
        <v>9</v>
      </c>
      <c r="AJ338" s="31">
        <f t="shared" ca="1" si="108"/>
        <v>18</v>
      </c>
      <c r="AK338" s="31">
        <f t="shared" ca="1" si="109"/>
        <v>77</v>
      </c>
      <c r="AL338" s="31">
        <f t="shared" ca="1" si="110"/>
        <v>16</v>
      </c>
      <c r="AM338" s="31">
        <f t="shared" ca="1" si="111"/>
        <v>17</v>
      </c>
    </row>
    <row r="339" spans="14:39">
      <c r="N339" s="26">
        <v>331</v>
      </c>
      <c r="O339" s="30">
        <f t="shared" ref="O339:Z348" ca="1" si="113">RAND()*sumweights</f>
        <v>11.613392284320469</v>
      </c>
      <c r="P339" s="30">
        <f t="shared" ca="1" si="113"/>
        <v>20.700137928583739</v>
      </c>
      <c r="Q339" s="30">
        <f t="shared" ca="1" si="113"/>
        <v>4.9934062470567895</v>
      </c>
      <c r="R339" s="30">
        <f t="shared" ca="1" si="113"/>
        <v>4.5419085756577964</v>
      </c>
      <c r="S339" s="30">
        <f t="shared" ca="1" si="113"/>
        <v>4.0766423989975173</v>
      </c>
      <c r="T339" s="30">
        <f t="shared" ca="1" si="113"/>
        <v>29.53456388240086</v>
      </c>
      <c r="U339" s="30">
        <f t="shared" ca="1" si="113"/>
        <v>15.735891510741819</v>
      </c>
      <c r="V339" s="30">
        <f t="shared" ca="1" si="113"/>
        <v>31.589572040017288</v>
      </c>
      <c r="W339" s="30">
        <f t="shared" ca="1" si="113"/>
        <v>1.1646121985761073</v>
      </c>
      <c r="X339" s="30">
        <f t="shared" ca="1" si="113"/>
        <v>19.602249292152727</v>
      </c>
      <c r="Y339" s="30">
        <f t="shared" ca="1" si="113"/>
        <v>31.713593178344126</v>
      </c>
      <c r="Z339" s="30">
        <f t="shared" ca="1" si="113"/>
        <v>26.686229785318979</v>
      </c>
      <c r="AA339" s="26">
        <v>331</v>
      </c>
      <c r="AB339" s="31">
        <f t="shared" ca="1" si="112"/>
        <v>15</v>
      </c>
      <c r="AC339" s="31">
        <f t="shared" ca="1" si="101"/>
        <v>32</v>
      </c>
      <c r="AD339" s="31">
        <f t="shared" ca="1" si="102"/>
        <v>6</v>
      </c>
      <c r="AE339" s="31">
        <f t="shared" ca="1" si="103"/>
        <v>5</v>
      </c>
      <c r="AF339" s="31">
        <f t="shared" ca="1" si="104"/>
        <v>5</v>
      </c>
      <c r="AG339" s="31">
        <f t="shared" ca="1" si="105"/>
        <v>72</v>
      </c>
      <c r="AH339" s="31">
        <f t="shared" ca="1" si="106"/>
        <v>21</v>
      </c>
      <c r="AI339" s="31">
        <f t="shared" ca="1" si="107"/>
        <v>97</v>
      </c>
      <c r="AJ339" s="31">
        <f t="shared" ca="1" si="108"/>
        <v>2</v>
      </c>
      <c r="AK339" s="31">
        <f t="shared" ca="1" si="109"/>
        <v>30</v>
      </c>
      <c r="AL339" s="31">
        <f t="shared" ca="1" si="110"/>
        <v>100</v>
      </c>
      <c r="AM339" s="31">
        <f t="shared" ca="1" si="111"/>
        <v>53</v>
      </c>
    </row>
    <row r="340" spans="14:39">
      <c r="N340" s="26">
        <v>332</v>
      </c>
      <c r="O340" s="30">
        <f t="shared" ca="1" si="113"/>
        <v>7.2357842718062519</v>
      </c>
      <c r="P340" s="30">
        <f t="shared" ca="1" si="113"/>
        <v>3.5373858502194966</v>
      </c>
      <c r="Q340" s="30">
        <f t="shared" ca="1" si="113"/>
        <v>15.501795551357755</v>
      </c>
      <c r="R340" s="30">
        <f t="shared" ca="1" si="113"/>
        <v>26.414325682023705</v>
      </c>
      <c r="S340" s="30">
        <f t="shared" ca="1" si="113"/>
        <v>12.899781953241106</v>
      </c>
      <c r="T340" s="30">
        <f t="shared" ca="1" si="113"/>
        <v>29.638104956424442</v>
      </c>
      <c r="U340" s="30">
        <f t="shared" ca="1" si="113"/>
        <v>12.488382823554783</v>
      </c>
      <c r="V340" s="30">
        <f t="shared" ca="1" si="113"/>
        <v>20.918424881194206</v>
      </c>
      <c r="W340" s="30">
        <f t="shared" ca="1" si="113"/>
        <v>8.4315168457055378</v>
      </c>
      <c r="X340" s="30">
        <f t="shared" ca="1" si="113"/>
        <v>7.720734687623473</v>
      </c>
      <c r="Y340" s="30">
        <f t="shared" ca="1" si="113"/>
        <v>32.102711120630275</v>
      </c>
      <c r="Z340" s="30">
        <f t="shared" ca="1" si="113"/>
        <v>24.119178412966445</v>
      </c>
      <c r="AA340" s="26">
        <v>332</v>
      </c>
      <c r="AB340" s="31">
        <f t="shared" ca="1" si="112"/>
        <v>9</v>
      </c>
      <c r="AC340" s="31">
        <f t="shared" ca="1" si="101"/>
        <v>4</v>
      </c>
      <c r="AD340" s="31">
        <f t="shared" ca="1" si="102"/>
        <v>21</v>
      </c>
      <c r="AE340" s="31">
        <f t="shared" ca="1" si="103"/>
        <v>52</v>
      </c>
      <c r="AF340" s="31">
        <f t="shared" ca="1" si="104"/>
        <v>17</v>
      </c>
      <c r="AG340" s="31">
        <f t="shared" ca="1" si="105"/>
        <v>73</v>
      </c>
      <c r="AH340" s="31">
        <f t="shared" ca="1" si="106"/>
        <v>16</v>
      </c>
      <c r="AI340" s="31">
        <f t="shared" ca="1" si="107"/>
        <v>33</v>
      </c>
      <c r="AJ340" s="31">
        <f t="shared" ca="1" si="108"/>
        <v>10</v>
      </c>
      <c r="AK340" s="31">
        <f t="shared" ca="1" si="109"/>
        <v>9</v>
      </c>
      <c r="AL340" s="31">
        <f t="shared" ca="1" si="110"/>
        <v>109</v>
      </c>
      <c r="AM340" s="31">
        <f t="shared" ca="1" si="111"/>
        <v>43</v>
      </c>
    </row>
    <row r="341" spans="14:39">
      <c r="N341" s="26">
        <v>333</v>
      </c>
      <c r="O341" s="30">
        <f t="shared" ca="1" si="113"/>
        <v>31.968807810835031</v>
      </c>
      <c r="P341" s="30">
        <f t="shared" ca="1" si="113"/>
        <v>10.863836695013822</v>
      </c>
      <c r="Q341" s="30">
        <f t="shared" ca="1" si="113"/>
        <v>22.141551709712768</v>
      </c>
      <c r="R341" s="30">
        <f t="shared" ca="1" si="113"/>
        <v>2.4070775725985021</v>
      </c>
      <c r="S341" s="30">
        <f t="shared" ca="1" si="113"/>
        <v>29.731010796062701</v>
      </c>
      <c r="T341" s="30">
        <f t="shared" ca="1" si="113"/>
        <v>14.788386554931771</v>
      </c>
      <c r="U341" s="30">
        <f t="shared" ca="1" si="113"/>
        <v>26.943797863356135</v>
      </c>
      <c r="V341" s="30">
        <f t="shared" ca="1" si="113"/>
        <v>2.8321950876107902</v>
      </c>
      <c r="W341" s="30">
        <f t="shared" ca="1" si="113"/>
        <v>26.253180199781657</v>
      </c>
      <c r="X341" s="30">
        <f t="shared" ca="1" si="113"/>
        <v>10.61516916834214</v>
      </c>
      <c r="Y341" s="30">
        <f t="shared" ca="1" si="113"/>
        <v>10.2558225661659</v>
      </c>
      <c r="Z341" s="30">
        <f t="shared" ca="1" si="113"/>
        <v>24.655230770510602</v>
      </c>
      <c r="AA341" s="26">
        <v>333</v>
      </c>
      <c r="AB341" s="31">
        <f t="shared" ca="1" si="112"/>
        <v>105</v>
      </c>
      <c r="AC341" s="31">
        <f t="shared" ca="1" si="101"/>
        <v>13</v>
      </c>
      <c r="AD341" s="31">
        <f t="shared" ca="1" si="102"/>
        <v>36</v>
      </c>
      <c r="AE341" s="31">
        <f t="shared" ca="1" si="103"/>
        <v>3</v>
      </c>
      <c r="AF341" s="31">
        <f t="shared" ca="1" si="104"/>
        <v>74</v>
      </c>
      <c r="AG341" s="31">
        <f t="shared" ca="1" si="105"/>
        <v>20</v>
      </c>
      <c r="AH341" s="31">
        <f t="shared" ca="1" si="106"/>
        <v>55</v>
      </c>
      <c r="AI341" s="31">
        <f t="shared" ca="1" si="107"/>
        <v>3</v>
      </c>
      <c r="AJ341" s="31">
        <f t="shared" ca="1" si="108"/>
        <v>51</v>
      </c>
      <c r="AK341" s="31">
        <f t="shared" ca="1" si="109"/>
        <v>13</v>
      </c>
      <c r="AL341" s="31">
        <f t="shared" ca="1" si="110"/>
        <v>13</v>
      </c>
      <c r="AM341" s="31">
        <f t="shared" ca="1" si="111"/>
        <v>45</v>
      </c>
    </row>
    <row r="342" spans="14:39">
      <c r="N342" s="26">
        <v>334</v>
      </c>
      <c r="O342" s="30">
        <f t="shared" ca="1" si="113"/>
        <v>10.598006187850043</v>
      </c>
      <c r="P342" s="30">
        <f t="shared" ca="1" si="113"/>
        <v>28.419552271976155</v>
      </c>
      <c r="Q342" s="30">
        <f t="shared" ca="1" si="113"/>
        <v>11.592496390113373</v>
      </c>
      <c r="R342" s="30">
        <f t="shared" ca="1" si="113"/>
        <v>10.385678934200767</v>
      </c>
      <c r="S342" s="30">
        <f t="shared" ca="1" si="113"/>
        <v>28.838930475360815</v>
      </c>
      <c r="T342" s="30">
        <f t="shared" ca="1" si="113"/>
        <v>12.888030367938047</v>
      </c>
      <c r="U342" s="30">
        <f t="shared" ca="1" si="113"/>
        <v>26.791864612250993</v>
      </c>
      <c r="V342" s="30">
        <f t="shared" ca="1" si="113"/>
        <v>16.712854707321604</v>
      </c>
      <c r="W342" s="30">
        <f t="shared" ca="1" si="113"/>
        <v>26.214283321514586</v>
      </c>
      <c r="X342" s="30">
        <f t="shared" ca="1" si="113"/>
        <v>19.291655017500126</v>
      </c>
      <c r="Y342" s="30">
        <f t="shared" ca="1" si="113"/>
        <v>11.779437669115429</v>
      </c>
      <c r="Z342" s="30">
        <f t="shared" ca="1" si="113"/>
        <v>31.221338174651486</v>
      </c>
      <c r="AA342" s="26">
        <v>334</v>
      </c>
      <c r="AB342" s="31">
        <f t="shared" ca="1" si="112"/>
        <v>13</v>
      </c>
      <c r="AC342" s="31">
        <f t="shared" ca="1" si="101"/>
        <v>63</v>
      </c>
      <c r="AD342" s="31">
        <f t="shared" ca="1" si="102"/>
        <v>15</v>
      </c>
      <c r="AE342" s="31">
        <f t="shared" ca="1" si="103"/>
        <v>13</v>
      </c>
      <c r="AF342" s="31">
        <f t="shared" ca="1" si="104"/>
        <v>66</v>
      </c>
      <c r="AG342" s="31">
        <f t="shared" ca="1" si="105"/>
        <v>17</v>
      </c>
      <c r="AH342" s="31">
        <f t="shared" ca="1" si="106"/>
        <v>54</v>
      </c>
      <c r="AI342" s="31">
        <f t="shared" ca="1" si="107"/>
        <v>23</v>
      </c>
      <c r="AJ342" s="31">
        <f t="shared" ca="1" si="108"/>
        <v>51</v>
      </c>
      <c r="AK342" s="31">
        <f t="shared" ca="1" si="109"/>
        <v>29</v>
      </c>
      <c r="AL342" s="31">
        <f t="shared" ca="1" si="110"/>
        <v>15</v>
      </c>
      <c r="AM342" s="31">
        <f t="shared" ca="1" si="111"/>
        <v>91</v>
      </c>
    </row>
    <row r="343" spans="14:39">
      <c r="N343" s="26">
        <v>335</v>
      </c>
      <c r="O343" s="30">
        <f t="shared" ca="1" si="113"/>
        <v>30.959637187482535</v>
      </c>
      <c r="P343" s="30">
        <f t="shared" ca="1" si="113"/>
        <v>8.4716914522798721</v>
      </c>
      <c r="Q343" s="30">
        <f t="shared" ca="1" si="113"/>
        <v>7.0036081721377217</v>
      </c>
      <c r="R343" s="30">
        <f t="shared" ca="1" si="113"/>
        <v>10.211866317662073</v>
      </c>
      <c r="S343" s="30">
        <f t="shared" ca="1" si="113"/>
        <v>24.685440655803674</v>
      </c>
      <c r="T343" s="30">
        <f t="shared" ca="1" si="113"/>
        <v>1.2621376549255447</v>
      </c>
      <c r="U343" s="30">
        <f t="shared" ca="1" si="113"/>
        <v>27.315561856497833</v>
      </c>
      <c r="V343" s="30">
        <f t="shared" ca="1" si="113"/>
        <v>18.05910800436218</v>
      </c>
      <c r="W343" s="30">
        <f t="shared" ca="1" si="113"/>
        <v>16.721070192712535</v>
      </c>
      <c r="X343" s="30">
        <f t="shared" ca="1" si="113"/>
        <v>19.007356145074564</v>
      </c>
      <c r="Y343" s="30">
        <f t="shared" ca="1" si="113"/>
        <v>1.4296518299714407</v>
      </c>
      <c r="Z343" s="30">
        <f t="shared" ca="1" si="113"/>
        <v>22.428924911260605</v>
      </c>
      <c r="AA343" s="26">
        <v>335</v>
      </c>
      <c r="AB343" s="31">
        <f t="shared" ca="1" si="112"/>
        <v>87</v>
      </c>
      <c r="AC343" s="31">
        <f t="shared" ca="1" si="101"/>
        <v>10</v>
      </c>
      <c r="AD343" s="31">
        <f t="shared" ca="1" si="102"/>
        <v>8</v>
      </c>
      <c r="AE343" s="31">
        <f t="shared" ca="1" si="103"/>
        <v>13</v>
      </c>
      <c r="AF343" s="31">
        <f t="shared" ca="1" si="104"/>
        <v>45</v>
      </c>
      <c r="AG343" s="31">
        <f t="shared" ca="1" si="105"/>
        <v>2</v>
      </c>
      <c r="AH343" s="31">
        <f t="shared" ca="1" si="106"/>
        <v>57</v>
      </c>
      <c r="AI343" s="31">
        <f t="shared" ca="1" si="107"/>
        <v>26</v>
      </c>
      <c r="AJ343" s="31">
        <f t="shared" ca="1" si="108"/>
        <v>23</v>
      </c>
      <c r="AK343" s="31">
        <f t="shared" ca="1" si="109"/>
        <v>28</v>
      </c>
      <c r="AL343" s="31">
        <f t="shared" ca="1" si="110"/>
        <v>2</v>
      </c>
      <c r="AM343" s="31">
        <f t="shared" ca="1" si="111"/>
        <v>37</v>
      </c>
    </row>
    <row r="344" spans="14:39">
      <c r="N344" s="26">
        <v>336</v>
      </c>
      <c r="O344" s="30">
        <f t="shared" ca="1" si="113"/>
        <v>7.7865862837248239</v>
      </c>
      <c r="P344" s="30">
        <f t="shared" ca="1" si="113"/>
        <v>1.8598003036633854</v>
      </c>
      <c r="Q344" s="30">
        <f t="shared" ca="1" si="113"/>
        <v>3.437823614313201</v>
      </c>
      <c r="R344" s="30">
        <f t="shared" ca="1" si="113"/>
        <v>17.073873094540076</v>
      </c>
      <c r="S344" s="30">
        <f t="shared" ca="1" si="113"/>
        <v>7.2800502618498424</v>
      </c>
      <c r="T344" s="30">
        <f t="shared" ca="1" si="113"/>
        <v>3.6414240785966898</v>
      </c>
      <c r="U344" s="30">
        <f t="shared" ca="1" si="113"/>
        <v>20.665776918334068</v>
      </c>
      <c r="V344" s="30">
        <f t="shared" ca="1" si="113"/>
        <v>14.360560505180928</v>
      </c>
      <c r="W344" s="30">
        <f t="shared" ca="1" si="113"/>
        <v>22.397686432958174</v>
      </c>
      <c r="X344" s="30">
        <f t="shared" ca="1" si="113"/>
        <v>0.30768882766895672</v>
      </c>
      <c r="Y344" s="30">
        <f t="shared" ca="1" si="113"/>
        <v>21.178117687899348</v>
      </c>
      <c r="Z344" s="30">
        <f t="shared" ca="1" si="113"/>
        <v>22.252787728674136</v>
      </c>
      <c r="AA344" s="26">
        <v>336</v>
      </c>
      <c r="AB344" s="31">
        <f t="shared" ca="1" si="112"/>
        <v>9</v>
      </c>
      <c r="AC344" s="31">
        <f t="shared" ca="1" si="101"/>
        <v>2</v>
      </c>
      <c r="AD344" s="31">
        <f t="shared" ca="1" si="102"/>
        <v>4</v>
      </c>
      <c r="AE344" s="31">
        <f t="shared" ca="1" si="103"/>
        <v>24</v>
      </c>
      <c r="AF344" s="31">
        <f t="shared" ca="1" si="104"/>
        <v>9</v>
      </c>
      <c r="AG344" s="31">
        <f t="shared" ca="1" si="105"/>
        <v>4</v>
      </c>
      <c r="AH344" s="31">
        <f t="shared" ca="1" si="106"/>
        <v>32</v>
      </c>
      <c r="AI344" s="31">
        <f t="shared" ca="1" si="107"/>
        <v>19</v>
      </c>
      <c r="AJ344" s="31">
        <f t="shared" ca="1" si="108"/>
        <v>37</v>
      </c>
      <c r="AK344" s="31">
        <f t="shared" ca="1" si="109"/>
        <v>1</v>
      </c>
      <c r="AL344" s="31">
        <f t="shared" ca="1" si="110"/>
        <v>34</v>
      </c>
      <c r="AM344" s="31">
        <f t="shared" ca="1" si="111"/>
        <v>37</v>
      </c>
    </row>
    <row r="345" spans="14:39">
      <c r="N345" s="26">
        <v>337</v>
      </c>
      <c r="O345" s="30">
        <f t="shared" ca="1" si="113"/>
        <v>10.418836672157441</v>
      </c>
      <c r="P345" s="30">
        <f t="shared" ca="1" si="113"/>
        <v>2.3917681405267417</v>
      </c>
      <c r="Q345" s="30">
        <f t="shared" ca="1" si="113"/>
        <v>6.8367575386005717</v>
      </c>
      <c r="R345" s="30">
        <f t="shared" ca="1" si="113"/>
        <v>21.229644885665298</v>
      </c>
      <c r="S345" s="30">
        <f t="shared" ca="1" si="113"/>
        <v>7.1028177795457976</v>
      </c>
      <c r="T345" s="30">
        <f t="shared" ca="1" si="113"/>
        <v>16.56983622241825</v>
      </c>
      <c r="U345" s="30">
        <f t="shared" ca="1" si="113"/>
        <v>15.56892068354577</v>
      </c>
      <c r="V345" s="30">
        <f t="shared" ca="1" si="113"/>
        <v>29.255458779098952</v>
      </c>
      <c r="W345" s="30">
        <f t="shared" ca="1" si="113"/>
        <v>11.962158577247584</v>
      </c>
      <c r="X345" s="30">
        <f t="shared" ca="1" si="113"/>
        <v>17.744556371696028</v>
      </c>
      <c r="Y345" s="30">
        <f t="shared" ca="1" si="113"/>
        <v>8.2577512759243454</v>
      </c>
      <c r="Z345" s="30">
        <f t="shared" ca="1" si="113"/>
        <v>12.715102349201336</v>
      </c>
      <c r="AA345" s="26">
        <v>337</v>
      </c>
      <c r="AB345" s="31">
        <f t="shared" ca="1" si="112"/>
        <v>13</v>
      </c>
      <c r="AC345" s="31">
        <f t="shared" ca="1" si="101"/>
        <v>3</v>
      </c>
      <c r="AD345" s="31">
        <f t="shared" ca="1" si="102"/>
        <v>8</v>
      </c>
      <c r="AE345" s="31">
        <f t="shared" ca="1" si="103"/>
        <v>34</v>
      </c>
      <c r="AF345" s="31">
        <f t="shared" ca="1" si="104"/>
        <v>8</v>
      </c>
      <c r="AG345" s="31">
        <f t="shared" ca="1" si="105"/>
        <v>23</v>
      </c>
      <c r="AH345" s="31">
        <f t="shared" ca="1" si="106"/>
        <v>21</v>
      </c>
      <c r="AI345" s="31">
        <f t="shared" ca="1" si="107"/>
        <v>69</v>
      </c>
      <c r="AJ345" s="31">
        <f t="shared" ca="1" si="108"/>
        <v>15</v>
      </c>
      <c r="AK345" s="31">
        <f t="shared" ca="1" si="109"/>
        <v>25</v>
      </c>
      <c r="AL345" s="31">
        <f t="shared" ca="1" si="110"/>
        <v>10</v>
      </c>
      <c r="AM345" s="31">
        <f t="shared" ca="1" si="111"/>
        <v>16</v>
      </c>
    </row>
    <row r="346" spans="14:39">
      <c r="N346" s="26">
        <v>338</v>
      </c>
      <c r="O346" s="30">
        <f t="shared" ca="1" si="113"/>
        <v>13.765100605860368</v>
      </c>
      <c r="P346" s="30">
        <f t="shared" ca="1" si="113"/>
        <v>15.794448780726716</v>
      </c>
      <c r="Q346" s="30">
        <f t="shared" ca="1" si="113"/>
        <v>1.4431907791581053</v>
      </c>
      <c r="R346" s="30">
        <f t="shared" ca="1" si="113"/>
        <v>23.77837649458618</v>
      </c>
      <c r="S346" s="30">
        <f t="shared" ca="1" si="113"/>
        <v>28.772814362834968</v>
      </c>
      <c r="T346" s="30">
        <f t="shared" ca="1" si="113"/>
        <v>18.419519439874435</v>
      </c>
      <c r="U346" s="30">
        <f t="shared" ca="1" si="113"/>
        <v>10.37694782847975</v>
      </c>
      <c r="V346" s="30">
        <f t="shared" ca="1" si="113"/>
        <v>0.29831661543260224</v>
      </c>
      <c r="W346" s="30">
        <f t="shared" ca="1" si="113"/>
        <v>19.576465277083578</v>
      </c>
      <c r="X346" s="30">
        <f t="shared" ca="1" si="113"/>
        <v>33.087738144916443</v>
      </c>
      <c r="Y346" s="30">
        <f t="shared" ca="1" si="113"/>
        <v>19.397338885533046</v>
      </c>
      <c r="Z346" s="30">
        <f t="shared" ca="1" si="113"/>
        <v>23.299404224724309</v>
      </c>
      <c r="AA346" s="26">
        <v>338</v>
      </c>
      <c r="AB346" s="31">
        <f t="shared" ca="1" si="112"/>
        <v>18</v>
      </c>
      <c r="AC346" s="31">
        <f t="shared" ca="1" si="101"/>
        <v>22</v>
      </c>
      <c r="AD346" s="31">
        <f t="shared" ca="1" si="102"/>
        <v>2</v>
      </c>
      <c r="AE346" s="31">
        <f t="shared" ca="1" si="103"/>
        <v>42</v>
      </c>
      <c r="AF346" s="31">
        <f t="shared" ca="1" si="104"/>
        <v>66</v>
      </c>
      <c r="AG346" s="31">
        <f t="shared" ca="1" si="105"/>
        <v>27</v>
      </c>
      <c r="AH346" s="31">
        <f t="shared" ca="1" si="106"/>
        <v>13</v>
      </c>
      <c r="AI346" s="31">
        <f t="shared" ca="1" si="107"/>
        <v>1</v>
      </c>
      <c r="AJ346" s="31">
        <f t="shared" ca="1" si="108"/>
        <v>30</v>
      </c>
      <c r="AK346" s="31">
        <f t="shared" ca="1" si="109"/>
        <v>162</v>
      </c>
      <c r="AL346" s="31">
        <f t="shared" ca="1" si="110"/>
        <v>29</v>
      </c>
      <c r="AM346" s="31">
        <f t="shared" ca="1" si="111"/>
        <v>40</v>
      </c>
    </row>
    <row r="347" spans="14:39">
      <c r="N347" s="26">
        <v>339</v>
      </c>
      <c r="O347" s="30">
        <f t="shared" ca="1" si="113"/>
        <v>5.2510916374374572</v>
      </c>
      <c r="P347" s="30">
        <f t="shared" ca="1" si="113"/>
        <v>14.526794059643501</v>
      </c>
      <c r="Q347" s="30">
        <f t="shared" ca="1" si="113"/>
        <v>28.784235081065127</v>
      </c>
      <c r="R347" s="30">
        <f t="shared" ca="1" si="113"/>
        <v>0.37422190635623814</v>
      </c>
      <c r="S347" s="30">
        <f t="shared" ca="1" si="113"/>
        <v>20.270765294334364</v>
      </c>
      <c r="T347" s="30">
        <f t="shared" ca="1" si="113"/>
        <v>22.119742607882586</v>
      </c>
      <c r="U347" s="30">
        <f t="shared" ca="1" si="113"/>
        <v>27.868644853595651</v>
      </c>
      <c r="V347" s="30">
        <f t="shared" ca="1" si="113"/>
        <v>31.443257616256851</v>
      </c>
      <c r="W347" s="30">
        <f t="shared" ca="1" si="113"/>
        <v>15.295191462527837</v>
      </c>
      <c r="X347" s="30">
        <f t="shared" ca="1" si="113"/>
        <v>8.7967116501207183</v>
      </c>
      <c r="Y347" s="30">
        <f t="shared" ca="1" si="113"/>
        <v>26.738180182422727</v>
      </c>
      <c r="Z347" s="30">
        <f t="shared" ca="1" si="113"/>
        <v>16.676434793694387</v>
      </c>
      <c r="AA347" s="26">
        <v>339</v>
      </c>
      <c r="AB347" s="31">
        <f t="shared" ca="1" si="112"/>
        <v>6</v>
      </c>
      <c r="AC347" s="31">
        <f t="shared" ca="1" si="101"/>
        <v>19</v>
      </c>
      <c r="AD347" s="31">
        <f t="shared" ca="1" si="102"/>
        <v>66</v>
      </c>
      <c r="AE347" s="31">
        <f t="shared" ca="1" si="103"/>
        <v>1</v>
      </c>
      <c r="AF347" s="31">
        <f t="shared" ca="1" si="104"/>
        <v>31</v>
      </c>
      <c r="AG347" s="31">
        <f t="shared" ca="1" si="105"/>
        <v>36</v>
      </c>
      <c r="AH347" s="31">
        <f t="shared" ca="1" si="106"/>
        <v>60</v>
      </c>
      <c r="AI347" s="31">
        <f t="shared" ca="1" si="107"/>
        <v>95</v>
      </c>
      <c r="AJ347" s="31">
        <f t="shared" ca="1" si="108"/>
        <v>21</v>
      </c>
      <c r="AK347" s="31">
        <f t="shared" ca="1" si="109"/>
        <v>11</v>
      </c>
      <c r="AL347" s="31">
        <f t="shared" ca="1" si="110"/>
        <v>54</v>
      </c>
      <c r="AM347" s="31">
        <f t="shared" ca="1" si="111"/>
        <v>23</v>
      </c>
    </row>
    <row r="348" spans="14:39">
      <c r="N348" s="26">
        <v>340</v>
      </c>
      <c r="O348" s="30">
        <f t="shared" ca="1" si="113"/>
        <v>27.201309224045755</v>
      </c>
      <c r="P348" s="30">
        <f t="shared" ca="1" si="113"/>
        <v>25.012201366425469</v>
      </c>
      <c r="Q348" s="30">
        <f t="shared" ca="1" si="113"/>
        <v>2.9721942318503016</v>
      </c>
      <c r="R348" s="30">
        <f t="shared" ca="1" si="113"/>
        <v>26.041495261818</v>
      </c>
      <c r="S348" s="30">
        <f t="shared" ca="1" si="113"/>
        <v>0.69923784478940587</v>
      </c>
      <c r="T348" s="30">
        <f t="shared" ca="1" si="113"/>
        <v>18.832747399015531</v>
      </c>
      <c r="U348" s="30">
        <f t="shared" ca="1" si="113"/>
        <v>23.805401152191397</v>
      </c>
      <c r="V348" s="30">
        <f t="shared" ca="1" si="113"/>
        <v>13.853400840044277</v>
      </c>
      <c r="W348" s="30">
        <f t="shared" ca="1" si="113"/>
        <v>1.6098798116024424</v>
      </c>
      <c r="X348" s="30">
        <f t="shared" ca="1" si="113"/>
        <v>30.736463588353541</v>
      </c>
      <c r="Y348" s="30">
        <f t="shared" ca="1" si="113"/>
        <v>15.919326823377608</v>
      </c>
      <c r="Z348" s="30">
        <f t="shared" ca="1" si="113"/>
        <v>23.640723714481002</v>
      </c>
      <c r="AA348" s="26">
        <v>340</v>
      </c>
      <c r="AB348" s="31">
        <f t="shared" ca="1" si="112"/>
        <v>56</v>
      </c>
      <c r="AC348" s="31">
        <f t="shared" ca="1" si="101"/>
        <v>46</v>
      </c>
      <c r="AD348" s="31">
        <f t="shared" ca="1" si="102"/>
        <v>4</v>
      </c>
      <c r="AE348" s="31">
        <f t="shared" ca="1" si="103"/>
        <v>50</v>
      </c>
      <c r="AF348" s="31">
        <f t="shared" ca="1" si="104"/>
        <v>1</v>
      </c>
      <c r="AG348" s="31">
        <f t="shared" ca="1" si="105"/>
        <v>28</v>
      </c>
      <c r="AH348" s="31">
        <f t="shared" ca="1" si="106"/>
        <v>42</v>
      </c>
      <c r="AI348" s="31">
        <f t="shared" ca="1" si="107"/>
        <v>18</v>
      </c>
      <c r="AJ348" s="31">
        <f t="shared" ca="1" si="108"/>
        <v>2</v>
      </c>
      <c r="AK348" s="31">
        <f t="shared" ca="1" si="109"/>
        <v>84</v>
      </c>
      <c r="AL348" s="31">
        <f t="shared" ca="1" si="110"/>
        <v>22</v>
      </c>
      <c r="AM348" s="31">
        <f t="shared" ca="1" si="111"/>
        <v>41</v>
      </c>
    </row>
    <row r="349" spans="14:39">
      <c r="N349" s="26">
        <v>341</v>
      </c>
      <c r="O349" s="30">
        <f t="shared" ref="O349:Z358" ca="1" si="114">RAND()*sumweights</f>
        <v>13.964335622874161</v>
      </c>
      <c r="P349" s="30">
        <f t="shared" ca="1" si="114"/>
        <v>4.4699942407497772</v>
      </c>
      <c r="Q349" s="30">
        <f t="shared" ca="1" si="114"/>
        <v>3.6335391150451914</v>
      </c>
      <c r="R349" s="30">
        <f t="shared" ca="1" si="114"/>
        <v>28.683288238928711</v>
      </c>
      <c r="S349" s="30">
        <f t="shared" ca="1" si="114"/>
        <v>26.05945342189775</v>
      </c>
      <c r="T349" s="30">
        <f t="shared" ca="1" si="114"/>
        <v>3.6423249564364775E-2</v>
      </c>
      <c r="U349" s="30">
        <f t="shared" ca="1" si="114"/>
        <v>12.921463908535225</v>
      </c>
      <c r="V349" s="30">
        <f t="shared" ca="1" si="114"/>
        <v>3.1498806300936715</v>
      </c>
      <c r="W349" s="30">
        <f t="shared" ca="1" si="114"/>
        <v>3.0800703004599344</v>
      </c>
      <c r="X349" s="30">
        <f t="shared" ca="1" si="114"/>
        <v>30.452418800719613</v>
      </c>
      <c r="Y349" s="30">
        <f t="shared" ca="1" si="114"/>
        <v>13.075436911799212</v>
      </c>
      <c r="Z349" s="30">
        <f t="shared" ca="1" si="114"/>
        <v>13.201297575476493</v>
      </c>
      <c r="AA349" s="26">
        <v>341</v>
      </c>
      <c r="AB349" s="31">
        <f t="shared" ca="1" si="112"/>
        <v>18</v>
      </c>
      <c r="AC349" s="31">
        <f t="shared" ca="1" si="101"/>
        <v>5</v>
      </c>
      <c r="AD349" s="31">
        <f t="shared" ca="1" si="102"/>
        <v>4</v>
      </c>
      <c r="AE349" s="31">
        <f t="shared" ca="1" si="103"/>
        <v>65</v>
      </c>
      <c r="AF349" s="31">
        <f t="shared" ca="1" si="104"/>
        <v>50</v>
      </c>
      <c r="AG349" s="31">
        <f t="shared" ca="1" si="105"/>
        <v>1</v>
      </c>
      <c r="AH349" s="31">
        <f t="shared" ca="1" si="106"/>
        <v>17</v>
      </c>
      <c r="AI349" s="31">
        <f t="shared" ca="1" si="107"/>
        <v>4</v>
      </c>
      <c r="AJ349" s="31">
        <f t="shared" ca="1" si="108"/>
        <v>4</v>
      </c>
      <c r="AK349" s="31">
        <f t="shared" ca="1" si="109"/>
        <v>81</v>
      </c>
      <c r="AL349" s="31">
        <f t="shared" ca="1" si="110"/>
        <v>17</v>
      </c>
      <c r="AM349" s="31">
        <f t="shared" ca="1" si="111"/>
        <v>17</v>
      </c>
    </row>
    <row r="350" spans="14:39">
      <c r="N350" s="26">
        <v>342</v>
      </c>
      <c r="O350" s="30">
        <f t="shared" ca="1" si="114"/>
        <v>2.7090029629605272</v>
      </c>
      <c r="P350" s="30">
        <f t="shared" ca="1" si="114"/>
        <v>20.444311957188987</v>
      </c>
      <c r="Q350" s="30">
        <f t="shared" ca="1" si="114"/>
        <v>14.796812185652744</v>
      </c>
      <c r="R350" s="30">
        <f t="shared" ca="1" si="114"/>
        <v>10.60629184870916</v>
      </c>
      <c r="S350" s="30">
        <f t="shared" ca="1" si="114"/>
        <v>0.53118340144561049</v>
      </c>
      <c r="T350" s="30">
        <f t="shared" ca="1" si="114"/>
        <v>2.1326359238791164</v>
      </c>
      <c r="U350" s="30">
        <f t="shared" ca="1" si="114"/>
        <v>24.373392747997094</v>
      </c>
      <c r="V350" s="30">
        <f t="shared" ca="1" si="114"/>
        <v>7.2800619824532573</v>
      </c>
      <c r="W350" s="30">
        <f t="shared" ca="1" si="114"/>
        <v>27.810439048316564</v>
      </c>
      <c r="X350" s="30">
        <f t="shared" ca="1" si="114"/>
        <v>19.789944741310414</v>
      </c>
      <c r="Y350" s="30">
        <f t="shared" ca="1" si="114"/>
        <v>7.7750898364787213</v>
      </c>
      <c r="Z350" s="30">
        <f t="shared" ca="1" si="114"/>
        <v>17.367927740679562</v>
      </c>
      <c r="AA350" s="26">
        <v>342</v>
      </c>
      <c r="AB350" s="31">
        <f t="shared" ca="1" si="112"/>
        <v>3</v>
      </c>
      <c r="AC350" s="31">
        <f t="shared" ca="1" si="101"/>
        <v>32</v>
      </c>
      <c r="AD350" s="31">
        <f t="shared" ca="1" si="102"/>
        <v>20</v>
      </c>
      <c r="AE350" s="31">
        <f t="shared" ca="1" si="103"/>
        <v>13</v>
      </c>
      <c r="AF350" s="31">
        <f t="shared" ca="1" si="104"/>
        <v>1</v>
      </c>
      <c r="AG350" s="31">
        <f t="shared" ca="1" si="105"/>
        <v>3</v>
      </c>
      <c r="AH350" s="31">
        <f t="shared" ca="1" si="106"/>
        <v>44</v>
      </c>
      <c r="AI350" s="31">
        <f t="shared" ca="1" si="107"/>
        <v>9</v>
      </c>
      <c r="AJ350" s="31">
        <f t="shared" ca="1" si="108"/>
        <v>60</v>
      </c>
      <c r="AK350" s="31">
        <f t="shared" ca="1" si="109"/>
        <v>30</v>
      </c>
      <c r="AL350" s="31">
        <f t="shared" ca="1" si="110"/>
        <v>9</v>
      </c>
      <c r="AM350" s="31">
        <f t="shared" ca="1" si="111"/>
        <v>25</v>
      </c>
    </row>
    <row r="351" spans="14:39">
      <c r="N351" s="26">
        <v>343</v>
      </c>
      <c r="O351" s="30">
        <f t="shared" ca="1" si="114"/>
        <v>13.198945344714046</v>
      </c>
      <c r="P351" s="30">
        <f t="shared" ca="1" si="114"/>
        <v>17.270312427334787</v>
      </c>
      <c r="Q351" s="30">
        <f t="shared" ca="1" si="114"/>
        <v>5.8515367574185051</v>
      </c>
      <c r="R351" s="30">
        <f t="shared" ca="1" si="114"/>
        <v>20.539166698056157</v>
      </c>
      <c r="S351" s="30">
        <f t="shared" ca="1" si="114"/>
        <v>7.2305807810531961</v>
      </c>
      <c r="T351" s="30">
        <f t="shared" ca="1" si="114"/>
        <v>6.8018594938779868</v>
      </c>
      <c r="U351" s="30">
        <f t="shared" ca="1" si="114"/>
        <v>2.4616729039559675</v>
      </c>
      <c r="V351" s="30">
        <f t="shared" ca="1" si="114"/>
        <v>13.772316029793695</v>
      </c>
      <c r="W351" s="30">
        <f t="shared" ca="1" si="114"/>
        <v>12.382489894096143</v>
      </c>
      <c r="X351" s="30">
        <f t="shared" ca="1" si="114"/>
        <v>20.46974075718266</v>
      </c>
      <c r="Y351" s="30">
        <f t="shared" ca="1" si="114"/>
        <v>27.011427512770421</v>
      </c>
      <c r="Z351" s="30">
        <f t="shared" ca="1" si="114"/>
        <v>8.3095245006974157</v>
      </c>
      <c r="AA351" s="26">
        <v>343</v>
      </c>
      <c r="AB351" s="31">
        <f t="shared" ca="1" si="112"/>
        <v>17</v>
      </c>
      <c r="AC351" s="31">
        <f t="shared" ca="1" si="101"/>
        <v>24</v>
      </c>
      <c r="AD351" s="31">
        <f t="shared" ca="1" si="102"/>
        <v>7</v>
      </c>
      <c r="AE351" s="31">
        <f t="shared" ca="1" si="103"/>
        <v>32</v>
      </c>
      <c r="AF351" s="31">
        <f t="shared" ca="1" si="104"/>
        <v>9</v>
      </c>
      <c r="AG351" s="31">
        <f t="shared" ca="1" si="105"/>
        <v>8</v>
      </c>
      <c r="AH351" s="31">
        <f t="shared" ca="1" si="106"/>
        <v>3</v>
      </c>
      <c r="AI351" s="31">
        <f t="shared" ca="1" si="107"/>
        <v>18</v>
      </c>
      <c r="AJ351" s="31">
        <f t="shared" ca="1" si="108"/>
        <v>16</v>
      </c>
      <c r="AK351" s="31">
        <f t="shared" ca="1" si="109"/>
        <v>32</v>
      </c>
      <c r="AL351" s="31">
        <f t="shared" ca="1" si="110"/>
        <v>55</v>
      </c>
      <c r="AM351" s="31">
        <f t="shared" ca="1" si="111"/>
        <v>10</v>
      </c>
    </row>
    <row r="352" spans="14:39">
      <c r="N352" s="26">
        <v>344</v>
      </c>
      <c r="O352" s="30">
        <f t="shared" ca="1" si="114"/>
        <v>23.2376457305045</v>
      </c>
      <c r="P352" s="30">
        <f t="shared" ca="1" si="114"/>
        <v>26.056208653487488</v>
      </c>
      <c r="Q352" s="30">
        <f t="shared" ca="1" si="114"/>
        <v>10.643110735408854</v>
      </c>
      <c r="R352" s="30">
        <f t="shared" ca="1" si="114"/>
        <v>12.108004770736555</v>
      </c>
      <c r="S352" s="30">
        <f t="shared" ca="1" si="114"/>
        <v>1.1432341588326826</v>
      </c>
      <c r="T352" s="30">
        <f t="shared" ca="1" si="114"/>
        <v>26.920821665124624</v>
      </c>
      <c r="U352" s="30">
        <f t="shared" ca="1" si="114"/>
        <v>26.287011159936885</v>
      </c>
      <c r="V352" s="30">
        <f t="shared" ca="1" si="114"/>
        <v>9.0370643929515193</v>
      </c>
      <c r="W352" s="30">
        <f t="shared" ca="1" si="114"/>
        <v>3.414821930205155</v>
      </c>
      <c r="X352" s="30">
        <f t="shared" ca="1" si="114"/>
        <v>20.283263508791809</v>
      </c>
      <c r="Y352" s="30">
        <f t="shared" ca="1" si="114"/>
        <v>6.0640334237870519</v>
      </c>
      <c r="Z352" s="30">
        <f t="shared" ca="1" si="114"/>
        <v>9.7154569537837645</v>
      </c>
      <c r="AA352" s="26">
        <v>344</v>
      </c>
      <c r="AB352" s="31">
        <f t="shared" ca="1" si="112"/>
        <v>40</v>
      </c>
      <c r="AC352" s="31">
        <f t="shared" ca="1" si="101"/>
        <v>50</v>
      </c>
      <c r="AD352" s="31">
        <f t="shared" ca="1" si="102"/>
        <v>13</v>
      </c>
      <c r="AE352" s="31">
        <f t="shared" ca="1" si="103"/>
        <v>15</v>
      </c>
      <c r="AF352" s="31">
        <f t="shared" ca="1" si="104"/>
        <v>2</v>
      </c>
      <c r="AG352" s="31">
        <f t="shared" ca="1" si="105"/>
        <v>55</v>
      </c>
      <c r="AH352" s="31">
        <f t="shared" ca="1" si="106"/>
        <v>52</v>
      </c>
      <c r="AI352" s="31">
        <f t="shared" ca="1" si="107"/>
        <v>11</v>
      </c>
      <c r="AJ352" s="31">
        <f t="shared" ca="1" si="108"/>
        <v>4</v>
      </c>
      <c r="AK352" s="31">
        <f t="shared" ca="1" si="109"/>
        <v>31</v>
      </c>
      <c r="AL352" s="31">
        <f t="shared" ca="1" si="110"/>
        <v>7</v>
      </c>
      <c r="AM352" s="31">
        <f t="shared" ca="1" si="111"/>
        <v>12</v>
      </c>
    </row>
    <row r="353" spans="14:39">
      <c r="N353" s="26">
        <v>345</v>
      </c>
      <c r="O353" s="30">
        <f t="shared" ca="1" si="114"/>
        <v>25.852644020806625</v>
      </c>
      <c r="P353" s="30">
        <f t="shared" ca="1" si="114"/>
        <v>30.808533035787733</v>
      </c>
      <c r="Q353" s="30">
        <f t="shared" ca="1" si="114"/>
        <v>20.011948902980365</v>
      </c>
      <c r="R353" s="30">
        <f t="shared" ca="1" si="114"/>
        <v>23.102234378712026</v>
      </c>
      <c r="S353" s="30">
        <f t="shared" ca="1" si="114"/>
        <v>1.0569817267654014</v>
      </c>
      <c r="T353" s="30">
        <f t="shared" ca="1" si="114"/>
        <v>1.3773773559991853</v>
      </c>
      <c r="U353" s="30">
        <f t="shared" ca="1" si="114"/>
        <v>20.120384042327878</v>
      </c>
      <c r="V353" s="30">
        <f t="shared" ca="1" si="114"/>
        <v>19.505529297960997</v>
      </c>
      <c r="W353" s="30">
        <f t="shared" ca="1" si="114"/>
        <v>1.2015806318108484</v>
      </c>
      <c r="X353" s="30">
        <f t="shared" ca="1" si="114"/>
        <v>15.852435368723992</v>
      </c>
      <c r="Y353" s="30">
        <f t="shared" ca="1" si="114"/>
        <v>23.288883200895544</v>
      </c>
      <c r="Z353" s="30">
        <f t="shared" ca="1" si="114"/>
        <v>6.3176199101357762</v>
      </c>
      <c r="AA353" s="26">
        <v>345</v>
      </c>
      <c r="AB353" s="31">
        <f t="shared" ca="1" si="112"/>
        <v>50</v>
      </c>
      <c r="AC353" s="31">
        <f t="shared" ca="1" si="101"/>
        <v>85</v>
      </c>
      <c r="AD353" s="31">
        <f t="shared" ca="1" si="102"/>
        <v>31</v>
      </c>
      <c r="AE353" s="31">
        <f t="shared" ca="1" si="103"/>
        <v>39</v>
      </c>
      <c r="AF353" s="31">
        <f t="shared" ca="1" si="104"/>
        <v>2</v>
      </c>
      <c r="AG353" s="31">
        <f t="shared" ca="1" si="105"/>
        <v>2</v>
      </c>
      <c r="AH353" s="31">
        <f t="shared" ca="1" si="106"/>
        <v>31</v>
      </c>
      <c r="AI353" s="31">
        <f t="shared" ca="1" si="107"/>
        <v>29</v>
      </c>
      <c r="AJ353" s="31">
        <f t="shared" ca="1" si="108"/>
        <v>2</v>
      </c>
      <c r="AK353" s="31">
        <f t="shared" ca="1" si="109"/>
        <v>22</v>
      </c>
      <c r="AL353" s="31">
        <f t="shared" ca="1" si="110"/>
        <v>40</v>
      </c>
      <c r="AM353" s="31">
        <f t="shared" ca="1" si="111"/>
        <v>7</v>
      </c>
    </row>
    <row r="354" spans="14:39">
      <c r="N354" s="26">
        <v>346</v>
      </c>
      <c r="O354" s="30">
        <f t="shared" ca="1" si="114"/>
        <v>3.5399795798342004</v>
      </c>
      <c r="P354" s="30">
        <f t="shared" ca="1" si="114"/>
        <v>23.03257733371095</v>
      </c>
      <c r="Q354" s="30">
        <f t="shared" ca="1" si="114"/>
        <v>25.676522710322654</v>
      </c>
      <c r="R354" s="30">
        <f t="shared" ca="1" si="114"/>
        <v>26.090607476921111</v>
      </c>
      <c r="S354" s="30">
        <f t="shared" ca="1" si="114"/>
        <v>9.7944300919826848</v>
      </c>
      <c r="T354" s="30">
        <f t="shared" ca="1" si="114"/>
        <v>28.792798670266389</v>
      </c>
      <c r="U354" s="30">
        <f t="shared" ca="1" si="114"/>
        <v>6.5325597446900332</v>
      </c>
      <c r="V354" s="30">
        <f t="shared" ca="1" si="114"/>
        <v>22.779080121807148</v>
      </c>
      <c r="W354" s="30">
        <f t="shared" ca="1" si="114"/>
        <v>25.383236051236075</v>
      </c>
      <c r="X354" s="30">
        <f t="shared" ca="1" si="114"/>
        <v>28.97292882767805</v>
      </c>
      <c r="Y354" s="30">
        <f t="shared" ca="1" si="114"/>
        <v>32.360750277495889</v>
      </c>
      <c r="Z354" s="30">
        <f t="shared" ca="1" si="114"/>
        <v>28.051620727823174</v>
      </c>
      <c r="AA354" s="26">
        <v>346</v>
      </c>
      <c r="AB354" s="31">
        <f t="shared" ca="1" si="112"/>
        <v>4</v>
      </c>
      <c r="AC354" s="31">
        <f t="shared" ca="1" si="101"/>
        <v>39</v>
      </c>
      <c r="AD354" s="31">
        <f t="shared" ca="1" si="102"/>
        <v>49</v>
      </c>
      <c r="AE354" s="31">
        <f t="shared" ca="1" si="103"/>
        <v>51</v>
      </c>
      <c r="AF354" s="31">
        <f t="shared" ca="1" si="104"/>
        <v>12</v>
      </c>
      <c r="AG354" s="31">
        <f t="shared" ca="1" si="105"/>
        <v>66</v>
      </c>
      <c r="AH354" s="31">
        <f t="shared" ca="1" si="106"/>
        <v>8</v>
      </c>
      <c r="AI354" s="31">
        <f t="shared" ca="1" si="107"/>
        <v>38</v>
      </c>
      <c r="AJ354" s="31">
        <f t="shared" ca="1" si="108"/>
        <v>48</v>
      </c>
      <c r="AK354" s="31">
        <f t="shared" ca="1" si="109"/>
        <v>67</v>
      </c>
      <c r="AL354" s="31">
        <f t="shared" ca="1" si="110"/>
        <v>117</v>
      </c>
      <c r="AM354" s="31">
        <f t="shared" ca="1" si="111"/>
        <v>61</v>
      </c>
    </row>
    <row r="355" spans="14:39">
      <c r="N355" s="26">
        <v>347</v>
      </c>
      <c r="O355" s="30">
        <f t="shared" ca="1" si="114"/>
        <v>2.3261914297056756</v>
      </c>
      <c r="P355" s="30">
        <f t="shared" ca="1" si="114"/>
        <v>31.169584442164549</v>
      </c>
      <c r="Q355" s="30">
        <f t="shared" ca="1" si="114"/>
        <v>20.911540909410132</v>
      </c>
      <c r="R355" s="30">
        <f t="shared" ca="1" si="114"/>
        <v>8.837931310737293</v>
      </c>
      <c r="S355" s="30">
        <f t="shared" ca="1" si="114"/>
        <v>19.421734963034442</v>
      </c>
      <c r="T355" s="30">
        <f t="shared" ca="1" si="114"/>
        <v>22.033666739255597</v>
      </c>
      <c r="U355" s="30">
        <f t="shared" ca="1" si="114"/>
        <v>9.6093290372754883</v>
      </c>
      <c r="V355" s="30">
        <f t="shared" ca="1" si="114"/>
        <v>10.978575322518708</v>
      </c>
      <c r="W355" s="30">
        <f t="shared" ca="1" si="114"/>
        <v>2.8845326298196499</v>
      </c>
      <c r="X355" s="30">
        <f t="shared" ca="1" si="114"/>
        <v>27.323209343311863</v>
      </c>
      <c r="Y355" s="30">
        <f t="shared" ca="1" si="114"/>
        <v>20.451964596376484</v>
      </c>
      <c r="Z355" s="30">
        <f t="shared" ca="1" si="114"/>
        <v>31.876711905412552</v>
      </c>
      <c r="AA355" s="26">
        <v>347</v>
      </c>
      <c r="AB355" s="31">
        <f t="shared" ca="1" si="112"/>
        <v>3</v>
      </c>
      <c r="AC355" s="31">
        <f t="shared" ca="1" si="101"/>
        <v>90</v>
      </c>
      <c r="AD355" s="31">
        <f t="shared" ca="1" si="102"/>
        <v>33</v>
      </c>
      <c r="AE355" s="31">
        <f t="shared" ca="1" si="103"/>
        <v>11</v>
      </c>
      <c r="AF355" s="31">
        <f t="shared" ca="1" si="104"/>
        <v>29</v>
      </c>
      <c r="AG355" s="31">
        <f t="shared" ca="1" si="105"/>
        <v>36</v>
      </c>
      <c r="AH355" s="31">
        <f t="shared" ca="1" si="106"/>
        <v>12</v>
      </c>
      <c r="AI355" s="31">
        <f t="shared" ca="1" si="107"/>
        <v>14</v>
      </c>
      <c r="AJ355" s="31">
        <f t="shared" ca="1" si="108"/>
        <v>3</v>
      </c>
      <c r="AK355" s="31">
        <f t="shared" ca="1" si="109"/>
        <v>57</v>
      </c>
      <c r="AL355" s="31">
        <f t="shared" ca="1" si="110"/>
        <v>32</v>
      </c>
      <c r="AM355" s="31">
        <f t="shared" ca="1" si="111"/>
        <v>103</v>
      </c>
    </row>
    <row r="356" spans="14:39">
      <c r="N356" s="26">
        <v>348</v>
      </c>
      <c r="O356" s="30">
        <f t="shared" ca="1" si="114"/>
        <v>24.988233408766586</v>
      </c>
      <c r="P356" s="30">
        <f t="shared" ca="1" si="114"/>
        <v>9.9636915268421742</v>
      </c>
      <c r="Q356" s="30">
        <f t="shared" ca="1" si="114"/>
        <v>32.434327138728165</v>
      </c>
      <c r="R356" s="30">
        <f t="shared" ca="1" si="114"/>
        <v>5.5651748463710486</v>
      </c>
      <c r="S356" s="30">
        <f t="shared" ca="1" si="114"/>
        <v>2.4377477870734721</v>
      </c>
      <c r="T356" s="30">
        <f t="shared" ca="1" si="114"/>
        <v>14.765380122959424</v>
      </c>
      <c r="U356" s="30">
        <f t="shared" ca="1" si="114"/>
        <v>14.908762784516892</v>
      </c>
      <c r="V356" s="30">
        <f t="shared" ca="1" si="114"/>
        <v>12.272677404333292</v>
      </c>
      <c r="W356" s="30">
        <f t="shared" ca="1" si="114"/>
        <v>25.169715283645029</v>
      </c>
      <c r="X356" s="30">
        <f t="shared" ca="1" si="114"/>
        <v>8.8857308610729238</v>
      </c>
      <c r="Y356" s="30">
        <f t="shared" ca="1" si="114"/>
        <v>13.436199210330861</v>
      </c>
      <c r="Z356" s="30">
        <f t="shared" ca="1" si="114"/>
        <v>15.682616274324428</v>
      </c>
      <c r="AA356" s="26">
        <v>348</v>
      </c>
      <c r="AB356" s="31">
        <f t="shared" ca="1" si="112"/>
        <v>46</v>
      </c>
      <c r="AC356" s="31">
        <f t="shared" ca="1" si="101"/>
        <v>12</v>
      </c>
      <c r="AD356" s="31">
        <f t="shared" ca="1" si="102"/>
        <v>119</v>
      </c>
      <c r="AE356" s="31">
        <f t="shared" ca="1" si="103"/>
        <v>6</v>
      </c>
      <c r="AF356" s="31">
        <f t="shared" ca="1" si="104"/>
        <v>3</v>
      </c>
      <c r="AG356" s="31">
        <f t="shared" ca="1" si="105"/>
        <v>20</v>
      </c>
      <c r="AH356" s="31">
        <f t="shared" ca="1" si="106"/>
        <v>20</v>
      </c>
      <c r="AI356" s="31">
        <f t="shared" ca="1" si="107"/>
        <v>16</v>
      </c>
      <c r="AJ356" s="31">
        <f t="shared" ca="1" si="108"/>
        <v>47</v>
      </c>
      <c r="AK356" s="31">
        <f t="shared" ca="1" si="109"/>
        <v>11</v>
      </c>
      <c r="AL356" s="31">
        <f t="shared" ca="1" si="110"/>
        <v>17</v>
      </c>
      <c r="AM356" s="31">
        <f t="shared" ca="1" si="111"/>
        <v>21</v>
      </c>
    </row>
    <row r="357" spans="14:39">
      <c r="N357" s="26">
        <v>349</v>
      </c>
      <c r="O357" s="30">
        <f t="shared" ca="1" si="114"/>
        <v>25.309113447675976</v>
      </c>
      <c r="P357" s="30">
        <f t="shared" ca="1" si="114"/>
        <v>0.77785258182335615</v>
      </c>
      <c r="Q357" s="30">
        <f t="shared" ca="1" si="114"/>
        <v>31.689976371124185</v>
      </c>
      <c r="R357" s="30">
        <f t="shared" ca="1" si="114"/>
        <v>13.091295313226473</v>
      </c>
      <c r="S357" s="30">
        <f t="shared" ca="1" si="114"/>
        <v>23.552829471269774</v>
      </c>
      <c r="T357" s="30">
        <f t="shared" ca="1" si="114"/>
        <v>21.414732081700635</v>
      </c>
      <c r="U357" s="30">
        <f t="shared" ca="1" si="114"/>
        <v>5.5657354228670464</v>
      </c>
      <c r="V357" s="30">
        <f t="shared" ca="1" si="114"/>
        <v>24.28338506041063</v>
      </c>
      <c r="W357" s="30">
        <f t="shared" ca="1" si="114"/>
        <v>26.93750804298967</v>
      </c>
      <c r="X357" s="30">
        <f t="shared" ca="1" si="114"/>
        <v>5.1168796917255532</v>
      </c>
      <c r="Y357" s="30">
        <f t="shared" ca="1" si="114"/>
        <v>12.715796954101686</v>
      </c>
      <c r="Z357" s="30">
        <f t="shared" ca="1" si="114"/>
        <v>25.3104856800425</v>
      </c>
      <c r="AA357" s="26">
        <v>349</v>
      </c>
      <c r="AB357" s="31">
        <f t="shared" ca="1" si="112"/>
        <v>47</v>
      </c>
      <c r="AC357" s="31">
        <f t="shared" ca="1" si="101"/>
        <v>1</v>
      </c>
      <c r="AD357" s="31">
        <f t="shared" ca="1" si="102"/>
        <v>99</v>
      </c>
      <c r="AE357" s="31">
        <f t="shared" ca="1" si="103"/>
        <v>17</v>
      </c>
      <c r="AF357" s="31">
        <f t="shared" ca="1" si="104"/>
        <v>41</v>
      </c>
      <c r="AG357" s="31">
        <f t="shared" ca="1" si="105"/>
        <v>34</v>
      </c>
      <c r="AH357" s="31">
        <f t="shared" ca="1" si="106"/>
        <v>6</v>
      </c>
      <c r="AI357" s="31">
        <f t="shared" ca="1" si="107"/>
        <v>43</v>
      </c>
      <c r="AJ357" s="31">
        <f t="shared" ca="1" si="108"/>
        <v>55</v>
      </c>
      <c r="AK357" s="31">
        <f t="shared" ca="1" si="109"/>
        <v>6</v>
      </c>
      <c r="AL357" s="31">
        <f t="shared" ca="1" si="110"/>
        <v>16</v>
      </c>
      <c r="AM357" s="31">
        <f t="shared" ca="1" si="111"/>
        <v>47</v>
      </c>
    </row>
    <row r="358" spans="14:39">
      <c r="N358" s="26">
        <v>350</v>
      </c>
      <c r="O358" s="30">
        <f t="shared" ca="1" si="114"/>
        <v>25.99517455658939</v>
      </c>
      <c r="P358" s="30">
        <f t="shared" ca="1" si="114"/>
        <v>5.0899589399387333</v>
      </c>
      <c r="Q358" s="30">
        <f t="shared" ca="1" si="114"/>
        <v>9.2849646256533589</v>
      </c>
      <c r="R358" s="30">
        <f t="shared" ca="1" si="114"/>
        <v>2.1224510620034196</v>
      </c>
      <c r="S358" s="30">
        <f t="shared" ca="1" si="114"/>
        <v>6.0050525783135056</v>
      </c>
      <c r="T358" s="30">
        <f t="shared" ca="1" si="114"/>
        <v>1.3132179666176467</v>
      </c>
      <c r="U358" s="30">
        <f t="shared" ca="1" si="114"/>
        <v>3.6930225696883388</v>
      </c>
      <c r="V358" s="30">
        <f t="shared" ca="1" si="114"/>
        <v>14.910794856714761</v>
      </c>
      <c r="W358" s="30">
        <f t="shared" ca="1" si="114"/>
        <v>30.061352171945355</v>
      </c>
      <c r="X358" s="30">
        <f t="shared" ca="1" si="114"/>
        <v>15.903114887877816</v>
      </c>
      <c r="Y358" s="30">
        <f t="shared" ca="1" si="114"/>
        <v>24.642405066093062</v>
      </c>
      <c r="Z358" s="30">
        <f t="shared" ca="1" si="114"/>
        <v>14.599235154076812</v>
      </c>
      <c r="AA358" s="26">
        <v>350</v>
      </c>
      <c r="AB358" s="31">
        <f t="shared" ca="1" si="112"/>
        <v>50</v>
      </c>
      <c r="AC358" s="31">
        <f t="shared" ca="1" si="101"/>
        <v>6</v>
      </c>
      <c r="AD358" s="31">
        <f t="shared" ca="1" si="102"/>
        <v>11</v>
      </c>
      <c r="AE358" s="31">
        <f t="shared" ca="1" si="103"/>
        <v>3</v>
      </c>
      <c r="AF358" s="31">
        <f t="shared" ca="1" si="104"/>
        <v>7</v>
      </c>
      <c r="AG358" s="31">
        <f t="shared" ca="1" si="105"/>
        <v>2</v>
      </c>
      <c r="AH358" s="31">
        <f t="shared" ca="1" si="106"/>
        <v>4</v>
      </c>
      <c r="AI358" s="31">
        <f t="shared" ca="1" si="107"/>
        <v>20</v>
      </c>
      <c r="AJ358" s="31">
        <f t="shared" ca="1" si="108"/>
        <v>77</v>
      </c>
      <c r="AK358" s="31">
        <f t="shared" ca="1" si="109"/>
        <v>22</v>
      </c>
      <c r="AL358" s="31">
        <f t="shared" ca="1" si="110"/>
        <v>45</v>
      </c>
      <c r="AM358" s="31">
        <f t="shared" ca="1" si="111"/>
        <v>19</v>
      </c>
    </row>
    <row r="359" spans="14:39">
      <c r="N359" s="26">
        <v>351</v>
      </c>
      <c r="O359" s="30">
        <f t="shared" ref="O359:Z368" ca="1" si="115">RAND()*sumweights</f>
        <v>26.938543328917333</v>
      </c>
      <c r="P359" s="30">
        <f t="shared" ca="1" si="115"/>
        <v>24.367836307363113</v>
      </c>
      <c r="Q359" s="30">
        <f t="shared" ca="1" si="115"/>
        <v>26.10322113827123</v>
      </c>
      <c r="R359" s="30">
        <f t="shared" ca="1" si="115"/>
        <v>15.93373668347791</v>
      </c>
      <c r="S359" s="30">
        <f t="shared" ca="1" si="115"/>
        <v>29.996148655396784</v>
      </c>
      <c r="T359" s="30">
        <f t="shared" ca="1" si="115"/>
        <v>2.4407096654050728</v>
      </c>
      <c r="U359" s="30">
        <f t="shared" ca="1" si="115"/>
        <v>19.320183380661</v>
      </c>
      <c r="V359" s="30">
        <f t="shared" ca="1" si="115"/>
        <v>12.426809353474063</v>
      </c>
      <c r="W359" s="30">
        <f t="shared" ca="1" si="115"/>
        <v>28.221523805433936</v>
      </c>
      <c r="X359" s="30">
        <f t="shared" ca="1" si="115"/>
        <v>28.348315520684725</v>
      </c>
      <c r="Y359" s="30">
        <f t="shared" ca="1" si="115"/>
        <v>16.354441437380238</v>
      </c>
      <c r="Z359" s="30">
        <f t="shared" ca="1" si="115"/>
        <v>4.2931166532585197</v>
      </c>
      <c r="AA359" s="26">
        <v>351</v>
      </c>
      <c r="AB359" s="31">
        <f t="shared" ca="1" si="112"/>
        <v>55</v>
      </c>
      <c r="AC359" s="31">
        <f t="shared" ca="1" si="101"/>
        <v>44</v>
      </c>
      <c r="AD359" s="31">
        <f t="shared" ca="1" si="102"/>
        <v>51</v>
      </c>
      <c r="AE359" s="31">
        <f t="shared" ca="1" si="103"/>
        <v>22</v>
      </c>
      <c r="AF359" s="31">
        <f t="shared" ca="1" si="104"/>
        <v>76</v>
      </c>
      <c r="AG359" s="31">
        <f t="shared" ca="1" si="105"/>
        <v>3</v>
      </c>
      <c r="AH359" s="31">
        <f t="shared" ca="1" si="106"/>
        <v>29</v>
      </c>
      <c r="AI359" s="31">
        <f t="shared" ca="1" si="107"/>
        <v>16</v>
      </c>
      <c r="AJ359" s="31">
        <f t="shared" ca="1" si="108"/>
        <v>62</v>
      </c>
      <c r="AK359" s="31">
        <f t="shared" ca="1" si="109"/>
        <v>63</v>
      </c>
      <c r="AL359" s="31">
        <f t="shared" ca="1" si="110"/>
        <v>23</v>
      </c>
      <c r="AM359" s="31">
        <f t="shared" ca="1" si="111"/>
        <v>5</v>
      </c>
    </row>
    <row r="360" spans="14:39">
      <c r="N360" s="26">
        <v>352</v>
      </c>
      <c r="O360" s="30">
        <f t="shared" ca="1" si="115"/>
        <v>19.315980191581804</v>
      </c>
      <c r="P360" s="30">
        <f t="shared" ca="1" si="115"/>
        <v>31.605330910879989</v>
      </c>
      <c r="Q360" s="30">
        <f t="shared" ca="1" si="115"/>
        <v>6.0071634804843415</v>
      </c>
      <c r="R360" s="30">
        <f t="shared" ca="1" si="115"/>
        <v>0.4965577864403693</v>
      </c>
      <c r="S360" s="30">
        <f t="shared" ca="1" si="115"/>
        <v>20.696128320058151</v>
      </c>
      <c r="T360" s="30">
        <f t="shared" ca="1" si="115"/>
        <v>31.760527191567018</v>
      </c>
      <c r="U360" s="30">
        <f t="shared" ca="1" si="115"/>
        <v>18.849924489630371</v>
      </c>
      <c r="V360" s="30">
        <f t="shared" ca="1" si="115"/>
        <v>27.754451236463094</v>
      </c>
      <c r="W360" s="30">
        <f t="shared" ca="1" si="115"/>
        <v>13.069503660216924</v>
      </c>
      <c r="X360" s="30">
        <f t="shared" ca="1" si="115"/>
        <v>8.8759459274242243</v>
      </c>
      <c r="Y360" s="30">
        <f t="shared" ca="1" si="115"/>
        <v>24.215650149253072</v>
      </c>
      <c r="Z360" s="30">
        <f t="shared" ca="1" si="115"/>
        <v>10.16096624970033</v>
      </c>
      <c r="AA360" s="26">
        <v>352</v>
      </c>
      <c r="AB360" s="31">
        <f t="shared" ca="1" si="112"/>
        <v>29</v>
      </c>
      <c r="AC360" s="31">
        <f t="shared" ca="1" si="101"/>
        <v>98</v>
      </c>
      <c r="AD360" s="31">
        <f t="shared" ca="1" si="102"/>
        <v>7</v>
      </c>
      <c r="AE360" s="31">
        <f t="shared" ca="1" si="103"/>
        <v>1</v>
      </c>
      <c r="AF360" s="31">
        <f t="shared" ca="1" si="104"/>
        <v>32</v>
      </c>
      <c r="AG360" s="31">
        <f t="shared" ca="1" si="105"/>
        <v>101</v>
      </c>
      <c r="AH360" s="31">
        <f t="shared" ca="1" si="106"/>
        <v>28</v>
      </c>
      <c r="AI360" s="31">
        <f t="shared" ca="1" si="107"/>
        <v>59</v>
      </c>
      <c r="AJ360" s="31">
        <f t="shared" ca="1" si="108"/>
        <v>17</v>
      </c>
      <c r="AK360" s="31">
        <f t="shared" ca="1" si="109"/>
        <v>11</v>
      </c>
      <c r="AL360" s="31">
        <f t="shared" ca="1" si="110"/>
        <v>43</v>
      </c>
      <c r="AM360" s="31">
        <f t="shared" ca="1" si="111"/>
        <v>12</v>
      </c>
    </row>
    <row r="361" spans="14:39">
      <c r="N361" s="26">
        <v>353</v>
      </c>
      <c r="O361" s="30">
        <f t="shared" ca="1" si="115"/>
        <v>15.074209907233696</v>
      </c>
      <c r="P361" s="30">
        <f t="shared" ca="1" si="115"/>
        <v>28.404931301445846</v>
      </c>
      <c r="Q361" s="30">
        <f t="shared" ca="1" si="115"/>
        <v>16.455319323451253</v>
      </c>
      <c r="R361" s="30">
        <f t="shared" ca="1" si="115"/>
        <v>30.760720353495508</v>
      </c>
      <c r="S361" s="30">
        <f t="shared" ca="1" si="115"/>
        <v>19.49565677990455</v>
      </c>
      <c r="T361" s="30">
        <f t="shared" ca="1" si="115"/>
        <v>28.965034160552577</v>
      </c>
      <c r="U361" s="30">
        <f t="shared" ca="1" si="115"/>
        <v>22.444884229237921</v>
      </c>
      <c r="V361" s="30">
        <f t="shared" ca="1" si="115"/>
        <v>26.535727151511754</v>
      </c>
      <c r="W361" s="30">
        <f t="shared" ca="1" si="115"/>
        <v>1.1817080423658517</v>
      </c>
      <c r="X361" s="30">
        <f t="shared" ca="1" si="115"/>
        <v>15.189200236191416</v>
      </c>
      <c r="Y361" s="30">
        <f t="shared" ca="1" si="115"/>
        <v>7.0614358129761197</v>
      </c>
      <c r="Z361" s="30">
        <f t="shared" ca="1" si="115"/>
        <v>19.351316228678783</v>
      </c>
      <c r="AA361" s="26">
        <v>353</v>
      </c>
      <c r="AB361" s="31">
        <f t="shared" ca="1" si="112"/>
        <v>20</v>
      </c>
      <c r="AC361" s="31">
        <f t="shared" ca="1" si="101"/>
        <v>63</v>
      </c>
      <c r="AD361" s="31">
        <f t="shared" ca="1" si="102"/>
        <v>23</v>
      </c>
      <c r="AE361" s="31">
        <f t="shared" ca="1" si="103"/>
        <v>85</v>
      </c>
      <c r="AF361" s="31">
        <f t="shared" ca="1" si="104"/>
        <v>29</v>
      </c>
      <c r="AG361" s="31">
        <f t="shared" ca="1" si="105"/>
        <v>67</v>
      </c>
      <c r="AH361" s="31">
        <f t="shared" ca="1" si="106"/>
        <v>37</v>
      </c>
      <c r="AI361" s="31">
        <f t="shared" ca="1" si="107"/>
        <v>53</v>
      </c>
      <c r="AJ361" s="31">
        <f t="shared" ca="1" si="108"/>
        <v>2</v>
      </c>
      <c r="AK361" s="31">
        <f t="shared" ca="1" si="109"/>
        <v>20</v>
      </c>
      <c r="AL361" s="31">
        <f t="shared" ca="1" si="110"/>
        <v>8</v>
      </c>
      <c r="AM361" s="31">
        <f t="shared" ca="1" si="111"/>
        <v>29</v>
      </c>
    </row>
    <row r="362" spans="14:39">
      <c r="N362" s="26">
        <v>354</v>
      </c>
      <c r="O362" s="30">
        <f t="shared" ca="1" si="115"/>
        <v>11.706043236644271</v>
      </c>
      <c r="P362" s="30">
        <f t="shared" ca="1" si="115"/>
        <v>26.342682779458769</v>
      </c>
      <c r="Q362" s="30">
        <f t="shared" ca="1" si="115"/>
        <v>19.411186265475891</v>
      </c>
      <c r="R362" s="30">
        <f t="shared" ca="1" si="115"/>
        <v>26.2409630324095</v>
      </c>
      <c r="S362" s="30">
        <f t="shared" ca="1" si="115"/>
        <v>8.6547843908197457</v>
      </c>
      <c r="T362" s="30">
        <f t="shared" ca="1" si="115"/>
        <v>19.86559550057822</v>
      </c>
      <c r="U362" s="30">
        <f t="shared" ca="1" si="115"/>
        <v>32.760106544023294</v>
      </c>
      <c r="V362" s="30">
        <f t="shared" ca="1" si="115"/>
        <v>21.351823343910027</v>
      </c>
      <c r="W362" s="30">
        <f t="shared" ca="1" si="115"/>
        <v>16.545936664934043</v>
      </c>
      <c r="X362" s="30">
        <f t="shared" ca="1" si="115"/>
        <v>2.8393221601277201</v>
      </c>
      <c r="Y362" s="30">
        <f t="shared" ca="1" si="115"/>
        <v>19.250984253429028</v>
      </c>
      <c r="Z362" s="30">
        <f t="shared" ca="1" si="115"/>
        <v>18.257738967715792</v>
      </c>
      <c r="AA362" s="26">
        <v>354</v>
      </c>
      <c r="AB362" s="31">
        <f t="shared" ca="1" si="112"/>
        <v>15</v>
      </c>
      <c r="AC362" s="31">
        <f t="shared" ca="1" si="101"/>
        <v>52</v>
      </c>
      <c r="AD362" s="31">
        <f t="shared" ca="1" si="102"/>
        <v>29</v>
      </c>
      <c r="AE362" s="31">
        <f t="shared" ca="1" si="103"/>
        <v>51</v>
      </c>
      <c r="AF362" s="31">
        <f t="shared" ca="1" si="104"/>
        <v>10</v>
      </c>
      <c r="AG362" s="31">
        <f t="shared" ca="1" si="105"/>
        <v>30</v>
      </c>
      <c r="AH362" s="31">
        <f t="shared" ca="1" si="106"/>
        <v>134</v>
      </c>
      <c r="AI362" s="31">
        <f t="shared" ca="1" si="107"/>
        <v>34</v>
      </c>
      <c r="AJ362" s="31">
        <f t="shared" ca="1" si="108"/>
        <v>23</v>
      </c>
      <c r="AK362" s="31">
        <f t="shared" ca="1" si="109"/>
        <v>3</v>
      </c>
      <c r="AL362" s="31">
        <f t="shared" ca="1" si="110"/>
        <v>29</v>
      </c>
      <c r="AM362" s="31">
        <f t="shared" ca="1" si="111"/>
        <v>27</v>
      </c>
    </row>
    <row r="363" spans="14:39">
      <c r="N363" s="26">
        <v>355</v>
      </c>
      <c r="O363" s="30">
        <f t="shared" ca="1" si="115"/>
        <v>27.258969212526157</v>
      </c>
      <c r="P363" s="30">
        <f t="shared" ca="1" si="115"/>
        <v>8.5818243736329034</v>
      </c>
      <c r="Q363" s="30">
        <f t="shared" ca="1" si="115"/>
        <v>23.107782406321988</v>
      </c>
      <c r="R363" s="30">
        <f t="shared" ca="1" si="115"/>
        <v>9.2486403828721713</v>
      </c>
      <c r="S363" s="30">
        <f t="shared" ca="1" si="115"/>
        <v>31.867236858424789</v>
      </c>
      <c r="T363" s="30">
        <f t="shared" ca="1" si="115"/>
        <v>21.030454998963595</v>
      </c>
      <c r="U363" s="30">
        <f t="shared" ca="1" si="115"/>
        <v>17.673585370665858</v>
      </c>
      <c r="V363" s="30">
        <f t="shared" ca="1" si="115"/>
        <v>4.1869315742333555</v>
      </c>
      <c r="W363" s="30">
        <f t="shared" ca="1" si="115"/>
        <v>8.2439807771289182</v>
      </c>
      <c r="X363" s="30">
        <f t="shared" ca="1" si="115"/>
        <v>22.716252468867985</v>
      </c>
      <c r="Y363" s="30">
        <f t="shared" ca="1" si="115"/>
        <v>6.2963715281483923</v>
      </c>
      <c r="Z363" s="30">
        <f t="shared" ca="1" si="115"/>
        <v>30.03003828581495</v>
      </c>
      <c r="AA363" s="26">
        <v>355</v>
      </c>
      <c r="AB363" s="31">
        <f t="shared" ca="1" si="112"/>
        <v>56</v>
      </c>
      <c r="AC363" s="31">
        <f t="shared" ca="1" si="101"/>
        <v>10</v>
      </c>
      <c r="AD363" s="31">
        <f t="shared" ca="1" si="102"/>
        <v>39</v>
      </c>
      <c r="AE363" s="31">
        <f t="shared" ca="1" si="103"/>
        <v>11</v>
      </c>
      <c r="AF363" s="31">
        <f t="shared" ca="1" si="104"/>
        <v>103</v>
      </c>
      <c r="AG363" s="31">
        <f t="shared" ca="1" si="105"/>
        <v>33</v>
      </c>
      <c r="AH363" s="31">
        <f t="shared" ca="1" si="106"/>
        <v>25</v>
      </c>
      <c r="AI363" s="31">
        <f t="shared" ca="1" si="107"/>
        <v>5</v>
      </c>
      <c r="AJ363" s="31">
        <f t="shared" ca="1" si="108"/>
        <v>10</v>
      </c>
      <c r="AK363" s="31">
        <f t="shared" ca="1" si="109"/>
        <v>38</v>
      </c>
      <c r="AL363" s="31">
        <f t="shared" ca="1" si="110"/>
        <v>7</v>
      </c>
      <c r="AM363" s="31">
        <f t="shared" ca="1" si="111"/>
        <v>76</v>
      </c>
    </row>
    <row r="364" spans="14:39">
      <c r="N364" s="26">
        <v>356</v>
      </c>
      <c r="O364" s="30">
        <f t="shared" ca="1" si="115"/>
        <v>7.8840552567132809</v>
      </c>
      <c r="P364" s="30">
        <f t="shared" ca="1" si="115"/>
        <v>18.364604346991424</v>
      </c>
      <c r="Q364" s="30">
        <f t="shared" ca="1" si="115"/>
        <v>0.37975324151437045</v>
      </c>
      <c r="R364" s="30">
        <f t="shared" ca="1" si="115"/>
        <v>19.761366521248046</v>
      </c>
      <c r="S364" s="30">
        <f t="shared" ca="1" si="115"/>
        <v>7.3546265235176227</v>
      </c>
      <c r="T364" s="30">
        <f t="shared" ca="1" si="115"/>
        <v>30.032213876593509</v>
      </c>
      <c r="U364" s="30">
        <f t="shared" ca="1" si="115"/>
        <v>26.385726863783784</v>
      </c>
      <c r="V364" s="30">
        <f t="shared" ca="1" si="115"/>
        <v>16.092992693670052</v>
      </c>
      <c r="W364" s="30">
        <f t="shared" ca="1" si="115"/>
        <v>1.2799192287304797</v>
      </c>
      <c r="X364" s="30">
        <f t="shared" ca="1" si="115"/>
        <v>26.629000942565227</v>
      </c>
      <c r="Y364" s="30">
        <f t="shared" ca="1" si="115"/>
        <v>18.972965386412028</v>
      </c>
      <c r="Z364" s="30">
        <f t="shared" ca="1" si="115"/>
        <v>32.800059900951496</v>
      </c>
      <c r="AA364" s="26">
        <v>356</v>
      </c>
      <c r="AB364" s="31">
        <f t="shared" ca="1" si="112"/>
        <v>9</v>
      </c>
      <c r="AC364" s="31">
        <f t="shared" ca="1" si="101"/>
        <v>27</v>
      </c>
      <c r="AD364" s="31">
        <f t="shared" ca="1" si="102"/>
        <v>1</v>
      </c>
      <c r="AE364" s="31">
        <f t="shared" ca="1" si="103"/>
        <v>30</v>
      </c>
      <c r="AF364" s="31">
        <f t="shared" ca="1" si="104"/>
        <v>9</v>
      </c>
      <c r="AG364" s="31">
        <f t="shared" ca="1" si="105"/>
        <v>76</v>
      </c>
      <c r="AH364" s="31">
        <f t="shared" ca="1" si="106"/>
        <v>52</v>
      </c>
      <c r="AI364" s="31">
        <f t="shared" ca="1" si="107"/>
        <v>22</v>
      </c>
      <c r="AJ364" s="31">
        <f t="shared" ca="1" si="108"/>
        <v>2</v>
      </c>
      <c r="AK364" s="31">
        <f t="shared" ca="1" si="109"/>
        <v>53</v>
      </c>
      <c r="AL364" s="31">
        <f t="shared" ca="1" si="110"/>
        <v>28</v>
      </c>
      <c r="AM364" s="31">
        <f t="shared" ca="1" si="111"/>
        <v>136</v>
      </c>
    </row>
    <row r="365" spans="14:39">
      <c r="N365" s="26">
        <v>357</v>
      </c>
      <c r="O365" s="30">
        <f t="shared" ca="1" si="115"/>
        <v>16.668217624140194</v>
      </c>
      <c r="P365" s="30">
        <f t="shared" ca="1" si="115"/>
        <v>14.340361315153793</v>
      </c>
      <c r="Q365" s="30">
        <f t="shared" ca="1" si="115"/>
        <v>26.166979444341319</v>
      </c>
      <c r="R365" s="30">
        <f t="shared" ca="1" si="115"/>
        <v>25.296904291376883</v>
      </c>
      <c r="S365" s="30">
        <f t="shared" ca="1" si="115"/>
        <v>28.743198271849682</v>
      </c>
      <c r="T365" s="30">
        <f t="shared" ca="1" si="115"/>
        <v>9.9257620357650556</v>
      </c>
      <c r="U365" s="30">
        <f t="shared" ca="1" si="115"/>
        <v>7.7194805138918206</v>
      </c>
      <c r="V365" s="30">
        <f t="shared" ca="1" si="115"/>
        <v>13.393282807330737</v>
      </c>
      <c r="W365" s="30">
        <f t="shared" ca="1" si="115"/>
        <v>18.030034893374367</v>
      </c>
      <c r="X365" s="30">
        <f t="shared" ca="1" si="115"/>
        <v>13.328601129072286</v>
      </c>
      <c r="Y365" s="30">
        <f t="shared" ca="1" si="115"/>
        <v>23.605257536903324</v>
      </c>
      <c r="Z365" s="30">
        <f t="shared" ca="1" si="115"/>
        <v>27.476289615416835</v>
      </c>
      <c r="AA365" s="26">
        <v>357</v>
      </c>
      <c r="AB365" s="31">
        <f t="shared" ca="1" si="112"/>
        <v>23</v>
      </c>
      <c r="AC365" s="31">
        <f t="shared" ca="1" si="101"/>
        <v>19</v>
      </c>
      <c r="AD365" s="31">
        <f t="shared" ca="1" si="102"/>
        <v>51</v>
      </c>
      <c r="AE365" s="31">
        <f t="shared" ca="1" si="103"/>
        <v>47</v>
      </c>
      <c r="AF365" s="31">
        <f t="shared" ca="1" si="104"/>
        <v>66</v>
      </c>
      <c r="AG365" s="31">
        <f t="shared" ca="1" si="105"/>
        <v>12</v>
      </c>
      <c r="AH365" s="31">
        <f t="shared" ca="1" si="106"/>
        <v>9</v>
      </c>
      <c r="AI365" s="31">
        <f t="shared" ca="1" si="107"/>
        <v>17</v>
      </c>
      <c r="AJ365" s="31">
        <f t="shared" ca="1" si="108"/>
        <v>26</v>
      </c>
      <c r="AK365" s="31">
        <f t="shared" ca="1" si="109"/>
        <v>17</v>
      </c>
      <c r="AL365" s="31">
        <f t="shared" ca="1" si="110"/>
        <v>41</v>
      </c>
      <c r="AM365" s="31">
        <f t="shared" ca="1" si="111"/>
        <v>58</v>
      </c>
    </row>
    <row r="366" spans="14:39">
      <c r="N366" s="26">
        <v>358</v>
      </c>
      <c r="O366" s="30">
        <f t="shared" ca="1" si="115"/>
        <v>10.890822595155329</v>
      </c>
      <c r="P366" s="30">
        <f t="shared" ca="1" si="115"/>
        <v>29.549284785746401</v>
      </c>
      <c r="Q366" s="30">
        <f t="shared" ca="1" si="115"/>
        <v>18.217075638835816</v>
      </c>
      <c r="R366" s="30">
        <f t="shared" ca="1" si="115"/>
        <v>23.49689918840027</v>
      </c>
      <c r="S366" s="30">
        <f t="shared" ca="1" si="115"/>
        <v>26.572206693237177</v>
      </c>
      <c r="T366" s="30">
        <f t="shared" ca="1" si="115"/>
        <v>4.083170364498268</v>
      </c>
      <c r="U366" s="30">
        <f t="shared" ca="1" si="115"/>
        <v>30.120619567177897</v>
      </c>
      <c r="V366" s="30">
        <f t="shared" ca="1" si="115"/>
        <v>16.740757839261438</v>
      </c>
      <c r="W366" s="30">
        <f t="shared" ca="1" si="115"/>
        <v>5.5792687612882794</v>
      </c>
      <c r="X366" s="30">
        <f t="shared" ca="1" si="115"/>
        <v>29.302019738076705</v>
      </c>
      <c r="Y366" s="30">
        <f t="shared" ca="1" si="115"/>
        <v>2.5983342755951684</v>
      </c>
      <c r="Z366" s="30">
        <f t="shared" ca="1" si="115"/>
        <v>30.699223139810048</v>
      </c>
      <c r="AA366" s="26">
        <v>358</v>
      </c>
      <c r="AB366" s="31">
        <f t="shared" ca="1" si="112"/>
        <v>13</v>
      </c>
      <c r="AC366" s="31">
        <f t="shared" ca="1" si="101"/>
        <v>72</v>
      </c>
      <c r="AD366" s="31">
        <f t="shared" ca="1" si="102"/>
        <v>26</v>
      </c>
      <c r="AE366" s="31">
        <f t="shared" ca="1" si="103"/>
        <v>41</v>
      </c>
      <c r="AF366" s="31">
        <f t="shared" ca="1" si="104"/>
        <v>53</v>
      </c>
      <c r="AG366" s="31">
        <f t="shared" ca="1" si="105"/>
        <v>5</v>
      </c>
      <c r="AH366" s="31">
        <f t="shared" ca="1" si="106"/>
        <v>77</v>
      </c>
      <c r="AI366" s="31">
        <f t="shared" ca="1" si="107"/>
        <v>23</v>
      </c>
      <c r="AJ366" s="31">
        <f t="shared" ca="1" si="108"/>
        <v>7</v>
      </c>
      <c r="AK366" s="31">
        <f t="shared" ca="1" si="109"/>
        <v>70</v>
      </c>
      <c r="AL366" s="31">
        <f t="shared" ca="1" si="110"/>
        <v>3</v>
      </c>
      <c r="AM366" s="31">
        <f t="shared" ca="1" si="111"/>
        <v>84</v>
      </c>
    </row>
    <row r="367" spans="14:39">
      <c r="N367" s="26">
        <v>359</v>
      </c>
      <c r="O367" s="30">
        <f t="shared" ca="1" si="115"/>
        <v>0.95357361722175493</v>
      </c>
      <c r="P367" s="30">
        <f t="shared" ca="1" si="115"/>
        <v>10.064634270535239</v>
      </c>
      <c r="Q367" s="30">
        <f t="shared" ca="1" si="115"/>
        <v>1.4956736338762104</v>
      </c>
      <c r="R367" s="30">
        <f t="shared" ca="1" si="115"/>
        <v>30.775024147302929</v>
      </c>
      <c r="S367" s="30">
        <f t="shared" ca="1" si="115"/>
        <v>28.851146423415258</v>
      </c>
      <c r="T367" s="30">
        <f t="shared" ca="1" si="115"/>
        <v>26.282810803977345</v>
      </c>
      <c r="U367" s="30">
        <f t="shared" ca="1" si="115"/>
        <v>15.257102226931233</v>
      </c>
      <c r="V367" s="30">
        <f t="shared" ca="1" si="115"/>
        <v>24.346144360432419</v>
      </c>
      <c r="W367" s="30">
        <f t="shared" ca="1" si="115"/>
        <v>16.198164710098069</v>
      </c>
      <c r="X367" s="30">
        <f t="shared" ca="1" si="115"/>
        <v>12.843302189151641</v>
      </c>
      <c r="Y367" s="30">
        <f t="shared" ca="1" si="115"/>
        <v>2.0589676446379279</v>
      </c>
      <c r="Z367" s="30">
        <f t="shared" ca="1" si="115"/>
        <v>32.795381871800153</v>
      </c>
      <c r="AA367" s="26">
        <v>359</v>
      </c>
      <c r="AB367" s="31">
        <f t="shared" ca="1" si="112"/>
        <v>1</v>
      </c>
      <c r="AC367" s="31">
        <f t="shared" ca="1" si="101"/>
        <v>12</v>
      </c>
      <c r="AD367" s="31">
        <f t="shared" ca="1" si="102"/>
        <v>2</v>
      </c>
      <c r="AE367" s="31">
        <f t="shared" ca="1" si="103"/>
        <v>85</v>
      </c>
      <c r="AF367" s="31">
        <f t="shared" ca="1" si="104"/>
        <v>66</v>
      </c>
      <c r="AG367" s="31">
        <f t="shared" ca="1" si="105"/>
        <v>52</v>
      </c>
      <c r="AH367" s="31">
        <f t="shared" ca="1" si="106"/>
        <v>21</v>
      </c>
      <c r="AI367" s="31">
        <f t="shared" ca="1" si="107"/>
        <v>44</v>
      </c>
      <c r="AJ367" s="31">
        <f t="shared" ca="1" si="108"/>
        <v>22</v>
      </c>
      <c r="AK367" s="31">
        <f t="shared" ca="1" si="109"/>
        <v>16</v>
      </c>
      <c r="AL367" s="31">
        <f t="shared" ca="1" si="110"/>
        <v>3</v>
      </c>
      <c r="AM367" s="31">
        <f t="shared" ca="1" si="111"/>
        <v>136</v>
      </c>
    </row>
    <row r="368" spans="14:39">
      <c r="N368" s="26">
        <v>360</v>
      </c>
      <c r="O368" s="30">
        <f t="shared" ca="1" si="115"/>
        <v>5.7171604010083135</v>
      </c>
      <c r="P368" s="30">
        <f t="shared" ca="1" si="115"/>
        <v>29.961732161809522</v>
      </c>
      <c r="Q368" s="30">
        <f t="shared" ca="1" si="115"/>
        <v>28.414693955967802</v>
      </c>
      <c r="R368" s="30">
        <f t="shared" ca="1" si="115"/>
        <v>3.4038486964316639</v>
      </c>
      <c r="S368" s="30">
        <f t="shared" ca="1" si="115"/>
        <v>30.124007637883299</v>
      </c>
      <c r="T368" s="30">
        <f t="shared" ca="1" si="115"/>
        <v>15.815850003037557</v>
      </c>
      <c r="U368" s="30">
        <f t="shared" ca="1" si="115"/>
        <v>9.9940567428500096</v>
      </c>
      <c r="V368" s="30">
        <f t="shared" ca="1" si="115"/>
        <v>32.898603641818788</v>
      </c>
      <c r="W368" s="30">
        <f t="shared" ca="1" si="115"/>
        <v>16.880829976555901</v>
      </c>
      <c r="X368" s="30">
        <f t="shared" ca="1" si="115"/>
        <v>14.338809954990538</v>
      </c>
      <c r="Y368" s="30">
        <f t="shared" ca="1" si="115"/>
        <v>24.065131059727872</v>
      </c>
      <c r="Z368" s="30">
        <f t="shared" ca="1" si="115"/>
        <v>8.2773215728579732</v>
      </c>
      <c r="AA368" s="26">
        <v>360</v>
      </c>
      <c r="AB368" s="31">
        <f t="shared" ca="1" si="112"/>
        <v>7</v>
      </c>
      <c r="AC368" s="31">
        <f t="shared" ca="1" si="101"/>
        <v>76</v>
      </c>
      <c r="AD368" s="31">
        <f t="shared" ca="1" si="102"/>
        <v>63</v>
      </c>
      <c r="AE368" s="31">
        <f t="shared" ca="1" si="103"/>
        <v>4</v>
      </c>
      <c r="AF368" s="31">
        <f t="shared" ca="1" si="104"/>
        <v>77</v>
      </c>
      <c r="AG368" s="31">
        <f t="shared" ca="1" si="105"/>
        <v>22</v>
      </c>
      <c r="AH368" s="31">
        <f t="shared" ca="1" si="106"/>
        <v>12</v>
      </c>
      <c r="AI368" s="31">
        <f t="shared" ca="1" si="107"/>
        <v>143</v>
      </c>
      <c r="AJ368" s="31">
        <f t="shared" ca="1" si="108"/>
        <v>24</v>
      </c>
      <c r="AK368" s="31">
        <f t="shared" ca="1" si="109"/>
        <v>19</v>
      </c>
      <c r="AL368" s="31">
        <f t="shared" ca="1" si="110"/>
        <v>43</v>
      </c>
      <c r="AM368" s="31">
        <f t="shared" ca="1" si="111"/>
        <v>10</v>
      </c>
    </row>
    <row r="369" spans="14:39">
      <c r="N369" s="26">
        <v>361</v>
      </c>
      <c r="O369" s="30">
        <f t="shared" ref="O369:Z378" ca="1" si="116">RAND()*sumweights</f>
        <v>25.676700168093156</v>
      </c>
      <c r="P369" s="30">
        <f t="shared" ca="1" si="116"/>
        <v>10.285496889908238</v>
      </c>
      <c r="Q369" s="30">
        <f t="shared" ca="1" si="116"/>
        <v>31.352272545166951</v>
      </c>
      <c r="R369" s="30">
        <f t="shared" ca="1" si="116"/>
        <v>13.159466313959591</v>
      </c>
      <c r="S369" s="30">
        <f t="shared" ca="1" si="116"/>
        <v>28.656569228209914</v>
      </c>
      <c r="T369" s="30">
        <f t="shared" ca="1" si="116"/>
        <v>20.569136849060946</v>
      </c>
      <c r="U369" s="30">
        <f t="shared" ca="1" si="116"/>
        <v>16.525875894465376</v>
      </c>
      <c r="V369" s="30">
        <f t="shared" ca="1" si="116"/>
        <v>32.56942981622926</v>
      </c>
      <c r="W369" s="30">
        <f t="shared" ca="1" si="116"/>
        <v>32.683846829345114</v>
      </c>
      <c r="X369" s="30">
        <f t="shared" ca="1" si="116"/>
        <v>14.172054440005823</v>
      </c>
      <c r="Y369" s="30">
        <f t="shared" ca="1" si="116"/>
        <v>4.4523160604199239</v>
      </c>
      <c r="Z369" s="30">
        <f t="shared" ca="1" si="116"/>
        <v>28.675943744407675</v>
      </c>
      <c r="AA369" s="26">
        <v>361</v>
      </c>
      <c r="AB369" s="31">
        <f t="shared" ca="1" si="112"/>
        <v>49</v>
      </c>
      <c r="AC369" s="31">
        <f t="shared" ca="1" si="101"/>
        <v>13</v>
      </c>
      <c r="AD369" s="31">
        <f t="shared" ca="1" si="102"/>
        <v>93</v>
      </c>
      <c r="AE369" s="31">
        <f t="shared" ca="1" si="103"/>
        <v>17</v>
      </c>
      <c r="AF369" s="31">
        <f t="shared" ca="1" si="104"/>
        <v>65</v>
      </c>
      <c r="AG369" s="31">
        <f t="shared" ca="1" si="105"/>
        <v>32</v>
      </c>
      <c r="AH369" s="31">
        <f t="shared" ca="1" si="106"/>
        <v>23</v>
      </c>
      <c r="AI369" s="31">
        <f t="shared" ca="1" si="107"/>
        <v>124</v>
      </c>
      <c r="AJ369" s="31">
        <f t="shared" ca="1" si="108"/>
        <v>130</v>
      </c>
      <c r="AK369" s="31">
        <f t="shared" ca="1" si="109"/>
        <v>19</v>
      </c>
      <c r="AL369" s="31">
        <f t="shared" ca="1" si="110"/>
        <v>5</v>
      </c>
      <c r="AM369" s="31">
        <f t="shared" ca="1" si="111"/>
        <v>65</v>
      </c>
    </row>
    <row r="370" spans="14:39">
      <c r="N370" s="26">
        <v>362</v>
      </c>
      <c r="O370" s="30">
        <f t="shared" ca="1" si="116"/>
        <v>17.931440178190755</v>
      </c>
      <c r="P370" s="30">
        <f t="shared" ca="1" si="116"/>
        <v>8.1885249376436313</v>
      </c>
      <c r="Q370" s="30">
        <f t="shared" ca="1" si="116"/>
        <v>25.243219849223941</v>
      </c>
      <c r="R370" s="30">
        <f t="shared" ca="1" si="116"/>
        <v>18.17737302192899</v>
      </c>
      <c r="S370" s="30">
        <f t="shared" ca="1" si="116"/>
        <v>18.535784157011463</v>
      </c>
      <c r="T370" s="30">
        <f t="shared" ca="1" si="116"/>
        <v>33.164222440255827</v>
      </c>
      <c r="U370" s="30">
        <f t="shared" ca="1" si="116"/>
        <v>27.12450128960192</v>
      </c>
      <c r="V370" s="30">
        <f t="shared" ca="1" si="116"/>
        <v>2.1220086745734394</v>
      </c>
      <c r="W370" s="30">
        <f t="shared" ca="1" si="116"/>
        <v>13.534019770659468</v>
      </c>
      <c r="X370" s="30">
        <f t="shared" ca="1" si="116"/>
        <v>20.210771883224865</v>
      </c>
      <c r="Y370" s="30">
        <f t="shared" ca="1" si="116"/>
        <v>13.225126559147991</v>
      </c>
      <c r="Z370" s="30">
        <f t="shared" ca="1" si="116"/>
        <v>33.184692937554566</v>
      </c>
      <c r="AA370" s="26">
        <v>362</v>
      </c>
      <c r="AB370" s="31">
        <f t="shared" ca="1" si="112"/>
        <v>26</v>
      </c>
      <c r="AC370" s="31">
        <f t="shared" ca="1" si="101"/>
        <v>10</v>
      </c>
      <c r="AD370" s="31">
        <f t="shared" ca="1" si="102"/>
        <v>47</v>
      </c>
      <c r="AE370" s="31">
        <f t="shared" ca="1" si="103"/>
        <v>26</v>
      </c>
      <c r="AF370" s="31">
        <f t="shared" ca="1" si="104"/>
        <v>27</v>
      </c>
      <c r="AG370" s="31">
        <f t="shared" ca="1" si="105"/>
        <v>174</v>
      </c>
      <c r="AH370" s="31">
        <f t="shared" ca="1" si="106"/>
        <v>56</v>
      </c>
      <c r="AI370" s="31">
        <f t="shared" ca="1" si="107"/>
        <v>3</v>
      </c>
      <c r="AJ370" s="31">
        <f t="shared" ca="1" si="108"/>
        <v>18</v>
      </c>
      <c r="AK370" s="31">
        <f t="shared" ca="1" si="109"/>
        <v>31</v>
      </c>
      <c r="AL370" s="31">
        <f t="shared" ca="1" si="110"/>
        <v>17</v>
      </c>
      <c r="AM370" s="31">
        <f t="shared" ca="1" si="111"/>
        <v>178</v>
      </c>
    </row>
    <row r="371" spans="14:39">
      <c r="N371" s="26">
        <v>363</v>
      </c>
      <c r="O371" s="30">
        <f t="shared" ca="1" si="116"/>
        <v>33.098991050060789</v>
      </c>
      <c r="P371" s="30">
        <f t="shared" ca="1" si="116"/>
        <v>17.601652046627468</v>
      </c>
      <c r="Q371" s="30">
        <f t="shared" ca="1" si="116"/>
        <v>18.152701250991523</v>
      </c>
      <c r="R371" s="30">
        <f t="shared" ca="1" si="116"/>
        <v>33.192321679393132</v>
      </c>
      <c r="S371" s="30">
        <f t="shared" ca="1" si="116"/>
        <v>6.8223450019910619</v>
      </c>
      <c r="T371" s="30">
        <f t="shared" ca="1" si="116"/>
        <v>22.334653119324983</v>
      </c>
      <c r="U371" s="30">
        <f t="shared" ca="1" si="116"/>
        <v>1.2358339454066498</v>
      </c>
      <c r="V371" s="30">
        <f t="shared" ca="1" si="116"/>
        <v>19.386395317019783</v>
      </c>
      <c r="W371" s="30">
        <f t="shared" ca="1" si="116"/>
        <v>5.0966973956259718</v>
      </c>
      <c r="X371" s="30">
        <f t="shared" ca="1" si="116"/>
        <v>4.7572782242091369</v>
      </c>
      <c r="Y371" s="30">
        <f t="shared" ca="1" si="116"/>
        <v>21.461911436645437</v>
      </c>
      <c r="Z371" s="30">
        <f t="shared" ca="1" si="116"/>
        <v>7.5411662060306561</v>
      </c>
      <c r="AA371" s="26">
        <v>363</v>
      </c>
      <c r="AB371" s="31">
        <f t="shared" ca="1" si="112"/>
        <v>163</v>
      </c>
      <c r="AC371" s="31">
        <f t="shared" ca="1" si="101"/>
        <v>25</v>
      </c>
      <c r="AD371" s="31">
        <f t="shared" ca="1" si="102"/>
        <v>26</v>
      </c>
      <c r="AE371" s="31">
        <f t="shared" ca="1" si="103"/>
        <v>180</v>
      </c>
      <c r="AF371" s="31">
        <f t="shared" ca="1" si="104"/>
        <v>8</v>
      </c>
      <c r="AG371" s="31">
        <f t="shared" ca="1" si="105"/>
        <v>37</v>
      </c>
      <c r="AH371" s="31">
        <f t="shared" ca="1" si="106"/>
        <v>2</v>
      </c>
      <c r="AI371" s="31">
        <f t="shared" ca="1" si="107"/>
        <v>29</v>
      </c>
      <c r="AJ371" s="31">
        <f t="shared" ca="1" si="108"/>
        <v>6</v>
      </c>
      <c r="AK371" s="31">
        <f t="shared" ca="1" si="109"/>
        <v>6</v>
      </c>
      <c r="AL371" s="31">
        <f t="shared" ca="1" si="110"/>
        <v>34</v>
      </c>
      <c r="AM371" s="31">
        <f t="shared" ca="1" si="111"/>
        <v>9</v>
      </c>
    </row>
    <row r="372" spans="14:39">
      <c r="N372" s="26">
        <v>364</v>
      </c>
      <c r="O372" s="30">
        <f t="shared" ca="1" si="116"/>
        <v>29.975485327643142</v>
      </c>
      <c r="P372" s="30">
        <f t="shared" ca="1" si="116"/>
        <v>23.887391016969637</v>
      </c>
      <c r="Q372" s="30">
        <f t="shared" ca="1" si="116"/>
        <v>17.89838665108028</v>
      </c>
      <c r="R372" s="30">
        <f t="shared" ca="1" si="116"/>
        <v>20.945878717571439</v>
      </c>
      <c r="S372" s="30">
        <f t="shared" ca="1" si="116"/>
        <v>18.295149982913784</v>
      </c>
      <c r="T372" s="30">
        <f t="shared" ca="1" si="116"/>
        <v>4.1288464599663621</v>
      </c>
      <c r="U372" s="30">
        <f t="shared" ca="1" si="116"/>
        <v>24.854640835697786</v>
      </c>
      <c r="V372" s="30">
        <f t="shared" ca="1" si="116"/>
        <v>15.386176629222858</v>
      </c>
      <c r="W372" s="30">
        <f t="shared" ca="1" si="116"/>
        <v>23.355085435515942</v>
      </c>
      <c r="X372" s="30">
        <f t="shared" ca="1" si="116"/>
        <v>14.206366398891895</v>
      </c>
      <c r="Y372" s="30">
        <f t="shared" ca="1" si="116"/>
        <v>14.69950767975214</v>
      </c>
      <c r="Z372" s="30">
        <f t="shared" ca="1" si="116"/>
        <v>7.5481187868928101</v>
      </c>
      <c r="AA372" s="26">
        <v>364</v>
      </c>
      <c r="AB372" s="31">
        <f t="shared" ca="1" si="112"/>
        <v>76</v>
      </c>
      <c r="AC372" s="31">
        <f t="shared" ca="1" si="101"/>
        <v>42</v>
      </c>
      <c r="AD372" s="31">
        <f t="shared" ca="1" si="102"/>
        <v>26</v>
      </c>
      <c r="AE372" s="31">
        <f t="shared" ca="1" si="103"/>
        <v>33</v>
      </c>
      <c r="AF372" s="31">
        <f t="shared" ca="1" si="104"/>
        <v>27</v>
      </c>
      <c r="AG372" s="31">
        <f t="shared" ca="1" si="105"/>
        <v>5</v>
      </c>
      <c r="AH372" s="31">
        <f t="shared" ca="1" si="106"/>
        <v>45</v>
      </c>
      <c r="AI372" s="31">
        <f t="shared" ca="1" si="107"/>
        <v>21</v>
      </c>
      <c r="AJ372" s="31">
        <f t="shared" ca="1" si="108"/>
        <v>40</v>
      </c>
      <c r="AK372" s="31">
        <f t="shared" ca="1" si="109"/>
        <v>19</v>
      </c>
      <c r="AL372" s="31">
        <f t="shared" ca="1" si="110"/>
        <v>20</v>
      </c>
      <c r="AM372" s="31">
        <f t="shared" ca="1" si="111"/>
        <v>9</v>
      </c>
    </row>
    <row r="373" spans="14:39">
      <c r="N373" s="26">
        <v>365</v>
      </c>
      <c r="O373" s="30">
        <f t="shared" ca="1" si="116"/>
        <v>19.876828340323986</v>
      </c>
      <c r="P373" s="30">
        <f t="shared" ca="1" si="116"/>
        <v>18.617829144118335</v>
      </c>
      <c r="Q373" s="30">
        <f t="shared" ca="1" si="116"/>
        <v>11.537075438252247</v>
      </c>
      <c r="R373" s="30">
        <f t="shared" ca="1" si="116"/>
        <v>17.806922152719217</v>
      </c>
      <c r="S373" s="30">
        <f t="shared" ca="1" si="116"/>
        <v>5.6279074970034095</v>
      </c>
      <c r="T373" s="30">
        <f t="shared" ca="1" si="116"/>
        <v>10.322172961729763</v>
      </c>
      <c r="U373" s="30">
        <f t="shared" ca="1" si="116"/>
        <v>15.056159647557788</v>
      </c>
      <c r="V373" s="30">
        <f t="shared" ca="1" si="116"/>
        <v>21.960634324129995</v>
      </c>
      <c r="W373" s="30">
        <f t="shared" ca="1" si="116"/>
        <v>8.3083152583698912</v>
      </c>
      <c r="X373" s="30">
        <f t="shared" ca="1" si="116"/>
        <v>6.7190047334008121</v>
      </c>
      <c r="Y373" s="30">
        <f t="shared" ca="1" si="116"/>
        <v>23.537073184206246</v>
      </c>
      <c r="Z373" s="30">
        <f t="shared" ca="1" si="116"/>
        <v>10.88953437677352</v>
      </c>
      <c r="AA373" s="26">
        <v>365</v>
      </c>
      <c r="AB373" s="31">
        <f t="shared" ca="1" si="112"/>
        <v>30</v>
      </c>
      <c r="AC373" s="31">
        <f t="shared" ca="1" si="101"/>
        <v>27</v>
      </c>
      <c r="AD373" s="31">
        <f t="shared" ca="1" si="102"/>
        <v>14</v>
      </c>
      <c r="AE373" s="31">
        <f t="shared" ca="1" si="103"/>
        <v>26</v>
      </c>
      <c r="AF373" s="31">
        <f t="shared" ca="1" si="104"/>
        <v>7</v>
      </c>
      <c r="AG373" s="31">
        <f t="shared" ca="1" si="105"/>
        <v>13</v>
      </c>
      <c r="AH373" s="31">
        <f t="shared" ca="1" si="106"/>
        <v>20</v>
      </c>
      <c r="AI373" s="31">
        <f t="shared" ca="1" si="107"/>
        <v>36</v>
      </c>
      <c r="AJ373" s="31">
        <f t="shared" ca="1" si="108"/>
        <v>10</v>
      </c>
      <c r="AK373" s="31">
        <f t="shared" ca="1" si="109"/>
        <v>8</v>
      </c>
      <c r="AL373" s="31">
        <f t="shared" ca="1" si="110"/>
        <v>41</v>
      </c>
      <c r="AM373" s="31">
        <f t="shared" ca="1" si="111"/>
        <v>13</v>
      </c>
    </row>
    <row r="374" spans="14:39">
      <c r="N374" s="26">
        <v>366</v>
      </c>
      <c r="O374" s="30">
        <f t="shared" ca="1" si="116"/>
        <v>4.9181964206711433</v>
      </c>
      <c r="P374" s="30">
        <f t="shared" ca="1" si="116"/>
        <v>23.366735050979525</v>
      </c>
      <c r="Q374" s="30">
        <f t="shared" ca="1" si="116"/>
        <v>19.247712991044313</v>
      </c>
      <c r="R374" s="30">
        <f t="shared" ca="1" si="116"/>
        <v>9.8952319483787097</v>
      </c>
      <c r="S374" s="30">
        <f t="shared" ca="1" si="116"/>
        <v>15.796464303952106</v>
      </c>
      <c r="T374" s="30">
        <f t="shared" ca="1" si="116"/>
        <v>28.232071877971826</v>
      </c>
      <c r="U374" s="30">
        <f t="shared" ca="1" si="116"/>
        <v>17.356614203127361</v>
      </c>
      <c r="V374" s="30">
        <f t="shared" ca="1" si="116"/>
        <v>1.0058745042132624</v>
      </c>
      <c r="W374" s="30">
        <f t="shared" ca="1" si="116"/>
        <v>7.085755427007113</v>
      </c>
      <c r="X374" s="30">
        <f t="shared" ca="1" si="116"/>
        <v>11.147384928665801</v>
      </c>
      <c r="Y374" s="30">
        <f t="shared" ca="1" si="116"/>
        <v>1.9377941282489051</v>
      </c>
      <c r="Z374" s="30">
        <f t="shared" ca="1" si="116"/>
        <v>26.311664410166717</v>
      </c>
      <c r="AA374" s="26">
        <v>366</v>
      </c>
      <c r="AB374" s="31">
        <f t="shared" ca="1" si="112"/>
        <v>6</v>
      </c>
      <c r="AC374" s="31">
        <f t="shared" ca="1" si="101"/>
        <v>40</v>
      </c>
      <c r="AD374" s="31">
        <f t="shared" ca="1" si="102"/>
        <v>29</v>
      </c>
      <c r="AE374" s="31">
        <f t="shared" ca="1" si="103"/>
        <v>12</v>
      </c>
      <c r="AF374" s="31">
        <f t="shared" ca="1" si="104"/>
        <v>22</v>
      </c>
      <c r="AG374" s="31">
        <f t="shared" ca="1" si="105"/>
        <v>62</v>
      </c>
      <c r="AH374" s="31">
        <f t="shared" ca="1" si="106"/>
        <v>25</v>
      </c>
      <c r="AI374" s="31">
        <f t="shared" ca="1" si="107"/>
        <v>2</v>
      </c>
      <c r="AJ374" s="31">
        <f t="shared" ca="1" si="108"/>
        <v>8</v>
      </c>
      <c r="AK374" s="31">
        <f t="shared" ca="1" si="109"/>
        <v>14</v>
      </c>
      <c r="AL374" s="31">
        <f t="shared" ca="1" si="110"/>
        <v>2</v>
      </c>
      <c r="AM374" s="31">
        <f t="shared" ca="1" si="111"/>
        <v>52</v>
      </c>
    </row>
    <row r="375" spans="14:39">
      <c r="N375" s="26">
        <v>367</v>
      </c>
      <c r="O375" s="30">
        <f t="shared" ca="1" si="116"/>
        <v>29.49028393286066</v>
      </c>
      <c r="P375" s="30">
        <f t="shared" ca="1" si="116"/>
        <v>28.887468648742566</v>
      </c>
      <c r="Q375" s="30">
        <f t="shared" ca="1" si="116"/>
        <v>5.752011592153214</v>
      </c>
      <c r="R375" s="30">
        <f t="shared" ca="1" si="116"/>
        <v>3.4773631835738561</v>
      </c>
      <c r="S375" s="30">
        <f t="shared" ca="1" si="116"/>
        <v>17.896200363086184</v>
      </c>
      <c r="T375" s="30">
        <f t="shared" ca="1" si="116"/>
        <v>30.369374728512057</v>
      </c>
      <c r="U375" s="30">
        <f t="shared" ca="1" si="116"/>
        <v>12.280504437167098</v>
      </c>
      <c r="V375" s="30">
        <f t="shared" ca="1" si="116"/>
        <v>11.811982892026485</v>
      </c>
      <c r="W375" s="30">
        <f t="shared" ca="1" si="116"/>
        <v>32.057627112882251</v>
      </c>
      <c r="X375" s="30">
        <f t="shared" ca="1" si="116"/>
        <v>18.06199365730853</v>
      </c>
      <c r="Y375" s="30">
        <f t="shared" ca="1" si="116"/>
        <v>2.7809363227942643</v>
      </c>
      <c r="Z375" s="30">
        <f t="shared" ca="1" si="116"/>
        <v>19.591697361143122</v>
      </c>
      <c r="AA375" s="26">
        <v>367</v>
      </c>
      <c r="AB375" s="31">
        <f t="shared" ca="1" si="112"/>
        <v>71</v>
      </c>
      <c r="AC375" s="31">
        <f t="shared" ca="1" si="101"/>
        <v>67</v>
      </c>
      <c r="AD375" s="31">
        <f t="shared" ca="1" si="102"/>
        <v>7</v>
      </c>
      <c r="AE375" s="31">
        <f t="shared" ca="1" si="103"/>
        <v>4</v>
      </c>
      <c r="AF375" s="31">
        <f t="shared" ca="1" si="104"/>
        <v>26</v>
      </c>
      <c r="AG375" s="31">
        <f t="shared" ca="1" si="105"/>
        <v>80</v>
      </c>
      <c r="AH375" s="31">
        <f t="shared" ca="1" si="106"/>
        <v>16</v>
      </c>
      <c r="AI375" s="31">
        <f t="shared" ca="1" si="107"/>
        <v>15</v>
      </c>
      <c r="AJ375" s="31">
        <f t="shared" ca="1" si="108"/>
        <v>108</v>
      </c>
      <c r="AK375" s="31">
        <f t="shared" ca="1" si="109"/>
        <v>26</v>
      </c>
      <c r="AL375" s="31">
        <f t="shared" ca="1" si="110"/>
        <v>3</v>
      </c>
      <c r="AM375" s="31">
        <f t="shared" ca="1" si="111"/>
        <v>30</v>
      </c>
    </row>
    <row r="376" spans="14:39">
      <c r="N376" s="26">
        <v>368</v>
      </c>
      <c r="O376" s="30">
        <f t="shared" ca="1" si="116"/>
        <v>18.49264717384321</v>
      </c>
      <c r="P376" s="30">
        <f t="shared" ca="1" si="116"/>
        <v>14.380421850401476</v>
      </c>
      <c r="Q376" s="30">
        <f t="shared" ca="1" si="116"/>
        <v>0.83091724433976899</v>
      </c>
      <c r="R376" s="30">
        <f t="shared" ca="1" si="116"/>
        <v>17.57213916172822</v>
      </c>
      <c r="S376" s="30">
        <f t="shared" ca="1" si="116"/>
        <v>26.259886745491269</v>
      </c>
      <c r="T376" s="30">
        <f t="shared" ca="1" si="116"/>
        <v>5.6795255459907503</v>
      </c>
      <c r="U376" s="30">
        <f t="shared" ca="1" si="116"/>
        <v>29.559393403117248</v>
      </c>
      <c r="V376" s="30">
        <f t="shared" ca="1" si="116"/>
        <v>25.084955333513967</v>
      </c>
      <c r="W376" s="30">
        <f t="shared" ca="1" si="116"/>
        <v>11.578549326426122</v>
      </c>
      <c r="X376" s="30">
        <f t="shared" ca="1" si="116"/>
        <v>18.512201402462296</v>
      </c>
      <c r="Y376" s="30">
        <f t="shared" ca="1" si="116"/>
        <v>31.798794971374519</v>
      </c>
      <c r="Z376" s="30">
        <f t="shared" ca="1" si="116"/>
        <v>22.291101179245707</v>
      </c>
      <c r="AA376" s="26">
        <v>368</v>
      </c>
      <c r="AB376" s="31">
        <f t="shared" ca="1" si="112"/>
        <v>27</v>
      </c>
      <c r="AC376" s="31">
        <f t="shared" ca="1" si="101"/>
        <v>19</v>
      </c>
      <c r="AD376" s="31">
        <f t="shared" ca="1" si="102"/>
        <v>1</v>
      </c>
      <c r="AE376" s="31">
        <f t="shared" ca="1" si="103"/>
        <v>25</v>
      </c>
      <c r="AF376" s="31">
        <f t="shared" ca="1" si="104"/>
        <v>51</v>
      </c>
      <c r="AG376" s="31">
        <f t="shared" ca="1" si="105"/>
        <v>7</v>
      </c>
      <c r="AH376" s="31">
        <f t="shared" ca="1" si="106"/>
        <v>72</v>
      </c>
      <c r="AI376" s="31">
        <f t="shared" ca="1" si="107"/>
        <v>46</v>
      </c>
      <c r="AJ376" s="31">
        <f t="shared" ca="1" si="108"/>
        <v>15</v>
      </c>
      <c r="AK376" s="31">
        <f t="shared" ca="1" si="109"/>
        <v>27</v>
      </c>
      <c r="AL376" s="31">
        <f t="shared" ca="1" si="110"/>
        <v>102</v>
      </c>
      <c r="AM376" s="31">
        <f t="shared" ca="1" si="111"/>
        <v>37</v>
      </c>
    </row>
    <row r="377" spans="14:39">
      <c r="N377" s="26">
        <v>369</v>
      </c>
      <c r="O377" s="30">
        <f t="shared" ca="1" si="116"/>
        <v>3.7558295033446045</v>
      </c>
      <c r="P377" s="30">
        <f t="shared" ca="1" si="116"/>
        <v>33.093468934709222</v>
      </c>
      <c r="Q377" s="30">
        <f t="shared" ca="1" si="116"/>
        <v>11.840711394988693</v>
      </c>
      <c r="R377" s="30">
        <f t="shared" ca="1" si="116"/>
        <v>33.044711331349461</v>
      </c>
      <c r="S377" s="30">
        <f t="shared" ca="1" si="116"/>
        <v>7.6996110755040545</v>
      </c>
      <c r="T377" s="30">
        <f t="shared" ca="1" si="116"/>
        <v>9.6839494356919644</v>
      </c>
      <c r="U377" s="30">
        <f t="shared" ca="1" si="116"/>
        <v>28.054402256948599</v>
      </c>
      <c r="V377" s="30">
        <f t="shared" ca="1" si="116"/>
        <v>21.578273525383906</v>
      </c>
      <c r="W377" s="30">
        <f t="shared" ca="1" si="116"/>
        <v>20.342189003592047</v>
      </c>
      <c r="X377" s="30">
        <f t="shared" ca="1" si="116"/>
        <v>30.739210337181984</v>
      </c>
      <c r="Y377" s="30">
        <f t="shared" ca="1" si="116"/>
        <v>31.521293189780398</v>
      </c>
      <c r="Z377" s="30">
        <f t="shared" ca="1" si="116"/>
        <v>4.4946579421568229</v>
      </c>
      <c r="AA377" s="26">
        <v>369</v>
      </c>
      <c r="AB377" s="31">
        <f t="shared" ca="1" si="112"/>
        <v>4</v>
      </c>
      <c r="AC377" s="31">
        <f t="shared" ca="1" si="101"/>
        <v>162</v>
      </c>
      <c r="AD377" s="31">
        <f t="shared" ca="1" si="102"/>
        <v>15</v>
      </c>
      <c r="AE377" s="31">
        <f t="shared" ca="1" si="103"/>
        <v>156</v>
      </c>
      <c r="AF377" s="31">
        <f t="shared" ca="1" si="104"/>
        <v>9</v>
      </c>
      <c r="AG377" s="31">
        <f t="shared" ca="1" si="105"/>
        <v>12</v>
      </c>
      <c r="AH377" s="31">
        <f t="shared" ca="1" si="106"/>
        <v>61</v>
      </c>
      <c r="AI377" s="31">
        <f t="shared" ca="1" si="107"/>
        <v>35</v>
      </c>
      <c r="AJ377" s="31">
        <f t="shared" ca="1" si="108"/>
        <v>31</v>
      </c>
      <c r="AK377" s="31">
        <f t="shared" ca="1" si="109"/>
        <v>84</v>
      </c>
      <c r="AL377" s="31">
        <f t="shared" ca="1" si="110"/>
        <v>96</v>
      </c>
      <c r="AM377" s="31">
        <f t="shared" ca="1" si="111"/>
        <v>5</v>
      </c>
    </row>
    <row r="378" spans="14:39">
      <c r="N378" s="26">
        <v>370</v>
      </c>
      <c r="O378" s="30">
        <f t="shared" ca="1" si="116"/>
        <v>7.9228026372388705</v>
      </c>
      <c r="P378" s="30">
        <f t="shared" ca="1" si="116"/>
        <v>8.1047429052275284</v>
      </c>
      <c r="Q378" s="30">
        <f t="shared" ca="1" si="116"/>
        <v>26.97901260093197</v>
      </c>
      <c r="R378" s="30">
        <f t="shared" ca="1" si="116"/>
        <v>31.079997251366841</v>
      </c>
      <c r="S378" s="30">
        <f t="shared" ca="1" si="116"/>
        <v>28.826779891192587</v>
      </c>
      <c r="T378" s="30">
        <f t="shared" ca="1" si="116"/>
        <v>31.331034535700713</v>
      </c>
      <c r="U378" s="30">
        <f t="shared" ca="1" si="116"/>
        <v>26.85113448490587</v>
      </c>
      <c r="V378" s="30">
        <f t="shared" ca="1" si="116"/>
        <v>15.212000115077291</v>
      </c>
      <c r="W378" s="30">
        <f t="shared" ca="1" si="116"/>
        <v>21.704943883840297</v>
      </c>
      <c r="X378" s="30">
        <f t="shared" ca="1" si="116"/>
        <v>20.820371227115228</v>
      </c>
      <c r="Y378" s="30">
        <f t="shared" ca="1" si="116"/>
        <v>31.497658460303363</v>
      </c>
      <c r="Z378" s="30">
        <f t="shared" ca="1" si="116"/>
        <v>33.00515913780054</v>
      </c>
      <c r="AA378" s="26">
        <v>370</v>
      </c>
      <c r="AB378" s="31">
        <f t="shared" ca="1" si="112"/>
        <v>9</v>
      </c>
      <c r="AC378" s="31">
        <f t="shared" ca="1" si="101"/>
        <v>10</v>
      </c>
      <c r="AD378" s="31">
        <f t="shared" ca="1" si="102"/>
        <v>55</v>
      </c>
      <c r="AE378" s="31">
        <f t="shared" ca="1" si="103"/>
        <v>89</v>
      </c>
      <c r="AF378" s="31">
        <f t="shared" ca="1" si="104"/>
        <v>66</v>
      </c>
      <c r="AG378" s="31">
        <f t="shared" ca="1" si="105"/>
        <v>93</v>
      </c>
      <c r="AH378" s="31">
        <f t="shared" ca="1" si="106"/>
        <v>54</v>
      </c>
      <c r="AI378" s="31">
        <f t="shared" ca="1" si="107"/>
        <v>21</v>
      </c>
      <c r="AJ378" s="31">
        <f t="shared" ca="1" si="108"/>
        <v>35</v>
      </c>
      <c r="AK378" s="31">
        <f t="shared" ca="1" si="109"/>
        <v>33</v>
      </c>
      <c r="AL378" s="31">
        <f t="shared" ca="1" si="110"/>
        <v>96</v>
      </c>
      <c r="AM378" s="31">
        <f t="shared" ca="1" si="111"/>
        <v>152</v>
      </c>
    </row>
    <row r="379" spans="14:39">
      <c r="N379" s="26">
        <v>371</v>
      </c>
      <c r="O379" s="30">
        <f t="shared" ref="O379:Z388" ca="1" si="117">RAND()*sumweights</f>
        <v>21.904894157094997</v>
      </c>
      <c r="P379" s="30">
        <f t="shared" ca="1" si="117"/>
        <v>5.3801152691543237</v>
      </c>
      <c r="Q379" s="30">
        <f t="shared" ca="1" si="117"/>
        <v>22.07407718043828</v>
      </c>
      <c r="R379" s="30">
        <f t="shared" ca="1" si="117"/>
        <v>24.641007090347433</v>
      </c>
      <c r="S379" s="30">
        <f t="shared" ca="1" si="117"/>
        <v>27.882711578718649</v>
      </c>
      <c r="T379" s="30">
        <f t="shared" ca="1" si="117"/>
        <v>2.2346909193637017</v>
      </c>
      <c r="U379" s="30">
        <f t="shared" ca="1" si="117"/>
        <v>0.21657109642896483</v>
      </c>
      <c r="V379" s="30">
        <f t="shared" ca="1" si="117"/>
        <v>32.069817893310848</v>
      </c>
      <c r="W379" s="30">
        <f t="shared" ca="1" si="117"/>
        <v>27.691153065126823</v>
      </c>
      <c r="X379" s="30">
        <f t="shared" ca="1" si="117"/>
        <v>13.464192481341257</v>
      </c>
      <c r="Y379" s="30">
        <f t="shared" ca="1" si="117"/>
        <v>3.4271225614822267</v>
      </c>
      <c r="Z379" s="30">
        <f t="shared" ca="1" si="117"/>
        <v>32.92369262591771</v>
      </c>
      <c r="AA379" s="26">
        <v>371</v>
      </c>
      <c r="AB379" s="31">
        <f t="shared" ca="1" si="112"/>
        <v>36</v>
      </c>
      <c r="AC379" s="31">
        <f t="shared" ca="1" si="101"/>
        <v>6</v>
      </c>
      <c r="AD379" s="31">
        <f t="shared" ca="1" si="102"/>
        <v>36</v>
      </c>
      <c r="AE379" s="31">
        <f t="shared" ca="1" si="103"/>
        <v>45</v>
      </c>
      <c r="AF379" s="31">
        <f t="shared" ca="1" si="104"/>
        <v>60</v>
      </c>
      <c r="AG379" s="31">
        <f t="shared" ca="1" si="105"/>
        <v>3</v>
      </c>
      <c r="AH379" s="31">
        <f t="shared" ca="1" si="106"/>
        <v>1</v>
      </c>
      <c r="AI379" s="31">
        <f t="shared" ca="1" si="107"/>
        <v>108</v>
      </c>
      <c r="AJ379" s="31">
        <f t="shared" ca="1" si="108"/>
        <v>59</v>
      </c>
      <c r="AK379" s="31">
        <f t="shared" ca="1" si="109"/>
        <v>17</v>
      </c>
      <c r="AL379" s="31">
        <f t="shared" ca="1" si="110"/>
        <v>4</v>
      </c>
      <c r="AM379" s="31">
        <f t="shared" ca="1" si="111"/>
        <v>145</v>
      </c>
    </row>
    <row r="380" spans="14:39">
      <c r="N380" s="26">
        <v>372</v>
      </c>
      <c r="O380" s="30">
        <f t="shared" ca="1" si="117"/>
        <v>10.418886610501966</v>
      </c>
      <c r="P380" s="30">
        <f t="shared" ca="1" si="117"/>
        <v>11.362884525369598</v>
      </c>
      <c r="Q380" s="30">
        <f t="shared" ca="1" si="117"/>
        <v>18.085341640440159</v>
      </c>
      <c r="R380" s="30">
        <f t="shared" ca="1" si="117"/>
        <v>26.060199963814728</v>
      </c>
      <c r="S380" s="30">
        <f t="shared" ca="1" si="117"/>
        <v>10.369435558041591</v>
      </c>
      <c r="T380" s="30">
        <f t="shared" ca="1" si="117"/>
        <v>19.063622021635201</v>
      </c>
      <c r="U380" s="30">
        <f t="shared" ca="1" si="117"/>
        <v>25.258798349243815</v>
      </c>
      <c r="V380" s="30">
        <f t="shared" ca="1" si="117"/>
        <v>17.906058289428895</v>
      </c>
      <c r="W380" s="30">
        <f t="shared" ca="1" si="117"/>
        <v>22.309345071041651</v>
      </c>
      <c r="X380" s="30">
        <f t="shared" ca="1" si="117"/>
        <v>27.370247917875975</v>
      </c>
      <c r="Y380" s="30">
        <f t="shared" ca="1" si="117"/>
        <v>15.831251667730893</v>
      </c>
      <c r="Z380" s="30">
        <f t="shared" ca="1" si="117"/>
        <v>3.115822562630771</v>
      </c>
      <c r="AA380" s="26">
        <v>372</v>
      </c>
      <c r="AB380" s="31">
        <f t="shared" ca="1" si="112"/>
        <v>13</v>
      </c>
      <c r="AC380" s="31">
        <f t="shared" ca="1" si="101"/>
        <v>14</v>
      </c>
      <c r="AD380" s="31">
        <f t="shared" ca="1" si="102"/>
        <v>26</v>
      </c>
      <c r="AE380" s="31">
        <f t="shared" ca="1" si="103"/>
        <v>50</v>
      </c>
      <c r="AF380" s="31">
        <f t="shared" ca="1" si="104"/>
        <v>13</v>
      </c>
      <c r="AG380" s="31">
        <f t="shared" ca="1" si="105"/>
        <v>28</v>
      </c>
      <c r="AH380" s="31">
        <f t="shared" ca="1" si="106"/>
        <v>47</v>
      </c>
      <c r="AI380" s="31">
        <f t="shared" ca="1" si="107"/>
        <v>26</v>
      </c>
      <c r="AJ380" s="31">
        <f t="shared" ca="1" si="108"/>
        <v>37</v>
      </c>
      <c r="AK380" s="31">
        <f t="shared" ca="1" si="109"/>
        <v>57</v>
      </c>
      <c r="AL380" s="31">
        <f t="shared" ca="1" si="110"/>
        <v>22</v>
      </c>
      <c r="AM380" s="31">
        <f t="shared" ca="1" si="111"/>
        <v>4</v>
      </c>
    </row>
    <row r="381" spans="14:39">
      <c r="N381" s="26">
        <v>373</v>
      </c>
      <c r="O381" s="30">
        <f t="shared" ca="1" si="117"/>
        <v>11.053530903007191</v>
      </c>
      <c r="P381" s="30">
        <f t="shared" ca="1" si="117"/>
        <v>12.892422090419457</v>
      </c>
      <c r="Q381" s="30">
        <f t="shared" ca="1" si="117"/>
        <v>11.730835762540574</v>
      </c>
      <c r="R381" s="30">
        <f t="shared" ca="1" si="117"/>
        <v>1.6537176785722125</v>
      </c>
      <c r="S381" s="30">
        <f t="shared" ca="1" si="117"/>
        <v>12.43003730062807</v>
      </c>
      <c r="T381" s="30">
        <f t="shared" ca="1" si="117"/>
        <v>30.107346508081708</v>
      </c>
      <c r="U381" s="30">
        <f t="shared" ca="1" si="117"/>
        <v>27.931973772296729</v>
      </c>
      <c r="V381" s="30">
        <f t="shared" ca="1" si="117"/>
        <v>30.825579161833083</v>
      </c>
      <c r="W381" s="30">
        <f t="shared" ca="1" si="117"/>
        <v>9.2812041769051614</v>
      </c>
      <c r="X381" s="30">
        <f t="shared" ca="1" si="117"/>
        <v>12.84602974205651</v>
      </c>
      <c r="Y381" s="30">
        <f t="shared" ca="1" si="117"/>
        <v>19.942575034754974</v>
      </c>
      <c r="Z381" s="30">
        <f t="shared" ca="1" si="117"/>
        <v>20.233388413592191</v>
      </c>
      <c r="AA381" s="26">
        <v>373</v>
      </c>
      <c r="AB381" s="31">
        <f t="shared" ca="1" si="112"/>
        <v>14</v>
      </c>
      <c r="AC381" s="31">
        <f t="shared" ca="1" si="101"/>
        <v>17</v>
      </c>
      <c r="AD381" s="31">
        <f t="shared" ca="1" si="102"/>
        <v>15</v>
      </c>
      <c r="AE381" s="31">
        <f t="shared" ca="1" si="103"/>
        <v>2</v>
      </c>
      <c r="AF381" s="31">
        <f t="shared" ca="1" si="104"/>
        <v>16</v>
      </c>
      <c r="AG381" s="31">
        <f t="shared" ca="1" si="105"/>
        <v>77</v>
      </c>
      <c r="AH381" s="31">
        <f t="shared" ca="1" si="106"/>
        <v>60</v>
      </c>
      <c r="AI381" s="31">
        <f t="shared" ca="1" si="107"/>
        <v>85</v>
      </c>
      <c r="AJ381" s="31">
        <f t="shared" ca="1" si="108"/>
        <v>11</v>
      </c>
      <c r="AK381" s="31">
        <f t="shared" ca="1" si="109"/>
        <v>16</v>
      </c>
      <c r="AL381" s="31">
        <f t="shared" ca="1" si="110"/>
        <v>30</v>
      </c>
      <c r="AM381" s="31">
        <f t="shared" ca="1" si="111"/>
        <v>31</v>
      </c>
    </row>
    <row r="382" spans="14:39">
      <c r="N382" s="26">
        <v>374</v>
      </c>
      <c r="O382" s="30">
        <f t="shared" ca="1" si="117"/>
        <v>22.850258213220446</v>
      </c>
      <c r="P382" s="30">
        <f t="shared" ca="1" si="117"/>
        <v>15.271898253959087</v>
      </c>
      <c r="Q382" s="30">
        <f t="shared" ca="1" si="117"/>
        <v>25.89592101617685</v>
      </c>
      <c r="R382" s="30">
        <f t="shared" ca="1" si="117"/>
        <v>1.6969008166504407</v>
      </c>
      <c r="S382" s="30">
        <f t="shared" ca="1" si="117"/>
        <v>6.4371068489526149</v>
      </c>
      <c r="T382" s="30">
        <f t="shared" ca="1" si="117"/>
        <v>13.446022166486308</v>
      </c>
      <c r="U382" s="30">
        <f t="shared" ca="1" si="117"/>
        <v>1.5439264968841104</v>
      </c>
      <c r="V382" s="30">
        <f t="shared" ca="1" si="117"/>
        <v>18.303245896970321</v>
      </c>
      <c r="W382" s="30">
        <f t="shared" ca="1" si="117"/>
        <v>32.521520941262921</v>
      </c>
      <c r="X382" s="30">
        <f t="shared" ca="1" si="117"/>
        <v>12.934155496988209</v>
      </c>
      <c r="Y382" s="30">
        <f t="shared" ca="1" si="117"/>
        <v>20.97445063158947</v>
      </c>
      <c r="Z382" s="30">
        <f t="shared" ca="1" si="117"/>
        <v>21.85363025433336</v>
      </c>
      <c r="AA382" s="26">
        <v>374</v>
      </c>
      <c r="AB382" s="31">
        <f t="shared" ca="1" si="112"/>
        <v>38</v>
      </c>
      <c r="AC382" s="31">
        <f t="shared" ca="1" si="101"/>
        <v>21</v>
      </c>
      <c r="AD382" s="31">
        <f t="shared" ca="1" si="102"/>
        <v>50</v>
      </c>
      <c r="AE382" s="31">
        <f t="shared" ca="1" si="103"/>
        <v>2</v>
      </c>
      <c r="AF382" s="31">
        <f t="shared" ca="1" si="104"/>
        <v>8</v>
      </c>
      <c r="AG382" s="31">
        <f t="shared" ca="1" si="105"/>
        <v>17</v>
      </c>
      <c r="AH382" s="31">
        <f t="shared" ca="1" si="106"/>
        <v>2</v>
      </c>
      <c r="AI382" s="31">
        <f t="shared" ca="1" si="107"/>
        <v>27</v>
      </c>
      <c r="AJ382" s="31">
        <f t="shared" ca="1" si="108"/>
        <v>122</v>
      </c>
      <c r="AK382" s="31">
        <f t="shared" ca="1" si="109"/>
        <v>17</v>
      </c>
      <c r="AL382" s="31">
        <f t="shared" ca="1" si="110"/>
        <v>33</v>
      </c>
      <c r="AM382" s="31">
        <f t="shared" ca="1" si="111"/>
        <v>35</v>
      </c>
    </row>
    <row r="383" spans="14:39">
      <c r="N383" s="26">
        <v>375</v>
      </c>
      <c r="O383" s="30">
        <f t="shared" ca="1" si="117"/>
        <v>17.455940449844604</v>
      </c>
      <c r="P383" s="30">
        <f t="shared" ca="1" si="117"/>
        <v>22.428553737449235</v>
      </c>
      <c r="Q383" s="30">
        <f t="shared" ca="1" si="117"/>
        <v>9.8828866626265892</v>
      </c>
      <c r="R383" s="30">
        <f t="shared" ca="1" si="117"/>
        <v>8.3020561025231245</v>
      </c>
      <c r="S383" s="30">
        <f t="shared" ca="1" si="117"/>
        <v>3.1981558527362459</v>
      </c>
      <c r="T383" s="30">
        <f t="shared" ca="1" si="117"/>
        <v>14.035214271857955</v>
      </c>
      <c r="U383" s="30">
        <f t="shared" ca="1" si="117"/>
        <v>4.7990266603824159</v>
      </c>
      <c r="V383" s="30">
        <f t="shared" ca="1" si="117"/>
        <v>23.898291177185236</v>
      </c>
      <c r="W383" s="30">
        <f t="shared" ca="1" si="117"/>
        <v>31.601051086322727</v>
      </c>
      <c r="X383" s="30">
        <f t="shared" ca="1" si="117"/>
        <v>12.437057461198805</v>
      </c>
      <c r="Y383" s="30">
        <f t="shared" ca="1" si="117"/>
        <v>20.473650807618711</v>
      </c>
      <c r="Z383" s="30">
        <f t="shared" ca="1" si="117"/>
        <v>25.033586016245515</v>
      </c>
      <c r="AA383" s="26">
        <v>375</v>
      </c>
      <c r="AB383" s="31">
        <f t="shared" ca="1" si="112"/>
        <v>25</v>
      </c>
      <c r="AC383" s="31">
        <f t="shared" ca="1" si="101"/>
        <v>37</v>
      </c>
      <c r="AD383" s="31">
        <f t="shared" ca="1" si="102"/>
        <v>12</v>
      </c>
      <c r="AE383" s="31">
        <f t="shared" ca="1" si="103"/>
        <v>10</v>
      </c>
      <c r="AF383" s="31">
        <f t="shared" ca="1" si="104"/>
        <v>4</v>
      </c>
      <c r="AG383" s="31">
        <f t="shared" ca="1" si="105"/>
        <v>18</v>
      </c>
      <c r="AH383" s="31">
        <f t="shared" ca="1" si="106"/>
        <v>6</v>
      </c>
      <c r="AI383" s="31">
        <f t="shared" ca="1" si="107"/>
        <v>42</v>
      </c>
      <c r="AJ383" s="31">
        <f t="shared" ca="1" si="108"/>
        <v>98</v>
      </c>
      <c r="AK383" s="31">
        <f t="shared" ca="1" si="109"/>
        <v>16</v>
      </c>
      <c r="AL383" s="31">
        <f t="shared" ca="1" si="110"/>
        <v>32</v>
      </c>
      <c r="AM383" s="31">
        <f t="shared" ca="1" si="111"/>
        <v>46</v>
      </c>
    </row>
    <row r="384" spans="14:39">
      <c r="N384" s="26">
        <v>376</v>
      </c>
      <c r="O384" s="30">
        <f t="shared" ca="1" si="117"/>
        <v>13.452935189837625</v>
      </c>
      <c r="P384" s="30">
        <f t="shared" ca="1" si="117"/>
        <v>3.8003245989911947</v>
      </c>
      <c r="Q384" s="30">
        <f t="shared" ca="1" si="117"/>
        <v>21.605804421564777</v>
      </c>
      <c r="R384" s="30">
        <f t="shared" ca="1" si="117"/>
        <v>13.629200777707421</v>
      </c>
      <c r="S384" s="30">
        <f t="shared" ca="1" si="117"/>
        <v>11.522046215676845</v>
      </c>
      <c r="T384" s="30">
        <f t="shared" ca="1" si="117"/>
        <v>20.574542644284971</v>
      </c>
      <c r="U384" s="30">
        <f t="shared" ca="1" si="117"/>
        <v>7.0443649380840494</v>
      </c>
      <c r="V384" s="30">
        <f t="shared" ca="1" si="117"/>
        <v>20.917681425770851</v>
      </c>
      <c r="W384" s="30">
        <f t="shared" ca="1" si="117"/>
        <v>13.139292895245271</v>
      </c>
      <c r="X384" s="30">
        <f t="shared" ca="1" si="117"/>
        <v>2.8415666821346335</v>
      </c>
      <c r="Y384" s="30">
        <f t="shared" ca="1" si="117"/>
        <v>0.15829205496694015</v>
      </c>
      <c r="Z384" s="30">
        <f t="shared" ca="1" si="117"/>
        <v>14.476809864403689</v>
      </c>
      <c r="AA384" s="26">
        <v>376</v>
      </c>
      <c r="AB384" s="31">
        <f t="shared" ca="1" si="112"/>
        <v>17</v>
      </c>
      <c r="AC384" s="31">
        <f t="shared" ca="1" si="101"/>
        <v>4</v>
      </c>
      <c r="AD384" s="31">
        <f t="shared" ca="1" si="102"/>
        <v>35</v>
      </c>
      <c r="AE384" s="31">
        <f t="shared" ca="1" si="103"/>
        <v>18</v>
      </c>
      <c r="AF384" s="31">
        <f t="shared" ca="1" si="104"/>
        <v>14</v>
      </c>
      <c r="AG384" s="31">
        <f t="shared" ca="1" si="105"/>
        <v>32</v>
      </c>
      <c r="AH384" s="31">
        <f t="shared" ca="1" si="106"/>
        <v>8</v>
      </c>
      <c r="AI384" s="31">
        <f t="shared" ca="1" si="107"/>
        <v>33</v>
      </c>
      <c r="AJ384" s="31">
        <f t="shared" ca="1" si="108"/>
        <v>17</v>
      </c>
      <c r="AK384" s="31">
        <f t="shared" ca="1" si="109"/>
        <v>3</v>
      </c>
      <c r="AL384" s="31">
        <f t="shared" ca="1" si="110"/>
        <v>1</v>
      </c>
      <c r="AM384" s="31">
        <f t="shared" ca="1" si="111"/>
        <v>19</v>
      </c>
    </row>
    <row r="385" spans="14:39">
      <c r="N385" s="26">
        <v>377</v>
      </c>
      <c r="O385" s="30">
        <f t="shared" ca="1" si="117"/>
        <v>0.12303812594928643</v>
      </c>
      <c r="P385" s="30">
        <f t="shared" ca="1" si="117"/>
        <v>5.1726773682888005</v>
      </c>
      <c r="Q385" s="30">
        <f t="shared" ca="1" si="117"/>
        <v>23.452971665604917</v>
      </c>
      <c r="R385" s="30">
        <f t="shared" ca="1" si="117"/>
        <v>31.350405940632886</v>
      </c>
      <c r="S385" s="30">
        <f t="shared" ca="1" si="117"/>
        <v>15.285891354788165</v>
      </c>
      <c r="T385" s="30">
        <f t="shared" ca="1" si="117"/>
        <v>21.192573862348773</v>
      </c>
      <c r="U385" s="30">
        <f t="shared" ca="1" si="117"/>
        <v>24.466329427296092</v>
      </c>
      <c r="V385" s="30">
        <f t="shared" ca="1" si="117"/>
        <v>19.003022696269401</v>
      </c>
      <c r="W385" s="30">
        <f t="shared" ca="1" si="117"/>
        <v>20.771520202037824</v>
      </c>
      <c r="X385" s="30">
        <f t="shared" ca="1" si="117"/>
        <v>11.336163859439008</v>
      </c>
      <c r="Y385" s="30">
        <f t="shared" ca="1" si="117"/>
        <v>15.931106026592447</v>
      </c>
      <c r="Z385" s="30">
        <f t="shared" ca="1" si="117"/>
        <v>17.669192620436018</v>
      </c>
      <c r="AA385" s="26">
        <v>377</v>
      </c>
      <c r="AB385" s="31">
        <f t="shared" ca="1" si="112"/>
        <v>1</v>
      </c>
      <c r="AC385" s="31">
        <f t="shared" ca="1" si="101"/>
        <v>6</v>
      </c>
      <c r="AD385" s="31">
        <f t="shared" ca="1" si="102"/>
        <v>40</v>
      </c>
      <c r="AE385" s="31">
        <f t="shared" ca="1" si="103"/>
        <v>93</v>
      </c>
      <c r="AF385" s="31">
        <f t="shared" ca="1" si="104"/>
        <v>21</v>
      </c>
      <c r="AG385" s="31">
        <f t="shared" ca="1" si="105"/>
        <v>34</v>
      </c>
      <c r="AH385" s="31">
        <f t="shared" ca="1" si="106"/>
        <v>44</v>
      </c>
      <c r="AI385" s="31">
        <f t="shared" ca="1" si="107"/>
        <v>28</v>
      </c>
      <c r="AJ385" s="31">
        <f t="shared" ca="1" si="108"/>
        <v>33</v>
      </c>
      <c r="AK385" s="31">
        <f t="shared" ca="1" si="109"/>
        <v>14</v>
      </c>
      <c r="AL385" s="31">
        <f t="shared" ca="1" si="110"/>
        <v>22</v>
      </c>
      <c r="AM385" s="31">
        <f t="shared" ca="1" si="111"/>
        <v>25</v>
      </c>
    </row>
    <row r="386" spans="14:39">
      <c r="N386" s="26">
        <v>378</v>
      </c>
      <c r="O386" s="30">
        <f t="shared" ca="1" si="117"/>
        <v>14.154448403990941</v>
      </c>
      <c r="P386" s="30">
        <f t="shared" ca="1" si="117"/>
        <v>27.698635353230891</v>
      </c>
      <c r="Q386" s="30">
        <f t="shared" ca="1" si="117"/>
        <v>7.2467416070559372</v>
      </c>
      <c r="R386" s="30">
        <f t="shared" ca="1" si="117"/>
        <v>13.645355813382015</v>
      </c>
      <c r="S386" s="30">
        <f t="shared" ca="1" si="117"/>
        <v>7.4397711130458104</v>
      </c>
      <c r="T386" s="30">
        <f t="shared" ca="1" si="117"/>
        <v>11.919424512520619</v>
      </c>
      <c r="U386" s="30">
        <f t="shared" ca="1" si="117"/>
        <v>17.861522079741935</v>
      </c>
      <c r="V386" s="30">
        <f t="shared" ca="1" si="117"/>
        <v>12.877923675424393</v>
      </c>
      <c r="W386" s="30">
        <f t="shared" ca="1" si="117"/>
        <v>27.355712368425454</v>
      </c>
      <c r="X386" s="30">
        <f t="shared" ca="1" si="117"/>
        <v>19.308833344164423</v>
      </c>
      <c r="Y386" s="30">
        <f t="shared" ca="1" si="117"/>
        <v>0.17289819203938042</v>
      </c>
      <c r="Z386" s="30">
        <f t="shared" ca="1" si="117"/>
        <v>30.298971449357026</v>
      </c>
      <c r="AA386" s="26">
        <v>378</v>
      </c>
      <c r="AB386" s="31">
        <f t="shared" ca="1" si="112"/>
        <v>19</v>
      </c>
      <c r="AC386" s="31">
        <f t="shared" ca="1" si="101"/>
        <v>59</v>
      </c>
      <c r="AD386" s="31">
        <f t="shared" ca="1" si="102"/>
        <v>9</v>
      </c>
      <c r="AE386" s="31">
        <f t="shared" ca="1" si="103"/>
        <v>18</v>
      </c>
      <c r="AF386" s="31">
        <f t="shared" ca="1" si="104"/>
        <v>9</v>
      </c>
      <c r="AG386" s="31">
        <f t="shared" ca="1" si="105"/>
        <v>15</v>
      </c>
      <c r="AH386" s="31">
        <f t="shared" ca="1" si="106"/>
        <v>26</v>
      </c>
      <c r="AI386" s="31">
        <f t="shared" ca="1" si="107"/>
        <v>17</v>
      </c>
      <c r="AJ386" s="31">
        <f t="shared" ca="1" si="108"/>
        <v>57</v>
      </c>
      <c r="AK386" s="31">
        <f t="shared" ca="1" si="109"/>
        <v>29</v>
      </c>
      <c r="AL386" s="31">
        <f t="shared" ca="1" si="110"/>
        <v>1</v>
      </c>
      <c r="AM386" s="31">
        <f t="shared" ca="1" si="111"/>
        <v>79</v>
      </c>
    </row>
    <row r="387" spans="14:39">
      <c r="N387" s="26">
        <v>379</v>
      </c>
      <c r="O387" s="30">
        <f t="shared" ca="1" si="117"/>
        <v>13.690498675201097</v>
      </c>
      <c r="P387" s="30">
        <f t="shared" ca="1" si="117"/>
        <v>27.746851522167557</v>
      </c>
      <c r="Q387" s="30">
        <f t="shared" ca="1" si="117"/>
        <v>26.073609087581247</v>
      </c>
      <c r="R387" s="30">
        <f t="shared" ca="1" si="117"/>
        <v>8.8342313145129392</v>
      </c>
      <c r="S387" s="30">
        <f t="shared" ca="1" si="117"/>
        <v>25.821994622193582</v>
      </c>
      <c r="T387" s="30">
        <f t="shared" ca="1" si="117"/>
        <v>26.787242602865447</v>
      </c>
      <c r="U387" s="30">
        <f t="shared" ca="1" si="117"/>
        <v>15.543015457978077</v>
      </c>
      <c r="V387" s="30">
        <f t="shared" ca="1" si="117"/>
        <v>14.842044037542589</v>
      </c>
      <c r="W387" s="30">
        <f t="shared" ca="1" si="117"/>
        <v>3.003761494974841</v>
      </c>
      <c r="X387" s="30">
        <f t="shared" ca="1" si="117"/>
        <v>13.718856582727907</v>
      </c>
      <c r="Y387" s="30">
        <f t="shared" ca="1" si="117"/>
        <v>22.662240545019685</v>
      </c>
      <c r="Z387" s="30">
        <f t="shared" ca="1" si="117"/>
        <v>31.550820631778677</v>
      </c>
      <c r="AA387" s="26">
        <v>379</v>
      </c>
      <c r="AB387" s="31">
        <f t="shared" ca="1" si="112"/>
        <v>18</v>
      </c>
      <c r="AC387" s="31">
        <f t="shared" ca="1" si="101"/>
        <v>59</v>
      </c>
      <c r="AD387" s="31">
        <f t="shared" ca="1" si="102"/>
        <v>51</v>
      </c>
      <c r="AE387" s="31">
        <f t="shared" ca="1" si="103"/>
        <v>11</v>
      </c>
      <c r="AF387" s="31">
        <f t="shared" ca="1" si="104"/>
        <v>49</v>
      </c>
      <c r="AG387" s="31">
        <f t="shared" ca="1" si="105"/>
        <v>54</v>
      </c>
      <c r="AH387" s="31">
        <f t="shared" ca="1" si="106"/>
        <v>21</v>
      </c>
      <c r="AI387" s="31">
        <f t="shared" ca="1" si="107"/>
        <v>20</v>
      </c>
      <c r="AJ387" s="31">
        <f t="shared" ca="1" si="108"/>
        <v>4</v>
      </c>
      <c r="AK387" s="31">
        <f t="shared" ca="1" si="109"/>
        <v>18</v>
      </c>
      <c r="AL387" s="31">
        <f t="shared" ca="1" si="110"/>
        <v>38</v>
      </c>
      <c r="AM387" s="31">
        <f t="shared" ca="1" si="111"/>
        <v>97</v>
      </c>
    </row>
    <row r="388" spans="14:39">
      <c r="N388" s="26">
        <v>380</v>
      </c>
      <c r="O388" s="30">
        <f t="shared" ca="1" si="117"/>
        <v>6.9316776239704421</v>
      </c>
      <c r="P388" s="30">
        <f t="shared" ca="1" si="117"/>
        <v>30.771979245037951</v>
      </c>
      <c r="Q388" s="30">
        <f t="shared" ca="1" si="117"/>
        <v>6.2228417593841021</v>
      </c>
      <c r="R388" s="30">
        <f t="shared" ca="1" si="117"/>
        <v>16.814606985667684</v>
      </c>
      <c r="S388" s="30">
        <f t="shared" ca="1" si="117"/>
        <v>22.794372508917803</v>
      </c>
      <c r="T388" s="30">
        <f t="shared" ca="1" si="117"/>
        <v>27.828943789215003</v>
      </c>
      <c r="U388" s="30">
        <f t="shared" ca="1" si="117"/>
        <v>31.054120245422268</v>
      </c>
      <c r="V388" s="30">
        <f t="shared" ca="1" si="117"/>
        <v>14.76999799407054</v>
      </c>
      <c r="W388" s="30">
        <f t="shared" ca="1" si="117"/>
        <v>19.035292390899404</v>
      </c>
      <c r="X388" s="30">
        <f t="shared" ca="1" si="117"/>
        <v>15.228956916679447</v>
      </c>
      <c r="Y388" s="30">
        <f t="shared" ca="1" si="117"/>
        <v>1.0459872362020197</v>
      </c>
      <c r="Z388" s="30">
        <f t="shared" ca="1" si="117"/>
        <v>14.392881473651858</v>
      </c>
      <c r="AA388" s="26">
        <v>380</v>
      </c>
      <c r="AB388" s="31">
        <f t="shared" ca="1" si="112"/>
        <v>8</v>
      </c>
      <c r="AC388" s="31">
        <f t="shared" ca="1" si="101"/>
        <v>85</v>
      </c>
      <c r="AD388" s="31">
        <f t="shared" ca="1" si="102"/>
        <v>7</v>
      </c>
      <c r="AE388" s="31">
        <f t="shared" ca="1" si="103"/>
        <v>24</v>
      </c>
      <c r="AF388" s="31">
        <f t="shared" ca="1" si="104"/>
        <v>38</v>
      </c>
      <c r="AG388" s="31">
        <f t="shared" ca="1" si="105"/>
        <v>60</v>
      </c>
      <c r="AH388" s="31">
        <f t="shared" ca="1" si="106"/>
        <v>89</v>
      </c>
      <c r="AI388" s="31">
        <f t="shared" ca="1" si="107"/>
        <v>20</v>
      </c>
      <c r="AJ388" s="31">
        <f t="shared" ca="1" si="108"/>
        <v>28</v>
      </c>
      <c r="AK388" s="31">
        <f t="shared" ca="1" si="109"/>
        <v>21</v>
      </c>
      <c r="AL388" s="31">
        <f t="shared" ca="1" si="110"/>
        <v>2</v>
      </c>
      <c r="AM388" s="31">
        <f t="shared" ca="1" si="111"/>
        <v>19</v>
      </c>
    </row>
    <row r="389" spans="14:39">
      <c r="N389" s="26">
        <v>381</v>
      </c>
      <c r="O389" s="30">
        <f t="shared" ref="O389:Z398" ca="1" si="118">RAND()*sumweights</f>
        <v>3.1150947629974675</v>
      </c>
      <c r="P389" s="30">
        <f t="shared" ca="1" si="118"/>
        <v>4.298721375076398</v>
      </c>
      <c r="Q389" s="30">
        <f t="shared" ca="1" si="118"/>
        <v>10.321649130026588</v>
      </c>
      <c r="R389" s="30">
        <f t="shared" ca="1" si="118"/>
        <v>14.646879914326021</v>
      </c>
      <c r="S389" s="30">
        <f t="shared" ca="1" si="118"/>
        <v>8.165583850007728</v>
      </c>
      <c r="T389" s="30">
        <f t="shared" ca="1" si="118"/>
        <v>5.0288633936817035</v>
      </c>
      <c r="U389" s="30">
        <f t="shared" ca="1" si="118"/>
        <v>32.998261424730991</v>
      </c>
      <c r="V389" s="30">
        <f t="shared" ca="1" si="118"/>
        <v>16.964693913853655</v>
      </c>
      <c r="W389" s="30">
        <f t="shared" ca="1" si="118"/>
        <v>2.9460862960467225</v>
      </c>
      <c r="X389" s="30">
        <f t="shared" ca="1" si="118"/>
        <v>30.152831140499945</v>
      </c>
      <c r="Y389" s="30">
        <f t="shared" ca="1" si="118"/>
        <v>20.537503213455043</v>
      </c>
      <c r="Z389" s="30">
        <f t="shared" ca="1" si="118"/>
        <v>5.1685394995632459</v>
      </c>
      <c r="AA389" s="26">
        <v>381</v>
      </c>
      <c r="AB389" s="31">
        <f t="shared" ca="1" si="112"/>
        <v>4</v>
      </c>
      <c r="AC389" s="31">
        <f t="shared" ca="1" si="101"/>
        <v>5</v>
      </c>
      <c r="AD389" s="31">
        <f t="shared" ca="1" si="102"/>
        <v>13</v>
      </c>
      <c r="AE389" s="31">
        <f t="shared" ca="1" si="103"/>
        <v>20</v>
      </c>
      <c r="AF389" s="31">
        <f t="shared" ca="1" si="104"/>
        <v>10</v>
      </c>
      <c r="AG389" s="31">
        <f t="shared" ca="1" si="105"/>
        <v>6</v>
      </c>
      <c r="AH389" s="31">
        <f t="shared" ca="1" si="106"/>
        <v>152</v>
      </c>
      <c r="AI389" s="31">
        <f t="shared" ca="1" si="107"/>
        <v>24</v>
      </c>
      <c r="AJ389" s="31">
        <f t="shared" ca="1" si="108"/>
        <v>4</v>
      </c>
      <c r="AK389" s="31">
        <f t="shared" ca="1" si="109"/>
        <v>78</v>
      </c>
      <c r="AL389" s="31">
        <f t="shared" ca="1" si="110"/>
        <v>32</v>
      </c>
      <c r="AM389" s="31">
        <f t="shared" ca="1" si="111"/>
        <v>6</v>
      </c>
    </row>
    <row r="390" spans="14:39">
      <c r="N390" s="26">
        <v>382</v>
      </c>
      <c r="O390" s="30">
        <f t="shared" ca="1" si="118"/>
        <v>16.708831599822592</v>
      </c>
      <c r="P390" s="30">
        <f t="shared" ca="1" si="118"/>
        <v>25.614037438363908</v>
      </c>
      <c r="Q390" s="30">
        <f t="shared" ca="1" si="118"/>
        <v>21.082598288639602</v>
      </c>
      <c r="R390" s="30">
        <f t="shared" ca="1" si="118"/>
        <v>27.634165615762932</v>
      </c>
      <c r="S390" s="30">
        <f t="shared" ca="1" si="118"/>
        <v>5.1122110557876894</v>
      </c>
      <c r="T390" s="30">
        <f t="shared" ca="1" si="118"/>
        <v>30.022404806510192</v>
      </c>
      <c r="U390" s="30">
        <f t="shared" ca="1" si="118"/>
        <v>25.318220767168928</v>
      </c>
      <c r="V390" s="30">
        <f t="shared" ca="1" si="118"/>
        <v>26.183746625317962</v>
      </c>
      <c r="W390" s="30">
        <f t="shared" ca="1" si="118"/>
        <v>19.746091549119665</v>
      </c>
      <c r="X390" s="30">
        <f t="shared" ca="1" si="118"/>
        <v>6.7887109769449054</v>
      </c>
      <c r="Y390" s="30">
        <f t="shared" ca="1" si="118"/>
        <v>3.8105058666290401</v>
      </c>
      <c r="Z390" s="30">
        <f t="shared" ca="1" si="118"/>
        <v>31.803192311815437</v>
      </c>
      <c r="AA390" s="26">
        <v>382</v>
      </c>
      <c r="AB390" s="31">
        <f t="shared" ca="1" si="112"/>
        <v>23</v>
      </c>
      <c r="AC390" s="31">
        <f t="shared" ca="1" si="101"/>
        <v>49</v>
      </c>
      <c r="AD390" s="31">
        <f t="shared" ca="1" si="102"/>
        <v>33</v>
      </c>
      <c r="AE390" s="31">
        <f t="shared" ca="1" si="103"/>
        <v>58</v>
      </c>
      <c r="AF390" s="31">
        <f t="shared" ca="1" si="104"/>
        <v>6</v>
      </c>
      <c r="AG390" s="31">
        <f t="shared" ca="1" si="105"/>
        <v>76</v>
      </c>
      <c r="AH390" s="31">
        <f t="shared" ca="1" si="106"/>
        <v>47</v>
      </c>
      <c r="AI390" s="31">
        <f t="shared" ca="1" si="107"/>
        <v>51</v>
      </c>
      <c r="AJ390" s="31">
        <f t="shared" ca="1" si="108"/>
        <v>30</v>
      </c>
      <c r="AK390" s="31">
        <f t="shared" ca="1" si="109"/>
        <v>8</v>
      </c>
      <c r="AL390" s="31">
        <f t="shared" ca="1" si="110"/>
        <v>4</v>
      </c>
      <c r="AM390" s="31">
        <f t="shared" ca="1" si="111"/>
        <v>102</v>
      </c>
    </row>
    <row r="391" spans="14:39">
      <c r="N391" s="26">
        <v>383</v>
      </c>
      <c r="O391" s="30">
        <f t="shared" ca="1" si="118"/>
        <v>13.737629220247801</v>
      </c>
      <c r="P391" s="30">
        <f t="shared" ca="1" si="118"/>
        <v>16.699052207823947</v>
      </c>
      <c r="Q391" s="30">
        <f t="shared" ca="1" si="118"/>
        <v>3.9104918460468556</v>
      </c>
      <c r="R391" s="30">
        <f t="shared" ca="1" si="118"/>
        <v>10.401635814834581</v>
      </c>
      <c r="S391" s="30">
        <f t="shared" ca="1" si="118"/>
        <v>4.5846374114615287</v>
      </c>
      <c r="T391" s="30">
        <f t="shared" ca="1" si="118"/>
        <v>24.219401335192057</v>
      </c>
      <c r="U391" s="30">
        <f t="shared" ca="1" si="118"/>
        <v>24.607591157289175</v>
      </c>
      <c r="V391" s="30">
        <f t="shared" ca="1" si="118"/>
        <v>28.180559936254667</v>
      </c>
      <c r="W391" s="30">
        <f t="shared" ca="1" si="118"/>
        <v>4.9497174037086307</v>
      </c>
      <c r="X391" s="30">
        <f t="shared" ca="1" si="118"/>
        <v>17.554937744475076</v>
      </c>
      <c r="Y391" s="30">
        <f t="shared" ca="1" si="118"/>
        <v>13.178056474766562</v>
      </c>
      <c r="Z391" s="30">
        <f t="shared" ca="1" si="118"/>
        <v>21.453740260969283</v>
      </c>
      <c r="AA391" s="26">
        <v>383</v>
      </c>
      <c r="AB391" s="31">
        <f t="shared" ca="1" si="112"/>
        <v>18</v>
      </c>
      <c r="AC391" s="31">
        <f t="shared" ca="1" si="101"/>
        <v>23</v>
      </c>
      <c r="AD391" s="31">
        <f t="shared" ca="1" si="102"/>
        <v>5</v>
      </c>
      <c r="AE391" s="31">
        <f t="shared" ca="1" si="103"/>
        <v>13</v>
      </c>
      <c r="AF391" s="31">
        <f t="shared" ca="1" si="104"/>
        <v>5</v>
      </c>
      <c r="AG391" s="31">
        <f t="shared" ca="1" si="105"/>
        <v>43</v>
      </c>
      <c r="AH391" s="31">
        <f t="shared" ca="1" si="106"/>
        <v>45</v>
      </c>
      <c r="AI391" s="31">
        <f t="shared" ca="1" si="107"/>
        <v>62</v>
      </c>
      <c r="AJ391" s="31">
        <f t="shared" ca="1" si="108"/>
        <v>6</v>
      </c>
      <c r="AK391" s="31">
        <f t="shared" ca="1" si="109"/>
        <v>25</v>
      </c>
      <c r="AL391" s="31">
        <f t="shared" ca="1" si="110"/>
        <v>17</v>
      </c>
      <c r="AM391" s="31">
        <f t="shared" ca="1" si="111"/>
        <v>34</v>
      </c>
    </row>
    <row r="392" spans="14:39">
      <c r="N392" s="26">
        <v>384</v>
      </c>
      <c r="O392" s="30">
        <f t="shared" ca="1" si="118"/>
        <v>19.134885909932507</v>
      </c>
      <c r="P392" s="30">
        <f t="shared" ca="1" si="118"/>
        <v>21.508361180081923</v>
      </c>
      <c r="Q392" s="30">
        <f t="shared" ca="1" si="118"/>
        <v>27.738216944928158</v>
      </c>
      <c r="R392" s="30">
        <f t="shared" ca="1" si="118"/>
        <v>15.388956141692528</v>
      </c>
      <c r="S392" s="30">
        <f t="shared" ca="1" si="118"/>
        <v>4.0921123592428525</v>
      </c>
      <c r="T392" s="30">
        <f t="shared" ca="1" si="118"/>
        <v>0.96162291082062668</v>
      </c>
      <c r="U392" s="30">
        <f t="shared" ca="1" si="118"/>
        <v>7.3888018429506781</v>
      </c>
      <c r="V392" s="30">
        <f t="shared" ca="1" si="118"/>
        <v>11.142006870097418</v>
      </c>
      <c r="W392" s="30">
        <f t="shared" ca="1" si="118"/>
        <v>3.702295043852577</v>
      </c>
      <c r="X392" s="30">
        <f t="shared" ca="1" si="118"/>
        <v>0.60196557787055827</v>
      </c>
      <c r="Y392" s="30">
        <f t="shared" ca="1" si="118"/>
        <v>11.427683266967392</v>
      </c>
      <c r="Z392" s="30">
        <f t="shared" ca="1" si="118"/>
        <v>19.825876151307131</v>
      </c>
      <c r="AA392" s="26">
        <v>384</v>
      </c>
      <c r="AB392" s="31">
        <f t="shared" ca="1" si="112"/>
        <v>29</v>
      </c>
      <c r="AC392" s="31">
        <f t="shared" ca="1" si="101"/>
        <v>35</v>
      </c>
      <c r="AD392" s="31">
        <f t="shared" ca="1" si="102"/>
        <v>59</v>
      </c>
      <c r="AE392" s="31">
        <f t="shared" ca="1" si="103"/>
        <v>21</v>
      </c>
      <c r="AF392" s="31">
        <f t="shared" ca="1" si="104"/>
        <v>5</v>
      </c>
      <c r="AG392" s="31">
        <f t="shared" ca="1" si="105"/>
        <v>1</v>
      </c>
      <c r="AH392" s="31">
        <f t="shared" ca="1" si="106"/>
        <v>9</v>
      </c>
      <c r="AI392" s="31">
        <f t="shared" ca="1" si="107"/>
        <v>14</v>
      </c>
      <c r="AJ392" s="31">
        <f t="shared" ca="1" si="108"/>
        <v>4</v>
      </c>
      <c r="AK392" s="31">
        <f t="shared" ca="1" si="109"/>
        <v>1</v>
      </c>
      <c r="AL392" s="31">
        <f t="shared" ca="1" si="110"/>
        <v>14</v>
      </c>
      <c r="AM392" s="31">
        <f t="shared" ca="1" si="111"/>
        <v>30</v>
      </c>
    </row>
    <row r="393" spans="14:39">
      <c r="N393" s="26">
        <v>385</v>
      </c>
      <c r="O393" s="30">
        <f t="shared" ca="1" si="118"/>
        <v>16.484631719124941</v>
      </c>
      <c r="P393" s="30">
        <f t="shared" ca="1" si="118"/>
        <v>26.846456089728033</v>
      </c>
      <c r="Q393" s="30">
        <f t="shared" ca="1" si="118"/>
        <v>23.870614695436391</v>
      </c>
      <c r="R393" s="30">
        <f t="shared" ca="1" si="118"/>
        <v>5.7324185626610396</v>
      </c>
      <c r="S393" s="30">
        <f t="shared" ca="1" si="118"/>
        <v>5.9345160856187897</v>
      </c>
      <c r="T393" s="30">
        <f t="shared" ca="1" si="118"/>
        <v>15.641566388461225</v>
      </c>
      <c r="U393" s="30">
        <f t="shared" ca="1" si="118"/>
        <v>12.736095025151036</v>
      </c>
      <c r="V393" s="30">
        <f t="shared" ca="1" si="118"/>
        <v>26.164858792469328</v>
      </c>
      <c r="W393" s="30">
        <f t="shared" ca="1" si="118"/>
        <v>26.838435372754152</v>
      </c>
      <c r="X393" s="30">
        <f t="shared" ca="1" si="118"/>
        <v>12.116804932723509</v>
      </c>
      <c r="Y393" s="30">
        <f t="shared" ca="1" si="118"/>
        <v>20.931404059311987</v>
      </c>
      <c r="Z393" s="30">
        <f t="shared" ca="1" si="118"/>
        <v>21.417227938564299</v>
      </c>
      <c r="AA393" s="26">
        <v>385</v>
      </c>
      <c r="AB393" s="31">
        <f t="shared" ca="1" si="112"/>
        <v>23</v>
      </c>
      <c r="AC393" s="31">
        <f t="shared" ref="AC393:AC456" ca="1" si="119">MATCH(P393,cum_wt,1)</f>
        <v>54</v>
      </c>
      <c r="AD393" s="31">
        <f t="shared" ref="AD393:AD456" ca="1" si="120">MATCH(Q393,cum_wt,1)</f>
        <v>42</v>
      </c>
      <c r="AE393" s="31">
        <f t="shared" ref="AE393:AE456" ca="1" si="121">MATCH(R393,cum_wt,1)</f>
        <v>7</v>
      </c>
      <c r="AF393" s="31">
        <f t="shared" ref="AF393:AF456" ca="1" si="122">MATCH(S393,cum_wt,1)</f>
        <v>7</v>
      </c>
      <c r="AG393" s="31">
        <f t="shared" ref="AG393:AG456" ca="1" si="123">MATCH(T393,cum_wt,1)</f>
        <v>21</v>
      </c>
      <c r="AH393" s="31">
        <f t="shared" ref="AH393:AH456" ca="1" si="124">MATCH(U393,cum_wt,1)</f>
        <v>16</v>
      </c>
      <c r="AI393" s="31">
        <f t="shared" ref="AI393:AI456" ca="1" si="125">MATCH(V393,cum_wt,1)</f>
        <v>51</v>
      </c>
      <c r="AJ393" s="31">
        <f t="shared" ref="AJ393:AJ456" ca="1" si="126">MATCH(W393,cum_wt,1)</f>
        <v>54</v>
      </c>
      <c r="AK393" s="31">
        <f t="shared" ref="AK393:AK456" ca="1" si="127">MATCH(X393,cum_wt,1)</f>
        <v>15</v>
      </c>
      <c r="AL393" s="31">
        <f t="shared" ref="AL393:AL456" ca="1" si="128">MATCH(Y393,cum_wt,1)</f>
        <v>33</v>
      </c>
      <c r="AM393" s="31">
        <f t="shared" ref="AM393:AM456" ca="1" si="129">MATCH(Z393,cum_wt,1)</f>
        <v>34</v>
      </c>
    </row>
    <row r="394" spans="14:39">
      <c r="N394" s="26">
        <v>386</v>
      </c>
      <c r="O394" s="30">
        <f t="shared" ca="1" si="118"/>
        <v>9.4530718501254825</v>
      </c>
      <c r="P394" s="30">
        <f t="shared" ca="1" si="118"/>
        <v>19.663462892766397</v>
      </c>
      <c r="Q394" s="30">
        <f t="shared" ca="1" si="118"/>
        <v>15.858984505774311</v>
      </c>
      <c r="R394" s="30">
        <f t="shared" ca="1" si="118"/>
        <v>5.5088819414468935</v>
      </c>
      <c r="S394" s="30">
        <f t="shared" ca="1" si="118"/>
        <v>17.653707861134606</v>
      </c>
      <c r="T394" s="30">
        <f t="shared" ca="1" si="118"/>
        <v>7.1705139907820366</v>
      </c>
      <c r="U394" s="30">
        <f t="shared" ca="1" si="118"/>
        <v>9.8585433887543275</v>
      </c>
      <c r="V394" s="30">
        <f t="shared" ca="1" si="118"/>
        <v>31.621407217404826</v>
      </c>
      <c r="W394" s="30">
        <f t="shared" ca="1" si="118"/>
        <v>30.104074935711928</v>
      </c>
      <c r="X394" s="30">
        <f t="shared" ca="1" si="118"/>
        <v>30.047159155364081</v>
      </c>
      <c r="Y394" s="30">
        <f t="shared" ca="1" si="118"/>
        <v>22.432431816215193</v>
      </c>
      <c r="Z394" s="30">
        <f t="shared" ca="1" si="118"/>
        <v>11.028263373748782</v>
      </c>
      <c r="AA394" s="26">
        <v>386</v>
      </c>
      <c r="AB394" s="31">
        <f t="shared" ref="AB394:AB457" ca="1" si="130">MATCH(O394,cum_wt,1)</f>
        <v>11</v>
      </c>
      <c r="AC394" s="31">
        <f t="shared" ca="1" si="119"/>
        <v>30</v>
      </c>
      <c r="AD394" s="31">
        <f t="shared" ca="1" si="120"/>
        <v>22</v>
      </c>
      <c r="AE394" s="31">
        <f t="shared" ca="1" si="121"/>
        <v>6</v>
      </c>
      <c r="AF394" s="31">
        <f t="shared" ca="1" si="122"/>
        <v>25</v>
      </c>
      <c r="AG394" s="31">
        <f t="shared" ca="1" si="123"/>
        <v>8</v>
      </c>
      <c r="AH394" s="31">
        <f t="shared" ca="1" si="124"/>
        <v>12</v>
      </c>
      <c r="AI394" s="31">
        <f t="shared" ca="1" si="125"/>
        <v>98</v>
      </c>
      <c r="AJ394" s="31">
        <f t="shared" ca="1" si="126"/>
        <v>77</v>
      </c>
      <c r="AK394" s="31">
        <f t="shared" ca="1" si="127"/>
        <v>77</v>
      </c>
      <c r="AL394" s="31">
        <f t="shared" ca="1" si="128"/>
        <v>37</v>
      </c>
      <c r="AM394" s="31">
        <f t="shared" ca="1" si="129"/>
        <v>14</v>
      </c>
    </row>
    <row r="395" spans="14:39">
      <c r="N395" s="26">
        <v>387</v>
      </c>
      <c r="O395" s="30">
        <f t="shared" ca="1" si="118"/>
        <v>20.8446793216613</v>
      </c>
      <c r="P395" s="30">
        <f t="shared" ca="1" si="118"/>
        <v>9.9053367270656913</v>
      </c>
      <c r="Q395" s="30">
        <f t="shared" ca="1" si="118"/>
        <v>19.700504151560708</v>
      </c>
      <c r="R395" s="30">
        <f t="shared" ca="1" si="118"/>
        <v>3.3472088988852913</v>
      </c>
      <c r="S395" s="30">
        <f t="shared" ca="1" si="118"/>
        <v>16.607219180072217</v>
      </c>
      <c r="T395" s="30">
        <f t="shared" ca="1" si="118"/>
        <v>22.316918283211887</v>
      </c>
      <c r="U395" s="30">
        <f t="shared" ca="1" si="118"/>
        <v>1.6334716880422817</v>
      </c>
      <c r="V395" s="30">
        <f t="shared" ca="1" si="118"/>
        <v>3.7521906710515514</v>
      </c>
      <c r="W395" s="30">
        <f t="shared" ca="1" si="118"/>
        <v>0.24112275213883641</v>
      </c>
      <c r="X395" s="30">
        <f t="shared" ca="1" si="118"/>
        <v>13.672633541228601</v>
      </c>
      <c r="Y395" s="30">
        <f t="shared" ca="1" si="118"/>
        <v>18.285582720508597</v>
      </c>
      <c r="Z395" s="30">
        <f t="shared" ca="1" si="118"/>
        <v>15.690139025569009</v>
      </c>
      <c r="AA395" s="26">
        <v>387</v>
      </c>
      <c r="AB395" s="31">
        <f t="shared" ca="1" si="130"/>
        <v>33</v>
      </c>
      <c r="AC395" s="31">
        <f t="shared" ca="1" si="119"/>
        <v>12</v>
      </c>
      <c r="AD395" s="31">
        <f t="shared" ca="1" si="120"/>
        <v>30</v>
      </c>
      <c r="AE395" s="31">
        <f t="shared" ca="1" si="121"/>
        <v>4</v>
      </c>
      <c r="AF395" s="31">
        <f t="shared" ca="1" si="122"/>
        <v>23</v>
      </c>
      <c r="AG395" s="31">
        <f t="shared" ca="1" si="123"/>
        <v>37</v>
      </c>
      <c r="AH395" s="31">
        <f t="shared" ca="1" si="124"/>
        <v>2</v>
      </c>
      <c r="AI395" s="31">
        <f t="shared" ca="1" si="125"/>
        <v>4</v>
      </c>
      <c r="AJ395" s="31">
        <f t="shared" ca="1" si="126"/>
        <v>1</v>
      </c>
      <c r="AK395" s="31">
        <f t="shared" ca="1" si="127"/>
        <v>18</v>
      </c>
      <c r="AL395" s="31">
        <f t="shared" ca="1" si="128"/>
        <v>27</v>
      </c>
      <c r="AM395" s="31">
        <f t="shared" ca="1" si="129"/>
        <v>21</v>
      </c>
    </row>
    <row r="396" spans="14:39">
      <c r="N396" s="26">
        <v>388</v>
      </c>
      <c r="O396" s="30">
        <f t="shared" ca="1" si="118"/>
        <v>25.823089234444645</v>
      </c>
      <c r="P396" s="30">
        <f t="shared" ca="1" si="118"/>
        <v>16.130820007428021</v>
      </c>
      <c r="Q396" s="30">
        <f t="shared" ca="1" si="118"/>
        <v>27.419305556198353</v>
      </c>
      <c r="R396" s="30">
        <f t="shared" ca="1" si="118"/>
        <v>29.177794338631827</v>
      </c>
      <c r="S396" s="30">
        <f t="shared" ca="1" si="118"/>
        <v>24.379697639190649</v>
      </c>
      <c r="T396" s="30">
        <f t="shared" ca="1" si="118"/>
        <v>16.290282461121741</v>
      </c>
      <c r="U396" s="30">
        <f t="shared" ca="1" si="118"/>
        <v>9.7316468399225169</v>
      </c>
      <c r="V396" s="30">
        <f t="shared" ca="1" si="118"/>
        <v>8.9898135773615397</v>
      </c>
      <c r="W396" s="30">
        <f t="shared" ca="1" si="118"/>
        <v>18.059341425351651</v>
      </c>
      <c r="X396" s="30">
        <f t="shared" ca="1" si="118"/>
        <v>15.982074835118764</v>
      </c>
      <c r="Y396" s="30">
        <f t="shared" ca="1" si="118"/>
        <v>27.480449983485283</v>
      </c>
      <c r="Z396" s="30">
        <f t="shared" ca="1" si="118"/>
        <v>28.528101891031241</v>
      </c>
      <c r="AA396" s="26">
        <v>388</v>
      </c>
      <c r="AB396" s="31">
        <f t="shared" ca="1" si="130"/>
        <v>49</v>
      </c>
      <c r="AC396" s="31">
        <f t="shared" ca="1" si="119"/>
        <v>22</v>
      </c>
      <c r="AD396" s="31">
        <f t="shared" ca="1" si="120"/>
        <v>57</v>
      </c>
      <c r="AE396" s="31">
        <f t="shared" ca="1" si="121"/>
        <v>69</v>
      </c>
      <c r="AF396" s="31">
        <f t="shared" ca="1" si="122"/>
        <v>44</v>
      </c>
      <c r="AG396" s="31">
        <f t="shared" ca="1" si="123"/>
        <v>23</v>
      </c>
      <c r="AH396" s="31">
        <f t="shared" ca="1" si="124"/>
        <v>12</v>
      </c>
      <c r="AI396" s="31">
        <f t="shared" ca="1" si="125"/>
        <v>11</v>
      </c>
      <c r="AJ396" s="31">
        <f t="shared" ca="1" si="126"/>
        <v>26</v>
      </c>
      <c r="AK396" s="31">
        <f t="shared" ca="1" si="127"/>
        <v>22</v>
      </c>
      <c r="AL396" s="31">
        <f t="shared" ca="1" si="128"/>
        <v>58</v>
      </c>
      <c r="AM396" s="31">
        <f t="shared" ca="1" si="129"/>
        <v>64</v>
      </c>
    </row>
    <row r="397" spans="14:39">
      <c r="N397" s="26">
        <v>389</v>
      </c>
      <c r="O397" s="30">
        <f t="shared" ca="1" si="118"/>
        <v>25.508174493879185</v>
      </c>
      <c r="P397" s="30">
        <f t="shared" ca="1" si="118"/>
        <v>12.395108301532694</v>
      </c>
      <c r="Q397" s="30">
        <f t="shared" ca="1" si="118"/>
        <v>8.8255810411399143</v>
      </c>
      <c r="R397" s="30">
        <f t="shared" ca="1" si="118"/>
        <v>7.2214166031164408</v>
      </c>
      <c r="S397" s="30">
        <f t="shared" ca="1" si="118"/>
        <v>10.657074613082843</v>
      </c>
      <c r="T397" s="30">
        <f t="shared" ca="1" si="118"/>
        <v>14.986414838439417</v>
      </c>
      <c r="U397" s="30">
        <f t="shared" ca="1" si="118"/>
        <v>8.53177111732683</v>
      </c>
      <c r="V397" s="30">
        <f t="shared" ca="1" si="118"/>
        <v>22.384002154721227</v>
      </c>
      <c r="W397" s="30">
        <f t="shared" ca="1" si="118"/>
        <v>18.280791088805159</v>
      </c>
      <c r="X397" s="30">
        <f t="shared" ca="1" si="118"/>
        <v>8.4799191633142819</v>
      </c>
      <c r="Y397" s="30">
        <f t="shared" ca="1" si="118"/>
        <v>19.100574775234318</v>
      </c>
      <c r="Z397" s="30">
        <f t="shared" ca="1" si="118"/>
        <v>27.850447742841752</v>
      </c>
      <c r="AA397" s="26">
        <v>389</v>
      </c>
      <c r="AB397" s="31">
        <f t="shared" ca="1" si="130"/>
        <v>48</v>
      </c>
      <c r="AC397" s="31">
        <f t="shared" ca="1" si="119"/>
        <v>16</v>
      </c>
      <c r="AD397" s="31">
        <f t="shared" ca="1" si="120"/>
        <v>11</v>
      </c>
      <c r="AE397" s="31">
        <f t="shared" ca="1" si="121"/>
        <v>9</v>
      </c>
      <c r="AF397" s="31">
        <f t="shared" ca="1" si="122"/>
        <v>13</v>
      </c>
      <c r="AG397" s="31">
        <f t="shared" ca="1" si="123"/>
        <v>20</v>
      </c>
      <c r="AH397" s="31">
        <f t="shared" ca="1" si="124"/>
        <v>10</v>
      </c>
      <c r="AI397" s="31">
        <f t="shared" ca="1" si="125"/>
        <v>37</v>
      </c>
      <c r="AJ397" s="31">
        <f t="shared" ca="1" si="126"/>
        <v>27</v>
      </c>
      <c r="AK397" s="31">
        <f t="shared" ca="1" si="127"/>
        <v>10</v>
      </c>
      <c r="AL397" s="31">
        <f t="shared" ca="1" si="128"/>
        <v>28</v>
      </c>
      <c r="AM397" s="31">
        <f t="shared" ca="1" si="129"/>
        <v>60</v>
      </c>
    </row>
    <row r="398" spans="14:39">
      <c r="N398" s="26">
        <v>390</v>
      </c>
      <c r="O398" s="30">
        <f t="shared" ca="1" si="118"/>
        <v>24.566100339292163</v>
      </c>
      <c r="P398" s="30">
        <f t="shared" ca="1" si="118"/>
        <v>1.524787946332349</v>
      </c>
      <c r="Q398" s="30">
        <f t="shared" ca="1" si="118"/>
        <v>6.9412647313926428</v>
      </c>
      <c r="R398" s="30">
        <f t="shared" ca="1" si="118"/>
        <v>24.196908007851555</v>
      </c>
      <c r="S398" s="30">
        <f t="shared" ca="1" si="118"/>
        <v>14.127393783600381</v>
      </c>
      <c r="T398" s="30">
        <f t="shared" ca="1" si="118"/>
        <v>6.0501894118576702</v>
      </c>
      <c r="U398" s="30">
        <f t="shared" ca="1" si="118"/>
        <v>2.0339908427705247</v>
      </c>
      <c r="V398" s="30">
        <f t="shared" ca="1" si="118"/>
        <v>16.225570846696513</v>
      </c>
      <c r="W398" s="30">
        <f t="shared" ca="1" si="118"/>
        <v>18.233391308662668</v>
      </c>
      <c r="X398" s="30">
        <f t="shared" ca="1" si="118"/>
        <v>23.763441742452219</v>
      </c>
      <c r="Y398" s="30">
        <f t="shared" ca="1" si="118"/>
        <v>18.96760467791654</v>
      </c>
      <c r="Z398" s="30">
        <f t="shared" ca="1" si="118"/>
        <v>5.0613670808639109</v>
      </c>
      <c r="AA398" s="26">
        <v>390</v>
      </c>
      <c r="AB398" s="31">
        <f t="shared" ca="1" si="130"/>
        <v>44</v>
      </c>
      <c r="AC398" s="31">
        <f t="shared" ca="1" si="119"/>
        <v>2</v>
      </c>
      <c r="AD398" s="31">
        <f t="shared" ca="1" si="120"/>
        <v>8</v>
      </c>
      <c r="AE398" s="31">
        <f t="shared" ca="1" si="121"/>
        <v>43</v>
      </c>
      <c r="AF398" s="31">
        <f t="shared" ca="1" si="122"/>
        <v>19</v>
      </c>
      <c r="AG398" s="31">
        <f t="shared" ca="1" si="123"/>
        <v>7</v>
      </c>
      <c r="AH398" s="31">
        <f t="shared" ca="1" si="124"/>
        <v>3</v>
      </c>
      <c r="AI398" s="31">
        <f t="shared" ca="1" si="125"/>
        <v>22</v>
      </c>
      <c r="AJ398" s="31">
        <f t="shared" ca="1" si="126"/>
        <v>26</v>
      </c>
      <c r="AK398" s="31">
        <f t="shared" ca="1" si="127"/>
        <v>41</v>
      </c>
      <c r="AL398" s="31">
        <f t="shared" ca="1" si="128"/>
        <v>28</v>
      </c>
      <c r="AM398" s="31">
        <f t="shared" ca="1" si="129"/>
        <v>6</v>
      </c>
    </row>
    <row r="399" spans="14:39">
      <c r="N399" s="26">
        <v>391</v>
      </c>
      <c r="O399" s="30">
        <f t="shared" ref="O399:Z408" ca="1" si="131">RAND()*sumweights</f>
        <v>7.0620244482370413</v>
      </c>
      <c r="P399" s="30">
        <f t="shared" ca="1" si="131"/>
        <v>5.0249228372544517</v>
      </c>
      <c r="Q399" s="30">
        <f t="shared" ca="1" si="131"/>
        <v>3.6136236292201214</v>
      </c>
      <c r="R399" s="30">
        <f t="shared" ca="1" si="131"/>
        <v>13.918440831667343</v>
      </c>
      <c r="S399" s="30">
        <f t="shared" ca="1" si="131"/>
        <v>23.054131347141865</v>
      </c>
      <c r="T399" s="30">
        <f t="shared" ca="1" si="131"/>
        <v>14.596804191391769</v>
      </c>
      <c r="U399" s="30">
        <f t="shared" ca="1" si="131"/>
        <v>23.324209691853287</v>
      </c>
      <c r="V399" s="30">
        <f t="shared" ca="1" si="131"/>
        <v>22.935896074993199</v>
      </c>
      <c r="W399" s="30">
        <f t="shared" ca="1" si="131"/>
        <v>28.032342451122386</v>
      </c>
      <c r="X399" s="30">
        <f t="shared" ca="1" si="131"/>
        <v>5.9901097048118528</v>
      </c>
      <c r="Y399" s="30">
        <f t="shared" ca="1" si="131"/>
        <v>0.9089180435151657</v>
      </c>
      <c r="Z399" s="30">
        <f t="shared" ca="1" si="131"/>
        <v>5.7683738970159704</v>
      </c>
      <c r="AA399" s="26">
        <v>391</v>
      </c>
      <c r="AB399" s="31">
        <f t="shared" ca="1" si="130"/>
        <v>8</v>
      </c>
      <c r="AC399" s="31">
        <f t="shared" ca="1" si="119"/>
        <v>6</v>
      </c>
      <c r="AD399" s="31">
        <f t="shared" ca="1" si="120"/>
        <v>4</v>
      </c>
      <c r="AE399" s="31">
        <f t="shared" ca="1" si="121"/>
        <v>18</v>
      </c>
      <c r="AF399" s="31">
        <f t="shared" ca="1" si="122"/>
        <v>39</v>
      </c>
      <c r="AG399" s="31">
        <f t="shared" ca="1" si="123"/>
        <v>19</v>
      </c>
      <c r="AH399" s="31">
        <f t="shared" ca="1" si="124"/>
        <v>40</v>
      </c>
      <c r="AI399" s="31">
        <f t="shared" ca="1" si="125"/>
        <v>39</v>
      </c>
      <c r="AJ399" s="31">
        <f t="shared" ca="1" si="126"/>
        <v>61</v>
      </c>
      <c r="AK399" s="31">
        <f t="shared" ca="1" si="127"/>
        <v>7</v>
      </c>
      <c r="AL399" s="31">
        <f t="shared" ca="1" si="128"/>
        <v>1</v>
      </c>
      <c r="AM399" s="31">
        <f t="shared" ca="1" si="129"/>
        <v>7</v>
      </c>
    </row>
    <row r="400" spans="14:39">
      <c r="N400" s="26">
        <v>392</v>
      </c>
      <c r="O400" s="30">
        <f t="shared" ca="1" si="131"/>
        <v>22.739766268108518</v>
      </c>
      <c r="P400" s="30">
        <f t="shared" ca="1" si="131"/>
        <v>6.1927257467231387</v>
      </c>
      <c r="Q400" s="30">
        <f t="shared" ca="1" si="131"/>
        <v>2.4641782881794922</v>
      </c>
      <c r="R400" s="30">
        <f t="shared" ca="1" si="131"/>
        <v>1.6825303339456654</v>
      </c>
      <c r="S400" s="30">
        <f t="shared" ca="1" si="131"/>
        <v>16.558742665817078</v>
      </c>
      <c r="T400" s="30">
        <f t="shared" ca="1" si="131"/>
        <v>16.97197882245494</v>
      </c>
      <c r="U400" s="30">
        <f t="shared" ca="1" si="131"/>
        <v>25.852112201087898</v>
      </c>
      <c r="V400" s="30">
        <f t="shared" ca="1" si="131"/>
        <v>24.038152754154272</v>
      </c>
      <c r="W400" s="30">
        <f t="shared" ca="1" si="131"/>
        <v>10.13169019598654</v>
      </c>
      <c r="X400" s="30">
        <f t="shared" ca="1" si="131"/>
        <v>17.3947075176605</v>
      </c>
      <c r="Y400" s="30">
        <f t="shared" ca="1" si="131"/>
        <v>26.484901286880582</v>
      </c>
      <c r="Z400" s="30">
        <f t="shared" ca="1" si="131"/>
        <v>32.389611782091201</v>
      </c>
      <c r="AA400" s="26">
        <v>392</v>
      </c>
      <c r="AB400" s="31">
        <f t="shared" ca="1" si="130"/>
        <v>38</v>
      </c>
      <c r="AC400" s="31">
        <f t="shared" ca="1" si="119"/>
        <v>7</v>
      </c>
      <c r="AD400" s="31">
        <f t="shared" ca="1" si="120"/>
        <v>3</v>
      </c>
      <c r="AE400" s="31">
        <f t="shared" ca="1" si="121"/>
        <v>2</v>
      </c>
      <c r="AF400" s="31">
        <f t="shared" ca="1" si="122"/>
        <v>23</v>
      </c>
      <c r="AG400" s="31">
        <f t="shared" ca="1" si="123"/>
        <v>24</v>
      </c>
      <c r="AH400" s="31">
        <f t="shared" ca="1" si="124"/>
        <v>50</v>
      </c>
      <c r="AI400" s="31">
        <f t="shared" ca="1" si="125"/>
        <v>42</v>
      </c>
      <c r="AJ400" s="31">
        <f t="shared" ca="1" si="126"/>
        <v>12</v>
      </c>
      <c r="AK400" s="31">
        <f t="shared" ca="1" si="127"/>
        <v>25</v>
      </c>
      <c r="AL400" s="31">
        <f t="shared" ca="1" si="128"/>
        <v>52</v>
      </c>
      <c r="AM400" s="31">
        <f t="shared" ca="1" si="129"/>
        <v>118</v>
      </c>
    </row>
    <row r="401" spans="14:39">
      <c r="N401" s="26">
        <v>393</v>
      </c>
      <c r="O401" s="30">
        <f t="shared" ca="1" si="131"/>
        <v>6.7384084076476043</v>
      </c>
      <c r="P401" s="30">
        <f t="shared" ca="1" si="131"/>
        <v>13.744270961198545</v>
      </c>
      <c r="Q401" s="30">
        <f t="shared" ca="1" si="131"/>
        <v>31.47736779912837</v>
      </c>
      <c r="R401" s="30">
        <f t="shared" ca="1" si="131"/>
        <v>26.227361078070317</v>
      </c>
      <c r="S401" s="30">
        <f t="shared" ca="1" si="131"/>
        <v>1.5694674565066815</v>
      </c>
      <c r="T401" s="30">
        <f t="shared" ca="1" si="131"/>
        <v>14.421358858339826</v>
      </c>
      <c r="U401" s="30">
        <f t="shared" ca="1" si="131"/>
        <v>27.167816362714522</v>
      </c>
      <c r="V401" s="30">
        <f t="shared" ca="1" si="131"/>
        <v>24.078894296068931</v>
      </c>
      <c r="W401" s="30">
        <f t="shared" ca="1" si="131"/>
        <v>21.629466716407521</v>
      </c>
      <c r="X401" s="30">
        <f t="shared" ca="1" si="131"/>
        <v>13.436897338543696</v>
      </c>
      <c r="Y401" s="30">
        <f t="shared" ca="1" si="131"/>
        <v>5.4955095253626078</v>
      </c>
      <c r="Z401" s="30">
        <f t="shared" ca="1" si="131"/>
        <v>4.2770665083872137</v>
      </c>
      <c r="AA401" s="26">
        <v>393</v>
      </c>
      <c r="AB401" s="31">
        <f t="shared" ca="1" si="130"/>
        <v>8</v>
      </c>
      <c r="AC401" s="31">
        <f t="shared" ca="1" si="119"/>
        <v>18</v>
      </c>
      <c r="AD401" s="31">
        <f t="shared" ca="1" si="120"/>
        <v>95</v>
      </c>
      <c r="AE401" s="31">
        <f t="shared" ca="1" si="121"/>
        <v>51</v>
      </c>
      <c r="AF401" s="31">
        <f t="shared" ca="1" si="122"/>
        <v>2</v>
      </c>
      <c r="AG401" s="31">
        <f t="shared" ca="1" si="123"/>
        <v>19</v>
      </c>
      <c r="AH401" s="31">
        <f t="shared" ca="1" si="124"/>
        <v>56</v>
      </c>
      <c r="AI401" s="31">
        <f t="shared" ca="1" si="125"/>
        <v>43</v>
      </c>
      <c r="AJ401" s="31">
        <f t="shared" ca="1" si="126"/>
        <v>35</v>
      </c>
      <c r="AK401" s="31">
        <f t="shared" ca="1" si="127"/>
        <v>17</v>
      </c>
      <c r="AL401" s="31">
        <f t="shared" ca="1" si="128"/>
        <v>6</v>
      </c>
      <c r="AM401" s="31">
        <f t="shared" ca="1" si="129"/>
        <v>5</v>
      </c>
    </row>
    <row r="402" spans="14:39">
      <c r="N402" s="26">
        <v>394</v>
      </c>
      <c r="O402" s="30">
        <f t="shared" ca="1" si="131"/>
        <v>15.069009445816647</v>
      </c>
      <c r="P402" s="30">
        <f t="shared" ca="1" si="131"/>
        <v>23.268538979424459</v>
      </c>
      <c r="Q402" s="30">
        <f t="shared" ca="1" si="131"/>
        <v>32.583684112333138</v>
      </c>
      <c r="R402" s="30">
        <f t="shared" ca="1" si="131"/>
        <v>30.133530302970421</v>
      </c>
      <c r="S402" s="30">
        <f t="shared" ca="1" si="131"/>
        <v>23.090783652730558</v>
      </c>
      <c r="T402" s="30">
        <f t="shared" ca="1" si="131"/>
        <v>1.7915942718258311</v>
      </c>
      <c r="U402" s="30">
        <f t="shared" ca="1" si="131"/>
        <v>6.5987969321561799</v>
      </c>
      <c r="V402" s="30">
        <f t="shared" ca="1" si="131"/>
        <v>17.046995262843495</v>
      </c>
      <c r="W402" s="30">
        <f t="shared" ca="1" si="131"/>
        <v>28.226588266161812</v>
      </c>
      <c r="X402" s="30">
        <f t="shared" ca="1" si="131"/>
        <v>32.564107170029793</v>
      </c>
      <c r="Y402" s="30">
        <f t="shared" ca="1" si="131"/>
        <v>22.490038751079005</v>
      </c>
      <c r="Z402" s="30">
        <f t="shared" ca="1" si="131"/>
        <v>27.713066171276832</v>
      </c>
      <c r="AA402" s="26">
        <v>394</v>
      </c>
      <c r="AB402" s="31">
        <f t="shared" ca="1" si="130"/>
        <v>20</v>
      </c>
      <c r="AC402" s="31">
        <f t="shared" ca="1" si="119"/>
        <v>40</v>
      </c>
      <c r="AD402" s="31">
        <f t="shared" ca="1" si="120"/>
        <v>125</v>
      </c>
      <c r="AE402" s="31">
        <f t="shared" ca="1" si="121"/>
        <v>77</v>
      </c>
      <c r="AF402" s="31">
        <f t="shared" ca="1" si="122"/>
        <v>39</v>
      </c>
      <c r="AG402" s="31">
        <f t="shared" ca="1" si="123"/>
        <v>2</v>
      </c>
      <c r="AH402" s="31">
        <f t="shared" ca="1" si="124"/>
        <v>8</v>
      </c>
      <c r="AI402" s="31">
        <f t="shared" ca="1" si="125"/>
        <v>24</v>
      </c>
      <c r="AJ402" s="31">
        <f t="shared" ca="1" si="126"/>
        <v>62</v>
      </c>
      <c r="AK402" s="31">
        <f t="shared" ca="1" si="127"/>
        <v>124</v>
      </c>
      <c r="AL402" s="31">
        <f t="shared" ca="1" si="128"/>
        <v>37</v>
      </c>
      <c r="AM402" s="31">
        <f t="shared" ca="1" si="129"/>
        <v>59</v>
      </c>
    </row>
    <row r="403" spans="14:39">
      <c r="N403" s="26">
        <v>395</v>
      </c>
      <c r="O403" s="30">
        <f t="shared" ca="1" si="131"/>
        <v>9.1382036142531806</v>
      </c>
      <c r="P403" s="30">
        <f t="shared" ca="1" si="131"/>
        <v>30.044276028499258</v>
      </c>
      <c r="Q403" s="30">
        <f t="shared" ca="1" si="131"/>
        <v>3.4112446871355457</v>
      </c>
      <c r="R403" s="30">
        <f t="shared" ca="1" si="131"/>
        <v>8.5335108225488643</v>
      </c>
      <c r="S403" s="30">
        <f t="shared" ca="1" si="131"/>
        <v>26.928350757281176</v>
      </c>
      <c r="T403" s="30">
        <f t="shared" ca="1" si="131"/>
        <v>14.570825405389817</v>
      </c>
      <c r="U403" s="30">
        <f t="shared" ca="1" si="131"/>
        <v>6.2350478899706188</v>
      </c>
      <c r="V403" s="30">
        <f t="shared" ca="1" si="131"/>
        <v>16.801225382681594</v>
      </c>
      <c r="W403" s="30">
        <f t="shared" ca="1" si="131"/>
        <v>4.2345015988626402</v>
      </c>
      <c r="X403" s="30">
        <f t="shared" ca="1" si="131"/>
        <v>1.1247907764948781</v>
      </c>
      <c r="Y403" s="30">
        <f t="shared" ca="1" si="131"/>
        <v>10.63213753090589</v>
      </c>
      <c r="Z403" s="30">
        <f t="shared" ca="1" si="131"/>
        <v>2.5731449665470687</v>
      </c>
      <c r="AA403" s="26">
        <v>395</v>
      </c>
      <c r="AB403" s="31">
        <f t="shared" ca="1" si="130"/>
        <v>11</v>
      </c>
      <c r="AC403" s="31">
        <f t="shared" ca="1" si="119"/>
        <v>77</v>
      </c>
      <c r="AD403" s="31">
        <f t="shared" ca="1" si="120"/>
        <v>4</v>
      </c>
      <c r="AE403" s="31">
        <f t="shared" ca="1" si="121"/>
        <v>10</v>
      </c>
      <c r="AF403" s="31">
        <f t="shared" ca="1" si="122"/>
        <v>55</v>
      </c>
      <c r="AG403" s="31">
        <f t="shared" ca="1" si="123"/>
        <v>19</v>
      </c>
      <c r="AH403" s="31">
        <f t="shared" ca="1" si="124"/>
        <v>7</v>
      </c>
      <c r="AI403" s="31">
        <f t="shared" ca="1" si="125"/>
        <v>24</v>
      </c>
      <c r="AJ403" s="31">
        <f t="shared" ca="1" si="126"/>
        <v>5</v>
      </c>
      <c r="AK403" s="31">
        <f t="shared" ca="1" si="127"/>
        <v>2</v>
      </c>
      <c r="AL403" s="31">
        <f t="shared" ca="1" si="128"/>
        <v>13</v>
      </c>
      <c r="AM403" s="31">
        <f t="shared" ca="1" si="129"/>
        <v>3</v>
      </c>
    </row>
    <row r="404" spans="14:39">
      <c r="N404" s="26">
        <v>396</v>
      </c>
      <c r="O404" s="30">
        <f t="shared" ca="1" si="131"/>
        <v>9.1778434293718405</v>
      </c>
      <c r="P404" s="30">
        <f t="shared" ca="1" si="131"/>
        <v>9.8258092516451239</v>
      </c>
      <c r="Q404" s="30">
        <f t="shared" ca="1" si="131"/>
        <v>19.481612414228877</v>
      </c>
      <c r="R404" s="30">
        <f t="shared" ca="1" si="131"/>
        <v>20.093563983343422</v>
      </c>
      <c r="S404" s="30">
        <f t="shared" ca="1" si="131"/>
        <v>18.935365709861316</v>
      </c>
      <c r="T404" s="30">
        <f t="shared" ca="1" si="131"/>
        <v>4.0799654054421373</v>
      </c>
      <c r="U404" s="30">
        <f t="shared" ca="1" si="131"/>
        <v>9.5729169516949124</v>
      </c>
      <c r="V404" s="30">
        <f t="shared" ca="1" si="131"/>
        <v>15.566270442361061</v>
      </c>
      <c r="W404" s="30">
        <f t="shared" ca="1" si="131"/>
        <v>13.659229958323182</v>
      </c>
      <c r="X404" s="30">
        <f t="shared" ca="1" si="131"/>
        <v>14.80984752265582</v>
      </c>
      <c r="Y404" s="30">
        <f t="shared" ca="1" si="131"/>
        <v>28.821894486489633</v>
      </c>
      <c r="Z404" s="30">
        <f t="shared" ca="1" si="131"/>
        <v>13.467397518465853</v>
      </c>
      <c r="AA404" s="26">
        <v>396</v>
      </c>
      <c r="AB404" s="31">
        <f t="shared" ca="1" si="130"/>
        <v>11</v>
      </c>
      <c r="AC404" s="31">
        <f t="shared" ca="1" si="119"/>
        <v>12</v>
      </c>
      <c r="AD404" s="31">
        <f t="shared" ca="1" si="120"/>
        <v>29</v>
      </c>
      <c r="AE404" s="31">
        <f t="shared" ca="1" si="121"/>
        <v>31</v>
      </c>
      <c r="AF404" s="31">
        <f t="shared" ca="1" si="122"/>
        <v>28</v>
      </c>
      <c r="AG404" s="31">
        <f t="shared" ca="1" si="123"/>
        <v>5</v>
      </c>
      <c r="AH404" s="31">
        <f t="shared" ca="1" si="124"/>
        <v>12</v>
      </c>
      <c r="AI404" s="31">
        <f t="shared" ca="1" si="125"/>
        <v>21</v>
      </c>
      <c r="AJ404" s="31">
        <f t="shared" ca="1" si="126"/>
        <v>18</v>
      </c>
      <c r="AK404" s="31">
        <f t="shared" ca="1" si="127"/>
        <v>20</v>
      </c>
      <c r="AL404" s="31">
        <f t="shared" ca="1" si="128"/>
        <v>66</v>
      </c>
      <c r="AM404" s="31">
        <f t="shared" ca="1" si="129"/>
        <v>17</v>
      </c>
    </row>
    <row r="405" spans="14:39">
      <c r="N405" s="26">
        <v>397</v>
      </c>
      <c r="O405" s="30">
        <f t="shared" ca="1" si="131"/>
        <v>0.44228654406329276</v>
      </c>
      <c r="P405" s="30">
        <f t="shared" ca="1" si="131"/>
        <v>14.698473683656163</v>
      </c>
      <c r="Q405" s="30">
        <f t="shared" ca="1" si="131"/>
        <v>1.5360355672040686</v>
      </c>
      <c r="R405" s="30">
        <f t="shared" ca="1" si="131"/>
        <v>0.25799239854403738</v>
      </c>
      <c r="S405" s="30">
        <f t="shared" ca="1" si="131"/>
        <v>8.2595105718371773</v>
      </c>
      <c r="T405" s="30">
        <f t="shared" ca="1" si="131"/>
        <v>30.890821893541045</v>
      </c>
      <c r="U405" s="30">
        <f t="shared" ca="1" si="131"/>
        <v>25.923203267417399</v>
      </c>
      <c r="V405" s="30">
        <f t="shared" ca="1" si="131"/>
        <v>5.0679370021842018</v>
      </c>
      <c r="W405" s="30">
        <f t="shared" ca="1" si="131"/>
        <v>8.8376531319607707</v>
      </c>
      <c r="X405" s="30">
        <f t="shared" ca="1" si="131"/>
        <v>5.3028776728513201</v>
      </c>
      <c r="Y405" s="30">
        <f t="shared" ca="1" si="131"/>
        <v>8.4473227326547047</v>
      </c>
      <c r="Z405" s="30">
        <f t="shared" ca="1" si="131"/>
        <v>26.388746362965353</v>
      </c>
      <c r="AA405" s="26">
        <v>397</v>
      </c>
      <c r="AB405" s="31">
        <f t="shared" ca="1" si="130"/>
        <v>1</v>
      </c>
      <c r="AC405" s="31">
        <f t="shared" ca="1" si="119"/>
        <v>20</v>
      </c>
      <c r="AD405" s="31">
        <f t="shared" ca="1" si="120"/>
        <v>2</v>
      </c>
      <c r="AE405" s="31">
        <f t="shared" ca="1" si="121"/>
        <v>1</v>
      </c>
      <c r="AF405" s="31">
        <f t="shared" ca="1" si="122"/>
        <v>10</v>
      </c>
      <c r="AG405" s="31">
        <f t="shared" ca="1" si="123"/>
        <v>86</v>
      </c>
      <c r="AH405" s="31">
        <f t="shared" ca="1" si="124"/>
        <v>50</v>
      </c>
      <c r="AI405" s="31">
        <f t="shared" ca="1" si="125"/>
        <v>6</v>
      </c>
      <c r="AJ405" s="31">
        <f t="shared" ca="1" si="126"/>
        <v>11</v>
      </c>
      <c r="AK405" s="31">
        <f t="shared" ca="1" si="127"/>
        <v>6</v>
      </c>
      <c r="AL405" s="31">
        <f t="shared" ca="1" si="128"/>
        <v>10</v>
      </c>
      <c r="AM405" s="31">
        <f t="shared" ca="1" si="129"/>
        <v>52</v>
      </c>
    </row>
    <row r="406" spans="14:39">
      <c r="N406" s="26">
        <v>398</v>
      </c>
      <c r="O406" s="30">
        <f t="shared" ca="1" si="131"/>
        <v>26.854948352542007</v>
      </c>
      <c r="P406" s="30">
        <f t="shared" ca="1" si="131"/>
        <v>3.8246378777821115</v>
      </c>
      <c r="Q406" s="30">
        <f t="shared" ca="1" si="131"/>
        <v>15.089889569063974</v>
      </c>
      <c r="R406" s="30">
        <f t="shared" ca="1" si="131"/>
        <v>0.54730622591156319</v>
      </c>
      <c r="S406" s="30">
        <f t="shared" ca="1" si="131"/>
        <v>21.545220196172377</v>
      </c>
      <c r="T406" s="30">
        <f t="shared" ca="1" si="131"/>
        <v>18.06022335208656</v>
      </c>
      <c r="U406" s="30">
        <f t="shared" ca="1" si="131"/>
        <v>5.5925989744072142</v>
      </c>
      <c r="V406" s="30">
        <f t="shared" ca="1" si="131"/>
        <v>32.422780309094023</v>
      </c>
      <c r="W406" s="30">
        <f t="shared" ca="1" si="131"/>
        <v>23.825845819171683</v>
      </c>
      <c r="X406" s="30">
        <f t="shared" ca="1" si="131"/>
        <v>4.245024519338795</v>
      </c>
      <c r="Y406" s="30">
        <f t="shared" ca="1" si="131"/>
        <v>11.634294603052181</v>
      </c>
      <c r="Z406" s="30">
        <f t="shared" ca="1" si="131"/>
        <v>16.74943223310089</v>
      </c>
      <c r="AA406" s="26">
        <v>398</v>
      </c>
      <c r="AB406" s="31">
        <f t="shared" ca="1" si="130"/>
        <v>54</v>
      </c>
      <c r="AC406" s="31">
        <f t="shared" ca="1" si="119"/>
        <v>5</v>
      </c>
      <c r="AD406" s="31">
        <f t="shared" ca="1" si="120"/>
        <v>20</v>
      </c>
      <c r="AE406" s="31">
        <f t="shared" ca="1" si="121"/>
        <v>1</v>
      </c>
      <c r="AF406" s="31">
        <f t="shared" ca="1" si="122"/>
        <v>35</v>
      </c>
      <c r="AG406" s="31">
        <f t="shared" ca="1" si="123"/>
        <v>26</v>
      </c>
      <c r="AH406" s="31">
        <f t="shared" ca="1" si="124"/>
        <v>7</v>
      </c>
      <c r="AI406" s="31">
        <f t="shared" ca="1" si="125"/>
        <v>119</v>
      </c>
      <c r="AJ406" s="31">
        <f t="shared" ca="1" si="126"/>
        <v>42</v>
      </c>
      <c r="AK406" s="31">
        <f t="shared" ca="1" si="127"/>
        <v>5</v>
      </c>
      <c r="AL406" s="31">
        <f t="shared" ca="1" si="128"/>
        <v>15</v>
      </c>
      <c r="AM406" s="31">
        <f t="shared" ca="1" si="129"/>
        <v>23</v>
      </c>
    </row>
    <row r="407" spans="14:39">
      <c r="N407" s="26">
        <v>399</v>
      </c>
      <c r="O407" s="30">
        <f t="shared" ca="1" si="131"/>
        <v>24.826443875386325</v>
      </c>
      <c r="P407" s="30">
        <f t="shared" ca="1" si="131"/>
        <v>26.622173426572587</v>
      </c>
      <c r="Q407" s="30">
        <f t="shared" ca="1" si="131"/>
        <v>14.573480431540137</v>
      </c>
      <c r="R407" s="30">
        <f t="shared" ca="1" si="131"/>
        <v>4.7568812726232226</v>
      </c>
      <c r="S407" s="30">
        <f t="shared" ca="1" si="131"/>
        <v>29.254593892681161</v>
      </c>
      <c r="T407" s="30">
        <f t="shared" ca="1" si="131"/>
        <v>12.127723761747273</v>
      </c>
      <c r="U407" s="30">
        <f t="shared" ca="1" si="131"/>
        <v>32.518858235422542</v>
      </c>
      <c r="V407" s="30">
        <f t="shared" ca="1" si="131"/>
        <v>21.268195385050699</v>
      </c>
      <c r="W407" s="30">
        <f t="shared" ca="1" si="131"/>
        <v>11.696525994973927</v>
      </c>
      <c r="X407" s="30">
        <f t="shared" ca="1" si="131"/>
        <v>22.46444371060835</v>
      </c>
      <c r="Y407" s="30">
        <f t="shared" ca="1" si="131"/>
        <v>3.110109110461222</v>
      </c>
      <c r="Z407" s="30">
        <f t="shared" ca="1" si="131"/>
        <v>33.264218943087663</v>
      </c>
      <c r="AA407" s="26">
        <v>399</v>
      </c>
      <c r="AB407" s="31">
        <f t="shared" ca="1" si="130"/>
        <v>45</v>
      </c>
      <c r="AC407" s="31">
        <f t="shared" ca="1" si="119"/>
        <v>53</v>
      </c>
      <c r="AD407" s="31">
        <f t="shared" ca="1" si="120"/>
        <v>19</v>
      </c>
      <c r="AE407" s="31">
        <f t="shared" ca="1" si="121"/>
        <v>6</v>
      </c>
      <c r="AF407" s="31">
        <f t="shared" ca="1" si="122"/>
        <v>69</v>
      </c>
      <c r="AG407" s="31">
        <f t="shared" ca="1" si="123"/>
        <v>15</v>
      </c>
      <c r="AH407" s="31">
        <f t="shared" ca="1" si="124"/>
        <v>122</v>
      </c>
      <c r="AI407" s="31">
        <f t="shared" ca="1" si="125"/>
        <v>34</v>
      </c>
      <c r="AJ407" s="31">
        <f t="shared" ca="1" si="126"/>
        <v>15</v>
      </c>
      <c r="AK407" s="31">
        <f t="shared" ca="1" si="127"/>
        <v>37</v>
      </c>
      <c r="AL407" s="31">
        <f t="shared" ca="1" si="128"/>
        <v>4</v>
      </c>
      <c r="AM407" s="31">
        <f t="shared" ca="1" si="129"/>
        <v>203</v>
      </c>
    </row>
    <row r="408" spans="14:39">
      <c r="N408" s="26">
        <v>400</v>
      </c>
      <c r="O408" s="30">
        <f t="shared" ca="1" si="131"/>
        <v>15.846166004055673</v>
      </c>
      <c r="P408" s="30">
        <f t="shared" ca="1" si="131"/>
        <v>13.255971297873032</v>
      </c>
      <c r="Q408" s="30">
        <f t="shared" ca="1" si="131"/>
        <v>14.938446412946385</v>
      </c>
      <c r="R408" s="30">
        <f t="shared" ca="1" si="131"/>
        <v>8.4372401693719699</v>
      </c>
      <c r="S408" s="30">
        <f t="shared" ca="1" si="131"/>
        <v>32.585635290690121</v>
      </c>
      <c r="T408" s="30">
        <f t="shared" ca="1" si="131"/>
        <v>4.3985783382116903</v>
      </c>
      <c r="U408" s="30">
        <f t="shared" ca="1" si="131"/>
        <v>18.021905764305121</v>
      </c>
      <c r="V408" s="30">
        <f t="shared" ca="1" si="131"/>
        <v>22.465483930981865</v>
      </c>
      <c r="W408" s="30">
        <f t="shared" ca="1" si="131"/>
        <v>14.522472473128481</v>
      </c>
      <c r="X408" s="30">
        <f t="shared" ca="1" si="131"/>
        <v>6.9716410810100964</v>
      </c>
      <c r="Y408" s="30">
        <f t="shared" ca="1" si="131"/>
        <v>29.953421671065879</v>
      </c>
      <c r="Z408" s="30">
        <f t="shared" ca="1" si="131"/>
        <v>18.706100901919573</v>
      </c>
      <c r="AA408" s="26">
        <v>400</v>
      </c>
      <c r="AB408" s="31">
        <f t="shared" ca="1" si="130"/>
        <v>22</v>
      </c>
      <c r="AC408" s="31">
        <f t="shared" ca="1" si="119"/>
        <v>17</v>
      </c>
      <c r="AD408" s="31">
        <f t="shared" ca="1" si="120"/>
        <v>20</v>
      </c>
      <c r="AE408" s="31">
        <f t="shared" ca="1" si="121"/>
        <v>10</v>
      </c>
      <c r="AF408" s="31">
        <f t="shared" ca="1" si="122"/>
        <v>125</v>
      </c>
      <c r="AG408" s="31">
        <f t="shared" ca="1" si="123"/>
        <v>5</v>
      </c>
      <c r="AH408" s="31">
        <f t="shared" ca="1" si="124"/>
        <v>26</v>
      </c>
      <c r="AI408" s="31">
        <f t="shared" ca="1" si="125"/>
        <v>37</v>
      </c>
      <c r="AJ408" s="31">
        <f t="shared" ca="1" si="126"/>
        <v>19</v>
      </c>
      <c r="AK408" s="31">
        <f t="shared" ca="1" si="127"/>
        <v>8</v>
      </c>
      <c r="AL408" s="31">
        <f t="shared" ca="1" si="128"/>
        <v>76</v>
      </c>
      <c r="AM408" s="31">
        <f t="shared" ca="1" si="129"/>
        <v>28</v>
      </c>
    </row>
    <row r="409" spans="14:39">
      <c r="N409" s="26">
        <v>401</v>
      </c>
      <c r="O409" s="30">
        <f t="shared" ref="O409:Z418" ca="1" si="132">RAND()*sumweights</f>
        <v>17.077837938115454</v>
      </c>
      <c r="P409" s="30">
        <f t="shared" ca="1" si="132"/>
        <v>29.212740743517738</v>
      </c>
      <c r="Q409" s="30">
        <f t="shared" ca="1" si="132"/>
        <v>12.846410642838098</v>
      </c>
      <c r="R409" s="30">
        <f t="shared" ca="1" si="132"/>
        <v>28.438076662466738</v>
      </c>
      <c r="S409" s="30">
        <f t="shared" ca="1" si="132"/>
        <v>17.494539140318082</v>
      </c>
      <c r="T409" s="30">
        <f t="shared" ca="1" si="132"/>
        <v>23.107179491152944</v>
      </c>
      <c r="U409" s="30">
        <f t="shared" ca="1" si="132"/>
        <v>31.939019593672565</v>
      </c>
      <c r="V409" s="30">
        <f t="shared" ca="1" si="132"/>
        <v>27.161327620259318</v>
      </c>
      <c r="W409" s="30">
        <f t="shared" ca="1" si="132"/>
        <v>10.276988486356336</v>
      </c>
      <c r="X409" s="30">
        <f t="shared" ca="1" si="132"/>
        <v>26.500866669278182</v>
      </c>
      <c r="Y409" s="30">
        <f t="shared" ca="1" si="132"/>
        <v>28.260673130567604</v>
      </c>
      <c r="Z409" s="30">
        <f t="shared" ca="1" si="132"/>
        <v>3.0081367060440298</v>
      </c>
      <c r="AA409" s="26">
        <v>401</v>
      </c>
      <c r="AB409" s="31">
        <f t="shared" ca="1" si="130"/>
        <v>24</v>
      </c>
      <c r="AC409" s="31">
        <f t="shared" ca="1" si="119"/>
        <v>69</v>
      </c>
      <c r="AD409" s="31">
        <f t="shared" ca="1" si="120"/>
        <v>16</v>
      </c>
      <c r="AE409" s="31">
        <f t="shared" ca="1" si="121"/>
        <v>63</v>
      </c>
      <c r="AF409" s="31">
        <f t="shared" ca="1" si="122"/>
        <v>25</v>
      </c>
      <c r="AG409" s="31">
        <f t="shared" ca="1" si="123"/>
        <v>39</v>
      </c>
      <c r="AH409" s="31">
        <f t="shared" ca="1" si="124"/>
        <v>105</v>
      </c>
      <c r="AI409" s="31">
        <f t="shared" ca="1" si="125"/>
        <v>56</v>
      </c>
      <c r="AJ409" s="31">
        <f t="shared" ca="1" si="126"/>
        <v>13</v>
      </c>
      <c r="AK409" s="31">
        <f t="shared" ca="1" si="127"/>
        <v>53</v>
      </c>
      <c r="AL409" s="31">
        <f t="shared" ca="1" si="128"/>
        <v>62</v>
      </c>
      <c r="AM409" s="31">
        <f t="shared" ca="1" si="129"/>
        <v>4</v>
      </c>
    </row>
    <row r="410" spans="14:39">
      <c r="N410" s="26">
        <v>402</v>
      </c>
      <c r="O410" s="30">
        <f t="shared" ca="1" si="132"/>
        <v>20.009330413545523</v>
      </c>
      <c r="P410" s="30">
        <f t="shared" ca="1" si="132"/>
        <v>24.827918128702837</v>
      </c>
      <c r="Q410" s="30">
        <f t="shared" ca="1" si="132"/>
        <v>10.833388596935702</v>
      </c>
      <c r="R410" s="30">
        <f t="shared" ca="1" si="132"/>
        <v>28.278799569489195</v>
      </c>
      <c r="S410" s="30">
        <f t="shared" ca="1" si="132"/>
        <v>8.3367647831387615</v>
      </c>
      <c r="T410" s="30">
        <f t="shared" ca="1" si="132"/>
        <v>19.202425553705005</v>
      </c>
      <c r="U410" s="30">
        <f t="shared" ca="1" si="132"/>
        <v>15.252116407021209</v>
      </c>
      <c r="V410" s="30">
        <f t="shared" ca="1" si="132"/>
        <v>28.161825576516339</v>
      </c>
      <c r="W410" s="30">
        <f t="shared" ca="1" si="132"/>
        <v>5.2949254363384561</v>
      </c>
      <c r="X410" s="30">
        <f t="shared" ca="1" si="132"/>
        <v>3.3096342928207303</v>
      </c>
      <c r="Y410" s="30">
        <f t="shared" ca="1" si="132"/>
        <v>32.296531897886382</v>
      </c>
      <c r="Z410" s="30">
        <f t="shared" ca="1" si="132"/>
        <v>9.296965688425761</v>
      </c>
      <c r="AA410" s="26">
        <v>402</v>
      </c>
      <c r="AB410" s="31">
        <f t="shared" ca="1" si="130"/>
        <v>31</v>
      </c>
      <c r="AC410" s="31">
        <f t="shared" ca="1" si="119"/>
        <v>45</v>
      </c>
      <c r="AD410" s="31">
        <f t="shared" ca="1" si="120"/>
        <v>13</v>
      </c>
      <c r="AE410" s="31">
        <f t="shared" ca="1" si="121"/>
        <v>62</v>
      </c>
      <c r="AF410" s="31">
        <f t="shared" ca="1" si="122"/>
        <v>10</v>
      </c>
      <c r="AG410" s="31">
        <f t="shared" ca="1" si="123"/>
        <v>29</v>
      </c>
      <c r="AH410" s="31">
        <f t="shared" ca="1" si="124"/>
        <v>21</v>
      </c>
      <c r="AI410" s="31">
        <f t="shared" ca="1" si="125"/>
        <v>62</v>
      </c>
      <c r="AJ410" s="31">
        <f t="shared" ca="1" si="126"/>
        <v>6</v>
      </c>
      <c r="AK410" s="31">
        <f t="shared" ca="1" si="127"/>
        <v>4</v>
      </c>
      <c r="AL410" s="31">
        <f t="shared" ca="1" si="128"/>
        <v>114</v>
      </c>
      <c r="AM410" s="31">
        <f t="shared" ca="1" si="129"/>
        <v>11</v>
      </c>
    </row>
    <row r="411" spans="14:39">
      <c r="N411" s="26">
        <v>403</v>
      </c>
      <c r="O411" s="30">
        <f t="shared" ca="1" si="132"/>
        <v>26.599430677364325</v>
      </c>
      <c r="P411" s="30">
        <f t="shared" ca="1" si="132"/>
        <v>22.426281693514074</v>
      </c>
      <c r="Q411" s="30">
        <f t="shared" ca="1" si="132"/>
        <v>1.7402320447329498</v>
      </c>
      <c r="R411" s="30">
        <f t="shared" ca="1" si="132"/>
        <v>3.1449069970262964</v>
      </c>
      <c r="S411" s="30">
        <f t="shared" ca="1" si="132"/>
        <v>31.292041790704719</v>
      </c>
      <c r="T411" s="30">
        <f t="shared" ca="1" si="132"/>
        <v>26.152157830932261</v>
      </c>
      <c r="U411" s="30">
        <f t="shared" ca="1" si="132"/>
        <v>29.757215425870726</v>
      </c>
      <c r="V411" s="30">
        <f t="shared" ca="1" si="132"/>
        <v>25.450765721260179</v>
      </c>
      <c r="W411" s="30">
        <f t="shared" ca="1" si="132"/>
        <v>5.9684871545979208</v>
      </c>
      <c r="X411" s="30">
        <f t="shared" ca="1" si="132"/>
        <v>14.034598078764169</v>
      </c>
      <c r="Y411" s="30">
        <f t="shared" ca="1" si="132"/>
        <v>28.303177292904106</v>
      </c>
      <c r="Z411" s="30">
        <f t="shared" ca="1" si="132"/>
        <v>17.042557836196004</v>
      </c>
      <c r="AA411" s="26">
        <v>403</v>
      </c>
      <c r="AB411" s="31">
        <f t="shared" ca="1" si="130"/>
        <v>53</v>
      </c>
      <c r="AC411" s="31">
        <f t="shared" ca="1" si="119"/>
        <v>37</v>
      </c>
      <c r="AD411" s="31">
        <f t="shared" ca="1" si="120"/>
        <v>2</v>
      </c>
      <c r="AE411" s="31">
        <f t="shared" ca="1" si="121"/>
        <v>4</v>
      </c>
      <c r="AF411" s="31">
        <f t="shared" ca="1" si="122"/>
        <v>92</v>
      </c>
      <c r="AG411" s="31">
        <f t="shared" ca="1" si="123"/>
        <v>51</v>
      </c>
      <c r="AH411" s="31">
        <f t="shared" ca="1" si="124"/>
        <v>74</v>
      </c>
      <c r="AI411" s="31">
        <f t="shared" ca="1" si="125"/>
        <v>48</v>
      </c>
      <c r="AJ411" s="31">
        <f t="shared" ca="1" si="126"/>
        <v>7</v>
      </c>
      <c r="AK411" s="31">
        <f t="shared" ca="1" si="127"/>
        <v>18</v>
      </c>
      <c r="AL411" s="31">
        <f t="shared" ca="1" si="128"/>
        <v>63</v>
      </c>
      <c r="AM411" s="31">
        <f t="shared" ca="1" si="129"/>
        <v>24</v>
      </c>
    </row>
    <row r="412" spans="14:39">
      <c r="N412" s="26">
        <v>404</v>
      </c>
      <c r="O412" s="30">
        <f t="shared" ca="1" si="132"/>
        <v>25.747595227685103</v>
      </c>
      <c r="P412" s="30">
        <f t="shared" ca="1" si="132"/>
        <v>29.71953647114357</v>
      </c>
      <c r="Q412" s="30">
        <f t="shared" ca="1" si="132"/>
        <v>7.1354539385708877</v>
      </c>
      <c r="R412" s="30">
        <f t="shared" ca="1" si="132"/>
        <v>16.31605526652044</v>
      </c>
      <c r="S412" s="30">
        <f t="shared" ca="1" si="132"/>
        <v>3.4660815459580938</v>
      </c>
      <c r="T412" s="30">
        <f t="shared" ca="1" si="132"/>
        <v>16.229896612711602</v>
      </c>
      <c r="U412" s="30">
        <f t="shared" ca="1" si="132"/>
        <v>23.739819210612382</v>
      </c>
      <c r="V412" s="30">
        <f t="shared" ca="1" si="132"/>
        <v>3.2432382763848935</v>
      </c>
      <c r="W412" s="30">
        <f t="shared" ca="1" si="132"/>
        <v>20.391415368796267</v>
      </c>
      <c r="X412" s="30">
        <f t="shared" ca="1" si="132"/>
        <v>1.638088938785442</v>
      </c>
      <c r="Y412" s="30">
        <f t="shared" ca="1" si="132"/>
        <v>16.74420940954003</v>
      </c>
      <c r="Z412" s="30">
        <f t="shared" ca="1" si="132"/>
        <v>27.014522779970161</v>
      </c>
      <c r="AA412" s="26">
        <v>404</v>
      </c>
      <c r="AB412" s="31">
        <f t="shared" ca="1" si="130"/>
        <v>49</v>
      </c>
      <c r="AC412" s="31">
        <f t="shared" ca="1" si="119"/>
        <v>73</v>
      </c>
      <c r="AD412" s="31">
        <f t="shared" ca="1" si="120"/>
        <v>8</v>
      </c>
      <c r="AE412" s="31">
        <f t="shared" ca="1" si="121"/>
        <v>23</v>
      </c>
      <c r="AF412" s="31">
        <f t="shared" ca="1" si="122"/>
        <v>4</v>
      </c>
      <c r="AG412" s="31">
        <f t="shared" ca="1" si="123"/>
        <v>22</v>
      </c>
      <c r="AH412" s="31">
        <f t="shared" ca="1" si="124"/>
        <v>41</v>
      </c>
      <c r="AI412" s="31">
        <f t="shared" ca="1" si="125"/>
        <v>4</v>
      </c>
      <c r="AJ412" s="31">
        <f t="shared" ca="1" si="126"/>
        <v>32</v>
      </c>
      <c r="AK412" s="31">
        <f t="shared" ca="1" si="127"/>
        <v>2</v>
      </c>
      <c r="AL412" s="31">
        <f t="shared" ca="1" si="128"/>
        <v>23</v>
      </c>
      <c r="AM412" s="31">
        <f t="shared" ca="1" si="129"/>
        <v>55</v>
      </c>
    </row>
    <row r="413" spans="14:39">
      <c r="N413" s="26">
        <v>405</v>
      </c>
      <c r="O413" s="30">
        <f t="shared" ca="1" si="132"/>
        <v>5.8366350782451493</v>
      </c>
      <c r="P413" s="30">
        <f t="shared" ca="1" si="132"/>
        <v>12.219986363422567</v>
      </c>
      <c r="Q413" s="30">
        <f t="shared" ca="1" si="132"/>
        <v>8.0321354276287451</v>
      </c>
      <c r="R413" s="30">
        <f t="shared" ca="1" si="132"/>
        <v>3.1379058893319964</v>
      </c>
      <c r="S413" s="30">
        <f t="shared" ca="1" si="132"/>
        <v>0.69502097474270641</v>
      </c>
      <c r="T413" s="30">
        <f t="shared" ca="1" si="132"/>
        <v>9.5252279158852851</v>
      </c>
      <c r="U413" s="30">
        <f t="shared" ca="1" si="132"/>
        <v>25.767537537030332</v>
      </c>
      <c r="V413" s="30">
        <f t="shared" ca="1" si="132"/>
        <v>3.6441618762618213</v>
      </c>
      <c r="W413" s="30">
        <f t="shared" ca="1" si="132"/>
        <v>9.0164810876717549</v>
      </c>
      <c r="X413" s="30">
        <f t="shared" ca="1" si="132"/>
        <v>23.903752938959077</v>
      </c>
      <c r="Y413" s="30">
        <f t="shared" ca="1" si="132"/>
        <v>31.267471315537342</v>
      </c>
      <c r="Z413" s="30">
        <f t="shared" ca="1" si="132"/>
        <v>25.481889326328439</v>
      </c>
      <c r="AA413" s="26">
        <v>405</v>
      </c>
      <c r="AB413" s="31">
        <f t="shared" ca="1" si="130"/>
        <v>7</v>
      </c>
      <c r="AC413" s="31">
        <f t="shared" ca="1" si="119"/>
        <v>15</v>
      </c>
      <c r="AD413" s="31">
        <f t="shared" ca="1" si="120"/>
        <v>10</v>
      </c>
      <c r="AE413" s="31">
        <f t="shared" ca="1" si="121"/>
        <v>4</v>
      </c>
      <c r="AF413" s="31">
        <f t="shared" ca="1" si="122"/>
        <v>1</v>
      </c>
      <c r="AG413" s="31">
        <f t="shared" ca="1" si="123"/>
        <v>12</v>
      </c>
      <c r="AH413" s="31">
        <f t="shared" ca="1" si="124"/>
        <v>49</v>
      </c>
      <c r="AI413" s="31">
        <f t="shared" ca="1" si="125"/>
        <v>4</v>
      </c>
      <c r="AJ413" s="31">
        <f t="shared" ca="1" si="126"/>
        <v>11</v>
      </c>
      <c r="AK413" s="31">
        <f t="shared" ca="1" si="127"/>
        <v>42</v>
      </c>
      <c r="AL413" s="31">
        <f t="shared" ca="1" si="128"/>
        <v>92</v>
      </c>
      <c r="AM413" s="31">
        <f t="shared" ca="1" si="129"/>
        <v>48</v>
      </c>
    </row>
    <row r="414" spans="14:39">
      <c r="N414" s="26">
        <v>406</v>
      </c>
      <c r="O414" s="30">
        <f t="shared" ca="1" si="132"/>
        <v>10.508735657641346</v>
      </c>
      <c r="P414" s="30">
        <f t="shared" ca="1" si="132"/>
        <v>18.534884307600009</v>
      </c>
      <c r="Q414" s="30">
        <f t="shared" ca="1" si="132"/>
        <v>12.389050002071905</v>
      </c>
      <c r="R414" s="30">
        <f t="shared" ca="1" si="132"/>
        <v>12.795299234174731</v>
      </c>
      <c r="S414" s="30">
        <f t="shared" ca="1" si="132"/>
        <v>2.2451589414416668</v>
      </c>
      <c r="T414" s="30">
        <f t="shared" ca="1" si="132"/>
        <v>30.584070531792779</v>
      </c>
      <c r="U414" s="30">
        <f t="shared" ca="1" si="132"/>
        <v>1.0695879619068238</v>
      </c>
      <c r="V414" s="30">
        <f t="shared" ca="1" si="132"/>
        <v>32.85522490123649</v>
      </c>
      <c r="W414" s="30">
        <f t="shared" ca="1" si="132"/>
        <v>27.14246185910071</v>
      </c>
      <c r="X414" s="30">
        <f t="shared" ca="1" si="132"/>
        <v>14.029092600817899</v>
      </c>
      <c r="Y414" s="30">
        <f t="shared" ca="1" si="132"/>
        <v>30.58784849338852</v>
      </c>
      <c r="Z414" s="30">
        <f t="shared" ca="1" si="132"/>
        <v>21.01545482295689</v>
      </c>
      <c r="AA414" s="26">
        <v>406</v>
      </c>
      <c r="AB414" s="31">
        <f t="shared" ca="1" si="130"/>
        <v>13</v>
      </c>
      <c r="AC414" s="31">
        <f t="shared" ca="1" si="119"/>
        <v>27</v>
      </c>
      <c r="AD414" s="31">
        <f t="shared" ca="1" si="120"/>
        <v>16</v>
      </c>
      <c r="AE414" s="31">
        <f t="shared" ca="1" si="121"/>
        <v>16</v>
      </c>
      <c r="AF414" s="31">
        <f t="shared" ca="1" si="122"/>
        <v>3</v>
      </c>
      <c r="AG414" s="31">
        <f t="shared" ca="1" si="123"/>
        <v>82</v>
      </c>
      <c r="AH414" s="31">
        <f t="shared" ca="1" si="124"/>
        <v>2</v>
      </c>
      <c r="AI414" s="31">
        <f t="shared" ca="1" si="125"/>
        <v>140</v>
      </c>
      <c r="AJ414" s="31">
        <f t="shared" ca="1" si="126"/>
        <v>56</v>
      </c>
      <c r="AK414" s="31">
        <f t="shared" ca="1" si="127"/>
        <v>18</v>
      </c>
      <c r="AL414" s="31">
        <f t="shared" ca="1" si="128"/>
        <v>82</v>
      </c>
      <c r="AM414" s="31">
        <f t="shared" ca="1" si="129"/>
        <v>33</v>
      </c>
    </row>
    <row r="415" spans="14:39">
      <c r="N415" s="26">
        <v>407</v>
      </c>
      <c r="O415" s="30">
        <f t="shared" ca="1" si="132"/>
        <v>21.915893647565468</v>
      </c>
      <c r="P415" s="30">
        <f t="shared" ca="1" si="132"/>
        <v>29.960828559900929</v>
      </c>
      <c r="Q415" s="30">
        <f t="shared" ca="1" si="132"/>
        <v>15.338873074314369</v>
      </c>
      <c r="R415" s="30">
        <f t="shared" ca="1" si="132"/>
        <v>18.080249096913338</v>
      </c>
      <c r="S415" s="30">
        <f t="shared" ca="1" si="132"/>
        <v>2.5480169422044097</v>
      </c>
      <c r="T415" s="30">
        <f t="shared" ca="1" si="132"/>
        <v>18.244901083686031</v>
      </c>
      <c r="U415" s="30">
        <f t="shared" ca="1" si="132"/>
        <v>31.819632926235673</v>
      </c>
      <c r="V415" s="30">
        <f t="shared" ca="1" si="132"/>
        <v>5.2490304838927822</v>
      </c>
      <c r="W415" s="30">
        <f t="shared" ca="1" si="132"/>
        <v>7.7994929381719711</v>
      </c>
      <c r="X415" s="30">
        <f t="shared" ca="1" si="132"/>
        <v>6.6993599751269768</v>
      </c>
      <c r="Y415" s="30">
        <f t="shared" ca="1" si="132"/>
        <v>3.0894372039401761</v>
      </c>
      <c r="Z415" s="30">
        <f t="shared" ca="1" si="132"/>
        <v>27.422510514349039</v>
      </c>
      <c r="AA415" s="26">
        <v>407</v>
      </c>
      <c r="AB415" s="31">
        <f t="shared" ca="1" si="130"/>
        <v>36</v>
      </c>
      <c r="AC415" s="31">
        <f t="shared" ca="1" si="119"/>
        <v>76</v>
      </c>
      <c r="AD415" s="31">
        <f t="shared" ca="1" si="120"/>
        <v>21</v>
      </c>
      <c r="AE415" s="31">
        <f t="shared" ca="1" si="121"/>
        <v>26</v>
      </c>
      <c r="AF415" s="31">
        <f t="shared" ca="1" si="122"/>
        <v>3</v>
      </c>
      <c r="AG415" s="31">
        <f t="shared" ca="1" si="123"/>
        <v>27</v>
      </c>
      <c r="AH415" s="31">
        <f t="shared" ca="1" si="124"/>
        <v>102</v>
      </c>
      <c r="AI415" s="31">
        <f t="shared" ca="1" si="125"/>
        <v>6</v>
      </c>
      <c r="AJ415" s="31">
        <f t="shared" ca="1" si="126"/>
        <v>9</v>
      </c>
      <c r="AK415" s="31">
        <f t="shared" ca="1" si="127"/>
        <v>8</v>
      </c>
      <c r="AL415" s="31">
        <f t="shared" ca="1" si="128"/>
        <v>4</v>
      </c>
      <c r="AM415" s="31">
        <f t="shared" ca="1" si="129"/>
        <v>57</v>
      </c>
    </row>
    <row r="416" spans="14:39">
      <c r="N416" s="26">
        <v>408</v>
      </c>
      <c r="O416" s="30">
        <f t="shared" ca="1" si="132"/>
        <v>15.31046774345042</v>
      </c>
      <c r="P416" s="30">
        <f t="shared" ca="1" si="132"/>
        <v>9.439893724003511</v>
      </c>
      <c r="Q416" s="30">
        <f t="shared" ca="1" si="132"/>
        <v>2.8625806085308225</v>
      </c>
      <c r="R416" s="30">
        <f t="shared" ca="1" si="132"/>
        <v>12.491840535306482</v>
      </c>
      <c r="S416" s="30">
        <f t="shared" ca="1" si="132"/>
        <v>26.908922706804393</v>
      </c>
      <c r="T416" s="30">
        <f t="shared" ca="1" si="132"/>
        <v>4.3418809924508421</v>
      </c>
      <c r="U416" s="30">
        <f t="shared" ca="1" si="132"/>
        <v>16.178013349642256</v>
      </c>
      <c r="V416" s="30">
        <f t="shared" ca="1" si="132"/>
        <v>10.044119764430302</v>
      </c>
      <c r="W416" s="30">
        <f t="shared" ca="1" si="132"/>
        <v>9.806947130778882</v>
      </c>
      <c r="X416" s="30">
        <f t="shared" ca="1" si="132"/>
        <v>7.4953509375430407</v>
      </c>
      <c r="Y416" s="30">
        <f t="shared" ca="1" si="132"/>
        <v>18.374031641523484</v>
      </c>
      <c r="Z416" s="30">
        <f t="shared" ca="1" si="132"/>
        <v>28.766058863056053</v>
      </c>
      <c r="AA416" s="26">
        <v>408</v>
      </c>
      <c r="AB416" s="31">
        <f t="shared" ca="1" si="130"/>
        <v>21</v>
      </c>
      <c r="AC416" s="31">
        <f t="shared" ca="1" si="119"/>
        <v>11</v>
      </c>
      <c r="AD416" s="31">
        <f t="shared" ca="1" si="120"/>
        <v>3</v>
      </c>
      <c r="AE416" s="31">
        <f t="shared" ca="1" si="121"/>
        <v>16</v>
      </c>
      <c r="AF416" s="31">
        <f t="shared" ca="1" si="122"/>
        <v>55</v>
      </c>
      <c r="AG416" s="31">
        <f t="shared" ca="1" si="123"/>
        <v>5</v>
      </c>
      <c r="AH416" s="31">
        <f t="shared" ca="1" si="124"/>
        <v>22</v>
      </c>
      <c r="AI416" s="31">
        <f t="shared" ca="1" si="125"/>
        <v>12</v>
      </c>
      <c r="AJ416" s="31">
        <f t="shared" ca="1" si="126"/>
        <v>12</v>
      </c>
      <c r="AK416" s="31">
        <f t="shared" ca="1" si="127"/>
        <v>9</v>
      </c>
      <c r="AL416" s="31">
        <f t="shared" ca="1" si="128"/>
        <v>27</v>
      </c>
      <c r="AM416" s="31">
        <f t="shared" ca="1" si="129"/>
        <v>66</v>
      </c>
    </row>
    <row r="417" spans="14:39">
      <c r="N417" s="26">
        <v>409</v>
      </c>
      <c r="O417" s="30">
        <f t="shared" ca="1" si="132"/>
        <v>26.116378272596485</v>
      </c>
      <c r="P417" s="30">
        <f t="shared" ca="1" si="132"/>
        <v>15.670068487506377</v>
      </c>
      <c r="Q417" s="30">
        <f t="shared" ca="1" si="132"/>
        <v>7.7195620648074046</v>
      </c>
      <c r="R417" s="30">
        <f t="shared" ca="1" si="132"/>
        <v>1.0267551081319464</v>
      </c>
      <c r="S417" s="30">
        <f t="shared" ca="1" si="132"/>
        <v>15.169929857670118</v>
      </c>
      <c r="T417" s="30">
        <f t="shared" ca="1" si="132"/>
        <v>12.902976871700043</v>
      </c>
      <c r="U417" s="30">
        <f t="shared" ca="1" si="132"/>
        <v>1.0088518966129638</v>
      </c>
      <c r="V417" s="30">
        <f t="shared" ca="1" si="132"/>
        <v>32.999279701029351</v>
      </c>
      <c r="W417" s="30">
        <f t="shared" ca="1" si="132"/>
        <v>32.378168140972925</v>
      </c>
      <c r="X417" s="30">
        <f t="shared" ca="1" si="132"/>
        <v>7.0015152818363608</v>
      </c>
      <c r="Y417" s="30">
        <f t="shared" ca="1" si="132"/>
        <v>26.920786581847459</v>
      </c>
      <c r="Z417" s="30">
        <f t="shared" ca="1" si="132"/>
        <v>31.861002582362623</v>
      </c>
      <c r="AA417" s="26">
        <v>409</v>
      </c>
      <c r="AB417" s="31">
        <f t="shared" ca="1" si="130"/>
        <v>51</v>
      </c>
      <c r="AC417" s="31">
        <f t="shared" ca="1" si="119"/>
        <v>21</v>
      </c>
      <c r="AD417" s="31">
        <f t="shared" ca="1" si="120"/>
        <v>9</v>
      </c>
      <c r="AE417" s="31">
        <f t="shared" ca="1" si="121"/>
        <v>2</v>
      </c>
      <c r="AF417" s="31">
        <f t="shared" ca="1" si="122"/>
        <v>20</v>
      </c>
      <c r="AG417" s="31">
        <f t="shared" ca="1" si="123"/>
        <v>17</v>
      </c>
      <c r="AH417" s="31">
        <f t="shared" ca="1" si="124"/>
        <v>2</v>
      </c>
      <c r="AI417" s="31">
        <f t="shared" ca="1" si="125"/>
        <v>152</v>
      </c>
      <c r="AJ417" s="31">
        <f t="shared" ca="1" si="126"/>
        <v>117</v>
      </c>
      <c r="AK417" s="31">
        <f t="shared" ca="1" si="127"/>
        <v>8</v>
      </c>
      <c r="AL417" s="31">
        <f t="shared" ca="1" si="128"/>
        <v>55</v>
      </c>
      <c r="AM417" s="31">
        <f t="shared" ca="1" si="129"/>
        <v>103</v>
      </c>
    </row>
    <row r="418" spans="14:39">
      <c r="N418" s="26">
        <v>410</v>
      </c>
      <c r="O418" s="30">
        <f t="shared" ca="1" si="132"/>
        <v>25.732219206568761</v>
      </c>
      <c r="P418" s="30">
        <f t="shared" ca="1" si="132"/>
        <v>13.231819894212572</v>
      </c>
      <c r="Q418" s="30">
        <f t="shared" ca="1" si="132"/>
        <v>19.199215958930324</v>
      </c>
      <c r="R418" s="30">
        <f t="shared" ca="1" si="132"/>
        <v>29.334366824288676</v>
      </c>
      <c r="S418" s="30">
        <f t="shared" ca="1" si="132"/>
        <v>1.2130404803663462</v>
      </c>
      <c r="T418" s="30">
        <f t="shared" ca="1" si="132"/>
        <v>1.1373759767318983</v>
      </c>
      <c r="U418" s="30">
        <f t="shared" ca="1" si="132"/>
        <v>2.7194286360347713</v>
      </c>
      <c r="V418" s="30">
        <f t="shared" ca="1" si="132"/>
        <v>24.707550304145876</v>
      </c>
      <c r="W418" s="30">
        <f t="shared" ca="1" si="132"/>
        <v>24.051361402540682</v>
      </c>
      <c r="X418" s="30">
        <f t="shared" ca="1" si="132"/>
        <v>22.584426633807045</v>
      </c>
      <c r="Y418" s="30">
        <f t="shared" ca="1" si="132"/>
        <v>21.33139203428447</v>
      </c>
      <c r="Z418" s="30">
        <f t="shared" ca="1" si="132"/>
        <v>14.120798699637659</v>
      </c>
      <c r="AA418" s="26">
        <v>410</v>
      </c>
      <c r="AB418" s="31">
        <f t="shared" ca="1" si="130"/>
        <v>49</v>
      </c>
      <c r="AC418" s="31">
        <f t="shared" ca="1" si="119"/>
        <v>17</v>
      </c>
      <c r="AD418" s="31">
        <f t="shared" ca="1" si="120"/>
        <v>29</v>
      </c>
      <c r="AE418" s="31">
        <f t="shared" ca="1" si="121"/>
        <v>70</v>
      </c>
      <c r="AF418" s="31">
        <f t="shared" ca="1" si="122"/>
        <v>2</v>
      </c>
      <c r="AG418" s="31">
        <f t="shared" ca="1" si="123"/>
        <v>2</v>
      </c>
      <c r="AH418" s="31">
        <f t="shared" ca="1" si="124"/>
        <v>3</v>
      </c>
      <c r="AI418" s="31">
        <f t="shared" ca="1" si="125"/>
        <v>45</v>
      </c>
      <c r="AJ418" s="31">
        <f t="shared" ca="1" si="126"/>
        <v>42</v>
      </c>
      <c r="AK418" s="31">
        <f t="shared" ca="1" si="127"/>
        <v>38</v>
      </c>
      <c r="AL418" s="31">
        <f t="shared" ca="1" si="128"/>
        <v>34</v>
      </c>
      <c r="AM418" s="31">
        <f t="shared" ca="1" si="129"/>
        <v>19</v>
      </c>
    </row>
    <row r="419" spans="14:39">
      <c r="N419" s="26">
        <v>411</v>
      </c>
      <c r="O419" s="30">
        <f t="shared" ref="O419:Z428" ca="1" si="133">RAND()*sumweights</f>
        <v>0.82920222715360137</v>
      </c>
      <c r="P419" s="30">
        <f t="shared" ca="1" si="133"/>
        <v>15.196406787188625</v>
      </c>
      <c r="Q419" s="30">
        <f t="shared" ca="1" si="133"/>
        <v>8.407620735274806</v>
      </c>
      <c r="R419" s="30">
        <f t="shared" ca="1" si="133"/>
        <v>2.6012612022810253</v>
      </c>
      <c r="S419" s="30">
        <f t="shared" ca="1" si="133"/>
        <v>11.022471288765384</v>
      </c>
      <c r="T419" s="30">
        <f t="shared" ca="1" si="133"/>
        <v>30.73059253650435</v>
      </c>
      <c r="U419" s="30">
        <f t="shared" ca="1" si="133"/>
        <v>26.035940276418209</v>
      </c>
      <c r="V419" s="30">
        <f t="shared" ca="1" si="133"/>
        <v>2.39014747093439</v>
      </c>
      <c r="W419" s="30">
        <f t="shared" ca="1" si="133"/>
        <v>0.50992399694049306</v>
      </c>
      <c r="X419" s="30">
        <f t="shared" ca="1" si="133"/>
        <v>16.291105160133299</v>
      </c>
      <c r="Y419" s="30">
        <f t="shared" ca="1" si="133"/>
        <v>16.683328484252442</v>
      </c>
      <c r="Z419" s="30">
        <f t="shared" ca="1" si="133"/>
        <v>25.863009684108729</v>
      </c>
      <c r="AA419" s="26">
        <v>411</v>
      </c>
      <c r="AB419" s="31">
        <f t="shared" ca="1" si="130"/>
        <v>1</v>
      </c>
      <c r="AC419" s="31">
        <f t="shared" ca="1" si="119"/>
        <v>20</v>
      </c>
      <c r="AD419" s="31">
        <f t="shared" ca="1" si="120"/>
        <v>10</v>
      </c>
      <c r="AE419" s="31">
        <f t="shared" ca="1" si="121"/>
        <v>3</v>
      </c>
      <c r="AF419" s="31">
        <f t="shared" ca="1" si="122"/>
        <v>14</v>
      </c>
      <c r="AG419" s="31">
        <f t="shared" ca="1" si="123"/>
        <v>84</v>
      </c>
      <c r="AH419" s="31">
        <f t="shared" ca="1" si="124"/>
        <v>50</v>
      </c>
      <c r="AI419" s="31">
        <f t="shared" ca="1" si="125"/>
        <v>3</v>
      </c>
      <c r="AJ419" s="31">
        <f t="shared" ca="1" si="126"/>
        <v>1</v>
      </c>
      <c r="AK419" s="31">
        <f t="shared" ca="1" si="127"/>
        <v>23</v>
      </c>
      <c r="AL419" s="31">
        <f t="shared" ca="1" si="128"/>
        <v>23</v>
      </c>
      <c r="AM419" s="31">
        <f t="shared" ca="1" si="129"/>
        <v>50</v>
      </c>
    </row>
    <row r="420" spans="14:39">
      <c r="N420" s="26">
        <v>412</v>
      </c>
      <c r="O420" s="30">
        <f t="shared" ca="1" si="133"/>
        <v>17.396464869018139</v>
      </c>
      <c r="P420" s="30">
        <f t="shared" ca="1" si="133"/>
        <v>22.378749193576251</v>
      </c>
      <c r="Q420" s="30">
        <f t="shared" ca="1" si="133"/>
        <v>22.665094030925619</v>
      </c>
      <c r="R420" s="30">
        <f t="shared" ca="1" si="133"/>
        <v>7.4714130254471156</v>
      </c>
      <c r="S420" s="30">
        <f t="shared" ca="1" si="133"/>
        <v>31.814317438854545</v>
      </c>
      <c r="T420" s="30">
        <f t="shared" ca="1" si="133"/>
        <v>9.4574542948782785</v>
      </c>
      <c r="U420" s="30">
        <f t="shared" ca="1" si="133"/>
        <v>17.713522688665567</v>
      </c>
      <c r="V420" s="30">
        <f t="shared" ca="1" si="133"/>
        <v>9.0135365527082474</v>
      </c>
      <c r="W420" s="30">
        <f t="shared" ca="1" si="133"/>
        <v>20.594346870645012</v>
      </c>
      <c r="X420" s="30">
        <f t="shared" ca="1" si="133"/>
        <v>13.617537191389566</v>
      </c>
      <c r="Y420" s="30">
        <f t="shared" ca="1" si="133"/>
        <v>26.369324921952323</v>
      </c>
      <c r="Z420" s="30">
        <f t="shared" ca="1" si="133"/>
        <v>28.165161207009973</v>
      </c>
      <c r="AA420" s="26">
        <v>412</v>
      </c>
      <c r="AB420" s="31">
        <f t="shared" ca="1" si="130"/>
        <v>25</v>
      </c>
      <c r="AC420" s="31">
        <f t="shared" ca="1" si="119"/>
        <v>37</v>
      </c>
      <c r="AD420" s="31">
        <f t="shared" ca="1" si="120"/>
        <v>38</v>
      </c>
      <c r="AE420" s="31">
        <f t="shared" ca="1" si="121"/>
        <v>9</v>
      </c>
      <c r="AF420" s="31">
        <f t="shared" ca="1" si="122"/>
        <v>102</v>
      </c>
      <c r="AG420" s="31">
        <f t="shared" ca="1" si="123"/>
        <v>11</v>
      </c>
      <c r="AH420" s="31">
        <f t="shared" ca="1" si="124"/>
        <v>25</v>
      </c>
      <c r="AI420" s="31">
        <f t="shared" ca="1" si="125"/>
        <v>11</v>
      </c>
      <c r="AJ420" s="31">
        <f t="shared" ca="1" si="126"/>
        <v>32</v>
      </c>
      <c r="AK420" s="31">
        <f t="shared" ca="1" si="127"/>
        <v>18</v>
      </c>
      <c r="AL420" s="31">
        <f t="shared" ca="1" si="128"/>
        <v>52</v>
      </c>
      <c r="AM420" s="31">
        <f t="shared" ca="1" si="129"/>
        <v>62</v>
      </c>
    </row>
    <row r="421" spans="14:39">
      <c r="N421" s="26">
        <v>413</v>
      </c>
      <c r="O421" s="30">
        <f t="shared" ca="1" si="133"/>
        <v>24.871763571538303</v>
      </c>
      <c r="P421" s="30">
        <f t="shared" ca="1" si="133"/>
        <v>27.751824689599719</v>
      </c>
      <c r="Q421" s="30">
        <f t="shared" ca="1" si="133"/>
        <v>23.09417552407626</v>
      </c>
      <c r="R421" s="30">
        <f t="shared" ca="1" si="133"/>
        <v>18.699512478256164</v>
      </c>
      <c r="S421" s="30">
        <f t="shared" ca="1" si="133"/>
        <v>25.451002734649869</v>
      </c>
      <c r="T421" s="30">
        <f t="shared" ca="1" si="133"/>
        <v>30.852060494477023</v>
      </c>
      <c r="U421" s="30">
        <f t="shared" ca="1" si="133"/>
        <v>4.8484360381489369</v>
      </c>
      <c r="V421" s="30">
        <f t="shared" ca="1" si="133"/>
        <v>32.363045601972189</v>
      </c>
      <c r="W421" s="30">
        <f t="shared" ca="1" si="133"/>
        <v>16.951550838184012</v>
      </c>
      <c r="X421" s="30">
        <f t="shared" ca="1" si="133"/>
        <v>8.5613339098889991</v>
      </c>
      <c r="Y421" s="30">
        <f t="shared" ca="1" si="133"/>
        <v>16.503119445778253</v>
      </c>
      <c r="Z421" s="30">
        <f t="shared" ca="1" si="133"/>
        <v>2.7737128758091925</v>
      </c>
      <c r="AA421" s="26">
        <v>413</v>
      </c>
      <c r="AB421" s="31">
        <f t="shared" ca="1" si="130"/>
        <v>46</v>
      </c>
      <c r="AC421" s="31">
        <f t="shared" ca="1" si="119"/>
        <v>59</v>
      </c>
      <c r="AD421" s="31">
        <f t="shared" ca="1" si="120"/>
        <v>39</v>
      </c>
      <c r="AE421" s="31">
        <f t="shared" ca="1" si="121"/>
        <v>28</v>
      </c>
      <c r="AF421" s="31">
        <f t="shared" ca="1" si="122"/>
        <v>48</v>
      </c>
      <c r="AG421" s="31">
        <f t="shared" ca="1" si="123"/>
        <v>86</v>
      </c>
      <c r="AH421" s="31">
        <f t="shared" ca="1" si="124"/>
        <v>6</v>
      </c>
      <c r="AI421" s="31">
        <f t="shared" ca="1" si="125"/>
        <v>117</v>
      </c>
      <c r="AJ421" s="31">
        <f t="shared" ca="1" si="126"/>
        <v>24</v>
      </c>
      <c r="AK421" s="31">
        <f t="shared" ca="1" si="127"/>
        <v>10</v>
      </c>
      <c r="AL421" s="31">
        <f t="shared" ca="1" si="128"/>
        <v>23</v>
      </c>
      <c r="AM421" s="31">
        <f t="shared" ca="1" si="129"/>
        <v>3</v>
      </c>
    </row>
    <row r="422" spans="14:39">
      <c r="N422" s="26">
        <v>414</v>
      </c>
      <c r="O422" s="30">
        <f t="shared" ca="1" si="133"/>
        <v>6.9721615666810903</v>
      </c>
      <c r="P422" s="30">
        <f t="shared" ca="1" si="133"/>
        <v>20.600282681986155</v>
      </c>
      <c r="Q422" s="30">
        <f t="shared" ca="1" si="133"/>
        <v>24.763551299541028</v>
      </c>
      <c r="R422" s="30">
        <f t="shared" ca="1" si="133"/>
        <v>0.51708067667365165</v>
      </c>
      <c r="S422" s="30">
        <f t="shared" ca="1" si="133"/>
        <v>12.507462462984032</v>
      </c>
      <c r="T422" s="30">
        <f t="shared" ca="1" si="133"/>
        <v>3.5962002465776659</v>
      </c>
      <c r="U422" s="30">
        <f t="shared" ca="1" si="133"/>
        <v>21.18041554720325</v>
      </c>
      <c r="V422" s="30">
        <f t="shared" ca="1" si="133"/>
        <v>14.450556179419088</v>
      </c>
      <c r="W422" s="30">
        <f t="shared" ca="1" si="133"/>
        <v>6.8405452089073799</v>
      </c>
      <c r="X422" s="30">
        <f t="shared" ca="1" si="133"/>
        <v>31.34585217217948</v>
      </c>
      <c r="Y422" s="30">
        <f t="shared" ca="1" si="133"/>
        <v>26.174282453883986</v>
      </c>
      <c r="Z422" s="30">
        <f t="shared" ca="1" si="133"/>
        <v>12.001184175481072</v>
      </c>
      <c r="AA422" s="26">
        <v>414</v>
      </c>
      <c r="AB422" s="31">
        <f t="shared" ca="1" si="130"/>
        <v>8</v>
      </c>
      <c r="AC422" s="31">
        <f t="shared" ca="1" si="119"/>
        <v>32</v>
      </c>
      <c r="AD422" s="31">
        <f t="shared" ca="1" si="120"/>
        <v>45</v>
      </c>
      <c r="AE422" s="31">
        <f t="shared" ca="1" si="121"/>
        <v>1</v>
      </c>
      <c r="AF422" s="31">
        <f t="shared" ca="1" si="122"/>
        <v>16</v>
      </c>
      <c r="AG422" s="31">
        <f t="shared" ca="1" si="123"/>
        <v>4</v>
      </c>
      <c r="AH422" s="31">
        <f t="shared" ca="1" si="124"/>
        <v>34</v>
      </c>
      <c r="AI422" s="31">
        <f t="shared" ca="1" si="125"/>
        <v>19</v>
      </c>
      <c r="AJ422" s="31">
        <f t="shared" ca="1" si="126"/>
        <v>8</v>
      </c>
      <c r="AK422" s="31">
        <f t="shared" ca="1" si="127"/>
        <v>93</v>
      </c>
      <c r="AL422" s="31">
        <f t="shared" ca="1" si="128"/>
        <v>51</v>
      </c>
      <c r="AM422" s="31">
        <f t="shared" ca="1" si="129"/>
        <v>15</v>
      </c>
    </row>
    <row r="423" spans="14:39">
      <c r="N423" s="26">
        <v>415</v>
      </c>
      <c r="O423" s="30">
        <f t="shared" ca="1" si="133"/>
        <v>20.855746049117936</v>
      </c>
      <c r="P423" s="30">
        <f t="shared" ca="1" si="133"/>
        <v>18.874027710642494</v>
      </c>
      <c r="Q423" s="30">
        <f t="shared" ca="1" si="133"/>
        <v>24.575741586652338</v>
      </c>
      <c r="R423" s="30">
        <f t="shared" ca="1" si="133"/>
        <v>30.737841430865743</v>
      </c>
      <c r="S423" s="30">
        <f t="shared" ca="1" si="133"/>
        <v>9.8695185447371347</v>
      </c>
      <c r="T423" s="30">
        <f t="shared" ca="1" si="133"/>
        <v>26.361277432821847</v>
      </c>
      <c r="U423" s="30">
        <f t="shared" ca="1" si="133"/>
        <v>26.290333780750984</v>
      </c>
      <c r="V423" s="30">
        <f t="shared" ca="1" si="133"/>
        <v>33.208898687033667</v>
      </c>
      <c r="W423" s="30">
        <f t="shared" ca="1" si="133"/>
        <v>21.328444620093354</v>
      </c>
      <c r="X423" s="30">
        <f t="shared" ca="1" si="133"/>
        <v>27.379197542704112</v>
      </c>
      <c r="Y423" s="30">
        <f t="shared" ca="1" si="133"/>
        <v>13.579094189966849</v>
      </c>
      <c r="Z423" s="30">
        <f t="shared" ca="1" si="133"/>
        <v>7.2105824453398837</v>
      </c>
      <c r="AA423" s="26">
        <v>415</v>
      </c>
      <c r="AB423" s="31">
        <f t="shared" ca="1" si="130"/>
        <v>33</v>
      </c>
      <c r="AC423" s="31">
        <f t="shared" ca="1" si="119"/>
        <v>28</v>
      </c>
      <c r="AD423" s="31">
        <f t="shared" ca="1" si="120"/>
        <v>44</v>
      </c>
      <c r="AE423" s="31">
        <f t="shared" ca="1" si="121"/>
        <v>84</v>
      </c>
      <c r="AF423" s="31">
        <f t="shared" ca="1" si="122"/>
        <v>12</v>
      </c>
      <c r="AG423" s="31">
        <f t="shared" ca="1" si="123"/>
        <v>52</v>
      </c>
      <c r="AH423" s="31">
        <f t="shared" ca="1" si="124"/>
        <v>52</v>
      </c>
      <c r="AI423" s="31">
        <f t="shared" ca="1" si="125"/>
        <v>184</v>
      </c>
      <c r="AJ423" s="31">
        <f t="shared" ca="1" si="126"/>
        <v>34</v>
      </c>
      <c r="AK423" s="31">
        <f t="shared" ca="1" si="127"/>
        <v>57</v>
      </c>
      <c r="AL423" s="31">
        <f t="shared" ca="1" si="128"/>
        <v>18</v>
      </c>
      <c r="AM423" s="31">
        <f t="shared" ca="1" si="129"/>
        <v>9</v>
      </c>
    </row>
    <row r="424" spans="14:39">
      <c r="N424" s="26">
        <v>416</v>
      </c>
      <c r="O424" s="30">
        <f t="shared" ca="1" si="133"/>
        <v>18.133274119993697</v>
      </c>
      <c r="P424" s="30">
        <f t="shared" ca="1" si="133"/>
        <v>28.37668888454234</v>
      </c>
      <c r="Q424" s="30">
        <f t="shared" ca="1" si="133"/>
        <v>9.5304193096556435</v>
      </c>
      <c r="R424" s="30">
        <f t="shared" ca="1" si="133"/>
        <v>6.2309477444331147</v>
      </c>
      <c r="S424" s="30">
        <f t="shared" ca="1" si="133"/>
        <v>31.081863573771088</v>
      </c>
      <c r="T424" s="30">
        <f t="shared" ca="1" si="133"/>
        <v>2.2327960577719468</v>
      </c>
      <c r="U424" s="30">
        <f t="shared" ca="1" si="133"/>
        <v>3.3941558836903969</v>
      </c>
      <c r="V424" s="30">
        <f t="shared" ca="1" si="133"/>
        <v>19.770942542604217</v>
      </c>
      <c r="W424" s="30">
        <f t="shared" ca="1" si="133"/>
        <v>29.35378348978081</v>
      </c>
      <c r="X424" s="30">
        <f t="shared" ca="1" si="133"/>
        <v>14.402504873660328</v>
      </c>
      <c r="Y424" s="30">
        <f t="shared" ca="1" si="133"/>
        <v>20.428133726673408</v>
      </c>
      <c r="Z424" s="30">
        <f t="shared" ca="1" si="133"/>
        <v>20.377639480828666</v>
      </c>
      <c r="AA424" s="26">
        <v>416</v>
      </c>
      <c r="AB424" s="31">
        <f t="shared" ca="1" si="130"/>
        <v>26</v>
      </c>
      <c r="AC424" s="31">
        <f t="shared" ca="1" si="119"/>
        <v>63</v>
      </c>
      <c r="AD424" s="31">
        <f t="shared" ca="1" si="120"/>
        <v>12</v>
      </c>
      <c r="AE424" s="31">
        <f t="shared" ca="1" si="121"/>
        <v>7</v>
      </c>
      <c r="AF424" s="31">
        <f t="shared" ca="1" si="122"/>
        <v>89</v>
      </c>
      <c r="AG424" s="31">
        <f t="shared" ca="1" si="123"/>
        <v>3</v>
      </c>
      <c r="AH424" s="31">
        <f t="shared" ca="1" si="124"/>
        <v>4</v>
      </c>
      <c r="AI424" s="31">
        <f t="shared" ca="1" si="125"/>
        <v>30</v>
      </c>
      <c r="AJ424" s="31">
        <f t="shared" ca="1" si="126"/>
        <v>70</v>
      </c>
      <c r="AK424" s="31">
        <f t="shared" ca="1" si="127"/>
        <v>19</v>
      </c>
      <c r="AL424" s="31">
        <f t="shared" ca="1" si="128"/>
        <v>32</v>
      </c>
      <c r="AM424" s="31">
        <f t="shared" ca="1" si="129"/>
        <v>32</v>
      </c>
    </row>
    <row r="425" spans="14:39">
      <c r="N425" s="26">
        <v>417</v>
      </c>
      <c r="O425" s="30">
        <f t="shared" ca="1" si="133"/>
        <v>33.084219518705474</v>
      </c>
      <c r="P425" s="30">
        <f t="shared" ca="1" si="133"/>
        <v>5.9605672961898408</v>
      </c>
      <c r="Q425" s="30">
        <f t="shared" ca="1" si="133"/>
        <v>17.485785338274336</v>
      </c>
      <c r="R425" s="30">
        <f t="shared" ca="1" si="133"/>
        <v>17.067894320544148</v>
      </c>
      <c r="S425" s="30">
        <f t="shared" ca="1" si="133"/>
        <v>24.369463382577148</v>
      </c>
      <c r="T425" s="30">
        <f t="shared" ca="1" si="133"/>
        <v>4.4463458817020927</v>
      </c>
      <c r="U425" s="30">
        <f t="shared" ca="1" si="133"/>
        <v>12.236760776576149</v>
      </c>
      <c r="V425" s="30">
        <f t="shared" ca="1" si="133"/>
        <v>12.75686993925145</v>
      </c>
      <c r="W425" s="30">
        <f t="shared" ca="1" si="133"/>
        <v>4.8068395646729414</v>
      </c>
      <c r="X425" s="30">
        <f t="shared" ca="1" si="133"/>
        <v>8.925967699076935</v>
      </c>
      <c r="Y425" s="30">
        <f t="shared" ca="1" si="133"/>
        <v>3.8163506250203132</v>
      </c>
      <c r="Z425" s="30">
        <f t="shared" ca="1" si="133"/>
        <v>5.0645510504981832</v>
      </c>
      <c r="AA425" s="26">
        <v>417</v>
      </c>
      <c r="AB425" s="31">
        <f t="shared" ca="1" si="130"/>
        <v>161</v>
      </c>
      <c r="AC425" s="31">
        <f t="shared" ca="1" si="119"/>
        <v>7</v>
      </c>
      <c r="AD425" s="31">
        <f t="shared" ca="1" si="120"/>
        <v>25</v>
      </c>
      <c r="AE425" s="31">
        <f t="shared" ca="1" si="121"/>
        <v>24</v>
      </c>
      <c r="AF425" s="31">
        <f t="shared" ca="1" si="122"/>
        <v>44</v>
      </c>
      <c r="AG425" s="31">
        <f t="shared" ca="1" si="123"/>
        <v>5</v>
      </c>
      <c r="AH425" s="31">
        <f t="shared" ca="1" si="124"/>
        <v>16</v>
      </c>
      <c r="AI425" s="31">
        <f t="shared" ca="1" si="125"/>
        <v>16</v>
      </c>
      <c r="AJ425" s="31">
        <f t="shared" ca="1" si="126"/>
        <v>6</v>
      </c>
      <c r="AK425" s="31">
        <f t="shared" ca="1" si="127"/>
        <v>11</v>
      </c>
      <c r="AL425" s="31">
        <f t="shared" ca="1" si="128"/>
        <v>4</v>
      </c>
      <c r="AM425" s="31">
        <f t="shared" ca="1" si="129"/>
        <v>6</v>
      </c>
    </row>
    <row r="426" spans="14:39">
      <c r="N426" s="26">
        <v>418</v>
      </c>
      <c r="O426" s="30">
        <f t="shared" ca="1" si="133"/>
        <v>27.671665256600175</v>
      </c>
      <c r="P426" s="30">
        <f t="shared" ca="1" si="133"/>
        <v>19.708660112918434</v>
      </c>
      <c r="Q426" s="30">
        <f t="shared" ca="1" si="133"/>
        <v>28.334404646338875</v>
      </c>
      <c r="R426" s="30">
        <f t="shared" ca="1" si="133"/>
        <v>33.078263325892102</v>
      </c>
      <c r="S426" s="30">
        <f t="shared" ca="1" si="133"/>
        <v>31.681454385757224</v>
      </c>
      <c r="T426" s="30">
        <f t="shared" ca="1" si="133"/>
        <v>18.867220046039268</v>
      </c>
      <c r="U426" s="30">
        <f t="shared" ca="1" si="133"/>
        <v>11.572047601813818</v>
      </c>
      <c r="V426" s="30">
        <f t="shared" ca="1" si="133"/>
        <v>19.878485122888158</v>
      </c>
      <c r="W426" s="30">
        <f t="shared" ca="1" si="133"/>
        <v>27.873998898267072</v>
      </c>
      <c r="X426" s="30">
        <f t="shared" ca="1" si="133"/>
        <v>5.6510147317007933</v>
      </c>
      <c r="Y426" s="30">
        <f t="shared" ca="1" si="133"/>
        <v>24.961432883739516</v>
      </c>
      <c r="Z426" s="30">
        <f t="shared" ca="1" si="133"/>
        <v>30.939585823868988</v>
      </c>
      <c r="AA426" s="26">
        <v>418</v>
      </c>
      <c r="AB426" s="31">
        <f t="shared" ca="1" si="130"/>
        <v>59</v>
      </c>
      <c r="AC426" s="31">
        <f t="shared" ca="1" si="119"/>
        <v>30</v>
      </c>
      <c r="AD426" s="31">
        <f t="shared" ca="1" si="120"/>
        <v>63</v>
      </c>
      <c r="AE426" s="31">
        <f t="shared" ca="1" si="121"/>
        <v>160</v>
      </c>
      <c r="AF426" s="31">
        <f t="shared" ca="1" si="122"/>
        <v>99</v>
      </c>
      <c r="AG426" s="31">
        <f t="shared" ca="1" si="123"/>
        <v>28</v>
      </c>
      <c r="AH426" s="31">
        <f t="shared" ca="1" si="124"/>
        <v>14</v>
      </c>
      <c r="AI426" s="31">
        <f t="shared" ca="1" si="125"/>
        <v>30</v>
      </c>
      <c r="AJ426" s="31">
        <f t="shared" ca="1" si="126"/>
        <v>60</v>
      </c>
      <c r="AK426" s="31">
        <f t="shared" ca="1" si="127"/>
        <v>7</v>
      </c>
      <c r="AL426" s="31">
        <f t="shared" ca="1" si="128"/>
        <v>46</v>
      </c>
      <c r="AM426" s="31">
        <f t="shared" ca="1" si="129"/>
        <v>87</v>
      </c>
    </row>
    <row r="427" spans="14:39">
      <c r="N427" s="26">
        <v>419</v>
      </c>
      <c r="O427" s="30">
        <f t="shared" ca="1" si="133"/>
        <v>30.286951425138394</v>
      </c>
      <c r="P427" s="30">
        <f t="shared" ca="1" si="133"/>
        <v>4.3872489336593876</v>
      </c>
      <c r="Q427" s="30">
        <f t="shared" ca="1" si="133"/>
        <v>25.6431037980764</v>
      </c>
      <c r="R427" s="30">
        <f t="shared" ca="1" si="133"/>
        <v>3.7710991690789162</v>
      </c>
      <c r="S427" s="30">
        <f t="shared" ca="1" si="133"/>
        <v>28.458702433374881</v>
      </c>
      <c r="T427" s="30">
        <f t="shared" ca="1" si="133"/>
        <v>2.9407074277031695</v>
      </c>
      <c r="U427" s="30">
        <f t="shared" ca="1" si="133"/>
        <v>0.19881152842085878</v>
      </c>
      <c r="V427" s="30">
        <f t="shared" ca="1" si="133"/>
        <v>11.573420871249823</v>
      </c>
      <c r="W427" s="30">
        <f t="shared" ca="1" si="133"/>
        <v>29.936352023051739</v>
      </c>
      <c r="X427" s="30">
        <f t="shared" ca="1" si="133"/>
        <v>11.807059385829557</v>
      </c>
      <c r="Y427" s="30">
        <f t="shared" ca="1" si="133"/>
        <v>32.643898866935373</v>
      </c>
      <c r="Z427" s="30">
        <f t="shared" ca="1" si="133"/>
        <v>26.417302016167575</v>
      </c>
      <c r="AA427" s="26">
        <v>419</v>
      </c>
      <c r="AB427" s="31">
        <f t="shared" ca="1" si="130"/>
        <v>79</v>
      </c>
      <c r="AC427" s="31">
        <f t="shared" ca="1" si="119"/>
        <v>5</v>
      </c>
      <c r="AD427" s="31">
        <f t="shared" ca="1" si="120"/>
        <v>49</v>
      </c>
      <c r="AE427" s="31">
        <f t="shared" ca="1" si="121"/>
        <v>4</v>
      </c>
      <c r="AF427" s="31">
        <f t="shared" ca="1" si="122"/>
        <v>64</v>
      </c>
      <c r="AG427" s="31">
        <f t="shared" ca="1" si="123"/>
        <v>4</v>
      </c>
      <c r="AH427" s="31">
        <f t="shared" ca="1" si="124"/>
        <v>1</v>
      </c>
      <c r="AI427" s="31">
        <f t="shared" ca="1" si="125"/>
        <v>15</v>
      </c>
      <c r="AJ427" s="31">
        <f t="shared" ca="1" si="126"/>
        <v>75</v>
      </c>
      <c r="AK427" s="31">
        <f t="shared" ca="1" si="127"/>
        <v>15</v>
      </c>
      <c r="AL427" s="31">
        <f t="shared" ca="1" si="128"/>
        <v>128</v>
      </c>
      <c r="AM427" s="31">
        <f t="shared" ca="1" si="129"/>
        <v>52</v>
      </c>
    </row>
    <row r="428" spans="14:39">
      <c r="N428" s="26">
        <v>420</v>
      </c>
      <c r="O428" s="30">
        <f t="shared" ca="1" si="133"/>
        <v>22.212476544105204</v>
      </c>
      <c r="P428" s="30">
        <f t="shared" ca="1" si="133"/>
        <v>10.492516876972601</v>
      </c>
      <c r="Q428" s="30">
        <f t="shared" ca="1" si="133"/>
        <v>1.4228869064675835</v>
      </c>
      <c r="R428" s="30">
        <f t="shared" ca="1" si="133"/>
        <v>8.6583740428268783</v>
      </c>
      <c r="S428" s="30">
        <f t="shared" ca="1" si="133"/>
        <v>27.49474078815156</v>
      </c>
      <c r="T428" s="30">
        <f t="shared" ca="1" si="133"/>
        <v>6.3019314250570329</v>
      </c>
      <c r="U428" s="30">
        <f t="shared" ca="1" si="133"/>
        <v>10.452151025808744</v>
      </c>
      <c r="V428" s="30">
        <f t="shared" ca="1" si="133"/>
        <v>7.281112482133115</v>
      </c>
      <c r="W428" s="30">
        <f t="shared" ca="1" si="133"/>
        <v>19.65510418226209</v>
      </c>
      <c r="X428" s="30">
        <f t="shared" ca="1" si="133"/>
        <v>25.928173036564381</v>
      </c>
      <c r="Y428" s="30">
        <f t="shared" ca="1" si="133"/>
        <v>26.734663642537406</v>
      </c>
      <c r="Z428" s="30">
        <f t="shared" ca="1" si="133"/>
        <v>9.7628338991325698</v>
      </c>
      <c r="AA428" s="26">
        <v>420</v>
      </c>
      <c r="AB428" s="31">
        <f t="shared" ca="1" si="130"/>
        <v>37</v>
      </c>
      <c r="AC428" s="31">
        <f t="shared" ca="1" si="119"/>
        <v>13</v>
      </c>
      <c r="AD428" s="31">
        <f t="shared" ca="1" si="120"/>
        <v>2</v>
      </c>
      <c r="AE428" s="31">
        <f t="shared" ca="1" si="121"/>
        <v>10</v>
      </c>
      <c r="AF428" s="31">
        <f t="shared" ca="1" si="122"/>
        <v>58</v>
      </c>
      <c r="AG428" s="31">
        <f t="shared" ca="1" si="123"/>
        <v>7</v>
      </c>
      <c r="AH428" s="31">
        <f t="shared" ca="1" si="124"/>
        <v>13</v>
      </c>
      <c r="AI428" s="31">
        <f t="shared" ca="1" si="125"/>
        <v>9</v>
      </c>
      <c r="AJ428" s="31">
        <f t="shared" ca="1" si="126"/>
        <v>30</v>
      </c>
      <c r="AK428" s="31">
        <f t="shared" ca="1" si="127"/>
        <v>50</v>
      </c>
      <c r="AL428" s="31">
        <f t="shared" ca="1" si="128"/>
        <v>54</v>
      </c>
      <c r="AM428" s="31">
        <f t="shared" ca="1" si="129"/>
        <v>12</v>
      </c>
    </row>
    <row r="429" spans="14:39">
      <c r="N429" s="26">
        <v>421</v>
      </c>
      <c r="O429" s="30">
        <f t="shared" ref="O429:Z438" ca="1" si="134">RAND()*sumweights</f>
        <v>14.572654308456674</v>
      </c>
      <c r="P429" s="30">
        <f t="shared" ca="1" si="134"/>
        <v>19.436027638899549</v>
      </c>
      <c r="Q429" s="30">
        <f t="shared" ca="1" si="134"/>
        <v>3.9886903850427502</v>
      </c>
      <c r="R429" s="30">
        <f t="shared" ca="1" si="134"/>
        <v>5.3594140727365573</v>
      </c>
      <c r="S429" s="30">
        <f t="shared" ca="1" si="134"/>
        <v>20.417244102449789</v>
      </c>
      <c r="T429" s="30">
        <f t="shared" ca="1" si="134"/>
        <v>24.16326812542847</v>
      </c>
      <c r="U429" s="30">
        <f t="shared" ca="1" si="134"/>
        <v>4.4679288477783041</v>
      </c>
      <c r="V429" s="30">
        <f t="shared" ca="1" si="134"/>
        <v>0.1677667991735427</v>
      </c>
      <c r="W429" s="30">
        <f t="shared" ca="1" si="134"/>
        <v>20.180904950718325</v>
      </c>
      <c r="X429" s="30">
        <f t="shared" ca="1" si="134"/>
        <v>26.455845099340532</v>
      </c>
      <c r="Y429" s="30">
        <f t="shared" ca="1" si="134"/>
        <v>7.7450190433633797</v>
      </c>
      <c r="Z429" s="30">
        <f t="shared" ca="1" si="134"/>
        <v>15.361957756523568</v>
      </c>
      <c r="AA429" s="26">
        <v>421</v>
      </c>
      <c r="AB429" s="31">
        <f t="shared" ca="1" si="130"/>
        <v>19</v>
      </c>
      <c r="AC429" s="31">
        <f t="shared" ca="1" si="119"/>
        <v>29</v>
      </c>
      <c r="AD429" s="31">
        <f t="shared" ca="1" si="120"/>
        <v>5</v>
      </c>
      <c r="AE429" s="31">
        <f t="shared" ca="1" si="121"/>
        <v>6</v>
      </c>
      <c r="AF429" s="31">
        <f t="shared" ca="1" si="122"/>
        <v>32</v>
      </c>
      <c r="AG429" s="31">
        <f t="shared" ca="1" si="123"/>
        <v>43</v>
      </c>
      <c r="AH429" s="31">
        <f t="shared" ca="1" si="124"/>
        <v>5</v>
      </c>
      <c r="AI429" s="31">
        <f t="shared" ca="1" si="125"/>
        <v>1</v>
      </c>
      <c r="AJ429" s="31">
        <f t="shared" ca="1" si="126"/>
        <v>31</v>
      </c>
      <c r="AK429" s="31">
        <f t="shared" ca="1" si="127"/>
        <v>52</v>
      </c>
      <c r="AL429" s="31">
        <f t="shared" ca="1" si="128"/>
        <v>9</v>
      </c>
      <c r="AM429" s="31">
        <f t="shared" ca="1" si="129"/>
        <v>21</v>
      </c>
    </row>
    <row r="430" spans="14:39">
      <c r="N430" s="26">
        <v>422</v>
      </c>
      <c r="O430" s="30">
        <f t="shared" ca="1" si="134"/>
        <v>21.397625471186057</v>
      </c>
      <c r="P430" s="30">
        <f t="shared" ca="1" si="134"/>
        <v>11.40066834199038</v>
      </c>
      <c r="Q430" s="30">
        <f t="shared" ca="1" si="134"/>
        <v>18.313110064961823</v>
      </c>
      <c r="R430" s="30">
        <f t="shared" ca="1" si="134"/>
        <v>15.831347782300426</v>
      </c>
      <c r="S430" s="30">
        <f t="shared" ca="1" si="134"/>
        <v>3.4807372671988319</v>
      </c>
      <c r="T430" s="30">
        <f t="shared" ca="1" si="134"/>
        <v>3.606442818637019</v>
      </c>
      <c r="U430" s="30">
        <f t="shared" ca="1" si="134"/>
        <v>5.8100503540721578</v>
      </c>
      <c r="V430" s="30">
        <f t="shared" ca="1" si="134"/>
        <v>7.2638321798477996</v>
      </c>
      <c r="W430" s="30">
        <f t="shared" ca="1" si="134"/>
        <v>32.17707122454879</v>
      </c>
      <c r="X430" s="30">
        <f t="shared" ca="1" si="134"/>
        <v>20.380160146721806</v>
      </c>
      <c r="Y430" s="30">
        <f t="shared" ca="1" si="134"/>
        <v>6.6192771869546538</v>
      </c>
      <c r="Z430" s="30">
        <f t="shared" ca="1" si="134"/>
        <v>16.071595683309937</v>
      </c>
      <c r="AA430" s="26">
        <v>422</v>
      </c>
      <c r="AB430" s="31">
        <f t="shared" ca="1" si="130"/>
        <v>34</v>
      </c>
      <c r="AC430" s="31">
        <f t="shared" ca="1" si="119"/>
        <v>14</v>
      </c>
      <c r="AD430" s="31">
        <f t="shared" ca="1" si="120"/>
        <v>27</v>
      </c>
      <c r="AE430" s="31">
        <f t="shared" ca="1" si="121"/>
        <v>22</v>
      </c>
      <c r="AF430" s="31">
        <f t="shared" ca="1" si="122"/>
        <v>4</v>
      </c>
      <c r="AG430" s="31">
        <f t="shared" ca="1" si="123"/>
        <v>4</v>
      </c>
      <c r="AH430" s="31">
        <f t="shared" ca="1" si="124"/>
        <v>7</v>
      </c>
      <c r="AI430" s="31">
        <f t="shared" ca="1" si="125"/>
        <v>9</v>
      </c>
      <c r="AJ430" s="31">
        <f t="shared" ca="1" si="126"/>
        <v>111</v>
      </c>
      <c r="AK430" s="31">
        <f t="shared" ca="1" si="127"/>
        <v>32</v>
      </c>
      <c r="AL430" s="31">
        <f t="shared" ca="1" si="128"/>
        <v>8</v>
      </c>
      <c r="AM430" s="31">
        <f t="shared" ca="1" si="129"/>
        <v>22</v>
      </c>
    </row>
    <row r="431" spans="14:39">
      <c r="N431" s="26">
        <v>423</v>
      </c>
      <c r="O431" s="30">
        <f t="shared" ca="1" si="134"/>
        <v>15.477570375672316</v>
      </c>
      <c r="P431" s="30">
        <f t="shared" ca="1" si="134"/>
        <v>24.115866018430925</v>
      </c>
      <c r="Q431" s="30">
        <f t="shared" ca="1" si="134"/>
        <v>0.362624168800879</v>
      </c>
      <c r="R431" s="30">
        <f t="shared" ca="1" si="134"/>
        <v>0.57408864282040495</v>
      </c>
      <c r="S431" s="30">
        <f t="shared" ca="1" si="134"/>
        <v>21.926879842698259</v>
      </c>
      <c r="T431" s="30">
        <f t="shared" ca="1" si="134"/>
        <v>23.546092874139092</v>
      </c>
      <c r="U431" s="30">
        <f t="shared" ca="1" si="134"/>
        <v>28.197945857234778</v>
      </c>
      <c r="V431" s="30">
        <f t="shared" ca="1" si="134"/>
        <v>12.989168277864053</v>
      </c>
      <c r="W431" s="30">
        <f t="shared" ca="1" si="134"/>
        <v>31.511770268967993</v>
      </c>
      <c r="X431" s="30">
        <f t="shared" ca="1" si="134"/>
        <v>30.485873458585147</v>
      </c>
      <c r="Y431" s="30">
        <f t="shared" ca="1" si="134"/>
        <v>1.347230373351658</v>
      </c>
      <c r="Z431" s="30">
        <f t="shared" ca="1" si="134"/>
        <v>4.836693432810363</v>
      </c>
      <c r="AA431" s="26">
        <v>423</v>
      </c>
      <c r="AB431" s="31">
        <f t="shared" ca="1" si="130"/>
        <v>21</v>
      </c>
      <c r="AC431" s="31">
        <f t="shared" ca="1" si="119"/>
        <v>43</v>
      </c>
      <c r="AD431" s="31">
        <f t="shared" ca="1" si="120"/>
        <v>1</v>
      </c>
      <c r="AE431" s="31">
        <f t="shared" ca="1" si="121"/>
        <v>1</v>
      </c>
      <c r="AF431" s="31">
        <f t="shared" ca="1" si="122"/>
        <v>36</v>
      </c>
      <c r="AG431" s="31">
        <f t="shared" ca="1" si="123"/>
        <v>41</v>
      </c>
      <c r="AH431" s="31">
        <f t="shared" ca="1" si="124"/>
        <v>62</v>
      </c>
      <c r="AI431" s="31">
        <f t="shared" ca="1" si="125"/>
        <v>17</v>
      </c>
      <c r="AJ431" s="31">
        <f t="shared" ca="1" si="126"/>
        <v>96</v>
      </c>
      <c r="AK431" s="31">
        <f t="shared" ca="1" si="127"/>
        <v>81</v>
      </c>
      <c r="AL431" s="31">
        <f t="shared" ca="1" si="128"/>
        <v>2</v>
      </c>
      <c r="AM431" s="31">
        <f t="shared" ca="1" si="129"/>
        <v>6</v>
      </c>
    </row>
    <row r="432" spans="14:39">
      <c r="N432" s="26">
        <v>424</v>
      </c>
      <c r="O432" s="30">
        <f t="shared" ca="1" si="134"/>
        <v>29.291029903899648</v>
      </c>
      <c r="P432" s="30">
        <f t="shared" ca="1" si="134"/>
        <v>12.236405480941366</v>
      </c>
      <c r="Q432" s="30">
        <f t="shared" ca="1" si="134"/>
        <v>21.977910172477976</v>
      </c>
      <c r="R432" s="30">
        <f t="shared" ca="1" si="134"/>
        <v>31.09906971525044</v>
      </c>
      <c r="S432" s="30">
        <f t="shared" ca="1" si="134"/>
        <v>2.3891897156005899</v>
      </c>
      <c r="T432" s="30">
        <f t="shared" ca="1" si="134"/>
        <v>18.37818018721682</v>
      </c>
      <c r="U432" s="30">
        <f t="shared" ca="1" si="134"/>
        <v>6.6781755186163929</v>
      </c>
      <c r="V432" s="30">
        <f t="shared" ca="1" si="134"/>
        <v>27.362355575155863</v>
      </c>
      <c r="W432" s="30">
        <f t="shared" ca="1" si="134"/>
        <v>31.537693241460918</v>
      </c>
      <c r="X432" s="30">
        <f t="shared" ca="1" si="134"/>
        <v>20.973234220608372</v>
      </c>
      <c r="Y432" s="30">
        <f t="shared" ca="1" si="134"/>
        <v>30.085516396667192</v>
      </c>
      <c r="Z432" s="30">
        <f t="shared" ca="1" si="134"/>
        <v>2.0396935319174379</v>
      </c>
      <c r="AA432" s="26">
        <v>424</v>
      </c>
      <c r="AB432" s="31">
        <f t="shared" ca="1" si="130"/>
        <v>70</v>
      </c>
      <c r="AC432" s="31">
        <f t="shared" ca="1" si="119"/>
        <v>16</v>
      </c>
      <c r="AD432" s="31">
        <f t="shared" ca="1" si="120"/>
        <v>36</v>
      </c>
      <c r="AE432" s="31">
        <f t="shared" ca="1" si="121"/>
        <v>89</v>
      </c>
      <c r="AF432" s="31">
        <f t="shared" ca="1" si="122"/>
        <v>3</v>
      </c>
      <c r="AG432" s="31">
        <f t="shared" ca="1" si="123"/>
        <v>27</v>
      </c>
      <c r="AH432" s="31">
        <f t="shared" ca="1" si="124"/>
        <v>8</v>
      </c>
      <c r="AI432" s="31">
        <f t="shared" ca="1" si="125"/>
        <v>57</v>
      </c>
      <c r="AJ432" s="31">
        <f t="shared" ca="1" si="126"/>
        <v>96</v>
      </c>
      <c r="AK432" s="31">
        <f t="shared" ca="1" si="127"/>
        <v>33</v>
      </c>
      <c r="AL432" s="31">
        <f t="shared" ca="1" si="128"/>
        <v>77</v>
      </c>
      <c r="AM432" s="31">
        <f t="shared" ca="1" si="129"/>
        <v>3</v>
      </c>
    </row>
    <row r="433" spans="14:39">
      <c r="N433" s="26">
        <v>425</v>
      </c>
      <c r="O433" s="30">
        <f t="shared" ca="1" si="134"/>
        <v>28.471263478942024</v>
      </c>
      <c r="P433" s="30">
        <f t="shared" ca="1" si="134"/>
        <v>16.602563773853547</v>
      </c>
      <c r="Q433" s="30">
        <f t="shared" ca="1" si="134"/>
        <v>7.2655995175359802</v>
      </c>
      <c r="R433" s="30">
        <f t="shared" ca="1" si="134"/>
        <v>0.97078348934766134</v>
      </c>
      <c r="S433" s="30">
        <f t="shared" ca="1" si="134"/>
        <v>31.308985097914128</v>
      </c>
      <c r="T433" s="30">
        <f t="shared" ca="1" si="134"/>
        <v>6.1702358470748768</v>
      </c>
      <c r="U433" s="30">
        <f t="shared" ca="1" si="134"/>
        <v>16.900041748946961</v>
      </c>
      <c r="V433" s="30">
        <f t="shared" ca="1" si="134"/>
        <v>2.2421191082150682</v>
      </c>
      <c r="W433" s="30">
        <f t="shared" ca="1" si="134"/>
        <v>14.534283381821442</v>
      </c>
      <c r="X433" s="30">
        <f t="shared" ca="1" si="134"/>
        <v>5.0658059383088592</v>
      </c>
      <c r="Y433" s="30">
        <f t="shared" ca="1" si="134"/>
        <v>8.7326122867755096</v>
      </c>
      <c r="Z433" s="30">
        <f t="shared" ca="1" si="134"/>
        <v>15.943579974289705</v>
      </c>
      <c r="AA433" s="26">
        <v>425</v>
      </c>
      <c r="AB433" s="31">
        <f t="shared" ca="1" si="130"/>
        <v>64</v>
      </c>
      <c r="AC433" s="31">
        <f t="shared" ca="1" si="119"/>
        <v>23</v>
      </c>
      <c r="AD433" s="31">
        <f t="shared" ca="1" si="120"/>
        <v>9</v>
      </c>
      <c r="AE433" s="31">
        <f t="shared" ca="1" si="121"/>
        <v>1</v>
      </c>
      <c r="AF433" s="31">
        <f t="shared" ca="1" si="122"/>
        <v>92</v>
      </c>
      <c r="AG433" s="31">
        <f t="shared" ca="1" si="123"/>
        <v>7</v>
      </c>
      <c r="AH433" s="31">
        <f t="shared" ca="1" si="124"/>
        <v>24</v>
      </c>
      <c r="AI433" s="31">
        <f t="shared" ca="1" si="125"/>
        <v>3</v>
      </c>
      <c r="AJ433" s="31">
        <f t="shared" ca="1" si="126"/>
        <v>19</v>
      </c>
      <c r="AK433" s="31">
        <f t="shared" ca="1" si="127"/>
        <v>6</v>
      </c>
      <c r="AL433" s="31">
        <f t="shared" ca="1" si="128"/>
        <v>10</v>
      </c>
      <c r="AM433" s="31">
        <f t="shared" ca="1" si="129"/>
        <v>22</v>
      </c>
    </row>
    <row r="434" spans="14:39">
      <c r="N434" s="26">
        <v>426</v>
      </c>
      <c r="O434" s="30">
        <f t="shared" ca="1" si="134"/>
        <v>3.8410223712382572</v>
      </c>
      <c r="P434" s="30">
        <f t="shared" ca="1" si="134"/>
        <v>6.4919047275242505</v>
      </c>
      <c r="Q434" s="30">
        <f t="shared" ca="1" si="134"/>
        <v>32.578052403038534</v>
      </c>
      <c r="R434" s="30">
        <f t="shared" ca="1" si="134"/>
        <v>15.567683867857248</v>
      </c>
      <c r="S434" s="30">
        <f t="shared" ca="1" si="134"/>
        <v>15.812245811730937</v>
      </c>
      <c r="T434" s="30">
        <f t="shared" ca="1" si="134"/>
        <v>4.9221740870254997</v>
      </c>
      <c r="U434" s="30">
        <f t="shared" ca="1" si="134"/>
        <v>3.3422738220937265</v>
      </c>
      <c r="V434" s="30">
        <f t="shared" ca="1" si="134"/>
        <v>1.640419372592695</v>
      </c>
      <c r="W434" s="30">
        <f t="shared" ca="1" si="134"/>
        <v>3.4311540535544474</v>
      </c>
      <c r="X434" s="30">
        <f t="shared" ca="1" si="134"/>
        <v>13.585872670612181</v>
      </c>
      <c r="Y434" s="30">
        <f t="shared" ca="1" si="134"/>
        <v>15.597874175661799</v>
      </c>
      <c r="Z434" s="30">
        <f t="shared" ca="1" si="134"/>
        <v>5.2827580804040633</v>
      </c>
      <c r="AA434" s="26">
        <v>426</v>
      </c>
      <c r="AB434" s="31">
        <f t="shared" ca="1" si="130"/>
        <v>5</v>
      </c>
      <c r="AC434" s="31">
        <f t="shared" ca="1" si="119"/>
        <v>8</v>
      </c>
      <c r="AD434" s="31">
        <f t="shared" ca="1" si="120"/>
        <v>125</v>
      </c>
      <c r="AE434" s="31">
        <f t="shared" ca="1" si="121"/>
        <v>21</v>
      </c>
      <c r="AF434" s="31">
        <f t="shared" ca="1" si="122"/>
        <v>22</v>
      </c>
      <c r="AG434" s="31">
        <f t="shared" ca="1" si="123"/>
        <v>6</v>
      </c>
      <c r="AH434" s="31">
        <f t="shared" ca="1" si="124"/>
        <v>4</v>
      </c>
      <c r="AI434" s="31">
        <f t="shared" ca="1" si="125"/>
        <v>2</v>
      </c>
      <c r="AJ434" s="31">
        <f t="shared" ca="1" si="126"/>
        <v>4</v>
      </c>
      <c r="AK434" s="31">
        <f t="shared" ca="1" si="127"/>
        <v>18</v>
      </c>
      <c r="AL434" s="31">
        <f t="shared" ca="1" si="128"/>
        <v>21</v>
      </c>
      <c r="AM434" s="31">
        <f t="shared" ca="1" si="129"/>
        <v>6</v>
      </c>
    </row>
    <row r="435" spans="14:39">
      <c r="N435" s="26">
        <v>427</v>
      </c>
      <c r="O435" s="30">
        <f t="shared" ca="1" si="134"/>
        <v>23.22173704044042</v>
      </c>
      <c r="P435" s="30">
        <f t="shared" ca="1" si="134"/>
        <v>9.6216633472570372</v>
      </c>
      <c r="Q435" s="30">
        <f t="shared" ca="1" si="134"/>
        <v>18.773603805767706</v>
      </c>
      <c r="R435" s="30">
        <f t="shared" ca="1" si="134"/>
        <v>11.526533245407071</v>
      </c>
      <c r="S435" s="30">
        <f t="shared" ca="1" si="134"/>
        <v>25.123677597015028</v>
      </c>
      <c r="T435" s="30">
        <f t="shared" ca="1" si="134"/>
        <v>32.68473140662212</v>
      </c>
      <c r="U435" s="30">
        <f t="shared" ca="1" si="134"/>
        <v>10.00223425456055</v>
      </c>
      <c r="V435" s="30">
        <f t="shared" ca="1" si="134"/>
        <v>29.877141197179704</v>
      </c>
      <c r="W435" s="30">
        <f t="shared" ca="1" si="134"/>
        <v>28.806733510570858</v>
      </c>
      <c r="X435" s="30">
        <f t="shared" ca="1" si="134"/>
        <v>20.445661585558014</v>
      </c>
      <c r="Y435" s="30">
        <f t="shared" ca="1" si="134"/>
        <v>28.177412251127855</v>
      </c>
      <c r="Z435" s="30">
        <f t="shared" ca="1" si="134"/>
        <v>17.756175237443141</v>
      </c>
      <c r="AA435" s="26">
        <v>427</v>
      </c>
      <c r="AB435" s="31">
        <f t="shared" ca="1" si="130"/>
        <v>40</v>
      </c>
      <c r="AC435" s="31">
        <f t="shared" ca="1" si="119"/>
        <v>12</v>
      </c>
      <c r="AD435" s="31">
        <f t="shared" ca="1" si="120"/>
        <v>28</v>
      </c>
      <c r="AE435" s="31">
        <f t="shared" ca="1" si="121"/>
        <v>14</v>
      </c>
      <c r="AF435" s="31">
        <f t="shared" ca="1" si="122"/>
        <v>47</v>
      </c>
      <c r="AG435" s="31">
        <f t="shared" ca="1" si="123"/>
        <v>130</v>
      </c>
      <c r="AH435" s="31">
        <f t="shared" ca="1" si="124"/>
        <v>12</v>
      </c>
      <c r="AI435" s="31">
        <f t="shared" ca="1" si="125"/>
        <v>75</v>
      </c>
      <c r="AJ435" s="31">
        <f t="shared" ca="1" si="126"/>
        <v>66</v>
      </c>
      <c r="AK435" s="31">
        <f t="shared" ca="1" si="127"/>
        <v>32</v>
      </c>
      <c r="AL435" s="31">
        <f t="shared" ca="1" si="128"/>
        <v>62</v>
      </c>
      <c r="AM435" s="31">
        <f t="shared" ca="1" si="129"/>
        <v>25</v>
      </c>
    </row>
    <row r="436" spans="14:39">
      <c r="N436" s="26">
        <v>428</v>
      </c>
      <c r="O436" s="30">
        <f t="shared" ca="1" si="134"/>
        <v>7.9107627486382981</v>
      </c>
      <c r="P436" s="30">
        <f t="shared" ca="1" si="134"/>
        <v>3.2566003341004541</v>
      </c>
      <c r="Q436" s="30">
        <f t="shared" ca="1" si="134"/>
        <v>29.78128966483224</v>
      </c>
      <c r="R436" s="30">
        <f t="shared" ca="1" si="134"/>
        <v>23.142862411774665</v>
      </c>
      <c r="S436" s="30">
        <f t="shared" ca="1" si="134"/>
        <v>10.546230235630585</v>
      </c>
      <c r="T436" s="30">
        <f t="shared" ca="1" si="134"/>
        <v>2.6136533300173171E-2</v>
      </c>
      <c r="U436" s="30">
        <f t="shared" ca="1" si="134"/>
        <v>7.665787686011158</v>
      </c>
      <c r="V436" s="30">
        <f t="shared" ca="1" si="134"/>
        <v>8.6637234788508515</v>
      </c>
      <c r="W436" s="30">
        <f t="shared" ca="1" si="134"/>
        <v>28.179811790744438</v>
      </c>
      <c r="X436" s="30">
        <f t="shared" ca="1" si="134"/>
        <v>12.774534293780606</v>
      </c>
      <c r="Y436" s="30">
        <f t="shared" ca="1" si="134"/>
        <v>22.116020692281317</v>
      </c>
      <c r="Z436" s="30">
        <f t="shared" ca="1" si="134"/>
        <v>14.683192428251989</v>
      </c>
      <c r="AA436" s="26">
        <v>428</v>
      </c>
      <c r="AB436" s="31">
        <f t="shared" ca="1" si="130"/>
        <v>9</v>
      </c>
      <c r="AC436" s="31">
        <f t="shared" ca="1" si="119"/>
        <v>4</v>
      </c>
      <c r="AD436" s="31">
        <f t="shared" ca="1" si="120"/>
        <v>74</v>
      </c>
      <c r="AE436" s="31">
        <f t="shared" ca="1" si="121"/>
        <v>39</v>
      </c>
      <c r="AF436" s="31">
        <f t="shared" ca="1" si="122"/>
        <v>13</v>
      </c>
      <c r="AG436" s="31">
        <f t="shared" ca="1" si="123"/>
        <v>1</v>
      </c>
      <c r="AH436" s="31">
        <f t="shared" ca="1" si="124"/>
        <v>9</v>
      </c>
      <c r="AI436" s="31">
        <f t="shared" ca="1" si="125"/>
        <v>10</v>
      </c>
      <c r="AJ436" s="31">
        <f t="shared" ca="1" si="126"/>
        <v>62</v>
      </c>
      <c r="AK436" s="31">
        <f t="shared" ca="1" si="127"/>
        <v>16</v>
      </c>
      <c r="AL436" s="31">
        <f t="shared" ca="1" si="128"/>
        <v>36</v>
      </c>
      <c r="AM436" s="31">
        <f t="shared" ca="1" si="129"/>
        <v>20</v>
      </c>
    </row>
    <row r="437" spans="14:39">
      <c r="N437" s="26">
        <v>429</v>
      </c>
      <c r="O437" s="30">
        <f t="shared" ca="1" si="134"/>
        <v>1.9725645067295907</v>
      </c>
      <c r="P437" s="30">
        <f t="shared" ca="1" si="134"/>
        <v>32.971344674196061</v>
      </c>
      <c r="Q437" s="30">
        <f t="shared" ca="1" si="134"/>
        <v>11.260810776435573</v>
      </c>
      <c r="R437" s="30">
        <f t="shared" ca="1" si="134"/>
        <v>29.787768616847337</v>
      </c>
      <c r="S437" s="30">
        <f t="shared" ca="1" si="134"/>
        <v>16.999104163804542</v>
      </c>
      <c r="T437" s="30">
        <f t="shared" ca="1" si="134"/>
        <v>30.927288256948021</v>
      </c>
      <c r="U437" s="30">
        <f t="shared" ca="1" si="134"/>
        <v>31.07802997141355</v>
      </c>
      <c r="V437" s="30">
        <f t="shared" ca="1" si="134"/>
        <v>30.691183866515455</v>
      </c>
      <c r="W437" s="30">
        <f t="shared" ca="1" si="134"/>
        <v>6.1142034403087937</v>
      </c>
      <c r="X437" s="30">
        <f t="shared" ca="1" si="134"/>
        <v>12.341147196224449</v>
      </c>
      <c r="Y437" s="30">
        <f t="shared" ca="1" si="134"/>
        <v>3.9285827865504386</v>
      </c>
      <c r="Z437" s="30">
        <f t="shared" ca="1" si="134"/>
        <v>5.8471788409250127</v>
      </c>
      <c r="AA437" s="26">
        <v>429</v>
      </c>
      <c r="AB437" s="31">
        <f t="shared" ca="1" si="130"/>
        <v>3</v>
      </c>
      <c r="AC437" s="31">
        <f t="shared" ca="1" si="119"/>
        <v>149</v>
      </c>
      <c r="AD437" s="31">
        <f t="shared" ca="1" si="120"/>
        <v>14</v>
      </c>
      <c r="AE437" s="31">
        <f t="shared" ca="1" si="121"/>
        <v>74</v>
      </c>
      <c r="AF437" s="31">
        <f t="shared" ca="1" si="122"/>
        <v>24</v>
      </c>
      <c r="AG437" s="31">
        <f t="shared" ca="1" si="123"/>
        <v>87</v>
      </c>
      <c r="AH437" s="31">
        <f t="shared" ca="1" si="124"/>
        <v>89</v>
      </c>
      <c r="AI437" s="31">
        <f t="shared" ca="1" si="125"/>
        <v>84</v>
      </c>
      <c r="AJ437" s="31">
        <f t="shared" ca="1" si="126"/>
        <v>7</v>
      </c>
      <c r="AK437" s="31">
        <f t="shared" ca="1" si="127"/>
        <v>16</v>
      </c>
      <c r="AL437" s="31">
        <f t="shared" ca="1" si="128"/>
        <v>5</v>
      </c>
      <c r="AM437" s="31">
        <f t="shared" ca="1" si="129"/>
        <v>7</v>
      </c>
    </row>
    <row r="438" spans="14:39">
      <c r="N438" s="26">
        <v>430</v>
      </c>
      <c r="O438" s="30">
        <f t="shared" ca="1" si="134"/>
        <v>20.336791323899593</v>
      </c>
      <c r="P438" s="30">
        <f t="shared" ca="1" si="134"/>
        <v>0.8832386425733012</v>
      </c>
      <c r="Q438" s="30">
        <f t="shared" ca="1" si="134"/>
        <v>20.992315502531493</v>
      </c>
      <c r="R438" s="30">
        <f t="shared" ca="1" si="134"/>
        <v>33.148072634337936</v>
      </c>
      <c r="S438" s="30">
        <f t="shared" ca="1" si="134"/>
        <v>16.283253428574639</v>
      </c>
      <c r="T438" s="30">
        <f t="shared" ca="1" si="134"/>
        <v>11.21021671183783</v>
      </c>
      <c r="U438" s="30">
        <f t="shared" ca="1" si="134"/>
        <v>3.0253139655432615</v>
      </c>
      <c r="V438" s="30">
        <f t="shared" ca="1" si="134"/>
        <v>31.279516959968873</v>
      </c>
      <c r="W438" s="30">
        <f t="shared" ca="1" si="134"/>
        <v>27.94122939039562</v>
      </c>
      <c r="X438" s="30">
        <f t="shared" ca="1" si="134"/>
        <v>17.697965624401338</v>
      </c>
      <c r="Y438" s="30">
        <f t="shared" ca="1" si="134"/>
        <v>5.9466733096316604</v>
      </c>
      <c r="Z438" s="30">
        <f t="shared" ca="1" si="134"/>
        <v>22.875788451833376</v>
      </c>
      <c r="AA438" s="26">
        <v>430</v>
      </c>
      <c r="AB438" s="31">
        <f t="shared" ca="1" si="130"/>
        <v>31</v>
      </c>
      <c r="AC438" s="31">
        <f t="shared" ca="1" si="119"/>
        <v>1</v>
      </c>
      <c r="AD438" s="31">
        <f t="shared" ca="1" si="120"/>
        <v>33</v>
      </c>
      <c r="AE438" s="31">
        <f t="shared" ca="1" si="121"/>
        <v>171</v>
      </c>
      <c r="AF438" s="31">
        <f t="shared" ca="1" si="122"/>
        <v>23</v>
      </c>
      <c r="AG438" s="31">
        <f t="shared" ca="1" si="123"/>
        <v>14</v>
      </c>
      <c r="AH438" s="31">
        <f t="shared" ca="1" si="124"/>
        <v>4</v>
      </c>
      <c r="AI438" s="31">
        <f t="shared" ca="1" si="125"/>
        <v>92</v>
      </c>
      <c r="AJ438" s="31">
        <f t="shared" ca="1" si="126"/>
        <v>60</v>
      </c>
      <c r="AK438" s="31">
        <f t="shared" ca="1" si="127"/>
        <v>25</v>
      </c>
      <c r="AL438" s="31">
        <f t="shared" ca="1" si="128"/>
        <v>7</v>
      </c>
      <c r="AM438" s="31">
        <f t="shared" ca="1" si="129"/>
        <v>39</v>
      </c>
    </row>
    <row r="439" spans="14:39">
      <c r="N439" s="26">
        <v>431</v>
      </c>
      <c r="O439" s="30">
        <f t="shared" ref="O439:Z448" ca="1" si="135">RAND()*sumweights</f>
        <v>18.902610731028734</v>
      </c>
      <c r="P439" s="30">
        <f t="shared" ca="1" si="135"/>
        <v>7.537938137063561</v>
      </c>
      <c r="Q439" s="30">
        <f t="shared" ca="1" si="135"/>
        <v>27.074405224428201</v>
      </c>
      <c r="R439" s="30">
        <f t="shared" ca="1" si="135"/>
        <v>8.2514925247898265</v>
      </c>
      <c r="S439" s="30">
        <f t="shared" ca="1" si="135"/>
        <v>3.8144630914022915</v>
      </c>
      <c r="T439" s="30">
        <f t="shared" ca="1" si="135"/>
        <v>9.6608185641450035</v>
      </c>
      <c r="U439" s="30">
        <f t="shared" ca="1" si="135"/>
        <v>33.054773166652147</v>
      </c>
      <c r="V439" s="30">
        <f t="shared" ca="1" si="135"/>
        <v>23.402082838878155</v>
      </c>
      <c r="W439" s="30">
        <f t="shared" ca="1" si="135"/>
        <v>13.21523020278647</v>
      </c>
      <c r="X439" s="30">
        <f t="shared" ca="1" si="135"/>
        <v>6.5662472953860886</v>
      </c>
      <c r="Y439" s="30">
        <f t="shared" ca="1" si="135"/>
        <v>12.363993629014074</v>
      </c>
      <c r="Z439" s="30">
        <f t="shared" ca="1" si="135"/>
        <v>6.9002854291912321</v>
      </c>
      <c r="AA439" s="26">
        <v>431</v>
      </c>
      <c r="AB439" s="31">
        <f t="shared" ca="1" si="130"/>
        <v>28</v>
      </c>
      <c r="AC439" s="31">
        <f t="shared" ca="1" si="119"/>
        <v>9</v>
      </c>
      <c r="AD439" s="31">
        <f t="shared" ca="1" si="120"/>
        <v>55</v>
      </c>
      <c r="AE439" s="31">
        <f t="shared" ca="1" si="121"/>
        <v>10</v>
      </c>
      <c r="AF439" s="31">
        <f t="shared" ca="1" si="122"/>
        <v>4</v>
      </c>
      <c r="AG439" s="31">
        <f t="shared" ca="1" si="123"/>
        <v>12</v>
      </c>
      <c r="AH439" s="31">
        <f t="shared" ca="1" si="124"/>
        <v>158</v>
      </c>
      <c r="AI439" s="31">
        <f t="shared" ca="1" si="125"/>
        <v>40</v>
      </c>
      <c r="AJ439" s="31">
        <f t="shared" ca="1" si="126"/>
        <v>17</v>
      </c>
      <c r="AK439" s="31">
        <f t="shared" ca="1" si="127"/>
        <v>8</v>
      </c>
      <c r="AL439" s="31">
        <f t="shared" ca="1" si="128"/>
        <v>16</v>
      </c>
      <c r="AM439" s="31">
        <f t="shared" ca="1" si="129"/>
        <v>8</v>
      </c>
    </row>
    <row r="440" spans="14:39">
      <c r="N440" s="26">
        <v>432</v>
      </c>
      <c r="O440" s="30">
        <f t="shared" ca="1" si="135"/>
        <v>5.91531720244621</v>
      </c>
      <c r="P440" s="30">
        <f t="shared" ca="1" si="135"/>
        <v>33.214475698561507</v>
      </c>
      <c r="Q440" s="30">
        <f t="shared" ca="1" si="135"/>
        <v>28.551879885771264</v>
      </c>
      <c r="R440" s="30">
        <f t="shared" ca="1" si="135"/>
        <v>32.375831919166366</v>
      </c>
      <c r="S440" s="30">
        <f t="shared" ca="1" si="135"/>
        <v>10.155694626397727</v>
      </c>
      <c r="T440" s="30">
        <f t="shared" ca="1" si="135"/>
        <v>0.69904277749743093</v>
      </c>
      <c r="U440" s="30">
        <f t="shared" ca="1" si="135"/>
        <v>32.076110235945869</v>
      </c>
      <c r="V440" s="30">
        <f t="shared" ca="1" si="135"/>
        <v>7.3284236392962763</v>
      </c>
      <c r="W440" s="30">
        <f t="shared" ca="1" si="135"/>
        <v>2.7042666845549559</v>
      </c>
      <c r="X440" s="30">
        <f t="shared" ca="1" si="135"/>
        <v>7.9181345879784848</v>
      </c>
      <c r="Y440" s="30">
        <f t="shared" ca="1" si="135"/>
        <v>15.285736355571048</v>
      </c>
      <c r="Z440" s="30">
        <f t="shared" ca="1" si="135"/>
        <v>27.743452498491791</v>
      </c>
      <c r="AA440" s="26">
        <v>432</v>
      </c>
      <c r="AB440" s="31">
        <f t="shared" ca="1" si="130"/>
        <v>7</v>
      </c>
      <c r="AC440" s="31">
        <f t="shared" ca="1" si="119"/>
        <v>186</v>
      </c>
      <c r="AD440" s="31">
        <f t="shared" ca="1" si="120"/>
        <v>64</v>
      </c>
      <c r="AE440" s="31">
        <f t="shared" ca="1" si="121"/>
        <v>117</v>
      </c>
      <c r="AF440" s="31">
        <f t="shared" ca="1" si="122"/>
        <v>12</v>
      </c>
      <c r="AG440" s="31">
        <f t="shared" ca="1" si="123"/>
        <v>1</v>
      </c>
      <c r="AH440" s="31">
        <f t="shared" ca="1" si="124"/>
        <v>108</v>
      </c>
      <c r="AI440" s="31">
        <f t="shared" ca="1" si="125"/>
        <v>9</v>
      </c>
      <c r="AJ440" s="31">
        <f t="shared" ca="1" si="126"/>
        <v>3</v>
      </c>
      <c r="AK440" s="31">
        <f t="shared" ca="1" si="127"/>
        <v>9</v>
      </c>
      <c r="AL440" s="31">
        <f t="shared" ca="1" si="128"/>
        <v>21</v>
      </c>
      <c r="AM440" s="31">
        <f t="shared" ca="1" si="129"/>
        <v>59</v>
      </c>
    </row>
    <row r="441" spans="14:39">
      <c r="N441" s="26">
        <v>433</v>
      </c>
      <c r="O441" s="30">
        <f t="shared" ca="1" si="135"/>
        <v>21.716339983561184</v>
      </c>
      <c r="P441" s="30">
        <f t="shared" ca="1" si="135"/>
        <v>2.678991699145636</v>
      </c>
      <c r="Q441" s="30">
        <f t="shared" ca="1" si="135"/>
        <v>3.4766243354362194</v>
      </c>
      <c r="R441" s="30">
        <f t="shared" ca="1" si="135"/>
        <v>11.520569685259195</v>
      </c>
      <c r="S441" s="30">
        <f t="shared" ca="1" si="135"/>
        <v>8.9997895223260294</v>
      </c>
      <c r="T441" s="30">
        <f t="shared" ca="1" si="135"/>
        <v>2.4347742610866034</v>
      </c>
      <c r="U441" s="30">
        <f t="shared" ca="1" si="135"/>
        <v>11.185670112430836</v>
      </c>
      <c r="V441" s="30">
        <f t="shared" ca="1" si="135"/>
        <v>31.271466176386017</v>
      </c>
      <c r="W441" s="30">
        <f t="shared" ca="1" si="135"/>
        <v>18.204760199751473</v>
      </c>
      <c r="X441" s="30">
        <f t="shared" ca="1" si="135"/>
        <v>18.269927354963013</v>
      </c>
      <c r="Y441" s="30">
        <f t="shared" ca="1" si="135"/>
        <v>28.798462707642148</v>
      </c>
      <c r="Z441" s="30">
        <f t="shared" ca="1" si="135"/>
        <v>28.818728048694169</v>
      </c>
      <c r="AA441" s="26">
        <v>433</v>
      </c>
      <c r="AB441" s="31">
        <f t="shared" ca="1" si="130"/>
        <v>35</v>
      </c>
      <c r="AC441" s="31">
        <f t="shared" ca="1" si="119"/>
        <v>3</v>
      </c>
      <c r="AD441" s="31">
        <f t="shared" ca="1" si="120"/>
        <v>4</v>
      </c>
      <c r="AE441" s="31">
        <f t="shared" ca="1" si="121"/>
        <v>14</v>
      </c>
      <c r="AF441" s="31">
        <f t="shared" ca="1" si="122"/>
        <v>11</v>
      </c>
      <c r="AG441" s="31">
        <f t="shared" ca="1" si="123"/>
        <v>3</v>
      </c>
      <c r="AH441" s="31">
        <f t="shared" ca="1" si="124"/>
        <v>14</v>
      </c>
      <c r="AI441" s="31">
        <f t="shared" ca="1" si="125"/>
        <v>92</v>
      </c>
      <c r="AJ441" s="31">
        <f t="shared" ca="1" si="126"/>
        <v>26</v>
      </c>
      <c r="AK441" s="31">
        <f t="shared" ca="1" si="127"/>
        <v>27</v>
      </c>
      <c r="AL441" s="31">
        <f t="shared" ca="1" si="128"/>
        <v>66</v>
      </c>
      <c r="AM441" s="31">
        <f t="shared" ca="1" si="129"/>
        <v>66</v>
      </c>
    </row>
    <row r="442" spans="14:39">
      <c r="N442" s="26">
        <v>434</v>
      </c>
      <c r="O442" s="30">
        <f t="shared" ca="1" si="135"/>
        <v>8.5866195958579059</v>
      </c>
      <c r="P442" s="30">
        <f t="shared" ca="1" si="135"/>
        <v>21.954081662571255</v>
      </c>
      <c r="Q442" s="30">
        <f t="shared" ca="1" si="135"/>
        <v>4.2005009586892745</v>
      </c>
      <c r="R442" s="30">
        <f t="shared" ca="1" si="135"/>
        <v>16.157548911766195</v>
      </c>
      <c r="S442" s="30">
        <f t="shared" ca="1" si="135"/>
        <v>15.770030478474705</v>
      </c>
      <c r="T442" s="30">
        <f t="shared" ca="1" si="135"/>
        <v>13.210338473206708</v>
      </c>
      <c r="U442" s="30">
        <f t="shared" ca="1" si="135"/>
        <v>0.23656491650665326</v>
      </c>
      <c r="V442" s="30">
        <f t="shared" ca="1" si="135"/>
        <v>31.079220622593422</v>
      </c>
      <c r="W442" s="30">
        <f t="shared" ca="1" si="135"/>
        <v>14.504034842161511</v>
      </c>
      <c r="X442" s="30">
        <f t="shared" ca="1" si="135"/>
        <v>4.1359125500461085</v>
      </c>
      <c r="Y442" s="30">
        <f t="shared" ca="1" si="135"/>
        <v>30.980885503882632</v>
      </c>
      <c r="Z442" s="30">
        <f t="shared" ca="1" si="135"/>
        <v>10.151780308168513</v>
      </c>
      <c r="AA442" s="26">
        <v>434</v>
      </c>
      <c r="AB442" s="31">
        <f t="shared" ca="1" si="130"/>
        <v>10</v>
      </c>
      <c r="AC442" s="31">
        <f t="shared" ca="1" si="119"/>
        <v>36</v>
      </c>
      <c r="AD442" s="31">
        <f t="shared" ca="1" si="120"/>
        <v>5</v>
      </c>
      <c r="AE442" s="31">
        <f t="shared" ca="1" si="121"/>
        <v>22</v>
      </c>
      <c r="AF442" s="31">
        <f t="shared" ca="1" si="122"/>
        <v>22</v>
      </c>
      <c r="AG442" s="31">
        <f t="shared" ca="1" si="123"/>
        <v>17</v>
      </c>
      <c r="AH442" s="31">
        <f t="shared" ca="1" si="124"/>
        <v>1</v>
      </c>
      <c r="AI442" s="31">
        <f t="shared" ca="1" si="125"/>
        <v>89</v>
      </c>
      <c r="AJ442" s="31">
        <f t="shared" ca="1" si="126"/>
        <v>19</v>
      </c>
      <c r="AK442" s="31">
        <f t="shared" ca="1" si="127"/>
        <v>5</v>
      </c>
      <c r="AL442" s="31">
        <f t="shared" ca="1" si="128"/>
        <v>88</v>
      </c>
      <c r="AM442" s="31">
        <f t="shared" ca="1" si="129"/>
        <v>12</v>
      </c>
    </row>
    <row r="443" spans="14:39">
      <c r="N443" s="26">
        <v>435</v>
      </c>
      <c r="O443" s="30">
        <f t="shared" ca="1" si="135"/>
        <v>0.98575784522710219</v>
      </c>
      <c r="P443" s="30">
        <f t="shared" ca="1" si="135"/>
        <v>20.4103507521754</v>
      </c>
      <c r="Q443" s="30">
        <f t="shared" ca="1" si="135"/>
        <v>24.316579948342326</v>
      </c>
      <c r="R443" s="30">
        <f t="shared" ca="1" si="135"/>
        <v>17.754947453340787</v>
      </c>
      <c r="S443" s="30">
        <f t="shared" ca="1" si="135"/>
        <v>0.63191958509905366</v>
      </c>
      <c r="T443" s="30">
        <f t="shared" ca="1" si="135"/>
        <v>12.372054589078893</v>
      </c>
      <c r="U443" s="30">
        <f t="shared" ca="1" si="135"/>
        <v>17.896377183748779</v>
      </c>
      <c r="V443" s="30">
        <f t="shared" ca="1" si="135"/>
        <v>1.0976711402790458</v>
      </c>
      <c r="W443" s="30">
        <f t="shared" ca="1" si="135"/>
        <v>1.4727330694757541</v>
      </c>
      <c r="X443" s="30">
        <f t="shared" ca="1" si="135"/>
        <v>0.1043498330556094</v>
      </c>
      <c r="Y443" s="30">
        <f t="shared" ca="1" si="135"/>
        <v>32.478658708057615</v>
      </c>
      <c r="Z443" s="30">
        <f t="shared" ca="1" si="135"/>
        <v>10.153027951686724</v>
      </c>
      <c r="AA443" s="26">
        <v>435</v>
      </c>
      <c r="AB443" s="31">
        <f t="shared" ca="1" si="130"/>
        <v>1</v>
      </c>
      <c r="AC443" s="31">
        <f t="shared" ca="1" si="119"/>
        <v>32</v>
      </c>
      <c r="AD443" s="31">
        <f t="shared" ca="1" si="120"/>
        <v>43</v>
      </c>
      <c r="AE443" s="31">
        <f t="shared" ca="1" si="121"/>
        <v>25</v>
      </c>
      <c r="AF443" s="31">
        <f t="shared" ca="1" si="122"/>
        <v>1</v>
      </c>
      <c r="AG443" s="31">
        <f t="shared" ca="1" si="123"/>
        <v>16</v>
      </c>
      <c r="AH443" s="31">
        <f t="shared" ca="1" si="124"/>
        <v>26</v>
      </c>
      <c r="AI443" s="31">
        <f t="shared" ca="1" si="125"/>
        <v>2</v>
      </c>
      <c r="AJ443" s="31">
        <f t="shared" ca="1" si="126"/>
        <v>2</v>
      </c>
      <c r="AK443" s="31">
        <f t="shared" ca="1" si="127"/>
        <v>1</v>
      </c>
      <c r="AL443" s="31">
        <f t="shared" ca="1" si="128"/>
        <v>121</v>
      </c>
      <c r="AM443" s="31">
        <f t="shared" ca="1" si="129"/>
        <v>12</v>
      </c>
    </row>
    <row r="444" spans="14:39">
      <c r="N444" s="26">
        <v>436</v>
      </c>
      <c r="O444" s="30">
        <f t="shared" ca="1" si="135"/>
        <v>16.810199257472128</v>
      </c>
      <c r="P444" s="30">
        <f t="shared" ca="1" si="135"/>
        <v>18.558115961016139</v>
      </c>
      <c r="Q444" s="30">
        <f t="shared" ca="1" si="135"/>
        <v>14.56795040711234</v>
      </c>
      <c r="R444" s="30">
        <f t="shared" ca="1" si="135"/>
        <v>7.462102215288815</v>
      </c>
      <c r="S444" s="30">
        <f t="shared" ca="1" si="135"/>
        <v>31.177614522779354</v>
      </c>
      <c r="T444" s="30">
        <f t="shared" ca="1" si="135"/>
        <v>21.82998048717991</v>
      </c>
      <c r="U444" s="30">
        <f t="shared" ca="1" si="135"/>
        <v>10.624378360635603</v>
      </c>
      <c r="V444" s="30">
        <f t="shared" ca="1" si="135"/>
        <v>22.677616625864715</v>
      </c>
      <c r="W444" s="30">
        <f t="shared" ca="1" si="135"/>
        <v>20.800644400889972</v>
      </c>
      <c r="X444" s="30">
        <f t="shared" ca="1" si="135"/>
        <v>17.258850832131241</v>
      </c>
      <c r="Y444" s="30">
        <f t="shared" ca="1" si="135"/>
        <v>11.045425414525601</v>
      </c>
      <c r="Z444" s="30">
        <f t="shared" ca="1" si="135"/>
        <v>31.098604100950329</v>
      </c>
      <c r="AA444" s="26">
        <v>436</v>
      </c>
      <c r="AB444" s="31">
        <f t="shared" ca="1" si="130"/>
        <v>24</v>
      </c>
      <c r="AC444" s="31">
        <f t="shared" ca="1" si="119"/>
        <v>27</v>
      </c>
      <c r="AD444" s="31">
        <f t="shared" ca="1" si="120"/>
        <v>19</v>
      </c>
      <c r="AE444" s="31">
        <f t="shared" ca="1" si="121"/>
        <v>9</v>
      </c>
      <c r="AF444" s="31">
        <f t="shared" ca="1" si="122"/>
        <v>90</v>
      </c>
      <c r="AG444" s="31">
        <f t="shared" ca="1" si="123"/>
        <v>35</v>
      </c>
      <c r="AH444" s="31">
        <f t="shared" ca="1" si="124"/>
        <v>13</v>
      </c>
      <c r="AI444" s="31">
        <f t="shared" ca="1" si="125"/>
        <v>38</v>
      </c>
      <c r="AJ444" s="31">
        <f t="shared" ca="1" si="126"/>
        <v>33</v>
      </c>
      <c r="AK444" s="31">
        <f t="shared" ca="1" si="127"/>
        <v>24</v>
      </c>
      <c r="AL444" s="31">
        <f t="shared" ca="1" si="128"/>
        <v>14</v>
      </c>
      <c r="AM444" s="31">
        <f t="shared" ca="1" si="129"/>
        <v>89</v>
      </c>
    </row>
    <row r="445" spans="14:39">
      <c r="N445" s="26">
        <v>437</v>
      </c>
      <c r="O445" s="30">
        <f t="shared" ca="1" si="135"/>
        <v>23.668864880641081</v>
      </c>
      <c r="P445" s="30">
        <f t="shared" ca="1" si="135"/>
        <v>2.9024789314496164</v>
      </c>
      <c r="Q445" s="30">
        <f t="shared" ca="1" si="135"/>
        <v>13.3161489308476</v>
      </c>
      <c r="R445" s="30">
        <f t="shared" ca="1" si="135"/>
        <v>28.106252698764173</v>
      </c>
      <c r="S445" s="30">
        <f t="shared" ca="1" si="135"/>
        <v>8.0929565622321533</v>
      </c>
      <c r="T445" s="30">
        <f t="shared" ca="1" si="135"/>
        <v>22.993438889995538</v>
      </c>
      <c r="U445" s="30">
        <f t="shared" ca="1" si="135"/>
        <v>16.099458995443264</v>
      </c>
      <c r="V445" s="30">
        <f t="shared" ca="1" si="135"/>
        <v>25.0326409754853</v>
      </c>
      <c r="W445" s="30">
        <f t="shared" ca="1" si="135"/>
        <v>20.630521602978401</v>
      </c>
      <c r="X445" s="30">
        <f t="shared" ca="1" si="135"/>
        <v>11.850854840849218</v>
      </c>
      <c r="Y445" s="30">
        <f t="shared" ca="1" si="135"/>
        <v>21.785523611242937</v>
      </c>
      <c r="Z445" s="30">
        <f t="shared" ca="1" si="135"/>
        <v>20.285177900823747</v>
      </c>
      <c r="AA445" s="26">
        <v>437</v>
      </c>
      <c r="AB445" s="31">
        <f t="shared" ca="1" si="130"/>
        <v>41</v>
      </c>
      <c r="AC445" s="31">
        <f t="shared" ca="1" si="119"/>
        <v>3</v>
      </c>
      <c r="AD445" s="31">
        <f t="shared" ca="1" si="120"/>
        <v>17</v>
      </c>
      <c r="AE445" s="31">
        <f t="shared" ca="1" si="121"/>
        <v>61</v>
      </c>
      <c r="AF445" s="31">
        <f t="shared" ca="1" si="122"/>
        <v>10</v>
      </c>
      <c r="AG445" s="31">
        <f t="shared" ca="1" si="123"/>
        <v>39</v>
      </c>
      <c r="AH445" s="31">
        <f t="shared" ca="1" si="124"/>
        <v>22</v>
      </c>
      <c r="AI445" s="31">
        <f t="shared" ca="1" si="125"/>
        <v>46</v>
      </c>
      <c r="AJ445" s="31">
        <f t="shared" ca="1" si="126"/>
        <v>32</v>
      </c>
      <c r="AK445" s="31">
        <f t="shared" ca="1" si="127"/>
        <v>15</v>
      </c>
      <c r="AL445" s="31">
        <f t="shared" ca="1" si="128"/>
        <v>35</v>
      </c>
      <c r="AM445" s="31">
        <f t="shared" ca="1" si="129"/>
        <v>31</v>
      </c>
    </row>
    <row r="446" spans="14:39">
      <c r="N446" s="26">
        <v>438</v>
      </c>
      <c r="O446" s="30">
        <f t="shared" ca="1" si="135"/>
        <v>18.704977558933138</v>
      </c>
      <c r="P446" s="30">
        <f t="shared" ca="1" si="135"/>
        <v>21.484378174059231</v>
      </c>
      <c r="Q446" s="30">
        <f t="shared" ca="1" si="135"/>
        <v>1.3228955164592828</v>
      </c>
      <c r="R446" s="30">
        <f t="shared" ca="1" si="135"/>
        <v>1.9458403601117447</v>
      </c>
      <c r="S446" s="30">
        <f t="shared" ca="1" si="135"/>
        <v>15.767508612414714</v>
      </c>
      <c r="T446" s="30">
        <f t="shared" ca="1" si="135"/>
        <v>24.718189038128855</v>
      </c>
      <c r="U446" s="30">
        <f t="shared" ca="1" si="135"/>
        <v>11.661228597068511</v>
      </c>
      <c r="V446" s="30">
        <f t="shared" ca="1" si="135"/>
        <v>14.404177476733832</v>
      </c>
      <c r="W446" s="30">
        <f t="shared" ca="1" si="135"/>
        <v>8.2916542311732719</v>
      </c>
      <c r="X446" s="30">
        <f t="shared" ca="1" si="135"/>
        <v>11.736830418624594</v>
      </c>
      <c r="Y446" s="30">
        <f t="shared" ca="1" si="135"/>
        <v>13.938336143697525</v>
      </c>
      <c r="Z446" s="30">
        <f t="shared" ca="1" si="135"/>
        <v>13.363564502610037</v>
      </c>
      <c r="AA446" s="26">
        <v>438</v>
      </c>
      <c r="AB446" s="31">
        <f t="shared" ca="1" si="130"/>
        <v>28</v>
      </c>
      <c r="AC446" s="31">
        <f t="shared" ca="1" si="119"/>
        <v>34</v>
      </c>
      <c r="AD446" s="31">
        <f t="shared" ca="1" si="120"/>
        <v>2</v>
      </c>
      <c r="AE446" s="31">
        <f t="shared" ca="1" si="121"/>
        <v>2</v>
      </c>
      <c r="AF446" s="31">
        <f t="shared" ca="1" si="122"/>
        <v>22</v>
      </c>
      <c r="AG446" s="31">
        <f t="shared" ca="1" si="123"/>
        <v>45</v>
      </c>
      <c r="AH446" s="31">
        <f t="shared" ca="1" si="124"/>
        <v>15</v>
      </c>
      <c r="AI446" s="31">
        <f t="shared" ca="1" si="125"/>
        <v>19</v>
      </c>
      <c r="AJ446" s="31">
        <f t="shared" ca="1" si="126"/>
        <v>10</v>
      </c>
      <c r="AK446" s="31">
        <f t="shared" ca="1" si="127"/>
        <v>15</v>
      </c>
      <c r="AL446" s="31">
        <f t="shared" ca="1" si="128"/>
        <v>18</v>
      </c>
      <c r="AM446" s="31">
        <f t="shared" ca="1" si="129"/>
        <v>17</v>
      </c>
    </row>
    <row r="447" spans="14:39">
      <c r="N447" s="26">
        <v>439</v>
      </c>
      <c r="O447" s="30">
        <f t="shared" ca="1" si="135"/>
        <v>26.044090451829227</v>
      </c>
      <c r="P447" s="30">
        <f t="shared" ca="1" si="135"/>
        <v>26.343835182860069</v>
      </c>
      <c r="Q447" s="30">
        <f t="shared" ca="1" si="135"/>
        <v>15.970442992540159</v>
      </c>
      <c r="R447" s="30">
        <f t="shared" ca="1" si="135"/>
        <v>3.1022937896651785</v>
      </c>
      <c r="S447" s="30">
        <f t="shared" ca="1" si="135"/>
        <v>26.097308552946458</v>
      </c>
      <c r="T447" s="30">
        <f t="shared" ca="1" si="135"/>
        <v>27.613549302436262</v>
      </c>
      <c r="U447" s="30">
        <f t="shared" ca="1" si="135"/>
        <v>14.37978705751174</v>
      </c>
      <c r="V447" s="30">
        <f t="shared" ca="1" si="135"/>
        <v>9.2557920193903644</v>
      </c>
      <c r="W447" s="30">
        <f t="shared" ca="1" si="135"/>
        <v>17.137034529254059</v>
      </c>
      <c r="X447" s="30">
        <f t="shared" ca="1" si="135"/>
        <v>3.8617128740727903E-2</v>
      </c>
      <c r="Y447" s="30">
        <f t="shared" ca="1" si="135"/>
        <v>24.260404607225031</v>
      </c>
      <c r="Z447" s="30">
        <f t="shared" ca="1" si="135"/>
        <v>13.995544019768625</v>
      </c>
      <c r="AA447" s="26">
        <v>439</v>
      </c>
      <c r="AB447" s="31">
        <f t="shared" ca="1" si="130"/>
        <v>50</v>
      </c>
      <c r="AC447" s="31">
        <f t="shared" ca="1" si="119"/>
        <v>52</v>
      </c>
      <c r="AD447" s="31">
        <f t="shared" ca="1" si="120"/>
        <v>22</v>
      </c>
      <c r="AE447" s="31">
        <f t="shared" ca="1" si="121"/>
        <v>4</v>
      </c>
      <c r="AF447" s="31">
        <f t="shared" ca="1" si="122"/>
        <v>51</v>
      </c>
      <c r="AG447" s="31">
        <f t="shared" ca="1" si="123"/>
        <v>58</v>
      </c>
      <c r="AH447" s="31">
        <f t="shared" ca="1" si="124"/>
        <v>19</v>
      </c>
      <c r="AI447" s="31">
        <f t="shared" ca="1" si="125"/>
        <v>11</v>
      </c>
      <c r="AJ447" s="31">
        <f t="shared" ca="1" si="126"/>
        <v>24</v>
      </c>
      <c r="AK447" s="31">
        <f t="shared" ca="1" si="127"/>
        <v>1</v>
      </c>
      <c r="AL447" s="31">
        <f t="shared" ca="1" si="128"/>
        <v>43</v>
      </c>
      <c r="AM447" s="31">
        <f t="shared" ca="1" si="129"/>
        <v>18</v>
      </c>
    </row>
    <row r="448" spans="14:39">
      <c r="N448" s="26">
        <v>440</v>
      </c>
      <c r="O448" s="30">
        <f t="shared" ca="1" si="135"/>
        <v>8.4882155147761278</v>
      </c>
      <c r="P448" s="30">
        <f t="shared" ca="1" si="135"/>
        <v>28.622168782448732</v>
      </c>
      <c r="Q448" s="30">
        <f t="shared" ca="1" si="135"/>
        <v>26.232613417530146</v>
      </c>
      <c r="R448" s="30">
        <f t="shared" ca="1" si="135"/>
        <v>16.181190635605603</v>
      </c>
      <c r="S448" s="30">
        <f t="shared" ca="1" si="135"/>
        <v>10.99539777750819</v>
      </c>
      <c r="T448" s="30">
        <f t="shared" ca="1" si="135"/>
        <v>28.718390892229856</v>
      </c>
      <c r="U448" s="30">
        <f t="shared" ca="1" si="135"/>
        <v>17.139644747816682</v>
      </c>
      <c r="V448" s="30">
        <f t="shared" ca="1" si="135"/>
        <v>15.075566195676517</v>
      </c>
      <c r="W448" s="30">
        <f t="shared" ca="1" si="135"/>
        <v>11.663343311380418</v>
      </c>
      <c r="X448" s="30">
        <f t="shared" ca="1" si="135"/>
        <v>22.419450411375323</v>
      </c>
      <c r="Y448" s="30">
        <f t="shared" ca="1" si="135"/>
        <v>7.4016546454899785</v>
      </c>
      <c r="Z448" s="30">
        <f t="shared" ca="1" si="135"/>
        <v>3.251488165489139</v>
      </c>
      <c r="AA448" s="26">
        <v>440</v>
      </c>
      <c r="AB448" s="31">
        <f t="shared" ca="1" si="130"/>
        <v>10</v>
      </c>
      <c r="AC448" s="31">
        <f t="shared" ca="1" si="119"/>
        <v>65</v>
      </c>
      <c r="AD448" s="31">
        <f t="shared" ca="1" si="120"/>
        <v>51</v>
      </c>
      <c r="AE448" s="31">
        <f t="shared" ca="1" si="121"/>
        <v>22</v>
      </c>
      <c r="AF448" s="31">
        <f t="shared" ca="1" si="122"/>
        <v>14</v>
      </c>
      <c r="AG448" s="31">
        <f t="shared" ca="1" si="123"/>
        <v>65</v>
      </c>
      <c r="AH448" s="31">
        <f t="shared" ca="1" si="124"/>
        <v>24</v>
      </c>
      <c r="AI448" s="31">
        <f t="shared" ca="1" si="125"/>
        <v>20</v>
      </c>
      <c r="AJ448" s="31">
        <f t="shared" ca="1" si="126"/>
        <v>15</v>
      </c>
      <c r="AK448" s="31">
        <f t="shared" ca="1" si="127"/>
        <v>37</v>
      </c>
      <c r="AL448" s="31">
        <f t="shared" ca="1" si="128"/>
        <v>9</v>
      </c>
      <c r="AM448" s="31">
        <f t="shared" ca="1" si="129"/>
        <v>4</v>
      </c>
    </row>
    <row r="449" spans="14:39">
      <c r="N449" s="26">
        <v>441</v>
      </c>
      <c r="O449" s="30">
        <f t="shared" ref="O449:Z458" ca="1" si="136">RAND()*sumweights</f>
        <v>30.652834753195343</v>
      </c>
      <c r="P449" s="30">
        <f t="shared" ca="1" si="136"/>
        <v>2.1445069149779394</v>
      </c>
      <c r="Q449" s="30">
        <f t="shared" ca="1" si="136"/>
        <v>23.202969090486956</v>
      </c>
      <c r="R449" s="30">
        <f t="shared" ca="1" si="136"/>
        <v>10.621837928078277</v>
      </c>
      <c r="S449" s="30">
        <f t="shared" ca="1" si="136"/>
        <v>11.604154871133238</v>
      </c>
      <c r="T449" s="30">
        <f t="shared" ca="1" si="136"/>
        <v>25.516623915273907</v>
      </c>
      <c r="U449" s="30">
        <f t="shared" ca="1" si="136"/>
        <v>7.6757700024931523</v>
      </c>
      <c r="V449" s="30">
        <f t="shared" ca="1" si="136"/>
        <v>28.400176749107917</v>
      </c>
      <c r="W449" s="30">
        <f t="shared" ca="1" si="136"/>
        <v>14.19617092081887</v>
      </c>
      <c r="X449" s="30">
        <f t="shared" ca="1" si="136"/>
        <v>5.321584502254046</v>
      </c>
      <c r="Y449" s="30">
        <f t="shared" ca="1" si="136"/>
        <v>3.9963757982638799</v>
      </c>
      <c r="Z449" s="30">
        <f t="shared" ca="1" si="136"/>
        <v>5.4182149282142262</v>
      </c>
      <c r="AA449" s="26">
        <v>441</v>
      </c>
      <c r="AB449" s="31">
        <f t="shared" ca="1" si="130"/>
        <v>83</v>
      </c>
      <c r="AC449" s="31">
        <f t="shared" ca="1" si="119"/>
        <v>3</v>
      </c>
      <c r="AD449" s="31">
        <f t="shared" ca="1" si="120"/>
        <v>40</v>
      </c>
      <c r="AE449" s="31">
        <f t="shared" ca="1" si="121"/>
        <v>13</v>
      </c>
      <c r="AF449" s="31">
        <f t="shared" ca="1" si="122"/>
        <v>15</v>
      </c>
      <c r="AG449" s="31">
        <f t="shared" ca="1" si="123"/>
        <v>48</v>
      </c>
      <c r="AH449" s="31">
        <f t="shared" ca="1" si="124"/>
        <v>9</v>
      </c>
      <c r="AI449" s="31">
        <f t="shared" ca="1" si="125"/>
        <v>63</v>
      </c>
      <c r="AJ449" s="31">
        <f t="shared" ca="1" si="126"/>
        <v>19</v>
      </c>
      <c r="AK449" s="31">
        <f t="shared" ca="1" si="127"/>
        <v>6</v>
      </c>
      <c r="AL449" s="31">
        <f t="shared" ca="1" si="128"/>
        <v>5</v>
      </c>
      <c r="AM449" s="31">
        <f t="shared" ca="1" si="129"/>
        <v>6</v>
      </c>
    </row>
    <row r="450" spans="14:39">
      <c r="N450" s="26">
        <v>442</v>
      </c>
      <c r="O450" s="30">
        <f t="shared" ca="1" si="136"/>
        <v>2.142098852606042</v>
      </c>
      <c r="P450" s="30">
        <f t="shared" ca="1" si="136"/>
        <v>16.46277499352151</v>
      </c>
      <c r="Q450" s="30">
        <f t="shared" ca="1" si="136"/>
        <v>2.219111005664812</v>
      </c>
      <c r="R450" s="30">
        <f t="shared" ca="1" si="136"/>
        <v>22.829936426368675</v>
      </c>
      <c r="S450" s="30">
        <f t="shared" ca="1" si="136"/>
        <v>29.773653307916977</v>
      </c>
      <c r="T450" s="30">
        <f t="shared" ca="1" si="136"/>
        <v>27.686555103432244</v>
      </c>
      <c r="U450" s="30">
        <f t="shared" ca="1" si="136"/>
        <v>30.331840321357319</v>
      </c>
      <c r="V450" s="30">
        <f t="shared" ca="1" si="136"/>
        <v>24.687494769276459</v>
      </c>
      <c r="W450" s="30">
        <f t="shared" ca="1" si="136"/>
        <v>21.473804300344504</v>
      </c>
      <c r="X450" s="30">
        <f t="shared" ca="1" si="136"/>
        <v>4.3778801448091462</v>
      </c>
      <c r="Y450" s="30">
        <f t="shared" ca="1" si="136"/>
        <v>3.3033345421728706</v>
      </c>
      <c r="Z450" s="30">
        <f t="shared" ca="1" si="136"/>
        <v>15.07546521074538</v>
      </c>
      <c r="AA450" s="26">
        <v>442</v>
      </c>
      <c r="AB450" s="31">
        <f t="shared" ca="1" si="130"/>
        <v>3</v>
      </c>
      <c r="AC450" s="31">
        <f t="shared" ca="1" si="119"/>
        <v>23</v>
      </c>
      <c r="AD450" s="31">
        <f t="shared" ca="1" si="120"/>
        <v>3</v>
      </c>
      <c r="AE450" s="31">
        <f t="shared" ca="1" si="121"/>
        <v>38</v>
      </c>
      <c r="AF450" s="31">
        <f t="shared" ca="1" si="122"/>
        <v>74</v>
      </c>
      <c r="AG450" s="31">
        <f t="shared" ca="1" si="123"/>
        <v>59</v>
      </c>
      <c r="AH450" s="31">
        <f t="shared" ca="1" si="124"/>
        <v>80</v>
      </c>
      <c r="AI450" s="31">
        <f t="shared" ca="1" si="125"/>
        <v>45</v>
      </c>
      <c r="AJ450" s="31">
        <f t="shared" ca="1" si="126"/>
        <v>34</v>
      </c>
      <c r="AK450" s="31">
        <f t="shared" ca="1" si="127"/>
        <v>5</v>
      </c>
      <c r="AL450" s="31">
        <f t="shared" ca="1" si="128"/>
        <v>4</v>
      </c>
      <c r="AM450" s="31">
        <f t="shared" ca="1" si="129"/>
        <v>20</v>
      </c>
    </row>
    <row r="451" spans="14:39">
      <c r="N451" s="26">
        <v>443</v>
      </c>
      <c r="O451" s="30">
        <f t="shared" ca="1" si="136"/>
        <v>13.318590443476332</v>
      </c>
      <c r="P451" s="30">
        <f t="shared" ca="1" si="136"/>
        <v>4.2783584164456387</v>
      </c>
      <c r="Q451" s="30">
        <f t="shared" ca="1" si="136"/>
        <v>9.3134854732078516</v>
      </c>
      <c r="R451" s="30">
        <f t="shared" ca="1" si="136"/>
        <v>11.64321325511929</v>
      </c>
      <c r="S451" s="30">
        <f t="shared" ca="1" si="136"/>
        <v>20.039491631223811</v>
      </c>
      <c r="T451" s="30">
        <f t="shared" ca="1" si="136"/>
        <v>4.8621015130456726</v>
      </c>
      <c r="U451" s="30">
        <f t="shared" ca="1" si="136"/>
        <v>6.8190636572201502</v>
      </c>
      <c r="V451" s="30">
        <f t="shared" ca="1" si="136"/>
        <v>0.14115347049788415</v>
      </c>
      <c r="W451" s="30">
        <f t="shared" ca="1" si="136"/>
        <v>9.196702817029653</v>
      </c>
      <c r="X451" s="30">
        <f t="shared" ca="1" si="136"/>
        <v>15.253254437185328</v>
      </c>
      <c r="Y451" s="30">
        <f t="shared" ca="1" si="136"/>
        <v>14.12348078682745</v>
      </c>
      <c r="Z451" s="30">
        <f t="shared" ca="1" si="136"/>
        <v>13.209682529714698</v>
      </c>
      <c r="AA451" s="26">
        <v>443</v>
      </c>
      <c r="AB451" s="31">
        <f t="shared" ca="1" si="130"/>
        <v>17</v>
      </c>
      <c r="AC451" s="31">
        <f t="shared" ca="1" si="119"/>
        <v>5</v>
      </c>
      <c r="AD451" s="31">
        <f t="shared" ca="1" si="120"/>
        <v>11</v>
      </c>
      <c r="AE451" s="31">
        <f t="shared" ca="1" si="121"/>
        <v>15</v>
      </c>
      <c r="AF451" s="31">
        <f t="shared" ca="1" si="122"/>
        <v>31</v>
      </c>
      <c r="AG451" s="31">
        <f t="shared" ca="1" si="123"/>
        <v>6</v>
      </c>
      <c r="AH451" s="31">
        <f t="shared" ca="1" si="124"/>
        <v>8</v>
      </c>
      <c r="AI451" s="31">
        <f t="shared" ca="1" si="125"/>
        <v>1</v>
      </c>
      <c r="AJ451" s="31">
        <f t="shared" ca="1" si="126"/>
        <v>11</v>
      </c>
      <c r="AK451" s="31">
        <f t="shared" ca="1" si="127"/>
        <v>21</v>
      </c>
      <c r="AL451" s="31">
        <f t="shared" ca="1" si="128"/>
        <v>19</v>
      </c>
      <c r="AM451" s="31">
        <f t="shared" ca="1" si="129"/>
        <v>17</v>
      </c>
    </row>
    <row r="452" spans="14:39">
      <c r="N452" s="26">
        <v>444</v>
      </c>
      <c r="O452" s="30">
        <f t="shared" ca="1" si="136"/>
        <v>15.963063668227527</v>
      </c>
      <c r="P452" s="30">
        <f t="shared" ca="1" si="136"/>
        <v>26.435927627457875</v>
      </c>
      <c r="Q452" s="30">
        <f t="shared" ca="1" si="136"/>
        <v>28.872458797819935</v>
      </c>
      <c r="R452" s="30">
        <f t="shared" ca="1" si="136"/>
        <v>23.155118542730779</v>
      </c>
      <c r="S452" s="30">
        <f t="shared" ca="1" si="136"/>
        <v>1.2205844295523811</v>
      </c>
      <c r="T452" s="30">
        <f t="shared" ca="1" si="136"/>
        <v>33.241153187925157</v>
      </c>
      <c r="U452" s="30">
        <f t="shared" ca="1" si="136"/>
        <v>0.85459008418936533</v>
      </c>
      <c r="V452" s="30">
        <f t="shared" ca="1" si="136"/>
        <v>15.964289053397453</v>
      </c>
      <c r="W452" s="30">
        <f t="shared" ca="1" si="136"/>
        <v>17.392860820020246</v>
      </c>
      <c r="X452" s="30">
        <f t="shared" ca="1" si="136"/>
        <v>30.549373115910996</v>
      </c>
      <c r="Y452" s="30">
        <f t="shared" ca="1" si="136"/>
        <v>12.68379631132373</v>
      </c>
      <c r="Z452" s="30">
        <f t="shared" ca="1" si="136"/>
        <v>6.8141278157511183</v>
      </c>
      <c r="AA452" s="26">
        <v>444</v>
      </c>
      <c r="AB452" s="31">
        <f t="shared" ca="1" si="130"/>
        <v>22</v>
      </c>
      <c r="AC452" s="31">
        <f t="shared" ca="1" si="119"/>
        <v>52</v>
      </c>
      <c r="AD452" s="31">
        <f t="shared" ca="1" si="120"/>
        <v>67</v>
      </c>
      <c r="AE452" s="31">
        <f t="shared" ca="1" si="121"/>
        <v>39</v>
      </c>
      <c r="AF452" s="31">
        <f t="shared" ca="1" si="122"/>
        <v>2</v>
      </c>
      <c r="AG452" s="31">
        <f t="shared" ca="1" si="123"/>
        <v>194</v>
      </c>
      <c r="AH452" s="31">
        <f t="shared" ca="1" si="124"/>
        <v>1</v>
      </c>
      <c r="AI452" s="31">
        <f t="shared" ca="1" si="125"/>
        <v>22</v>
      </c>
      <c r="AJ452" s="31">
        <f t="shared" ca="1" si="126"/>
        <v>25</v>
      </c>
      <c r="AK452" s="31">
        <f t="shared" ca="1" si="127"/>
        <v>82</v>
      </c>
      <c r="AL452" s="31">
        <f t="shared" ca="1" si="128"/>
        <v>16</v>
      </c>
      <c r="AM452" s="31">
        <f t="shared" ca="1" si="129"/>
        <v>8</v>
      </c>
    </row>
    <row r="453" spans="14:39">
      <c r="N453" s="26">
        <v>445</v>
      </c>
      <c r="O453" s="30">
        <f t="shared" ca="1" si="136"/>
        <v>17.22344906425274</v>
      </c>
      <c r="P453" s="30">
        <f t="shared" ca="1" si="136"/>
        <v>15.174688330804692</v>
      </c>
      <c r="Q453" s="30">
        <f t="shared" ca="1" si="136"/>
        <v>9.3023284379562021</v>
      </c>
      <c r="R453" s="30">
        <f t="shared" ca="1" si="136"/>
        <v>22.904839086397704</v>
      </c>
      <c r="S453" s="30">
        <f t="shared" ca="1" si="136"/>
        <v>21.35844448511283</v>
      </c>
      <c r="T453" s="30">
        <f t="shared" ca="1" si="136"/>
        <v>18.42742488243535</v>
      </c>
      <c r="U453" s="30">
        <f t="shared" ca="1" si="136"/>
        <v>21.563864468262569</v>
      </c>
      <c r="V453" s="30">
        <f t="shared" ca="1" si="136"/>
        <v>25.548123765229274</v>
      </c>
      <c r="W453" s="30">
        <f t="shared" ca="1" si="136"/>
        <v>11.36087033644186</v>
      </c>
      <c r="X453" s="30">
        <f t="shared" ca="1" si="136"/>
        <v>29.827716247387905</v>
      </c>
      <c r="Y453" s="30">
        <f t="shared" ca="1" si="136"/>
        <v>23.916574731051746</v>
      </c>
      <c r="Z453" s="30">
        <f t="shared" ca="1" si="136"/>
        <v>28.941744379490935</v>
      </c>
      <c r="AA453" s="26">
        <v>445</v>
      </c>
      <c r="AB453" s="31">
        <f t="shared" ca="1" si="130"/>
        <v>24</v>
      </c>
      <c r="AC453" s="31">
        <f t="shared" ca="1" si="119"/>
        <v>20</v>
      </c>
      <c r="AD453" s="31">
        <f t="shared" ca="1" si="120"/>
        <v>11</v>
      </c>
      <c r="AE453" s="31">
        <f t="shared" ca="1" si="121"/>
        <v>39</v>
      </c>
      <c r="AF453" s="31">
        <f t="shared" ca="1" si="122"/>
        <v>34</v>
      </c>
      <c r="AG453" s="31">
        <f t="shared" ca="1" si="123"/>
        <v>27</v>
      </c>
      <c r="AH453" s="31">
        <f t="shared" ca="1" si="124"/>
        <v>35</v>
      </c>
      <c r="AI453" s="31">
        <f t="shared" ca="1" si="125"/>
        <v>48</v>
      </c>
      <c r="AJ453" s="31">
        <f t="shared" ca="1" si="126"/>
        <v>14</v>
      </c>
      <c r="AK453" s="31">
        <f t="shared" ca="1" si="127"/>
        <v>74</v>
      </c>
      <c r="AL453" s="31">
        <f t="shared" ca="1" si="128"/>
        <v>42</v>
      </c>
      <c r="AM453" s="31">
        <f t="shared" ca="1" si="129"/>
        <v>67</v>
      </c>
    </row>
    <row r="454" spans="14:39">
      <c r="N454" s="26">
        <v>446</v>
      </c>
      <c r="O454" s="30">
        <f t="shared" ca="1" si="136"/>
        <v>0.38779877310845429</v>
      </c>
      <c r="P454" s="30">
        <f t="shared" ca="1" si="136"/>
        <v>12.780258039783986</v>
      </c>
      <c r="Q454" s="30">
        <f t="shared" ca="1" si="136"/>
        <v>0.6030563085013535</v>
      </c>
      <c r="R454" s="30">
        <f t="shared" ca="1" si="136"/>
        <v>29.733098391961477</v>
      </c>
      <c r="S454" s="30">
        <f t="shared" ca="1" si="136"/>
        <v>1.5584598748166403</v>
      </c>
      <c r="T454" s="30">
        <f t="shared" ca="1" si="136"/>
        <v>23.244972295736137</v>
      </c>
      <c r="U454" s="30">
        <f t="shared" ca="1" si="136"/>
        <v>16.395653562950336</v>
      </c>
      <c r="V454" s="30">
        <f t="shared" ca="1" si="136"/>
        <v>1.0775299886473275</v>
      </c>
      <c r="W454" s="30">
        <f t="shared" ca="1" si="136"/>
        <v>24.318238001745602</v>
      </c>
      <c r="X454" s="30">
        <f t="shared" ca="1" si="136"/>
        <v>25.595154475011817</v>
      </c>
      <c r="Y454" s="30">
        <f t="shared" ca="1" si="136"/>
        <v>12.601173582642678</v>
      </c>
      <c r="Z454" s="30">
        <f t="shared" ca="1" si="136"/>
        <v>33.191224423815278</v>
      </c>
      <c r="AA454" s="26">
        <v>446</v>
      </c>
      <c r="AB454" s="31">
        <f t="shared" ca="1" si="130"/>
        <v>1</v>
      </c>
      <c r="AC454" s="31">
        <f t="shared" ca="1" si="119"/>
        <v>16</v>
      </c>
      <c r="AD454" s="31">
        <f t="shared" ca="1" si="120"/>
        <v>1</v>
      </c>
      <c r="AE454" s="31">
        <f t="shared" ca="1" si="121"/>
        <v>74</v>
      </c>
      <c r="AF454" s="31">
        <f t="shared" ca="1" si="122"/>
        <v>2</v>
      </c>
      <c r="AG454" s="31">
        <f t="shared" ca="1" si="123"/>
        <v>40</v>
      </c>
      <c r="AH454" s="31">
        <f t="shared" ca="1" si="124"/>
        <v>23</v>
      </c>
      <c r="AI454" s="31">
        <f t="shared" ca="1" si="125"/>
        <v>2</v>
      </c>
      <c r="AJ454" s="31">
        <f t="shared" ca="1" si="126"/>
        <v>43</v>
      </c>
      <c r="AK454" s="31">
        <f t="shared" ca="1" si="127"/>
        <v>48</v>
      </c>
      <c r="AL454" s="31">
        <f t="shared" ca="1" si="128"/>
        <v>16</v>
      </c>
      <c r="AM454" s="31">
        <f t="shared" ca="1" si="129"/>
        <v>180</v>
      </c>
    </row>
    <row r="455" spans="14:39">
      <c r="N455" s="26">
        <v>447</v>
      </c>
      <c r="O455" s="30">
        <f t="shared" ca="1" si="136"/>
        <v>31.790912920857188</v>
      </c>
      <c r="P455" s="30">
        <f t="shared" ca="1" si="136"/>
        <v>16.943170576368022</v>
      </c>
      <c r="Q455" s="30">
        <f t="shared" ca="1" si="136"/>
        <v>5.4683002469138717</v>
      </c>
      <c r="R455" s="30">
        <f t="shared" ca="1" si="136"/>
        <v>16.238442585611839</v>
      </c>
      <c r="S455" s="30">
        <f t="shared" ca="1" si="136"/>
        <v>31.812376756040649</v>
      </c>
      <c r="T455" s="30">
        <f t="shared" ca="1" si="136"/>
        <v>27.670361069564049</v>
      </c>
      <c r="U455" s="30">
        <f t="shared" ca="1" si="136"/>
        <v>10.624092867482508</v>
      </c>
      <c r="V455" s="30">
        <f t="shared" ca="1" si="136"/>
        <v>21.850691647096518</v>
      </c>
      <c r="W455" s="30">
        <f t="shared" ca="1" si="136"/>
        <v>6.8700480767734176</v>
      </c>
      <c r="X455" s="30">
        <f t="shared" ca="1" si="136"/>
        <v>11.60849475390974</v>
      </c>
      <c r="Y455" s="30">
        <f t="shared" ca="1" si="136"/>
        <v>18.365864281785285</v>
      </c>
      <c r="Z455" s="30">
        <f t="shared" ca="1" si="136"/>
        <v>25.116175738649282</v>
      </c>
      <c r="AA455" s="26">
        <v>447</v>
      </c>
      <c r="AB455" s="31">
        <f t="shared" ca="1" si="130"/>
        <v>101</v>
      </c>
      <c r="AC455" s="31">
        <f t="shared" ca="1" si="119"/>
        <v>24</v>
      </c>
      <c r="AD455" s="31">
        <f t="shared" ca="1" si="120"/>
        <v>6</v>
      </c>
      <c r="AE455" s="31">
        <f t="shared" ca="1" si="121"/>
        <v>22</v>
      </c>
      <c r="AF455" s="31">
        <f t="shared" ca="1" si="122"/>
        <v>102</v>
      </c>
      <c r="AG455" s="31">
        <f t="shared" ca="1" si="123"/>
        <v>59</v>
      </c>
      <c r="AH455" s="31">
        <f t="shared" ca="1" si="124"/>
        <v>13</v>
      </c>
      <c r="AI455" s="31">
        <f t="shared" ca="1" si="125"/>
        <v>35</v>
      </c>
      <c r="AJ455" s="31">
        <f t="shared" ca="1" si="126"/>
        <v>8</v>
      </c>
      <c r="AK455" s="31">
        <f t="shared" ca="1" si="127"/>
        <v>15</v>
      </c>
      <c r="AL455" s="31">
        <f t="shared" ca="1" si="128"/>
        <v>27</v>
      </c>
      <c r="AM455" s="31">
        <f t="shared" ca="1" si="129"/>
        <v>46</v>
      </c>
    </row>
    <row r="456" spans="14:39">
      <c r="N456" s="26">
        <v>448</v>
      </c>
      <c r="O456" s="30">
        <f t="shared" ca="1" si="136"/>
        <v>12.398780941530509</v>
      </c>
      <c r="P456" s="30">
        <f t="shared" ca="1" si="136"/>
        <v>20.619359151616521</v>
      </c>
      <c r="Q456" s="30">
        <f t="shared" ca="1" si="136"/>
        <v>26.135464519016466</v>
      </c>
      <c r="R456" s="30">
        <f t="shared" ca="1" si="136"/>
        <v>6.3929135858735648</v>
      </c>
      <c r="S456" s="30">
        <f t="shared" ca="1" si="136"/>
        <v>11.684742549583115</v>
      </c>
      <c r="T456" s="30">
        <f t="shared" ca="1" si="136"/>
        <v>29.817977838808119</v>
      </c>
      <c r="U456" s="30">
        <f t="shared" ca="1" si="136"/>
        <v>18.546624237221561</v>
      </c>
      <c r="V456" s="30">
        <f t="shared" ca="1" si="136"/>
        <v>15.991731043972379</v>
      </c>
      <c r="W456" s="30">
        <f t="shared" ca="1" si="136"/>
        <v>21.788307338976775</v>
      </c>
      <c r="X456" s="30">
        <f t="shared" ca="1" si="136"/>
        <v>1.1913398053819393</v>
      </c>
      <c r="Y456" s="30">
        <f t="shared" ca="1" si="136"/>
        <v>9.016838888222555</v>
      </c>
      <c r="Z456" s="30">
        <f t="shared" ca="1" si="136"/>
        <v>12.19057888795621</v>
      </c>
      <c r="AA456" s="26">
        <v>448</v>
      </c>
      <c r="AB456" s="31">
        <f t="shared" ca="1" si="130"/>
        <v>16</v>
      </c>
      <c r="AC456" s="31">
        <f t="shared" ca="1" si="119"/>
        <v>32</v>
      </c>
      <c r="AD456" s="31">
        <f t="shared" ca="1" si="120"/>
        <v>51</v>
      </c>
      <c r="AE456" s="31">
        <f t="shared" ca="1" si="121"/>
        <v>7</v>
      </c>
      <c r="AF456" s="31">
        <f t="shared" ca="1" si="122"/>
        <v>15</v>
      </c>
      <c r="AG456" s="31">
        <f t="shared" ca="1" si="123"/>
        <v>74</v>
      </c>
      <c r="AH456" s="31">
        <f t="shared" ca="1" si="124"/>
        <v>27</v>
      </c>
      <c r="AI456" s="31">
        <f t="shared" ca="1" si="125"/>
        <v>22</v>
      </c>
      <c r="AJ456" s="31">
        <f t="shared" ca="1" si="126"/>
        <v>35</v>
      </c>
      <c r="AK456" s="31">
        <f t="shared" ca="1" si="127"/>
        <v>2</v>
      </c>
      <c r="AL456" s="31">
        <f t="shared" ca="1" si="128"/>
        <v>11</v>
      </c>
      <c r="AM456" s="31">
        <f t="shared" ca="1" si="129"/>
        <v>15</v>
      </c>
    </row>
    <row r="457" spans="14:39">
      <c r="N457" s="26">
        <v>449</v>
      </c>
      <c r="O457" s="30">
        <f t="shared" ca="1" si="136"/>
        <v>5.4105783574948982E-2</v>
      </c>
      <c r="P457" s="30">
        <f t="shared" ca="1" si="136"/>
        <v>1.1530353059418337</v>
      </c>
      <c r="Q457" s="30">
        <f t="shared" ca="1" si="136"/>
        <v>26.230551248943325</v>
      </c>
      <c r="R457" s="30">
        <f t="shared" ca="1" si="136"/>
        <v>10.108721630681309</v>
      </c>
      <c r="S457" s="30">
        <f t="shared" ca="1" si="136"/>
        <v>0.14510649150680746</v>
      </c>
      <c r="T457" s="30">
        <f t="shared" ca="1" si="136"/>
        <v>32.178907527249599</v>
      </c>
      <c r="U457" s="30">
        <f t="shared" ca="1" si="136"/>
        <v>9.6660612138441168E-2</v>
      </c>
      <c r="V457" s="30">
        <f t="shared" ca="1" si="136"/>
        <v>28.243489773797933</v>
      </c>
      <c r="W457" s="30">
        <f t="shared" ca="1" si="136"/>
        <v>18.172348123727726</v>
      </c>
      <c r="X457" s="30">
        <f t="shared" ca="1" si="136"/>
        <v>28.030165782531576</v>
      </c>
      <c r="Y457" s="30">
        <f t="shared" ca="1" si="136"/>
        <v>5.4338031290535485</v>
      </c>
      <c r="Z457" s="30">
        <f t="shared" ca="1" si="136"/>
        <v>8.550148824571659</v>
      </c>
      <c r="AA457" s="26">
        <v>449</v>
      </c>
      <c r="AB457" s="31">
        <f t="shared" ca="1" si="130"/>
        <v>1</v>
      </c>
      <c r="AC457" s="31">
        <f t="shared" ref="AC457:AC520" ca="1" si="137">MATCH(P457,cum_wt,1)</f>
        <v>2</v>
      </c>
      <c r="AD457" s="31">
        <f t="shared" ref="AD457:AD520" ca="1" si="138">MATCH(Q457,cum_wt,1)</f>
        <v>51</v>
      </c>
      <c r="AE457" s="31">
        <f t="shared" ref="AE457:AE520" ca="1" si="139">MATCH(R457,cum_wt,1)</f>
        <v>12</v>
      </c>
      <c r="AF457" s="31">
        <f t="shared" ref="AF457:AF520" ca="1" si="140">MATCH(S457,cum_wt,1)</f>
        <v>1</v>
      </c>
      <c r="AG457" s="31">
        <f t="shared" ref="AG457:AG520" ca="1" si="141">MATCH(T457,cum_wt,1)</f>
        <v>111</v>
      </c>
      <c r="AH457" s="31">
        <f t="shared" ref="AH457:AH520" ca="1" si="142">MATCH(U457,cum_wt,1)</f>
        <v>1</v>
      </c>
      <c r="AI457" s="31">
        <f t="shared" ref="AI457:AI520" ca="1" si="143">MATCH(V457,cum_wt,1)</f>
        <v>62</v>
      </c>
      <c r="AJ457" s="31">
        <f t="shared" ref="AJ457:AJ520" ca="1" si="144">MATCH(W457,cum_wt,1)</f>
        <v>26</v>
      </c>
      <c r="AK457" s="31">
        <f t="shared" ref="AK457:AK520" ca="1" si="145">MATCH(X457,cum_wt,1)</f>
        <v>61</v>
      </c>
      <c r="AL457" s="31">
        <f t="shared" ref="AL457:AL520" ca="1" si="146">MATCH(Y457,cum_wt,1)</f>
        <v>6</v>
      </c>
      <c r="AM457" s="31">
        <f t="shared" ref="AM457:AM520" ca="1" si="147">MATCH(Z457,cum_wt,1)</f>
        <v>10</v>
      </c>
    </row>
    <row r="458" spans="14:39">
      <c r="N458" s="26">
        <v>450</v>
      </c>
      <c r="O458" s="30">
        <f t="shared" ca="1" si="136"/>
        <v>20.22580299374064</v>
      </c>
      <c r="P458" s="30">
        <f t="shared" ca="1" si="136"/>
        <v>26.464540257251766</v>
      </c>
      <c r="Q458" s="30">
        <f t="shared" ca="1" si="136"/>
        <v>4.6711101816810228</v>
      </c>
      <c r="R458" s="30">
        <f t="shared" ca="1" si="136"/>
        <v>13.144277021857464</v>
      </c>
      <c r="S458" s="30">
        <f t="shared" ca="1" si="136"/>
        <v>7.7567469981544344</v>
      </c>
      <c r="T458" s="30">
        <f t="shared" ca="1" si="136"/>
        <v>31.695367480368745</v>
      </c>
      <c r="U458" s="30">
        <f t="shared" ca="1" si="136"/>
        <v>30.451266371034514</v>
      </c>
      <c r="V458" s="30">
        <f t="shared" ca="1" si="136"/>
        <v>19.725101924411302</v>
      </c>
      <c r="W458" s="30">
        <f t="shared" ca="1" si="136"/>
        <v>31.654788202024225</v>
      </c>
      <c r="X458" s="30">
        <f t="shared" ca="1" si="136"/>
        <v>5.5947234168350137</v>
      </c>
      <c r="Y458" s="30">
        <f t="shared" ca="1" si="136"/>
        <v>26.731734830836537</v>
      </c>
      <c r="Z458" s="30">
        <f t="shared" ca="1" si="136"/>
        <v>32.59698358634833</v>
      </c>
      <c r="AA458" s="26">
        <v>450</v>
      </c>
      <c r="AB458" s="31">
        <f t="shared" ref="AB458:AB521" ca="1" si="148">MATCH(O458,cum_wt,1)</f>
        <v>31</v>
      </c>
      <c r="AC458" s="31">
        <f t="shared" ca="1" si="137"/>
        <v>52</v>
      </c>
      <c r="AD458" s="31">
        <f t="shared" ca="1" si="138"/>
        <v>5</v>
      </c>
      <c r="AE458" s="31">
        <f t="shared" ca="1" si="139"/>
        <v>17</v>
      </c>
      <c r="AF458" s="31">
        <f t="shared" ca="1" si="140"/>
        <v>9</v>
      </c>
      <c r="AG458" s="31">
        <f t="shared" ca="1" si="141"/>
        <v>99</v>
      </c>
      <c r="AH458" s="31">
        <f t="shared" ca="1" si="142"/>
        <v>81</v>
      </c>
      <c r="AI458" s="31">
        <f t="shared" ca="1" si="143"/>
        <v>30</v>
      </c>
      <c r="AJ458" s="31">
        <f t="shared" ca="1" si="144"/>
        <v>99</v>
      </c>
      <c r="AK458" s="31">
        <f t="shared" ca="1" si="145"/>
        <v>7</v>
      </c>
      <c r="AL458" s="31">
        <f t="shared" ca="1" si="146"/>
        <v>54</v>
      </c>
      <c r="AM458" s="31">
        <f t="shared" ca="1" si="147"/>
        <v>126</v>
      </c>
    </row>
    <row r="459" spans="14:39">
      <c r="N459" s="26">
        <v>451</v>
      </c>
      <c r="O459" s="30">
        <f t="shared" ref="O459:Z468" ca="1" si="149">RAND()*sumweights</f>
        <v>24.533355099443153</v>
      </c>
      <c r="P459" s="30">
        <f t="shared" ca="1" si="149"/>
        <v>14.716508467170103</v>
      </c>
      <c r="Q459" s="30">
        <f t="shared" ca="1" si="149"/>
        <v>29.68062305806248</v>
      </c>
      <c r="R459" s="30">
        <f t="shared" ca="1" si="149"/>
        <v>6.5486172431505438E-2</v>
      </c>
      <c r="S459" s="30">
        <f t="shared" ca="1" si="149"/>
        <v>4.269953102631983</v>
      </c>
      <c r="T459" s="30">
        <f t="shared" ca="1" si="149"/>
        <v>22.518857463684011</v>
      </c>
      <c r="U459" s="30">
        <f t="shared" ca="1" si="149"/>
        <v>11.97228681488061</v>
      </c>
      <c r="V459" s="30">
        <f t="shared" ca="1" si="149"/>
        <v>6.4119001649114322</v>
      </c>
      <c r="W459" s="30">
        <f t="shared" ca="1" si="149"/>
        <v>27.516855909155645</v>
      </c>
      <c r="X459" s="30">
        <f t="shared" ca="1" si="149"/>
        <v>15.315798846078437</v>
      </c>
      <c r="Y459" s="30">
        <f t="shared" ca="1" si="149"/>
        <v>31.768099774360358</v>
      </c>
      <c r="Z459" s="30">
        <f t="shared" ca="1" si="149"/>
        <v>10.798026289919228</v>
      </c>
      <c r="AA459" s="26">
        <v>451</v>
      </c>
      <c r="AB459" s="31">
        <f t="shared" ca="1" si="148"/>
        <v>44</v>
      </c>
      <c r="AC459" s="31">
        <f t="shared" ca="1" si="137"/>
        <v>20</v>
      </c>
      <c r="AD459" s="31">
        <f t="shared" ca="1" si="138"/>
        <v>73</v>
      </c>
      <c r="AE459" s="31">
        <f t="shared" ca="1" si="139"/>
        <v>1</v>
      </c>
      <c r="AF459" s="31">
        <f t="shared" ca="1" si="140"/>
        <v>5</v>
      </c>
      <c r="AG459" s="31">
        <f t="shared" ca="1" si="141"/>
        <v>37</v>
      </c>
      <c r="AH459" s="31">
        <f t="shared" ca="1" si="142"/>
        <v>15</v>
      </c>
      <c r="AI459" s="31">
        <f t="shared" ca="1" si="143"/>
        <v>8</v>
      </c>
      <c r="AJ459" s="31">
        <f t="shared" ca="1" si="144"/>
        <v>58</v>
      </c>
      <c r="AK459" s="31">
        <f t="shared" ca="1" si="145"/>
        <v>21</v>
      </c>
      <c r="AL459" s="31">
        <f t="shared" ca="1" si="146"/>
        <v>101</v>
      </c>
      <c r="AM459" s="31">
        <f t="shared" ca="1" si="147"/>
        <v>13</v>
      </c>
    </row>
    <row r="460" spans="14:39">
      <c r="N460" s="26">
        <v>452</v>
      </c>
      <c r="O460" s="30">
        <f t="shared" ca="1" si="149"/>
        <v>6.2464254149719265</v>
      </c>
      <c r="P460" s="30">
        <f t="shared" ca="1" si="149"/>
        <v>6.8121190858827871</v>
      </c>
      <c r="Q460" s="30">
        <f t="shared" ca="1" si="149"/>
        <v>8.555167373031221</v>
      </c>
      <c r="R460" s="30">
        <f t="shared" ca="1" si="149"/>
        <v>6.8563136993910856</v>
      </c>
      <c r="S460" s="30">
        <f t="shared" ca="1" si="149"/>
        <v>0.47053985325400732</v>
      </c>
      <c r="T460" s="30">
        <f t="shared" ca="1" si="149"/>
        <v>32.482965440158615</v>
      </c>
      <c r="U460" s="30">
        <f t="shared" ca="1" si="149"/>
        <v>1.6702541558799406</v>
      </c>
      <c r="V460" s="30">
        <f t="shared" ca="1" si="149"/>
        <v>18.442220287976305</v>
      </c>
      <c r="W460" s="30">
        <f t="shared" ca="1" si="149"/>
        <v>3.8320577044131001</v>
      </c>
      <c r="X460" s="30">
        <f t="shared" ca="1" si="149"/>
        <v>31.704658531308599</v>
      </c>
      <c r="Y460" s="30">
        <f t="shared" ca="1" si="149"/>
        <v>17.105541189731611</v>
      </c>
      <c r="Z460" s="30">
        <f t="shared" ca="1" si="149"/>
        <v>16.190930323918042</v>
      </c>
      <c r="AA460" s="26">
        <v>452</v>
      </c>
      <c r="AB460" s="31">
        <f t="shared" ca="1" si="148"/>
        <v>7</v>
      </c>
      <c r="AC460" s="31">
        <f t="shared" ca="1" si="137"/>
        <v>8</v>
      </c>
      <c r="AD460" s="31">
        <f t="shared" ca="1" si="138"/>
        <v>10</v>
      </c>
      <c r="AE460" s="31">
        <f t="shared" ca="1" si="139"/>
        <v>8</v>
      </c>
      <c r="AF460" s="31">
        <f t="shared" ca="1" si="140"/>
        <v>1</v>
      </c>
      <c r="AG460" s="31">
        <f t="shared" ca="1" si="141"/>
        <v>121</v>
      </c>
      <c r="AH460" s="31">
        <f t="shared" ca="1" si="142"/>
        <v>2</v>
      </c>
      <c r="AI460" s="31">
        <f t="shared" ca="1" si="143"/>
        <v>27</v>
      </c>
      <c r="AJ460" s="31">
        <f t="shared" ca="1" si="144"/>
        <v>5</v>
      </c>
      <c r="AK460" s="31">
        <f t="shared" ca="1" si="145"/>
        <v>100</v>
      </c>
      <c r="AL460" s="31">
        <f t="shared" ca="1" si="146"/>
        <v>24</v>
      </c>
      <c r="AM460" s="31">
        <f t="shared" ca="1" si="147"/>
        <v>22</v>
      </c>
    </row>
    <row r="461" spans="14:39">
      <c r="N461" s="26">
        <v>453</v>
      </c>
      <c r="O461" s="30">
        <f t="shared" ca="1" si="149"/>
        <v>10.168657255743749</v>
      </c>
      <c r="P461" s="30">
        <f t="shared" ca="1" si="149"/>
        <v>14.021630735350087</v>
      </c>
      <c r="Q461" s="30">
        <f t="shared" ca="1" si="149"/>
        <v>21.205398735033352</v>
      </c>
      <c r="R461" s="30">
        <f t="shared" ca="1" si="149"/>
        <v>26.717093528982836</v>
      </c>
      <c r="S461" s="30">
        <f t="shared" ca="1" si="149"/>
        <v>26.320700263166771</v>
      </c>
      <c r="T461" s="30">
        <f t="shared" ca="1" si="149"/>
        <v>28.234947540386756</v>
      </c>
      <c r="U461" s="30">
        <f t="shared" ca="1" si="149"/>
        <v>26.117423553399856</v>
      </c>
      <c r="V461" s="30">
        <f t="shared" ca="1" si="149"/>
        <v>27.150463194266059</v>
      </c>
      <c r="W461" s="30">
        <f t="shared" ca="1" si="149"/>
        <v>24.687989998337766</v>
      </c>
      <c r="X461" s="30">
        <f t="shared" ca="1" si="149"/>
        <v>5.8074215941692815</v>
      </c>
      <c r="Y461" s="30">
        <f t="shared" ca="1" si="149"/>
        <v>21.223735309014494</v>
      </c>
      <c r="Z461" s="30">
        <f t="shared" ca="1" si="149"/>
        <v>13.229087563418361</v>
      </c>
      <c r="AA461" s="26">
        <v>453</v>
      </c>
      <c r="AB461" s="31">
        <f t="shared" ca="1" si="148"/>
        <v>12</v>
      </c>
      <c r="AC461" s="31">
        <f t="shared" ca="1" si="137"/>
        <v>18</v>
      </c>
      <c r="AD461" s="31">
        <f t="shared" ca="1" si="138"/>
        <v>34</v>
      </c>
      <c r="AE461" s="31">
        <f t="shared" ca="1" si="139"/>
        <v>54</v>
      </c>
      <c r="AF461" s="31">
        <f t="shared" ca="1" si="140"/>
        <v>52</v>
      </c>
      <c r="AG461" s="31">
        <f t="shared" ca="1" si="141"/>
        <v>62</v>
      </c>
      <c r="AH461" s="31">
        <f t="shared" ca="1" si="142"/>
        <v>51</v>
      </c>
      <c r="AI461" s="31">
        <f t="shared" ca="1" si="143"/>
        <v>56</v>
      </c>
      <c r="AJ461" s="31">
        <f t="shared" ca="1" si="144"/>
        <v>45</v>
      </c>
      <c r="AK461" s="31">
        <f t="shared" ca="1" si="145"/>
        <v>7</v>
      </c>
      <c r="AL461" s="31">
        <f t="shared" ca="1" si="146"/>
        <v>34</v>
      </c>
      <c r="AM461" s="31">
        <f t="shared" ca="1" si="147"/>
        <v>17</v>
      </c>
    </row>
    <row r="462" spans="14:39">
      <c r="N462" s="26">
        <v>454</v>
      </c>
      <c r="O462" s="30">
        <f t="shared" ca="1" si="149"/>
        <v>3.9886707574703668</v>
      </c>
      <c r="P462" s="30">
        <f t="shared" ca="1" si="149"/>
        <v>11.788936311723621</v>
      </c>
      <c r="Q462" s="30">
        <f t="shared" ca="1" si="149"/>
        <v>5.0744156858693135</v>
      </c>
      <c r="R462" s="30">
        <f t="shared" ca="1" si="149"/>
        <v>17.257412899211459</v>
      </c>
      <c r="S462" s="30">
        <f t="shared" ca="1" si="149"/>
        <v>32.190543105026528</v>
      </c>
      <c r="T462" s="30">
        <f t="shared" ca="1" si="149"/>
        <v>24.67723193521422</v>
      </c>
      <c r="U462" s="30">
        <f t="shared" ca="1" si="149"/>
        <v>29.808189813129012</v>
      </c>
      <c r="V462" s="30">
        <f t="shared" ca="1" si="149"/>
        <v>18.890239158339835</v>
      </c>
      <c r="W462" s="30">
        <f t="shared" ca="1" si="149"/>
        <v>21.439611173664151</v>
      </c>
      <c r="X462" s="30">
        <f t="shared" ca="1" si="149"/>
        <v>5.2680370302808424</v>
      </c>
      <c r="Y462" s="30">
        <f t="shared" ca="1" si="149"/>
        <v>4.0359538503524668</v>
      </c>
      <c r="Z462" s="30">
        <f t="shared" ca="1" si="149"/>
        <v>8.0062974103518751</v>
      </c>
      <c r="AA462" s="26">
        <v>454</v>
      </c>
      <c r="AB462" s="31">
        <f t="shared" ca="1" si="148"/>
        <v>5</v>
      </c>
      <c r="AC462" s="31">
        <f t="shared" ca="1" si="137"/>
        <v>15</v>
      </c>
      <c r="AD462" s="31">
        <f t="shared" ca="1" si="138"/>
        <v>6</v>
      </c>
      <c r="AE462" s="31">
        <f t="shared" ca="1" si="139"/>
        <v>24</v>
      </c>
      <c r="AF462" s="31">
        <f t="shared" ca="1" si="140"/>
        <v>111</v>
      </c>
      <c r="AG462" s="31">
        <f t="shared" ca="1" si="141"/>
        <v>45</v>
      </c>
      <c r="AH462" s="31">
        <f t="shared" ca="1" si="142"/>
        <v>74</v>
      </c>
      <c r="AI462" s="31">
        <f t="shared" ca="1" si="143"/>
        <v>28</v>
      </c>
      <c r="AJ462" s="31">
        <f t="shared" ca="1" si="144"/>
        <v>34</v>
      </c>
      <c r="AK462" s="31">
        <f t="shared" ca="1" si="145"/>
        <v>6</v>
      </c>
      <c r="AL462" s="31">
        <f t="shared" ca="1" si="146"/>
        <v>5</v>
      </c>
      <c r="AM462" s="31">
        <f t="shared" ca="1" si="147"/>
        <v>10</v>
      </c>
    </row>
    <row r="463" spans="14:39">
      <c r="N463" s="26">
        <v>455</v>
      </c>
      <c r="O463" s="30">
        <f t="shared" ca="1" si="149"/>
        <v>6.625517331500558</v>
      </c>
      <c r="P463" s="30">
        <f t="shared" ca="1" si="149"/>
        <v>26.74729865406244</v>
      </c>
      <c r="Q463" s="30">
        <f t="shared" ca="1" si="149"/>
        <v>14.593386397927082</v>
      </c>
      <c r="R463" s="30">
        <f t="shared" ca="1" si="149"/>
        <v>28.927772483595575</v>
      </c>
      <c r="S463" s="30">
        <f t="shared" ca="1" si="149"/>
        <v>19.701757500597544</v>
      </c>
      <c r="T463" s="30">
        <f t="shared" ca="1" si="149"/>
        <v>1.3267102009172298</v>
      </c>
      <c r="U463" s="30">
        <f t="shared" ca="1" si="149"/>
        <v>33.126465475315108</v>
      </c>
      <c r="V463" s="30">
        <f t="shared" ca="1" si="149"/>
        <v>32.294592410319076</v>
      </c>
      <c r="W463" s="30">
        <f t="shared" ca="1" si="149"/>
        <v>4.8248973127690258</v>
      </c>
      <c r="X463" s="30">
        <f t="shared" ca="1" si="149"/>
        <v>31.427831415955463</v>
      </c>
      <c r="Y463" s="30">
        <f t="shared" ca="1" si="149"/>
        <v>31.330820007405396</v>
      </c>
      <c r="Z463" s="30">
        <f t="shared" ca="1" si="149"/>
        <v>20.146894718012728</v>
      </c>
      <c r="AA463" s="26">
        <v>455</v>
      </c>
      <c r="AB463" s="31">
        <f t="shared" ca="1" si="148"/>
        <v>8</v>
      </c>
      <c r="AC463" s="31">
        <f t="shared" ca="1" si="137"/>
        <v>54</v>
      </c>
      <c r="AD463" s="31">
        <f t="shared" ca="1" si="138"/>
        <v>19</v>
      </c>
      <c r="AE463" s="31">
        <f t="shared" ca="1" si="139"/>
        <v>67</v>
      </c>
      <c r="AF463" s="31">
        <f t="shared" ca="1" si="140"/>
        <v>30</v>
      </c>
      <c r="AG463" s="31">
        <f t="shared" ca="1" si="141"/>
        <v>2</v>
      </c>
      <c r="AH463" s="31">
        <f t="shared" ca="1" si="142"/>
        <v>167</v>
      </c>
      <c r="AI463" s="31">
        <f t="shared" ca="1" si="143"/>
        <v>114</v>
      </c>
      <c r="AJ463" s="31">
        <f t="shared" ca="1" si="144"/>
        <v>6</v>
      </c>
      <c r="AK463" s="31">
        <f t="shared" ca="1" si="145"/>
        <v>94</v>
      </c>
      <c r="AL463" s="31">
        <f t="shared" ca="1" si="146"/>
        <v>93</v>
      </c>
      <c r="AM463" s="31">
        <f t="shared" ca="1" si="147"/>
        <v>31</v>
      </c>
    </row>
    <row r="464" spans="14:39">
      <c r="N464" s="26">
        <v>456</v>
      </c>
      <c r="O464" s="30">
        <f t="shared" ca="1" si="149"/>
        <v>4.4034323214161395</v>
      </c>
      <c r="P464" s="30">
        <f t="shared" ca="1" si="149"/>
        <v>29.983956106868657</v>
      </c>
      <c r="Q464" s="30">
        <f t="shared" ca="1" si="149"/>
        <v>31.118557589863691</v>
      </c>
      <c r="R464" s="30">
        <f t="shared" ca="1" si="149"/>
        <v>24.988500310300086</v>
      </c>
      <c r="S464" s="30">
        <f t="shared" ca="1" si="149"/>
        <v>25.560067483099658</v>
      </c>
      <c r="T464" s="30">
        <f t="shared" ca="1" si="149"/>
        <v>8.3429028308902229</v>
      </c>
      <c r="U464" s="30">
        <f t="shared" ca="1" si="149"/>
        <v>31.011858194338433</v>
      </c>
      <c r="V464" s="30">
        <f t="shared" ca="1" si="149"/>
        <v>18.937592545304373</v>
      </c>
      <c r="W464" s="30">
        <f t="shared" ca="1" si="149"/>
        <v>2.8843374580466032</v>
      </c>
      <c r="X464" s="30">
        <f t="shared" ca="1" si="149"/>
        <v>10.840704518386183</v>
      </c>
      <c r="Y464" s="30">
        <f t="shared" ca="1" si="149"/>
        <v>4.8220307483815716</v>
      </c>
      <c r="Z464" s="30">
        <f t="shared" ca="1" si="149"/>
        <v>20.412674390730714</v>
      </c>
      <c r="AA464" s="26">
        <v>456</v>
      </c>
      <c r="AB464" s="31">
        <f t="shared" ca="1" si="148"/>
        <v>5</v>
      </c>
      <c r="AC464" s="31">
        <f t="shared" ca="1" si="137"/>
        <v>76</v>
      </c>
      <c r="AD464" s="31">
        <f t="shared" ca="1" si="138"/>
        <v>90</v>
      </c>
      <c r="AE464" s="31">
        <f t="shared" ca="1" si="139"/>
        <v>46</v>
      </c>
      <c r="AF464" s="31">
        <f t="shared" ca="1" si="140"/>
        <v>48</v>
      </c>
      <c r="AG464" s="31">
        <f t="shared" ca="1" si="141"/>
        <v>10</v>
      </c>
      <c r="AH464" s="31">
        <f t="shared" ca="1" si="142"/>
        <v>88</v>
      </c>
      <c r="AI464" s="31">
        <f t="shared" ca="1" si="143"/>
        <v>28</v>
      </c>
      <c r="AJ464" s="31">
        <f t="shared" ca="1" si="144"/>
        <v>3</v>
      </c>
      <c r="AK464" s="31">
        <f t="shared" ca="1" si="145"/>
        <v>13</v>
      </c>
      <c r="AL464" s="31">
        <f t="shared" ca="1" si="146"/>
        <v>6</v>
      </c>
      <c r="AM464" s="31">
        <f t="shared" ca="1" si="147"/>
        <v>32</v>
      </c>
    </row>
    <row r="465" spans="14:39">
      <c r="N465" s="26">
        <v>457</v>
      </c>
      <c r="O465" s="30">
        <f t="shared" ca="1" si="149"/>
        <v>7.5659869811735527</v>
      </c>
      <c r="P465" s="30">
        <f t="shared" ca="1" si="149"/>
        <v>28.271420845859065</v>
      </c>
      <c r="Q465" s="30">
        <f t="shared" ca="1" si="149"/>
        <v>9.9466270134549557</v>
      </c>
      <c r="R465" s="30">
        <f t="shared" ca="1" si="149"/>
        <v>27.195737177503663</v>
      </c>
      <c r="S465" s="30">
        <f t="shared" ca="1" si="149"/>
        <v>20.252249740578421</v>
      </c>
      <c r="T465" s="30">
        <f t="shared" ca="1" si="149"/>
        <v>6.5391635045626026</v>
      </c>
      <c r="U465" s="30">
        <f t="shared" ca="1" si="149"/>
        <v>1.1866688906732534</v>
      </c>
      <c r="V465" s="30">
        <f t="shared" ca="1" si="149"/>
        <v>11.37471292162172</v>
      </c>
      <c r="W465" s="30">
        <f t="shared" ca="1" si="149"/>
        <v>27.022075830546356</v>
      </c>
      <c r="X465" s="30">
        <f t="shared" ca="1" si="149"/>
        <v>0.85527037417659324</v>
      </c>
      <c r="Y465" s="30">
        <f t="shared" ca="1" si="149"/>
        <v>27.986604159451147</v>
      </c>
      <c r="Z465" s="30">
        <f t="shared" ca="1" si="149"/>
        <v>10.0081355102239</v>
      </c>
      <c r="AA465" s="26">
        <v>457</v>
      </c>
      <c r="AB465" s="31">
        <f t="shared" ca="1" si="148"/>
        <v>9</v>
      </c>
      <c r="AC465" s="31">
        <f t="shared" ca="1" si="137"/>
        <v>62</v>
      </c>
      <c r="AD465" s="31">
        <f t="shared" ca="1" si="138"/>
        <v>12</v>
      </c>
      <c r="AE465" s="31">
        <f t="shared" ca="1" si="139"/>
        <v>56</v>
      </c>
      <c r="AF465" s="31">
        <f t="shared" ca="1" si="140"/>
        <v>31</v>
      </c>
      <c r="AG465" s="31">
        <f t="shared" ca="1" si="141"/>
        <v>8</v>
      </c>
      <c r="AH465" s="31">
        <f t="shared" ca="1" si="142"/>
        <v>2</v>
      </c>
      <c r="AI465" s="31">
        <f t="shared" ca="1" si="143"/>
        <v>14</v>
      </c>
      <c r="AJ465" s="31">
        <f t="shared" ca="1" si="144"/>
        <v>55</v>
      </c>
      <c r="AK465" s="31">
        <f t="shared" ca="1" si="145"/>
        <v>1</v>
      </c>
      <c r="AL465" s="31">
        <f t="shared" ca="1" si="146"/>
        <v>61</v>
      </c>
      <c r="AM465" s="31">
        <f t="shared" ca="1" si="147"/>
        <v>12</v>
      </c>
    </row>
    <row r="466" spans="14:39">
      <c r="N466" s="26">
        <v>458</v>
      </c>
      <c r="O466" s="30">
        <f t="shared" ca="1" si="149"/>
        <v>20.537190326741808</v>
      </c>
      <c r="P466" s="30">
        <f t="shared" ca="1" si="149"/>
        <v>29.128745378800492</v>
      </c>
      <c r="Q466" s="30">
        <f t="shared" ca="1" si="149"/>
        <v>30.657468173487381</v>
      </c>
      <c r="R466" s="30">
        <f t="shared" ca="1" si="149"/>
        <v>3.6642494403746331</v>
      </c>
      <c r="S466" s="30">
        <f t="shared" ca="1" si="149"/>
        <v>9.194650940715583</v>
      </c>
      <c r="T466" s="30">
        <f t="shared" ca="1" si="149"/>
        <v>29.924729687662524</v>
      </c>
      <c r="U466" s="30">
        <f t="shared" ca="1" si="149"/>
        <v>24.596920519691295</v>
      </c>
      <c r="V466" s="30">
        <f t="shared" ca="1" si="149"/>
        <v>16.267784429118603</v>
      </c>
      <c r="W466" s="30">
        <f t="shared" ca="1" si="149"/>
        <v>1.6338625520590668</v>
      </c>
      <c r="X466" s="30">
        <f t="shared" ca="1" si="149"/>
        <v>1.8028351250634611</v>
      </c>
      <c r="Y466" s="30">
        <f t="shared" ca="1" si="149"/>
        <v>12.015542370848785</v>
      </c>
      <c r="Z466" s="30">
        <f t="shared" ca="1" si="149"/>
        <v>10.362875421346018</v>
      </c>
      <c r="AA466" s="26">
        <v>458</v>
      </c>
      <c r="AB466" s="31">
        <f t="shared" ca="1" si="148"/>
        <v>32</v>
      </c>
      <c r="AC466" s="31">
        <f t="shared" ca="1" si="137"/>
        <v>68</v>
      </c>
      <c r="AD466" s="31">
        <f t="shared" ca="1" si="138"/>
        <v>83</v>
      </c>
      <c r="AE466" s="31">
        <f t="shared" ca="1" si="139"/>
        <v>4</v>
      </c>
      <c r="AF466" s="31">
        <f t="shared" ca="1" si="140"/>
        <v>11</v>
      </c>
      <c r="AG466" s="31">
        <f t="shared" ca="1" si="141"/>
        <v>75</v>
      </c>
      <c r="AH466" s="31">
        <f t="shared" ca="1" si="142"/>
        <v>44</v>
      </c>
      <c r="AI466" s="31">
        <f t="shared" ca="1" si="143"/>
        <v>22</v>
      </c>
      <c r="AJ466" s="31">
        <f t="shared" ca="1" si="144"/>
        <v>2</v>
      </c>
      <c r="AK466" s="31">
        <f t="shared" ca="1" si="145"/>
        <v>2</v>
      </c>
      <c r="AL466" s="31">
        <f t="shared" ca="1" si="146"/>
        <v>15</v>
      </c>
      <c r="AM466" s="31">
        <f t="shared" ca="1" si="147"/>
        <v>13</v>
      </c>
    </row>
    <row r="467" spans="14:39">
      <c r="N467" s="26">
        <v>459</v>
      </c>
      <c r="O467" s="30">
        <f t="shared" ca="1" si="149"/>
        <v>18.179460351349224</v>
      </c>
      <c r="P467" s="30">
        <f t="shared" ca="1" si="149"/>
        <v>14.262242897156254</v>
      </c>
      <c r="Q467" s="30">
        <f t="shared" ca="1" si="149"/>
        <v>18.51669498346148</v>
      </c>
      <c r="R467" s="30">
        <f t="shared" ca="1" si="149"/>
        <v>15.942055312542065</v>
      </c>
      <c r="S467" s="30">
        <f t="shared" ca="1" si="149"/>
        <v>2.1303216985908917</v>
      </c>
      <c r="T467" s="30">
        <f t="shared" ca="1" si="149"/>
        <v>28.012997137945767</v>
      </c>
      <c r="U467" s="30">
        <f t="shared" ca="1" si="149"/>
        <v>23.440423235578351</v>
      </c>
      <c r="V467" s="30">
        <f t="shared" ca="1" si="149"/>
        <v>32.246434734164019</v>
      </c>
      <c r="W467" s="30">
        <f t="shared" ca="1" si="149"/>
        <v>4.6203456914803525</v>
      </c>
      <c r="X467" s="30">
        <f t="shared" ca="1" si="149"/>
        <v>9.4231559542067735</v>
      </c>
      <c r="Y467" s="30">
        <f t="shared" ca="1" si="149"/>
        <v>25.342455355338441</v>
      </c>
      <c r="Z467" s="30">
        <f t="shared" ca="1" si="149"/>
        <v>33.189919844508786</v>
      </c>
      <c r="AA467" s="26">
        <v>459</v>
      </c>
      <c r="AB467" s="31">
        <f t="shared" ca="1" si="148"/>
        <v>26</v>
      </c>
      <c r="AC467" s="31">
        <f t="shared" ca="1" si="137"/>
        <v>19</v>
      </c>
      <c r="AD467" s="31">
        <f t="shared" ca="1" si="138"/>
        <v>27</v>
      </c>
      <c r="AE467" s="31">
        <f t="shared" ca="1" si="139"/>
        <v>22</v>
      </c>
      <c r="AF467" s="31">
        <f t="shared" ca="1" si="140"/>
        <v>3</v>
      </c>
      <c r="AG467" s="31">
        <f t="shared" ca="1" si="141"/>
        <v>61</v>
      </c>
      <c r="AH467" s="31">
        <f t="shared" ca="1" si="142"/>
        <v>40</v>
      </c>
      <c r="AI467" s="31">
        <f t="shared" ca="1" si="143"/>
        <v>113</v>
      </c>
      <c r="AJ467" s="31">
        <f t="shared" ca="1" si="144"/>
        <v>5</v>
      </c>
      <c r="AK467" s="31">
        <f t="shared" ca="1" si="145"/>
        <v>11</v>
      </c>
      <c r="AL467" s="31">
        <f t="shared" ca="1" si="146"/>
        <v>47</v>
      </c>
      <c r="AM467" s="31">
        <f t="shared" ca="1" si="147"/>
        <v>179</v>
      </c>
    </row>
    <row r="468" spans="14:39">
      <c r="N468" s="26">
        <v>460</v>
      </c>
      <c r="O468" s="30">
        <f t="shared" ca="1" si="149"/>
        <v>22.767743728126995</v>
      </c>
      <c r="P468" s="30">
        <f t="shared" ca="1" si="149"/>
        <v>12.722143667294153</v>
      </c>
      <c r="Q468" s="30">
        <f t="shared" ca="1" si="149"/>
        <v>0.19213855321177323</v>
      </c>
      <c r="R468" s="30">
        <f t="shared" ca="1" si="149"/>
        <v>29.196785826610292</v>
      </c>
      <c r="S468" s="30">
        <f t="shared" ca="1" si="149"/>
        <v>14.474144973181685</v>
      </c>
      <c r="T468" s="30">
        <f t="shared" ca="1" si="149"/>
        <v>16.73088068300012</v>
      </c>
      <c r="U468" s="30">
        <f t="shared" ca="1" si="149"/>
        <v>18.695332345362608</v>
      </c>
      <c r="V468" s="30">
        <f t="shared" ca="1" si="149"/>
        <v>14.173799296358277</v>
      </c>
      <c r="W468" s="30">
        <f t="shared" ca="1" si="149"/>
        <v>5.390080431830234</v>
      </c>
      <c r="X468" s="30">
        <f t="shared" ca="1" si="149"/>
        <v>14.869869071160748</v>
      </c>
      <c r="Y468" s="30">
        <f t="shared" ca="1" si="149"/>
        <v>19.745032971951847</v>
      </c>
      <c r="Z468" s="30">
        <f t="shared" ca="1" si="149"/>
        <v>13.476021634080926</v>
      </c>
      <c r="AA468" s="26">
        <v>460</v>
      </c>
      <c r="AB468" s="31">
        <f t="shared" ca="1" si="148"/>
        <v>38</v>
      </c>
      <c r="AC468" s="31">
        <f t="shared" ca="1" si="137"/>
        <v>16</v>
      </c>
      <c r="AD468" s="31">
        <f t="shared" ca="1" si="138"/>
        <v>1</v>
      </c>
      <c r="AE468" s="31">
        <f t="shared" ca="1" si="139"/>
        <v>69</v>
      </c>
      <c r="AF468" s="31">
        <f t="shared" ca="1" si="140"/>
        <v>19</v>
      </c>
      <c r="AG468" s="31">
        <f t="shared" ca="1" si="141"/>
        <v>23</v>
      </c>
      <c r="AH468" s="31">
        <f t="shared" ca="1" si="142"/>
        <v>28</v>
      </c>
      <c r="AI468" s="31">
        <f t="shared" ca="1" si="143"/>
        <v>19</v>
      </c>
      <c r="AJ468" s="31">
        <f t="shared" ca="1" si="144"/>
        <v>6</v>
      </c>
      <c r="AK468" s="31">
        <f t="shared" ca="1" si="145"/>
        <v>20</v>
      </c>
      <c r="AL468" s="31">
        <f t="shared" ca="1" si="146"/>
        <v>30</v>
      </c>
      <c r="AM468" s="31">
        <f t="shared" ca="1" si="147"/>
        <v>18</v>
      </c>
    </row>
    <row r="469" spans="14:39">
      <c r="N469" s="26">
        <v>461</v>
      </c>
      <c r="O469" s="30">
        <f t="shared" ref="O469:Z478" ca="1" si="150">RAND()*sumweights</f>
        <v>30.606073219420953</v>
      </c>
      <c r="P469" s="30">
        <f t="shared" ca="1" si="150"/>
        <v>9.4139026569167079</v>
      </c>
      <c r="Q469" s="30">
        <f t="shared" ca="1" si="150"/>
        <v>26.966631508170224</v>
      </c>
      <c r="R469" s="30">
        <f t="shared" ca="1" si="150"/>
        <v>13.697668284643694</v>
      </c>
      <c r="S469" s="30">
        <f t="shared" ca="1" si="150"/>
        <v>6.6066557513826094</v>
      </c>
      <c r="T469" s="30">
        <f t="shared" ca="1" si="150"/>
        <v>3.6074413447983606</v>
      </c>
      <c r="U469" s="30">
        <f t="shared" ca="1" si="150"/>
        <v>13.092276915646499</v>
      </c>
      <c r="V469" s="30">
        <f t="shared" ca="1" si="150"/>
        <v>21.815791781370876</v>
      </c>
      <c r="W469" s="30">
        <f t="shared" ca="1" si="150"/>
        <v>31.077454501385553</v>
      </c>
      <c r="X469" s="30">
        <f t="shared" ca="1" si="150"/>
        <v>25.118122736834383</v>
      </c>
      <c r="Y469" s="30">
        <f t="shared" ca="1" si="150"/>
        <v>2.1974834317952028</v>
      </c>
      <c r="Z469" s="30">
        <f t="shared" ca="1" si="150"/>
        <v>26.266995980423179</v>
      </c>
      <c r="AA469" s="26">
        <v>461</v>
      </c>
      <c r="AB469" s="31">
        <f t="shared" ca="1" si="148"/>
        <v>83</v>
      </c>
      <c r="AC469" s="31">
        <f t="shared" ca="1" si="137"/>
        <v>11</v>
      </c>
      <c r="AD469" s="31">
        <f t="shared" ca="1" si="138"/>
        <v>55</v>
      </c>
      <c r="AE469" s="31">
        <f t="shared" ca="1" si="139"/>
        <v>18</v>
      </c>
      <c r="AF469" s="31">
        <f t="shared" ca="1" si="140"/>
        <v>8</v>
      </c>
      <c r="AG469" s="31">
        <f t="shared" ca="1" si="141"/>
        <v>4</v>
      </c>
      <c r="AH469" s="31">
        <f t="shared" ca="1" si="142"/>
        <v>17</v>
      </c>
      <c r="AI469" s="31">
        <f t="shared" ca="1" si="143"/>
        <v>35</v>
      </c>
      <c r="AJ469" s="31">
        <f t="shared" ca="1" si="144"/>
        <v>89</v>
      </c>
      <c r="AK469" s="31">
        <f t="shared" ca="1" si="145"/>
        <v>46</v>
      </c>
      <c r="AL469" s="31">
        <f t="shared" ca="1" si="146"/>
        <v>3</v>
      </c>
      <c r="AM469" s="31">
        <f t="shared" ca="1" si="147"/>
        <v>51</v>
      </c>
    </row>
    <row r="470" spans="14:39">
      <c r="N470" s="26">
        <v>462</v>
      </c>
      <c r="O470" s="30">
        <f t="shared" ca="1" si="150"/>
        <v>8.9178492153885891</v>
      </c>
      <c r="P470" s="30">
        <f t="shared" ca="1" si="150"/>
        <v>25.807268127017778</v>
      </c>
      <c r="Q470" s="30">
        <f t="shared" ca="1" si="150"/>
        <v>21.300387729288577</v>
      </c>
      <c r="R470" s="30">
        <f t="shared" ca="1" si="150"/>
        <v>22.610902632514172</v>
      </c>
      <c r="S470" s="30">
        <f t="shared" ca="1" si="150"/>
        <v>8.0659301724992538</v>
      </c>
      <c r="T470" s="30">
        <f t="shared" ca="1" si="150"/>
        <v>7.477427537567614</v>
      </c>
      <c r="U470" s="30">
        <f t="shared" ca="1" si="150"/>
        <v>21.744335031865376</v>
      </c>
      <c r="V470" s="30">
        <f t="shared" ca="1" si="150"/>
        <v>10.279928637818658</v>
      </c>
      <c r="W470" s="30">
        <f t="shared" ca="1" si="150"/>
        <v>13.175251953899791</v>
      </c>
      <c r="X470" s="30">
        <f t="shared" ca="1" si="150"/>
        <v>17.87972498772217</v>
      </c>
      <c r="Y470" s="30">
        <f t="shared" ca="1" si="150"/>
        <v>10.96838984389797</v>
      </c>
      <c r="Z470" s="30">
        <f t="shared" ca="1" si="150"/>
        <v>13.998695846685035</v>
      </c>
      <c r="AA470" s="26">
        <v>462</v>
      </c>
      <c r="AB470" s="31">
        <f t="shared" ca="1" si="148"/>
        <v>11</v>
      </c>
      <c r="AC470" s="31">
        <f t="shared" ca="1" si="137"/>
        <v>49</v>
      </c>
      <c r="AD470" s="31">
        <f t="shared" ca="1" si="138"/>
        <v>34</v>
      </c>
      <c r="AE470" s="31">
        <f t="shared" ca="1" si="139"/>
        <v>38</v>
      </c>
      <c r="AF470" s="31">
        <f t="shared" ca="1" si="140"/>
        <v>10</v>
      </c>
      <c r="AG470" s="31">
        <f t="shared" ca="1" si="141"/>
        <v>9</v>
      </c>
      <c r="AH470" s="31">
        <f t="shared" ca="1" si="142"/>
        <v>35</v>
      </c>
      <c r="AI470" s="31">
        <f t="shared" ca="1" si="143"/>
        <v>13</v>
      </c>
      <c r="AJ470" s="31">
        <f t="shared" ca="1" si="144"/>
        <v>17</v>
      </c>
      <c r="AK470" s="31">
        <f t="shared" ca="1" si="145"/>
        <v>26</v>
      </c>
      <c r="AL470" s="31">
        <f t="shared" ca="1" si="146"/>
        <v>14</v>
      </c>
      <c r="AM470" s="31">
        <f t="shared" ca="1" si="147"/>
        <v>18</v>
      </c>
    </row>
    <row r="471" spans="14:39">
      <c r="N471" s="26">
        <v>463</v>
      </c>
      <c r="O471" s="30">
        <f t="shared" ca="1" si="150"/>
        <v>22.373805186098767</v>
      </c>
      <c r="P471" s="30">
        <f t="shared" ca="1" si="150"/>
        <v>24.008722364711119</v>
      </c>
      <c r="Q471" s="30">
        <f t="shared" ca="1" si="150"/>
        <v>28.615536728570863</v>
      </c>
      <c r="R471" s="30">
        <f t="shared" ca="1" si="150"/>
        <v>21.491880661775031</v>
      </c>
      <c r="S471" s="30">
        <f t="shared" ca="1" si="150"/>
        <v>9.5004040411091868</v>
      </c>
      <c r="T471" s="30">
        <f t="shared" ca="1" si="150"/>
        <v>26.336224877394798</v>
      </c>
      <c r="U471" s="30">
        <f t="shared" ca="1" si="150"/>
        <v>20.647682781415671</v>
      </c>
      <c r="V471" s="30">
        <f t="shared" ca="1" si="150"/>
        <v>24.517791906267249</v>
      </c>
      <c r="W471" s="30">
        <f t="shared" ca="1" si="150"/>
        <v>31.727714420368873</v>
      </c>
      <c r="X471" s="30">
        <f t="shared" ca="1" si="150"/>
        <v>26.030389469459486</v>
      </c>
      <c r="Y471" s="30">
        <f t="shared" ca="1" si="150"/>
        <v>12.389552804600353</v>
      </c>
      <c r="Z471" s="30">
        <f t="shared" ca="1" si="150"/>
        <v>28.6282041144453</v>
      </c>
      <c r="AA471" s="26">
        <v>463</v>
      </c>
      <c r="AB471" s="31">
        <f t="shared" ca="1" si="148"/>
        <v>37</v>
      </c>
      <c r="AC471" s="31">
        <f t="shared" ca="1" si="137"/>
        <v>42</v>
      </c>
      <c r="AD471" s="31">
        <f t="shared" ca="1" si="138"/>
        <v>65</v>
      </c>
      <c r="AE471" s="31">
        <f t="shared" ca="1" si="139"/>
        <v>34</v>
      </c>
      <c r="AF471" s="31">
        <f t="shared" ca="1" si="140"/>
        <v>12</v>
      </c>
      <c r="AG471" s="31">
        <f t="shared" ca="1" si="141"/>
        <v>52</v>
      </c>
      <c r="AH471" s="31">
        <f t="shared" ca="1" si="142"/>
        <v>32</v>
      </c>
      <c r="AI471" s="31">
        <f t="shared" ca="1" si="143"/>
        <v>44</v>
      </c>
      <c r="AJ471" s="31">
        <f t="shared" ca="1" si="144"/>
        <v>100</v>
      </c>
      <c r="AK471" s="31">
        <f t="shared" ca="1" si="145"/>
        <v>50</v>
      </c>
      <c r="AL471" s="31">
        <f t="shared" ca="1" si="146"/>
        <v>16</v>
      </c>
      <c r="AM471" s="31">
        <f t="shared" ca="1" si="147"/>
        <v>65</v>
      </c>
    </row>
    <row r="472" spans="14:39">
      <c r="N472" s="26">
        <v>464</v>
      </c>
      <c r="O472" s="30">
        <f t="shared" ca="1" si="150"/>
        <v>12.170351273065002</v>
      </c>
      <c r="P472" s="30">
        <f t="shared" ca="1" si="150"/>
        <v>22.701900751316693</v>
      </c>
      <c r="Q472" s="30">
        <f t="shared" ca="1" si="150"/>
        <v>12.272486611564226</v>
      </c>
      <c r="R472" s="30">
        <f t="shared" ca="1" si="150"/>
        <v>19.628156399648571</v>
      </c>
      <c r="S472" s="30">
        <f t="shared" ca="1" si="150"/>
        <v>7.2946038493711463</v>
      </c>
      <c r="T472" s="30">
        <f t="shared" ca="1" si="150"/>
        <v>33.243211994120848</v>
      </c>
      <c r="U472" s="30">
        <f t="shared" ca="1" si="150"/>
        <v>21.150362915644262</v>
      </c>
      <c r="V472" s="30">
        <f t="shared" ca="1" si="150"/>
        <v>6.0720220352504386</v>
      </c>
      <c r="W472" s="30">
        <f t="shared" ca="1" si="150"/>
        <v>15.781877026237103</v>
      </c>
      <c r="X472" s="30">
        <f t="shared" ca="1" si="150"/>
        <v>30.60323712011505</v>
      </c>
      <c r="Y472" s="30">
        <f t="shared" ca="1" si="150"/>
        <v>9.4738240348780174</v>
      </c>
      <c r="Z472" s="30">
        <f t="shared" ca="1" si="150"/>
        <v>12.309749643142709</v>
      </c>
      <c r="AA472" s="26">
        <v>464</v>
      </c>
      <c r="AB472" s="31">
        <f t="shared" ca="1" si="148"/>
        <v>15</v>
      </c>
      <c r="AC472" s="31">
        <f t="shared" ca="1" si="137"/>
        <v>38</v>
      </c>
      <c r="AD472" s="31">
        <f t="shared" ca="1" si="138"/>
        <v>16</v>
      </c>
      <c r="AE472" s="31">
        <f t="shared" ca="1" si="139"/>
        <v>30</v>
      </c>
      <c r="AF472" s="31">
        <f t="shared" ca="1" si="140"/>
        <v>9</v>
      </c>
      <c r="AG472" s="31">
        <f t="shared" ca="1" si="141"/>
        <v>195</v>
      </c>
      <c r="AH472" s="31">
        <f t="shared" ca="1" si="142"/>
        <v>34</v>
      </c>
      <c r="AI472" s="31">
        <f t="shared" ca="1" si="143"/>
        <v>7</v>
      </c>
      <c r="AJ472" s="31">
        <f t="shared" ca="1" si="144"/>
        <v>22</v>
      </c>
      <c r="AK472" s="31">
        <f t="shared" ca="1" si="145"/>
        <v>83</v>
      </c>
      <c r="AL472" s="31">
        <f t="shared" ca="1" si="146"/>
        <v>11</v>
      </c>
      <c r="AM472" s="31">
        <f t="shared" ca="1" si="147"/>
        <v>16</v>
      </c>
    </row>
    <row r="473" spans="14:39">
      <c r="N473" s="26">
        <v>465</v>
      </c>
      <c r="O473" s="30">
        <f t="shared" ca="1" si="150"/>
        <v>21.447751158984293</v>
      </c>
      <c r="P473" s="30">
        <f t="shared" ca="1" si="150"/>
        <v>28.836019422728988</v>
      </c>
      <c r="Q473" s="30">
        <f t="shared" ca="1" si="150"/>
        <v>14.751145107362571</v>
      </c>
      <c r="R473" s="30">
        <f t="shared" ca="1" si="150"/>
        <v>26.270037256365402</v>
      </c>
      <c r="S473" s="30">
        <f t="shared" ca="1" si="150"/>
        <v>18.410845856092955</v>
      </c>
      <c r="T473" s="30">
        <f t="shared" ca="1" si="150"/>
        <v>3.0859959964027515</v>
      </c>
      <c r="U473" s="30">
        <f t="shared" ca="1" si="150"/>
        <v>10.319275073578662</v>
      </c>
      <c r="V473" s="30">
        <f t="shared" ca="1" si="150"/>
        <v>0.55853968956046218</v>
      </c>
      <c r="W473" s="30">
        <f t="shared" ca="1" si="150"/>
        <v>24.357365843086541</v>
      </c>
      <c r="X473" s="30">
        <f t="shared" ca="1" si="150"/>
        <v>8.6696471934643355</v>
      </c>
      <c r="Y473" s="30">
        <f t="shared" ca="1" si="150"/>
        <v>9.1601024936496369</v>
      </c>
      <c r="Z473" s="30">
        <f t="shared" ca="1" si="150"/>
        <v>28.188712977694532</v>
      </c>
      <c r="AA473" s="26">
        <v>465</v>
      </c>
      <c r="AB473" s="31">
        <f t="shared" ca="1" si="148"/>
        <v>34</v>
      </c>
      <c r="AC473" s="31">
        <f t="shared" ca="1" si="137"/>
        <v>66</v>
      </c>
      <c r="AD473" s="31">
        <f t="shared" ca="1" si="138"/>
        <v>20</v>
      </c>
      <c r="AE473" s="31">
        <f t="shared" ca="1" si="139"/>
        <v>51</v>
      </c>
      <c r="AF473" s="31">
        <f t="shared" ca="1" si="140"/>
        <v>27</v>
      </c>
      <c r="AG473" s="31">
        <f t="shared" ca="1" si="141"/>
        <v>4</v>
      </c>
      <c r="AH473" s="31">
        <f t="shared" ca="1" si="142"/>
        <v>13</v>
      </c>
      <c r="AI473" s="31">
        <f t="shared" ca="1" si="143"/>
        <v>1</v>
      </c>
      <c r="AJ473" s="31">
        <f t="shared" ca="1" si="144"/>
        <v>44</v>
      </c>
      <c r="AK473" s="31">
        <f t="shared" ca="1" si="145"/>
        <v>10</v>
      </c>
      <c r="AL473" s="31">
        <f t="shared" ca="1" si="146"/>
        <v>11</v>
      </c>
      <c r="AM473" s="31">
        <f t="shared" ca="1" si="147"/>
        <v>62</v>
      </c>
    </row>
    <row r="474" spans="14:39">
      <c r="N474" s="26">
        <v>466</v>
      </c>
      <c r="O474" s="30">
        <f t="shared" ca="1" si="150"/>
        <v>23.547353747297734</v>
      </c>
      <c r="P474" s="30">
        <f t="shared" ca="1" si="150"/>
        <v>9.7986285524399808</v>
      </c>
      <c r="Q474" s="30">
        <f t="shared" ca="1" si="150"/>
        <v>13.206566119489638</v>
      </c>
      <c r="R474" s="30">
        <f t="shared" ca="1" si="150"/>
        <v>15.661506347674713</v>
      </c>
      <c r="S474" s="30">
        <f t="shared" ca="1" si="150"/>
        <v>25.649443913012455</v>
      </c>
      <c r="T474" s="30">
        <f t="shared" ca="1" si="150"/>
        <v>7.5961643902026186</v>
      </c>
      <c r="U474" s="30">
        <f t="shared" ca="1" si="150"/>
        <v>24.206134578677649</v>
      </c>
      <c r="V474" s="30">
        <f t="shared" ca="1" si="150"/>
        <v>2.6228625539669195</v>
      </c>
      <c r="W474" s="30">
        <f t="shared" ca="1" si="150"/>
        <v>5.3434118949765423</v>
      </c>
      <c r="X474" s="30">
        <f t="shared" ca="1" si="150"/>
        <v>13.367102641921468</v>
      </c>
      <c r="Y474" s="30">
        <f t="shared" ca="1" si="150"/>
        <v>12.152165015566425</v>
      </c>
      <c r="Z474" s="30">
        <f t="shared" ca="1" si="150"/>
        <v>7.6635101467126603</v>
      </c>
      <c r="AA474" s="26">
        <v>466</v>
      </c>
      <c r="AB474" s="31">
        <f t="shared" ca="1" si="148"/>
        <v>41</v>
      </c>
      <c r="AC474" s="31">
        <f t="shared" ca="1" si="137"/>
        <v>12</v>
      </c>
      <c r="AD474" s="31">
        <f t="shared" ca="1" si="138"/>
        <v>17</v>
      </c>
      <c r="AE474" s="31">
        <f t="shared" ca="1" si="139"/>
        <v>21</v>
      </c>
      <c r="AF474" s="31">
        <f t="shared" ca="1" si="140"/>
        <v>49</v>
      </c>
      <c r="AG474" s="31">
        <f t="shared" ca="1" si="141"/>
        <v>9</v>
      </c>
      <c r="AH474" s="31">
        <f t="shared" ca="1" si="142"/>
        <v>43</v>
      </c>
      <c r="AI474" s="31">
        <f t="shared" ca="1" si="143"/>
        <v>3</v>
      </c>
      <c r="AJ474" s="31">
        <f t="shared" ca="1" si="144"/>
        <v>6</v>
      </c>
      <c r="AK474" s="31">
        <f t="shared" ca="1" si="145"/>
        <v>17</v>
      </c>
      <c r="AL474" s="31">
        <f t="shared" ca="1" si="146"/>
        <v>15</v>
      </c>
      <c r="AM474" s="31">
        <f t="shared" ca="1" si="147"/>
        <v>9</v>
      </c>
    </row>
    <row r="475" spans="14:39">
      <c r="N475" s="26">
        <v>467</v>
      </c>
      <c r="O475" s="30">
        <f t="shared" ca="1" si="150"/>
        <v>1.01942855396484</v>
      </c>
      <c r="P475" s="30">
        <f t="shared" ca="1" si="150"/>
        <v>21.295393968391465</v>
      </c>
      <c r="Q475" s="30">
        <f t="shared" ca="1" si="150"/>
        <v>16.99749625655441</v>
      </c>
      <c r="R475" s="30">
        <f t="shared" ca="1" si="150"/>
        <v>4.8264865854005974</v>
      </c>
      <c r="S475" s="30">
        <f t="shared" ca="1" si="150"/>
        <v>21.190043745314991</v>
      </c>
      <c r="T475" s="30">
        <f t="shared" ca="1" si="150"/>
        <v>5.3022126771948592</v>
      </c>
      <c r="U475" s="30">
        <f t="shared" ca="1" si="150"/>
        <v>12.362364026934214</v>
      </c>
      <c r="V475" s="30">
        <f t="shared" ca="1" si="150"/>
        <v>8.1137254125434097</v>
      </c>
      <c r="W475" s="30">
        <f t="shared" ca="1" si="150"/>
        <v>33.098470741744208</v>
      </c>
      <c r="X475" s="30">
        <f t="shared" ca="1" si="150"/>
        <v>2.9135967432468757</v>
      </c>
      <c r="Y475" s="30">
        <f t="shared" ca="1" si="150"/>
        <v>4.4548984637031417</v>
      </c>
      <c r="Z475" s="30">
        <f t="shared" ca="1" si="150"/>
        <v>11.050178311699762</v>
      </c>
      <c r="AA475" s="26">
        <v>467</v>
      </c>
      <c r="AB475" s="31">
        <f t="shared" ca="1" si="148"/>
        <v>2</v>
      </c>
      <c r="AC475" s="31">
        <f t="shared" ca="1" si="137"/>
        <v>34</v>
      </c>
      <c r="AD475" s="31">
        <f t="shared" ca="1" si="138"/>
        <v>24</v>
      </c>
      <c r="AE475" s="31">
        <f t="shared" ca="1" si="139"/>
        <v>6</v>
      </c>
      <c r="AF475" s="31">
        <f t="shared" ca="1" si="140"/>
        <v>34</v>
      </c>
      <c r="AG475" s="31">
        <f t="shared" ca="1" si="141"/>
        <v>6</v>
      </c>
      <c r="AH475" s="31">
        <f t="shared" ca="1" si="142"/>
        <v>16</v>
      </c>
      <c r="AI475" s="31">
        <f t="shared" ca="1" si="143"/>
        <v>10</v>
      </c>
      <c r="AJ475" s="31">
        <f t="shared" ca="1" si="144"/>
        <v>163</v>
      </c>
      <c r="AK475" s="31">
        <f t="shared" ca="1" si="145"/>
        <v>4</v>
      </c>
      <c r="AL475" s="31">
        <f t="shared" ca="1" si="146"/>
        <v>5</v>
      </c>
      <c r="AM475" s="31">
        <f t="shared" ca="1" si="147"/>
        <v>14</v>
      </c>
    </row>
    <row r="476" spans="14:39">
      <c r="N476" s="26">
        <v>468</v>
      </c>
      <c r="O476" s="30">
        <f t="shared" ca="1" si="150"/>
        <v>4.3365556049382592</v>
      </c>
      <c r="P476" s="30">
        <f t="shared" ca="1" si="150"/>
        <v>2.0416146992424014</v>
      </c>
      <c r="Q476" s="30">
        <f t="shared" ca="1" si="150"/>
        <v>21.120081963629083</v>
      </c>
      <c r="R476" s="30">
        <f t="shared" ca="1" si="150"/>
        <v>22.566722596849694</v>
      </c>
      <c r="S476" s="30">
        <f t="shared" ca="1" si="150"/>
        <v>26.637093665539396</v>
      </c>
      <c r="T476" s="30">
        <f t="shared" ca="1" si="150"/>
        <v>1.6769322390098689</v>
      </c>
      <c r="U476" s="30">
        <f t="shared" ca="1" si="150"/>
        <v>30.374342561128223</v>
      </c>
      <c r="V476" s="30">
        <f t="shared" ca="1" si="150"/>
        <v>3.4975401153480909</v>
      </c>
      <c r="W476" s="30">
        <f t="shared" ca="1" si="150"/>
        <v>13.664086762470687</v>
      </c>
      <c r="X476" s="30">
        <f t="shared" ca="1" si="150"/>
        <v>2.4298346106598658</v>
      </c>
      <c r="Y476" s="30">
        <f t="shared" ca="1" si="150"/>
        <v>12.412191646263258</v>
      </c>
      <c r="Z476" s="30">
        <f t="shared" ca="1" si="150"/>
        <v>19.0247850379825</v>
      </c>
      <c r="AA476" s="26">
        <v>468</v>
      </c>
      <c r="AB476" s="31">
        <f t="shared" ca="1" si="148"/>
        <v>5</v>
      </c>
      <c r="AC476" s="31">
        <f t="shared" ca="1" si="137"/>
        <v>3</v>
      </c>
      <c r="AD476" s="31">
        <f t="shared" ca="1" si="138"/>
        <v>33</v>
      </c>
      <c r="AE476" s="31">
        <f t="shared" ca="1" si="139"/>
        <v>38</v>
      </c>
      <c r="AF476" s="31">
        <f t="shared" ca="1" si="140"/>
        <v>53</v>
      </c>
      <c r="AG476" s="31">
        <f t="shared" ca="1" si="141"/>
        <v>2</v>
      </c>
      <c r="AH476" s="31">
        <f t="shared" ca="1" si="142"/>
        <v>80</v>
      </c>
      <c r="AI476" s="31">
        <f t="shared" ca="1" si="143"/>
        <v>4</v>
      </c>
      <c r="AJ476" s="31">
        <f t="shared" ca="1" si="144"/>
        <v>18</v>
      </c>
      <c r="AK476" s="31">
        <f t="shared" ca="1" si="145"/>
        <v>3</v>
      </c>
      <c r="AL476" s="31">
        <f t="shared" ca="1" si="146"/>
        <v>16</v>
      </c>
      <c r="AM476" s="31">
        <f t="shared" ca="1" si="147"/>
        <v>28</v>
      </c>
    </row>
    <row r="477" spans="14:39">
      <c r="N477" s="26">
        <v>469</v>
      </c>
      <c r="O477" s="30">
        <f t="shared" ca="1" si="150"/>
        <v>26.721863750676484</v>
      </c>
      <c r="P477" s="30">
        <f t="shared" ca="1" si="150"/>
        <v>14.540178187618798</v>
      </c>
      <c r="Q477" s="30">
        <f t="shared" ca="1" si="150"/>
        <v>16.190293907522694</v>
      </c>
      <c r="R477" s="30">
        <f t="shared" ca="1" si="150"/>
        <v>2.9135068304712788</v>
      </c>
      <c r="S477" s="30">
        <f t="shared" ca="1" si="150"/>
        <v>19.519985411987935</v>
      </c>
      <c r="T477" s="30">
        <f t="shared" ca="1" si="150"/>
        <v>14.434627719225402</v>
      </c>
      <c r="U477" s="30">
        <f t="shared" ca="1" si="150"/>
        <v>8.5183843742643859</v>
      </c>
      <c r="V477" s="30">
        <f t="shared" ca="1" si="150"/>
        <v>17.82253244719783</v>
      </c>
      <c r="W477" s="30">
        <f t="shared" ca="1" si="150"/>
        <v>6.1689847981503441</v>
      </c>
      <c r="X477" s="30">
        <f t="shared" ca="1" si="150"/>
        <v>8.7779899265633716</v>
      </c>
      <c r="Y477" s="30">
        <f t="shared" ca="1" si="150"/>
        <v>2.1244136239342515</v>
      </c>
      <c r="Z477" s="30">
        <f t="shared" ca="1" si="150"/>
        <v>0.85206769991613163</v>
      </c>
      <c r="AA477" s="26">
        <v>469</v>
      </c>
      <c r="AB477" s="31">
        <f t="shared" ca="1" si="148"/>
        <v>54</v>
      </c>
      <c r="AC477" s="31">
        <f t="shared" ca="1" si="137"/>
        <v>19</v>
      </c>
      <c r="AD477" s="31">
        <f t="shared" ca="1" si="138"/>
        <v>22</v>
      </c>
      <c r="AE477" s="31">
        <f t="shared" ca="1" si="139"/>
        <v>4</v>
      </c>
      <c r="AF477" s="31">
        <f t="shared" ca="1" si="140"/>
        <v>29</v>
      </c>
      <c r="AG477" s="31">
        <f t="shared" ca="1" si="141"/>
        <v>19</v>
      </c>
      <c r="AH477" s="31">
        <f t="shared" ca="1" si="142"/>
        <v>10</v>
      </c>
      <c r="AI477" s="31">
        <f t="shared" ca="1" si="143"/>
        <v>26</v>
      </c>
      <c r="AJ477" s="31">
        <f t="shared" ca="1" si="144"/>
        <v>7</v>
      </c>
      <c r="AK477" s="31">
        <f t="shared" ca="1" si="145"/>
        <v>11</v>
      </c>
      <c r="AL477" s="31">
        <f t="shared" ca="1" si="146"/>
        <v>3</v>
      </c>
      <c r="AM477" s="31">
        <f t="shared" ca="1" si="147"/>
        <v>1</v>
      </c>
    </row>
    <row r="478" spans="14:39">
      <c r="N478" s="26">
        <v>470</v>
      </c>
      <c r="O478" s="30">
        <f t="shared" ca="1" si="150"/>
        <v>29.671022333651351</v>
      </c>
      <c r="P478" s="30">
        <f t="shared" ca="1" si="150"/>
        <v>9.9795044962744068</v>
      </c>
      <c r="Q478" s="30">
        <f t="shared" ca="1" si="150"/>
        <v>12.765118057785482</v>
      </c>
      <c r="R478" s="30">
        <f t="shared" ca="1" si="150"/>
        <v>14.334666859544681</v>
      </c>
      <c r="S478" s="30">
        <f t="shared" ca="1" si="150"/>
        <v>18.454783756864845</v>
      </c>
      <c r="T478" s="30">
        <f t="shared" ca="1" si="150"/>
        <v>22.52129994725539</v>
      </c>
      <c r="U478" s="30">
        <f t="shared" ca="1" si="150"/>
        <v>12.771229895109384</v>
      </c>
      <c r="V478" s="30">
        <f t="shared" ca="1" si="150"/>
        <v>17.871880872212881</v>
      </c>
      <c r="W478" s="30">
        <f t="shared" ca="1" si="150"/>
        <v>16.147191340557402</v>
      </c>
      <c r="X478" s="30">
        <f t="shared" ca="1" si="150"/>
        <v>4.8295721098538058</v>
      </c>
      <c r="Y478" s="30">
        <f t="shared" ca="1" si="150"/>
        <v>14.490728624262998</v>
      </c>
      <c r="Z478" s="30">
        <f t="shared" ca="1" si="150"/>
        <v>25.856293047273173</v>
      </c>
      <c r="AA478" s="26">
        <v>470</v>
      </c>
      <c r="AB478" s="31">
        <f t="shared" ca="1" si="148"/>
        <v>73</v>
      </c>
      <c r="AC478" s="31">
        <f t="shared" ca="1" si="137"/>
        <v>12</v>
      </c>
      <c r="AD478" s="31">
        <f t="shared" ca="1" si="138"/>
        <v>16</v>
      </c>
      <c r="AE478" s="31">
        <f t="shared" ca="1" si="139"/>
        <v>19</v>
      </c>
      <c r="AF478" s="31">
        <f t="shared" ca="1" si="140"/>
        <v>27</v>
      </c>
      <c r="AG478" s="31">
        <f t="shared" ca="1" si="141"/>
        <v>37</v>
      </c>
      <c r="AH478" s="31">
        <f t="shared" ca="1" si="142"/>
        <v>16</v>
      </c>
      <c r="AI478" s="31">
        <f t="shared" ca="1" si="143"/>
        <v>26</v>
      </c>
      <c r="AJ478" s="31">
        <f t="shared" ca="1" si="144"/>
        <v>22</v>
      </c>
      <c r="AK478" s="31">
        <f t="shared" ca="1" si="145"/>
        <v>6</v>
      </c>
      <c r="AL478" s="31">
        <f t="shared" ca="1" si="146"/>
        <v>19</v>
      </c>
      <c r="AM478" s="31">
        <f t="shared" ca="1" si="147"/>
        <v>50</v>
      </c>
    </row>
    <row r="479" spans="14:39">
      <c r="N479" s="26">
        <v>471</v>
      </c>
      <c r="O479" s="30">
        <f t="shared" ref="O479:Z488" ca="1" si="151">RAND()*sumweights</f>
        <v>13.009762372188876</v>
      </c>
      <c r="P479" s="30">
        <f t="shared" ca="1" si="151"/>
        <v>32.485617741289786</v>
      </c>
      <c r="Q479" s="30">
        <f t="shared" ca="1" si="151"/>
        <v>2.8376169644725677</v>
      </c>
      <c r="R479" s="30">
        <f t="shared" ca="1" si="151"/>
        <v>29.338466636296374</v>
      </c>
      <c r="S479" s="30">
        <f t="shared" ca="1" si="151"/>
        <v>4.3238969071771951</v>
      </c>
      <c r="T479" s="30">
        <f t="shared" ca="1" si="151"/>
        <v>2.6165619664496091</v>
      </c>
      <c r="U479" s="30">
        <f t="shared" ca="1" si="151"/>
        <v>22.080954480380875</v>
      </c>
      <c r="V479" s="30">
        <f t="shared" ca="1" si="151"/>
        <v>19.712171358182996</v>
      </c>
      <c r="W479" s="30">
        <f t="shared" ca="1" si="151"/>
        <v>0.80494555010140556</v>
      </c>
      <c r="X479" s="30">
        <f t="shared" ca="1" si="151"/>
        <v>22.18803088412805</v>
      </c>
      <c r="Y479" s="30">
        <f t="shared" ca="1" si="151"/>
        <v>21.64893675749401</v>
      </c>
      <c r="Z479" s="30">
        <f t="shared" ca="1" si="151"/>
        <v>33.034384742499078</v>
      </c>
      <c r="AA479" s="26">
        <v>471</v>
      </c>
      <c r="AB479" s="31">
        <f t="shared" ca="1" si="148"/>
        <v>17</v>
      </c>
      <c r="AC479" s="31">
        <f t="shared" ca="1" si="137"/>
        <v>121</v>
      </c>
      <c r="AD479" s="31">
        <f t="shared" ca="1" si="138"/>
        <v>3</v>
      </c>
      <c r="AE479" s="31">
        <f t="shared" ca="1" si="139"/>
        <v>70</v>
      </c>
      <c r="AF479" s="31">
        <f t="shared" ca="1" si="140"/>
        <v>5</v>
      </c>
      <c r="AG479" s="31">
        <f t="shared" ca="1" si="141"/>
        <v>3</v>
      </c>
      <c r="AH479" s="31">
        <f t="shared" ca="1" si="142"/>
        <v>36</v>
      </c>
      <c r="AI479" s="31">
        <f t="shared" ca="1" si="143"/>
        <v>30</v>
      </c>
      <c r="AJ479" s="31">
        <f t="shared" ca="1" si="144"/>
        <v>1</v>
      </c>
      <c r="AK479" s="31">
        <f t="shared" ca="1" si="145"/>
        <v>36</v>
      </c>
      <c r="AL479" s="31">
        <f t="shared" ca="1" si="146"/>
        <v>35</v>
      </c>
      <c r="AM479" s="31">
        <f t="shared" ca="1" si="147"/>
        <v>155</v>
      </c>
    </row>
    <row r="480" spans="14:39">
      <c r="N480" s="26">
        <v>472</v>
      </c>
      <c r="O480" s="30">
        <f t="shared" ca="1" si="151"/>
        <v>12.837929071171045</v>
      </c>
      <c r="P480" s="30">
        <f t="shared" ca="1" si="151"/>
        <v>7.5642009502099583</v>
      </c>
      <c r="Q480" s="30">
        <f t="shared" ca="1" si="151"/>
        <v>30.448739967954012</v>
      </c>
      <c r="R480" s="30">
        <f t="shared" ca="1" si="151"/>
        <v>11.482927008052018</v>
      </c>
      <c r="S480" s="30">
        <f t="shared" ca="1" si="151"/>
        <v>22.356770587943913</v>
      </c>
      <c r="T480" s="30">
        <f t="shared" ca="1" si="151"/>
        <v>5.996989229575787</v>
      </c>
      <c r="U480" s="30">
        <f t="shared" ca="1" si="151"/>
        <v>32.965777586753696</v>
      </c>
      <c r="V480" s="30">
        <f t="shared" ca="1" si="151"/>
        <v>7.958716242162815</v>
      </c>
      <c r="W480" s="30">
        <f t="shared" ca="1" si="151"/>
        <v>9.491155032841716</v>
      </c>
      <c r="X480" s="30">
        <f t="shared" ca="1" si="151"/>
        <v>11.773900767186143</v>
      </c>
      <c r="Y480" s="30">
        <f t="shared" ca="1" si="151"/>
        <v>3.4068387424932558</v>
      </c>
      <c r="Z480" s="30">
        <f t="shared" ca="1" si="151"/>
        <v>7.3316150927600789</v>
      </c>
      <c r="AA480" s="26">
        <v>472</v>
      </c>
      <c r="AB480" s="31">
        <f t="shared" ca="1" si="148"/>
        <v>16</v>
      </c>
      <c r="AC480" s="31">
        <f t="shared" ca="1" si="137"/>
        <v>9</v>
      </c>
      <c r="AD480" s="31">
        <f t="shared" ca="1" si="138"/>
        <v>81</v>
      </c>
      <c r="AE480" s="31">
        <f t="shared" ca="1" si="139"/>
        <v>14</v>
      </c>
      <c r="AF480" s="31">
        <f t="shared" ca="1" si="140"/>
        <v>37</v>
      </c>
      <c r="AG480" s="31">
        <f t="shared" ca="1" si="141"/>
        <v>7</v>
      </c>
      <c r="AH480" s="31">
        <f t="shared" ca="1" si="142"/>
        <v>148</v>
      </c>
      <c r="AI480" s="31">
        <f t="shared" ca="1" si="143"/>
        <v>9</v>
      </c>
      <c r="AJ480" s="31">
        <f t="shared" ca="1" si="144"/>
        <v>12</v>
      </c>
      <c r="AK480" s="31">
        <f t="shared" ca="1" si="145"/>
        <v>15</v>
      </c>
      <c r="AL480" s="31">
        <f t="shared" ca="1" si="146"/>
        <v>4</v>
      </c>
      <c r="AM480" s="31">
        <f t="shared" ca="1" si="147"/>
        <v>9</v>
      </c>
    </row>
    <row r="481" spans="14:39">
      <c r="N481" s="26">
        <v>473</v>
      </c>
      <c r="O481" s="30">
        <f t="shared" ca="1" si="151"/>
        <v>11.681820791877932</v>
      </c>
      <c r="P481" s="30">
        <f t="shared" ca="1" si="151"/>
        <v>10.093325348520217</v>
      </c>
      <c r="Q481" s="30">
        <f t="shared" ca="1" si="151"/>
        <v>6.6817675796005247</v>
      </c>
      <c r="R481" s="30">
        <f t="shared" ca="1" si="151"/>
        <v>23.982209039813529</v>
      </c>
      <c r="S481" s="30">
        <f t="shared" ca="1" si="151"/>
        <v>26.601630676768174</v>
      </c>
      <c r="T481" s="30">
        <f t="shared" ca="1" si="151"/>
        <v>7.9497436358725313</v>
      </c>
      <c r="U481" s="30">
        <f t="shared" ca="1" si="151"/>
        <v>6.4332981247983492</v>
      </c>
      <c r="V481" s="30">
        <f t="shared" ca="1" si="151"/>
        <v>13.78658404869053</v>
      </c>
      <c r="W481" s="30">
        <f t="shared" ca="1" si="151"/>
        <v>22.731336586293217</v>
      </c>
      <c r="X481" s="30">
        <f t="shared" ca="1" si="151"/>
        <v>23.263079193927151</v>
      </c>
      <c r="Y481" s="30">
        <f t="shared" ca="1" si="151"/>
        <v>1.628499253297643</v>
      </c>
      <c r="Z481" s="30">
        <f t="shared" ca="1" si="151"/>
        <v>3.2577551095249802</v>
      </c>
      <c r="AA481" s="26">
        <v>473</v>
      </c>
      <c r="AB481" s="31">
        <f t="shared" ca="1" si="148"/>
        <v>15</v>
      </c>
      <c r="AC481" s="31">
        <f t="shared" ca="1" si="137"/>
        <v>12</v>
      </c>
      <c r="AD481" s="31">
        <f t="shared" ca="1" si="138"/>
        <v>8</v>
      </c>
      <c r="AE481" s="31">
        <f t="shared" ca="1" si="139"/>
        <v>42</v>
      </c>
      <c r="AF481" s="31">
        <f t="shared" ca="1" si="140"/>
        <v>53</v>
      </c>
      <c r="AG481" s="31">
        <f t="shared" ca="1" si="141"/>
        <v>9</v>
      </c>
      <c r="AH481" s="31">
        <f t="shared" ca="1" si="142"/>
        <v>8</v>
      </c>
      <c r="AI481" s="31">
        <f t="shared" ca="1" si="143"/>
        <v>18</v>
      </c>
      <c r="AJ481" s="31">
        <f t="shared" ca="1" si="144"/>
        <v>38</v>
      </c>
      <c r="AK481" s="31">
        <f t="shared" ca="1" si="145"/>
        <v>40</v>
      </c>
      <c r="AL481" s="31">
        <f t="shared" ca="1" si="146"/>
        <v>2</v>
      </c>
      <c r="AM481" s="31">
        <f t="shared" ca="1" si="147"/>
        <v>4</v>
      </c>
    </row>
    <row r="482" spans="14:39">
      <c r="N482" s="26">
        <v>474</v>
      </c>
      <c r="O482" s="30">
        <f t="shared" ca="1" si="151"/>
        <v>4.336837922853249</v>
      </c>
      <c r="P482" s="30">
        <f t="shared" ca="1" si="151"/>
        <v>11.35339184195521</v>
      </c>
      <c r="Q482" s="30">
        <f t="shared" ca="1" si="151"/>
        <v>1.692507052989582</v>
      </c>
      <c r="R482" s="30">
        <f t="shared" ca="1" si="151"/>
        <v>15.608818409658921</v>
      </c>
      <c r="S482" s="30">
        <f t="shared" ca="1" si="151"/>
        <v>13.81174649121038</v>
      </c>
      <c r="T482" s="30">
        <f t="shared" ca="1" si="151"/>
        <v>29.935316788402776</v>
      </c>
      <c r="U482" s="30">
        <f t="shared" ca="1" si="151"/>
        <v>5.6046148933353717</v>
      </c>
      <c r="V482" s="30">
        <f t="shared" ca="1" si="151"/>
        <v>29.876385845205405</v>
      </c>
      <c r="W482" s="30">
        <f t="shared" ca="1" si="151"/>
        <v>22.572272484979649</v>
      </c>
      <c r="X482" s="30">
        <f t="shared" ca="1" si="151"/>
        <v>26.555872186702619</v>
      </c>
      <c r="Y482" s="30">
        <f t="shared" ca="1" si="151"/>
        <v>20.936415138189172</v>
      </c>
      <c r="Z482" s="30">
        <f t="shared" ca="1" si="151"/>
        <v>14.972061773903471</v>
      </c>
      <c r="AA482" s="26">
        <v>474</v>
      </c>
      <c r="AB482" s="31">
        <f t="shared" ca="1" si="148"/>
        <v>5</v>
      </c>
      <c r="AC482" s="31">
        <f t="shared" ca="1" si="137"/>
        <v>14</v>
      </c>
      <c r="AD482" s="31">
        <f t="shared" ca="1" si="138"/>
        <v>2</v>
      </c>
      <c r="AE482" s="31">
        <f t="shared" ca="1" si="139"/>
        <v>21</v>
      </c>
      <c r="AF482" s="31">
        <f t="shared" ca="1" si="140"/>
        <v>18</v>
      </c>
      <c r="AG482" s="31">
        <f t="shared" ca="1" si="141"/>
        <v>75</v>
      </c>
      <c r="AH482" s="31">
        <f t="shared" ca="1" si="142"/>
        <v>7</v>
      </c>
      <c r="AI482" s="31">
        <f t="shared" ca="1" si="143"/>
        <v>75</v>
      </c>
      <c r="AJ482" s="31">
        <f t="shared" ca="1" si="144"/>
        <v>38</v>
      </c>
      <c r="AK482" s="31">
        <f t="shared" ca="1" si="145"/>
        <v>53</v>
      </c>
      <c r="AL482" s="31">
        <f t="shared" ca="1" si="146"/>
        <v>33</v>
      </c>
      <c r="AM482" s="31">
        <f t="shared" ca="1" si="147"/>
        <v>20</v>
      </c>
    </row>
    <row r="483" spans="14:39">
      <c r="N483" s="26">
        <v>475</v>
      </c>
      <c r="O483" s="30">
        <f t="shared" ca="1" si="151"/>
        <v>0.77047741962993399</v>
      </c>
      <c r="P483" s="30">
        <f t="shared" ca="1" si="151"/>
        <v>21.460196809640763</v>
      </c>
      <c r="Q483" s="30">
        <f t="shared" ca="1" si="151"/>
        <v>9.8872912722995281</v>
      </c>
      <c r="R483" s="30">
        <f t="shared" ca="1" si="151"/>
        <v>19.008968191338379</v>
      </c>
      <c r="S483" s="30">
        <f t="shared" ca="1" si="151"/>
        <v>23.859812649854788</v>
      </c>
      <c r="T483" s="30">
        <f t="shared" ca="1" si="151"/>
        <v>22.019697754839409</v>
      </c>
      <c r="U483" s="30">
        <f t="shared" ca="1" si="151"/>
        <v>11.853114447915024</v>
      </c>
      <c r="V483" s="30">
        <f t="shared" ca="1" si="151"/>
        <v>11.974342736257773</v>
      </c>
      <c r="W483" s="30">
        <f t="shared" ca="1" si="151"/>
        <v>28.603995936587552</v>
      </c>
      <c r="X483" s="30">
        <f t="shared" ca="1" si="151"/>
        <v>14.705938145051826</v>
      </c>
      <c r="Y483" s="30">
        <f t="shared" ca="1" si="151"/>
        <v>16.186925006882372</v>
      </c>
      <c r="Z483" s="30">
        <f t="shared" ca="1" si="151"/>
        <v>19.067015818378135</v>
      </c>
      <c r="AA483" s="26">
        <v>475</v>
      </c>
      <c r="AB483" s="31">
        <f t="shared" ca="1" si="148"/>
        <v>1</v>
      </c>
      <c r="AC483" s="31">
        <f t="shared" ca="1" si="137"/>
        <v>34</v>
      </c>
      <c r="AD483" s="31">
        <f t="shared" ca="1" si="138"/>
        <v>12</v>
      </c>
      <c r="AE483" s="31">
        <f t="shared" ca="1" si="139"/>
        <v>28</v>
      </c>
      <c r="AF483" s="31">
        <f t="shared" ca="1" si="140"/>
        <v>42</v>
      </c>
      <c r="AG483" s="31">
        <f t="shared" ca="1" si="141"/>
        <v>36</v>
      </c>
      <c r="AH483" s="31">
        <f t="shared" ca="1" si="142"/>
        <v>15</v>
      </c>
      <c r="AI483" s="31">
        <f t="shared" ca="1" si="143"/>
        <v>15</v>
      </c>
      <c r="AJ483" s="31">
        <f t="shared" ca="1" si="144"/>
        <v>65</v>
      </c>
      <c r="AK483" s="31">
        <f t="shared" ca="1" si="145"/>
        <v>20</v>
      </c>
      <c r="AL483" s="31">
        <f t="shared" ca="1" si="146"/>
        <v>22</v>
      </c>
      <c r="AM483" s="31">
        <f t="shared" ca="1" si="147"/>
        <v>28</v>
      </c>
    </row>
    <row r="484" spans="14:39">
      <c r="N484" s="26">
        <v>476</v>
      </c>
      <c r="O484" s="30">
        <f t="shared" ca="1" si="151"/>
        <v>4.9699830205692033</v>
      </c>
      <c r="P484" s="30">
        <f t="shared" ca="1" si="151"/>
        <v>17.107100053635683</v>
      </c>
      <c r="Q484" s="30">
        <f t="shared" ca="1" si="151"/>
        <v>26.490716252453343</v>
      </c>
      <c r="R484" s="30">
        <f t="shared" ca="1" si="151"/>
        <v>22.826142623701333</v>
      </c>
      <c r="S484" s="30">
        <f t="shared" ca="1" si="151"/>
        <v>21.931031879023408</v>
      </c>
      <c r="T484" s="30">
        <f t="shared" ca="1" si="151"/>
        <v>9.6413094571828744</v>
      </c>
      <c r="U484" s="30">
        <f t="shared" ca="1" si="151"/>
        <v>20.206878286108971</v>
      </c>
      <c r="V484" s="30">
        <f t="shared" ca="1" si="151"/>
        <v>6.7755831714432153</v>
      </c>
      <c r="W484" s="30">
        <f t="shared" ca="1" si="151"/>
        <v>13.056077848791313</v>
      </c>
      <c r="X484" s="30">
        <f t="shared" ca="1" si="151"/>
        <v>4.7043013782814178</v>
      </c>
      <c r="Y484" s="30">
        <f t="shared" ca="1" si="151"/>
        <v>9.9446955675647413</v>
      </c>
      <c r="Z484" s="30">
        <f t="shared" ca="1" si="151"/>
        <v>12.278247260807158</v>
      </c>
      <c r="AA484" s="26">
        <v>476</v>
      </c>
      <c r="AB484" s="31">
        <f t="shared" ca="1" si="148"/>
        <v>6</v>
      </c>
      <c r="AC484" s="31">
        <f t="shared" ca="1" si="137"/>
        <v>24</v>
      </c>
      <c r="AD484" s="31">
        <f t="shared" ca="1" si="138"/>
        <v>52</v>
      </c>
      <c r="AE484" s="31">
        <f t="shared" ca="1" si="139"/>
        <v>38</v>
      </c>
      <c r="AF484" s="31">
        <f t="shared" ca="1" si="140"/>
        <v>36</v>
      </c>
      <c r="AG484" s="31">
        <f t="shared" ca="1" si="141"/>
        <v>12</v>
      </c>
      <c r="AH484" s="31">
        <f t="shared" ca="1" si="142"/>
        <v>31</v>
      </c>
      <c r="AI484" s="31">
        <f t="shared" ca="1" si="143"/>
        <v>8</v>
      </c>
      <c r="AJ484" s="31">
        <f t="shared" ca="1" si="144"/>
        <v>17</v>
      </c>
      <c r="AK484" s="31">
        <f t="shared" ca="1" si="145"/>
        <v>5</v>
      </c>
      <c r="AL484" s="31">
        <f t="shared" ca="1" si="146"/>
        <v>12</v>
      </c>
      <c r="AM484" s="31">
        <f t="shared" ca="1" si="147"/>
        <v>16</v>
      </c>
    </row>
    <row r="485" spans="14:39">
      <c r="N485" s="26">
        <v>477</v>
      </c>
      <c r="O485" s="30">
        <f t="shared" ca="1" si="151"/>
        <v>29.561341430176206</v>
      </c>
      <c r="P485" s="30">
        <f t="shared" ca="1" si="151"/>
        <v>28.268585537321322</v>
      </c>
      <c r="Q485" s="30">
        <f t="shared" ca="1" si="151"/>
        <v>13.992178921081964</v>
      </c>
      <c r="R485" s="30">
        <f t="shared" ca="1" si="151"/>
        <v>21.614082400660632</v>
      </c>
      <c r="S485" s="30">
        <f t="shared" ca="1" si="151"/>
        <v>6.1552042719919102</v>
      </c>
      <c r="T485" s="30">
        <f t="shared" ca="1" si="151"/>
        <v>18.557394286067762</v>
      </c>
      <c r="U485" s="30">
        <f t="shared" ca="1" si="151"/>
        <v>20.058356008739796</v>
      </c>
      <c r="V485" s="30">
        <f t="shared" ca="1" si="151"/>
        <v>9.6469729741863244</v>
      </c>
      <c r="W485" s="30">
        <f t="shared" ca="1" si="151"/>
        <v>1.0362784536523364</v>
      </c>
      <c r="X485" s="30">
        <f t="shared" ca="1" si="151"/>
        <v>2.6032543174111913</v>
      </c>
      <c r="Y485" s="30">
        <f t="shared" ca="1" si="151"/>
        <v>24.341719654169818</v>
      </c>
      <c r="Z485" s="30">
        <f t="shared" ca="1" si="151"/>
        <v>16.29117628230787</v>
      </c>
      <c r="AA485" s="26">
        <v>477</v>
      </c>
      <c r="AB485" s="31">
        <f t="shared" ca="1" si="148"/>
        <v>72</v>
      </c>
      <c r="AC485" s="31">
        <f t="shared" ca="1" si="137"/>
        <v>62</v>
      </c>
      <c r="AD485" s="31">
        <f t="shared" ca="1" si="138"/>
        <v>18</v>
      </c>
      <c r="AE485" s="31">
        <f t="shared" ca="1" si="139"/>
        <v>35</v>
      </c>
      <c r="AF485" s="31">
        <f t="shared" ca="1" si="140"/>
        <v>7</v>
      </c>
      <c r="AG485" s="31">
        <f t="shared" ca="1" si="141"/>
        <v>27</v>
      </c>
      <c r="AH485" s="31">
        <f t="shared" ca="1" si="142"/>
        <v>31</v>
      </c>
      <c r="AI485" s="31">
        <f t="shared" ca="1" si="143"/>
        <v>12</v>
      </c>
      <c r="AJ485" s="31">
        <f t="shared" ca="1" si="144"/>
        <v>2</v>
      </c>
      <c r="AK485" s="31">
        <f t="shared" ca="1" si="145"/>
        <v>3</v>
      </c>
      <c r="AL485" s="31">
        <f t="shared" ca="1" si="146"/>
        <v>44</v>
      </c>
      <c r="AM485" s="31">
        <f t="shared" ca="1" si="147"/>
        <v>23</v>
      </c>
    </row>
    <row r="486" spans="14:39">
      <c r="N486" s="26">
        <v>478</v>
      </c>
      <c r="O486" s="30">
        <f t="shared" ca="1" si="151"/>
        <v>16.731803144178318</v>
      </c>
      <c r="P486" s="30">
        <f t="shared" ca="1" si="151"/>
        <v>32.319207849935225</v>
      </c>
      <c r="Q486" s="30">
        <f t="shared" ca="1" si="151"/>
        <v>28.176455855823715</v>
      </c>
      <c r="R486" s="30">
        <f t="shared" ca="1" si="151"/>
        <v>6.36490530920792</v>
      </c>
      <c r="S486" s="30">
        <f t="shared" ca="1" si="151"/>
        <v>2.6341412851187451</v>
      </c>
      <c r="T486" s="30">
        <f t="shared" ca="1" si="151"/>
        <v>16.665282276199239</v>
      </c>
      <c r="U486" s="30">
        <f t="shared" ca="1" si="151"/>
        <v>27.45424203059866</v>
      </c>
      <c r="V486" s="30">
        <f t="shared" ca="1" si="151"/>
        <v>25.794992828712882</v>
      </c>
      <c r="W486" s="30">
        <f t="shared" ca="1" si="151"/>
        <v>9.3675604405994797</v>
      </c>
      <c r="X486" s="30">
        <f t="shared" ca="1" si="151"/>
        <v>32.092883434693924</v>
      </c>
      <c r="Y486" s="30">
        <f t="shared" ca="1" si="151"/>
        <v>11.126137936454876</v>
      </c>
      <c r="Z486" s="30">
        <f t="shared" ca="1" si="151"/>
        <v>13.464365611437801</v>
      </c>
      <c r="AA486" s="26">
        <v>478</v>
      </c>
      <c r="AB486" s="31">
        <f t="shared" ca="1" si="148"/>
        <v>23</v>
      </c>
      <c r="AC486" s="31">
        <f t="shared" ca="1" si="137"/>
        <v>115</v>
      </c>
      <c r="AD486" s="31">
        <f t="shared" ca="1" si="138"/>
        <v>62</v>
      </c>
      <c r="AE486" s="31">
        <f t="shared" ca="1" si="139"/>
        <v>7</v>
      </c>
      <c r="AF486" s="31">
        <f t="shared" ca="1" si="140"/>
        <v>3</v>
      </c>
      <c r="AG486" s="31">
        <f t="shared" ca="1" si="141"/>
        <v>23</v>
      </c>
      <c r="AH486" s="31">
        <f t="shared" ca="1" si="142"/>
        <v>57</v>
      </c>
      <c r="AI486" s="31">
        <f t="shared" ca="1" si="143"/>
        <v>49</v>
      </c>
      <c r="AJ486" s="31">
        <f t="shared" ca="1" si="144"/>
        <v>11</v>
      </c>
      <c r="AK486" s="31">
        <f t="shared" ca="1" si="145"/>
        <v>109</v>
      </c>
      <c r="AL486" s="31">
        <f t="shared" ca="1" si="146"/>
        <v>14</v>
      </c>
      <c r="AM486" s="31">
        <f t="shared" ca="1" si="147"/>
        <v>17</v>
      </c>
    </row>
    <row r="487" spans="14:39">
      <c r="N487" s="26">
        <v>479</v>
      </c>
      <c r="O487" s="30">
        <f t="shared" ca="1" si="151"/>
        <v>29.245461317009955</v>
      </c>
      <c r="P487" s="30">
        <f t="shared" ca="1" si="151"/>
        <v>11.266340706291551</v>
      </c>
      <c r="Q487" s="30">
        <f t="shared" ca="1" si="151"/>
        <v>7.5556245988221677</v>
      </c>
      <c r="R487" s="30">
        <f t="shared" ca="1" si="151"/>
        <v>4.0399615932064217</v>
      </c>
      <c r="S487" s="30">
        <f t="shared" ca="1" si="151"/>
        <v>26.940038351959206</v>
      </c>
      <c r="T487" s="30">
        <f t="shared" ca="1" si="151"/>
        <v>20.320015714186333</v>
      </c>
      <c r="U487" s="30">
        <f t="shared" ca="1" si="151"/>
        <v>10.151821672967284</v>
      </c>
      <c r="V487" s="30">
        <f t="shared" ca="1" si="151"/>
        <v>5.1652644799135201</v>
      </c>
      <c r="W487" s="30">
        <f t="shared" ca="1" si="151"/>
        <v>30.556204593634821</v>
      </c>
      <c r="X487" s="30">
        <f t="shared" ca="1" si="151"/>
        <v>17.456688897513548</v>
      </c>
      <c r="Y487" s="30">
        <f t="shared" ca="1" si="151"/>
        <v>15.670133854312571</v>
      </c>
      <c r="Z487" s="30">
        <f t="shared" ca="1" si="151"/>
        <v>26.264127714146795</v>
      </c>
      <c r="AA487" s="26">
        <v>479</v>
      </c>
      <c r="AB487" s="31">
        <f t="shared" ca="1" si="148"/>
        <v>69</v>
      </c>
      <c r="AC487" s="31">
        <f t="shared" ca="1" si="137"/>
        <v>14</v>
      </c>
      <c r="AD487" s="31">
        <f t="shared" ca="1" si="138"/>
        <v>9</v>
      </c>
      <c r="AE487" s="31">
        <f t="shared" ca="1" si="139"/>
        <v>5</v>
      </c>
      <c r="AF487" s="31">
        <f t="shared" ca="1" si="140"/>
        <v>55</v>
      </c>
      <c r="AG487" s="31">
        <f t="shared" ca="1" si="141"/>
        <v>31</v>
      </c>
      <c r="AH487" s="31">
        <f t="shared" ca="1" si="142"/>
        <v>12</v>
      </c>
      <c r="AI487" s="31">
        <f t="shared" ca="1" si="143"/>
        <v>6</v>
      </c>
      <c r="AJ487" s="31">
        <f t="shared" ca="1" si="144"/>
        <v>82</v>
      </c>
      <c r="AK487" s="31">
        <f t="shared" ca="1" si="145"/>
        <v>25</v>
      </c>
      <c r="AL487" s="31">
        <f t="shared" ca="1" si="146"/>
        <v>21</v>
      </c>
      <c r="AM487" s="31">
        <f t="shared" ca="1" si="147"/>
        <v>51</v>
      </c>
    </row>
    <row r="488" spans="14:39">
      <c r="N488" s="26">
        <v>480</v>
      </c>
      <c r="O488" s="30">
        <f t="shared" ca="1" si="151"/>
        <v>13.193798410117285</v>
      </c>
      <c r="P488" s="30">
        <f t="shared" ca="1" si="151"/>
        <v>10.446084531309015</v>
      </c>
      <c r="Q488" s="30">
        <f t="shared" ca="1" si="151"/>
        <v>14.822542412411458</v>
      </c>
      <c r="R488" s="30">
        <f t="shared" ca="1" si="151"/>
        <v>16.395540510812946</v>
      </c>
      <c r="S488" s="30">
        <f t="shared" ca="1" si="151"/>
        <v>1.3072797741039688</v>
      </c>
      <c r="T488" s="30">
        <f t="shared" ca="1" si="151"/>
        <v>15.430218464574846</v>
      </c>
      <c r="U488" s="30">
        <f t="shared" ca="1" si="151"/>
        <v>22.556819620639462</v>
      </c>
      <c r="V488" s="30">
        <f t="shared" ca="1" si="151"/>
        <v>14.048374102716473</v>
      </c>
      <c r="W488" s="30">
        <f t="shared" ca="1" si="151"/>
        <v>2.5212245279177825</v>
      </c>
      <c r="X488" s="30">
        <f t="shared" ca="1" si="151"/>
        <v>25.142831073263427</v>
      </c>
      <c r="Y488" s="30">
        <f t="shared" ca="1" si="151"/>
        <v>17.59745603049053</v>
      </c>
      <c r="Z488" s="30">
        <f t="shared" ca="1" si="151"/>
        <v>18.718204411032065</v>
      </c>
      <c r="AA488" s="26">
        <v>480</v>
      </c>
      <c r="AB488" s="31">
        <f t="shared" ca="1" si="148"/>
        <v>17</v>
      </c>
      <c r="AC488" s="31">
        <f t="shared" ca="1" si="137"/>
        <v>13</v>
      </c>
      <c r="AD488" s="31">
        <f t="shared" ca="1" si="138"/>
        <v>20</v>
      </c>
      <c r="AE488" s="31">
        <f t="shared" ca="1" si="139"/>
        <v>23</v>
      </c>
      <c r="AF488" s="31">
        <f t="shared" ca="1" si="140"/>
        <v>2</v>
      </c>
      <c r="AG488" s="31">
        <f t="shared" ca="1" si="141"/>
        <v>21</v>
      </c>
      <c r="AH488" s="31">
        <f t="shared" ca="1" si="142"/>
        <v>38</v>
      </c>
      <c r="AI488" s="31">
        <f t="shared" ca="1" si="143"/>
        <v>18</v>
      </c>
      <c r="AJ488" s="31">
        <f t="shared" ca="1" si="144"/>
        <v>3</v>
      </c>
      <c r="AK488" s="31">
        <f t="shared" ca="1" si="145"/>
        <v>47</v>
      </c>
      <c r="AL488" s="31">
        <f t="shared" ca="1" si="146"/>
        <v>25</v>
      </c>
      <c r="AM488" s="31">
        <f t="shared" ca="1" si="147"/>
        <v>28</v>
      </c>
    </row>
    <row r="489" spans="14:39">
      <c r="N489" s="26">
        <v>481</v>
      </c>
      <c r="O489" s="30">
        <f t="shared" ref="O489:Z498" ca="1" si="152">RAND()*sumweights</f>
        <v>27.337757661028924</v>
      </c>
      <c r="P489" s="30">
        <f t="shared" ca="1" si="152"/>
        <v>33.269007804418948</v>
      </c>
      <c r="Q489" s="30">
        <f t="shared" ca="1" si="152"/>
        <v>18.845223910040925</v>
      </c>
      <c r="R489" s="30">
        <f t="shared" ca="1" si="152"/>
        <v>21.902614053388614</v>
      </c>
      <c r="S489" s="30">
        <f t="shared" ca="1" si="152"/>
        <v>15.179926308086523</v>
      </c>
      <c r="T489" s="30">
        <f t="shared" ca="1" si="152"/>
        <v>19.14418379803023</v>
      </c>
      <c r="U489" s="30">
        <f t="shared" ca="1" si="152"/>
        <v>26.880514514815221</v>
      </c>
      <c r="V489" s="30">
        <f t="shared" ca="1" si="152"/>
        <v>15.880103718078665</v>
      </c>
      <c r="W489" s="30">
        <f t="shared" ca="1" si="152"/>
        <v>29.315726639059363</v>
      </c>
      <c r="X489" s="30">
        <f t="shared" ca="1" si="152"/>
        <v>23.694831769937277</v>
      </c>
      <c r="Y489" s="30">
        <f t="shared" ca="1" si="152"/>
        <v>8.957165647080549</v>
      </c>
      <c r="Z489" s="30">
        <f t="shared" ca="1" si="152"/>
        <v>29.787351450372899</v>
      </c>
      <c r="AA489" s="26">
        <v>481</v>
      </c>
      <c r="AB489" s="31">
        <f t="shared" ca="1" si="148"/>
        <v>57</v>
      </c>
      <c r="AC489" s="31">
        <f t="shared" ca="1" si="137"/>
        <v>206</v>
      </c>
      <c r="AD489" s="31">
        <f t="shared" ca="1" si="138"/>
        <v>28</v>
      </c>
      <c r="AE489" s="31">
        <f t="shared" ca="1" si="139"/>
        <v>36</v>
      </c>
      <c r="AF489" s="31">
        <f t="shared" ca="1" si="140"/>
        <v>20</v>
      </c>
      <c r="AG489" s="31">
        <f t="shared" ca="1" si="141"/>
        <v>29</v>
      </c>
      <c r="AH489" s="31">
        <f t="shared" ca="1" si="142"/>
        <v>54</v>
      </c>
      <c r="AI489" s="31">
        <f t="shared" ca="1" si="143"/>
        <v>22</v>
      </c>
      <c r="AJ489" s="31">
        <f t="shared" ca="1" si="144"/>
        <v>70</v>
      </c>
      <c r="AK489" s="31">
        <f t="shared" ca="1" si="145"/>
        <v>41</v>
      </c>
      <c r="AL489" s="31">
        <f t="shared" ca="1" si="146"/>
        <v>11</v>
      </c>
      <c r="AM489" s="31">
        <f t="shared" ca="1" si="147"/>
        <v>74</v>
      </c>
    </row>
    <row r="490" spans="14:39">
      <c r="N490" s="26">
        <v>482</v>
      </c>
      <c r="O490" s="30">
        <f t="shared" ca="1" si="152"/>
        <v>6.9456478568679305</v>
      </c>
      <c r="P490" s="30">
        <f t="shared" ca="1" si="152"/>
        <v>13.88657603778295</v>
      </c>
      <c r="Q490" s="30">
        <f t="shared" ca="1" si="152"/>
        <v>27.040646609144353</v>
      </c>
      <c r="R490" s="30">
        <f t="shared" ca="1" si="152"/>
        <v>1.6607453442773095</v>
      </c>
      <c r="S490" s="30">
        <f t="shared" ca="1" si="152"/>
        <v>8.1577137731258542</v>
      </c>
      <c r="T490" s="30">
        <f t="shared" ca="1" si="152"/>
        <v>4.811172048109289</v>
      </c>
      <c r="U490" s="30">
        <f t="shared" ca="1" si="152"/>
        <v>17.217492395485831</v>
      </c>
      <c r="V490" s="30">
        <f t="shared" ca="1" si="152"/>
        <v>1.0767610556678295</v>
      </c>
      <c r="W490" s="30">
        <f t="shared" ca="1" si="152"/>
        <v>3.7133207215195556</v>
      </c>
      <c r="X490" s="30">
        <f t="shared" ca="1" si="152"/>
        <v>16.629038109312624</v>
      </c>
      <c r="Y490" s="30">
        <f t="shared" ca="1" si="152"/>
        <v>10.052208647595824</v>
      </c>
      <c r="Z490" s="30">
        <f t="shared" ca="1" si="152"/>
        <v>14.131277356711815</v>
      </c>
      <c r="AA490" s="26">
        <v>482</v>
      </c>
      <c r="AB490" s="31">
        <f t="shared" ca="1" si="148"/>
        <v>8</v>
      </c>
      <c r="AC490" s="31">
        <f t="shared" ca="1" si="137"/>
        <v>18</v>
      </c>
      <c r="AD490" s="31">
        <f t="shared" ca="1" si="138"/>
        <v>55</v>
      </c>
      <c r="AE490" s="31">
        <f t="shared" ca="1" si="139"/>
        <v>2</v>
      </c>
      <c r="AF490" s="31">
        <f t="shared" ca="1" si="140"/>
        <v>10</v>
      </c>
      <c r="AG490" s="31">
        <f t="shared" ca="1" si="141"/>
        <v>6</v>
      </c>
      <c r="AH490" s="31">
        <f t="shared" ca="1" si="142"/>
        <v>24</v>
      </c>
      <c r="AI490" s="31">
        <f t="shared" ca="1" si="143"/>
        <v>2</v>
      </c>
      <c r="AJ490" s="31">
        <f t="shared" ca="1" si="144"/>
        <v>4</v>
      </c>
      <c r="AK490" s="31">
        <f t="shared" ca="1" si="145"/>
        <v>23</v>
      </c>
      <c r="AL490" s="31">
        <f t="shared" ca="1" si="146"/>
        <v>12</v>
      </c>
      <c r="AM490" s="31">
        <f t="shared" ca="1" si="147"/>
        <v>19</v>
      </c>
    </row>
    <row r="491" spans="14:39">
      <c r="N491" s="26">
        <v>483</v>
      </c>
      <c r="O491" s="30">
        <f t="shared" ca="1" si="152"/>
        <v>14.906989658433025</v>
      </c>
      <c r="P491" s="30">
        <f t="shared" ca="1" si="152"/>
        <v>27.714465208198753</v>
      </c>
      <c r="Q491" s="30">
        <f t="shared" ca="1" si="152"/>
        <v>4.5653237508491795</v>
      </c>
      <c r="R491" s="30">
        <f t="shared" ca="1" si="152"/>
        <v>6.860830252763356</v>
      </c>
      <c r="S491" s="30">
        <f t="shared" ca="1" si="152"/>
        <v>24.899575700241304</v>
      </c>
      <c r="T491" s="30">
        <f t="shared" ca="1" si="152"/>
        <v>27.379272145127661</v>
      </c>
      <c r="U491" s="30">
        <f t="shared" ca="1" si="152"/>
        <v>10.680284353170395</v>
      </c>
      <c r="V491" s="30">
        <f t="shared" ca="1" si="152"/>
        <v>12.617236785975962</v>
      </c>
      <c r="W491" s="30">
        <f t="shared" ca="1" si="152"/>
        <v>3.3246189691812482</v>
      </c>
      <c r="X491" s="30">
        <f t="shared" ca="1" si="152"/>
        <v>12.022803918814418</v>
      </c>
      <c r="Y491" s="30">
        <f t="shared" ca="1" si="152"/>
        <v>15.984610232059147</v>
      </c>
      <c r="Z491" s="30">
        <f t="shared" ca="1" si="152"/>
        <v>29.080095040276213</v>
      </c>
      <c r="AA491" s="26">
        <v>483</v>
      </c>
      <c r="AB491" s="31">
        <f t="shared" ca="1" si="148"/>
        <v>20</v>
      </c>
      <c r="AC491" s="31">
        <f t="shared" ca="1" si="137"/>
        <v>59</v>
      </c>
      <c r="AD491" s="31">
        <f t="shared" ca="1" si="138"/>
        <v>5</v>
      </c>
      <c r="AE491" s="31">
        <f t="shared" ca="1" si="139"/>
        <v>8</v>
      </c>
      <c r="AF491" s="31">
        <f t="shared" ca="1" si="140"/>
        <v>46</v>
      </c>
      <c r="AG491" s="31">
        <f t="shared" ca="1" si="141"/>
        <v>57</v>
      </c>
      <c r="AH491" s="31">
        <f t="shared" ca="1" si="142"/>
        <v>13</v>
      </c>
      <c r="AI491" s="31">
        <f t="shared" ca="1" si="143"/>
        <v>16</v>
      </c>
      <c r="AJ491" s="31">
        <f t="shared" ca="1" si="144"/>
        <v>4</v>
      </c>
      <c r="AK491" s="31">
        <f t="shared" ca="1" si="145"/>
        <v>15</v>
      </c>
      <c r="AL491" s="31">
        <f t="shared" ca="1" si="146"/>
        <v>22</v>
      </c>
      <c r="AM491" s="31">
        <f t="shared" ca="1" si="147"/>
        <v>68</v>
      </c>
    </row>
    <row r="492" spans="14:39">
      <c r="N492" s="26">
        <v>484</v>
      </c>
      <c r="O492" s="30">
        <f t="shared" ca="1" si="152"/>
        <v>0.67723569887737711</v>
      </c>
      <c r="P492" s="30">
        <f t="shared" ca="1" si="152"/>
        <v>26.774622932565737</v>
      </c>
      <c r="Q492" s="30">
        <f t="shared" ca="1" si="152"/>
        <v>25.343227927224945</v>
      </c>
      <c r="R492" s="30">
        <f t="shared" ca="1" si="152"/>
        <v>19.862895457904312</v>
      </c>
      <c r="S492" s="30">
        <f t="shared" ca="1" si="152"/>
        <v>9.1398294742870227</v>
      </c>
      <c r="T492" s="30">
        <f t="shared" ca="1" si="152"/>
        <v>20.77987280124416</v>
      </c>
      <c r="U492" s="30">
        <f t="shared" ca="1" si="152"/>
        <v>3.3030632679569458</v>
      </c>
      <c r="V492" s="30">
        <f t="shared" ca="1" si="152"/>
        <v>17.850307883340353</v>
      </c>
      <c r="W492" s="30">
        <f t="shared" ca="1" si="152"/>
        <v>32.025485491674033</v>
      </c>
      <c r="X492" s="30">
        <f t="shared" ca="1" si="152"/>
        <v>8.6441322889492369</v>
      </c>
      <c r="Y492" s="30">
        <f t="shared" ca="1" si="152"/>
        <v>10.46974251654704</v>
      </c>
      <c r="Z492" s="30">
        <f t="shared" ca="1" si="152"/>
        <v>13.866901402824581</v>
      </c>
      <c r="AA492" s="26">
        <v>484</v>
      </c>
      <c r="AB492" s="31">
        <f t="shared" ca="1" si="148"/>
        <v>1</v>
      </c>
      <c r="AC492" s="31">
        <f t="shared" ca="1" si="137"/>
        <v>54</v>
      </c>
      <c r="AD492" s="31">
        <f t="shared" ca="1" si="138"/>
        <v>47</v>
      </c>
      <c r="AE492" s="31">
        <f t="shared" ca="1" si="139"/>
        <v>30</v>
      </c>
      <c r="AF492" s="31">
        <f t="shared" ca="1" si="140"/>
        <v>11</v>
      </c>
      <c r="AG492" s="31">
        <f t="shared" ca="1" si="141"/>
        <v>33</v>
      </c>
      <c r="AH492" s="31">
        <f t="shared" ca="1" si="142"/>
        <v>4</v>
      </c>
      <c r="AI492" s="31">
        <f t="shared" ca="1" si="143"/>
        <v>26</v>
      </c>
      <c r="AJ492" s="31">
        <f t="shared" ca="1" si="144"/>
        <v>107</v>
      </c>
      <c r="AK492" s="31">
        <f t="shared" ca="1" si="145"/>
        <v>10</v>
      </c>
      <c r="AL492" s="31">
        <f t="shared" ca="1" si="146"/>
        <v>13</v>
      </c>
      <c r="AM492" s="31">
        <f t="shared" ca="1" si="147"/>
        <v>18</v>
      </c>
    </row>
    <row r="493" spans="14:39">
      <c r="N493" s="26">
        <v>485</v>
      </c>
      <c r="O493" s="30">
        <f t="shared" ca="1" si="152"/>
        <v>14.201914247138646</v>
      </c>
      <c r="P493" s="30">
        <f t="shared" ca="1" si="152"/>
        <v>12.48830712438383</v>
      </c>
      <c r="Q493" s="30">
        <f t="shared" ca="1" si="152"/>
        <v>32.287799919842612</v>
      </c>
      <c r="R493" s="30">
        <f t="shared" ca="1" si="152"/>
        <v>31.697937099428991</v>
      </c>
      <c r="S493" s="30">
        <f t="shared" ca="1" si="152"/>
        <v>30.775403812022045</v>
      </c>
      <c r="T493" s="30">
        <f t="shared" ca="1" si="152"/>
        <v>4.1458647145262928</v>
      </c>
      <c r="U493" s="30">
        <f t="shared" ca="1" si="152"/>
        <v>16.795635932745782</v>
      </c>
      <c r="V493" s="30">
        <f t="shared" ca="1" si="152"/>
        <v>32.253465948704154</v>
      </c>
      <c r="W493" s="30">
        <f t="shared" ca="1" si="152"/>
        <v>29.135022681459535</v>
      </c>
      <c r="X493" s="30">
        <f t="shared" ca="1" si="152"/>
        <v>20.393989993359003</v>
      </c>
      <c r="Y493" s="30">
        <f t="shared" ca="1" si="152"/>
        <v>11.523236815944173</v>
      </c>
      <c r="Z493" s="30">
        <f t="shared" ca="1" si="152"/>
        <v>5.6992082424049935</v>
      </c>
      <c r="AA493" s="26">
        <v>485</v>
      </c>
      <c r="AB493" s="31">
        <f t="shared" ca="1" si="148"/>
        <v>19</v>
      </c>
      <c r="AC493" s="31">
        <f t="shared" ca="1" si="137"/>
        <v>16</v>
      </c>
      <c r="AD493" s="31">
        <f t="shared" ca="1" si="138"/>
        <v>114</v>
      </c>
      <c r="AE493" s="31">
        <f t="shared" ca="1" si="139"/>
        <v>99</v>
      </c>
      <c r="AF493" s="31">
        <f t="shared" ca="1" si="140"/>
        <v>85</v>
      </c>
      <c r="AG493" s="31">
        <f t="shared" ca="1" si="141"/>
        <v>5</v>
      </c>
      <c r="AH493" s="31">
        <f t="shared" ca="1" si="142"/>
        <v>24</v>
      </c>
      <c r="AI493" s="31">
        <f t="shared" ca="1" si="143"/>
        <v>113</v>
      </c>
      <c r="AJ493" s="31">
        <f t="shared" ca="1" si="144"/>
        <v>69</v>
      </c>
      <c r="AK493" s="31">
        <f t="shared" ca="1" si="145"/>
        <v>32</v>
      </c>
      <c r="AL493" s="31">
        <f t="shared" ca="1" si="146"/>
        <v>14</v>
      </c>
      <c r="AM493" s="31">
        <f t="shared" ca="1" si="147"/>
        <v>7</v>
      </c>
    </row>
    <row r="494" spans="14:39">
      <c r="N494" s="26">
        <v>486</v>
      </c>
      <c r="O494" s="30">
        <f t="shared" ca="1" si="152"/>
        <v>17.700919700460545</v>
      </c>
      <c r="P494" s="30">
        <f t="shared" ca="1" si="152"/>
        <v>15.645420280249882</v>
      </c>
      <c r="Q494" s="30">
        <f t="shared" ca="1" si="152"/>
        <v>10.019738364434618</v>
      </c>
      <c r="R494" s="30">
        <f t="shared" ca="1" si="152"/>
        <v>12.403786001460624</v>
      </c>
      <c r="S494" s="30">
        <f t="shared" ca="1" si="152"/>
        <v>4.1764290356309344</v>
      </c>
      <c r="T494" s="30">
        <f t="shared" ca="1" si="152"/>
        <v>22.212638288830298</v>
      </c>
      <c r="U494" s="30">
        <f t="shared" ca="1" si="152"/>
        <v>8.8583453862973034</v>
      </c>
      <c r="V494" s="30">
        <f t="shared" ca="1" si="152"/>
        <v>26.593835099428908</v>
      </c>
      <c r="W494" s="30">
        <f t="shared" ca="1" si="152"/>
        <v>14.916156886979856</v>
      </c>
      <c r="X494" s="30">
        <f t="shared" ca="1" si="152"/>
        <v>4.9829544165415971</v>
      </c>
      <c r="Y494" s="30">
        <f t="shared" ca="1" si="152"/>
        <v>5.3997846238561999</v>
      </c>
      <c r="Z494" s="30">
        <f t="shared" ca="1" si="152"/>
        <v>7.985981650783347</v>
      </c>
      <c r="AA494" s="26">
        <v>486</v>
      </c>
      <c r="AB494" s="31">
        <f t="shared" ca="1" si="148"/>
        <v>25</v>
      </c>
      <c r="AC494" s="31">
        <f t="shared" ca="1" si="137"/>
        <v>21</v>
      </c>
      <c r="AD494" s="31">
        <f t="shared" ca="1" si="138"/>
        <v>12</v>
      </c>
      <c r="AE494" s="31">
        <f t="shared" ca="1" si="139"/>
        <v>16</v>
      </c>
      <c r="AF494" s="31">
        <f t="shared" ca="1" si="140"/>
        <v>5</v>
      </c>
      <c r="AG494" s="31">
        <f t="shared" ca="1" si="141"/>
        <v>37</v>
      </c>
      <c r="AH494" s="31">
        <f t="shared" ca="1" si="142"/>
        <v>11</v>
      </c>
      <c r="AI494" s="31">
        <f t="shared" ca="1" si="143"/>
        <v>53</v>
      </c>
      <c r="AJ494" s="31">
        <f t="shared" ca="1" si="144"/>
        <v>20</v>
      </c>
      <c r="AK494" s="31">
        <f t="shared" ca="1" si="145"/>
        <v>6</v>
      </c>
      <c r="AL494" s="31">
        <f t="shared" ca="1" si="146"/>
        <v>6</v>
      </c>
      <c r="AM494" s="31">
        <f t="shared" ca="1" si="147"/>
        <v>9</v>
      </c>
    </row>
    <row r="495" spans="14:39">
      <c r="N495" s="26">
        <v>487</v>
      </c>
      <c r="O495" s="30">
        <f t="shared" ca="1" si="152"/>
        <v>17.091684753953977</v>
      </c>
      <c r="P495" s="30">
        <f t="shared" ca="1" si="152"/>
        <v>10.468785287430203</v>
      </c>
      <c r="Q495" s="30">
        <f t="shared" ca="1" si="152"/>
        <v>29.871537224819605</v>
      </c>
      <c r="R495" s="30">
        <f t="shared" ca="1" si="152"/>
        <v>21.95697362361625</v>
      </c>
      <c r="S495" s="30">
        <f t="shared" ca="1" si="152"/>
        <v>8.5502738747589841</v>
      </c>
      <c r="T495" s="30">
        <f t="shared" ca="1" si="152"/>
        <v>3.1939698014896507</v>
      </c>
      <c r="U495" s="30">
        <f t="shared" ca="1" si="152"/>
        <v>7.9887908735728104</v>
      </c>
      <c r="V495" s="30">
        <f t="shared" ca="1" si="152"/>
        <v>16.827767166955319</v>
      </c>
      <c r="W495" s="30">
        <f t="shared" ca="1" si="152"/>
        <v>26.59895960723464</v>
      </c>
      <c r="X495" s="30">
        <f t="shared" ca="1" si="152"/>
        <v>12.237463953322374</v>
      </c>
      <c r="Y495" s="30">
        <f t="shared" ca="1" si="152"/>
        <v>32.142642012965332</v>
      </c>
      <c r="Z495" s="30">
        <f t="shared" ca="1" si="152"/>
        <v>5.9925429821636875</v>
      </c>
      <c r="AA495" s="26">
        <v>487</v>
      </c>
      <c r="AB495" s="31">
        <f t="shared" ca="1" si="148"/>
        <v>24</v>
      </c>
      <c r="AC495" s="31">
        <f t="shared" ca="1" si="137"/>
        <v>13</v>
      </c>
      <c r="AD495" s="31">
        <f t="shared" ca="1" si="138"/>
        <v>75</v>
      </c>
      <c r="AE495" s="31">
        <f t="shared" ca="1" si="139"/>
        <v>36</v>
      </c>
      <c r="AF495" s="31">
        <f t="shared" ca="1" si="140"/>
        <v>10</v>
      </c>
      <c r="AG495" s="31">
        <f t="shared" ca="1" si="141"/>
        <v>4</v>
      </c>
      <c r="AH495" s="31">
        <f t="shared" ca="1" si="142"/>
        <v>9</v>
      </c>
      <c r="AI495" s="31">
        <f t="shared" ca="1" si="143"/>
        <v>24</v>
      </c>
      <c r="AJ495" s="31">
        <f t="shared" ca="1" si="144"/>
        <v>53</v>
      </c>
      <c r="AK495" s="31">
        <f t="shared" ca="1" si="145"/>
        <v>16</v>
      </c>
      <c r="AL495" s="31">
        <f t="shared" ca="1" si="146"/>
        <v>110</v>
      </c>
      <c r="AM495" s="31">
        <f t="shared" ca="1" si="147"/>
        <v>7</v>
      </c>
    </row>
    <row r="496" spans="14:39">
      <c r="N496" s="26">
        <v>488</v>
      </c>
      <c r="O496" s="30">
        <f t="shared" ca="1" si="152"/>
        <v>31.954943798583333</v>
      </c>
      <c r="P496" s="30">
        <f t="shared" ca="1" si="152"/>
        <v>27.042768645909426</v>
      </c>
      <c r="Q496" s="30">
        <f t="shared" ca="1" si="152"/>
        <v>26.801546630529451</v>
      </c>
      <c r="R496" s="30">
        <f t="shared" ca="1" si="152"/>
        <v>20.73578019937603</v>
      </c>
      <c r="S496" s="30">
        <f t="shared" ca="1" si="152"/>
        <v>24.060414146491123</v>
      </c>
      <c r="T496" s="30">
        <f t="shared" ca="1" si="152"/>
        <v>6.7021658050506243</v>
      </c>
      <c r="U496" s="30">
        <f t="shared" ca="1" si="152"/>
        <v>0.21982786263977741</v>
      </c>
      <c r="V496" s="30">
        <f t="shared" ca="1" si="152"/>
        <v>29.156709522818005</v>
      </c>
      <c r="W496" s="30">
        <f t="shared" ca="1" si="152"/>
        <v>1.250353013058247</v>
      </c>
      <c r="X496" s="30">
        <f t="shared" ca="1" si="152"/>
        <v>8.9541560856870266</v>
      </c>
      <c r="Y496" s="30">
        <f t="shared" ca="1" si="152"/>
        <v>3.0199167641854019</v>
      </c>
      <c r="Z496" s="30">
        <f t="shared" ca="1" si="152"/>
        <v>32.437611483676882</v>
      </c>
      <c r="AA496" s="26">
        <v>488</v>
      </c>
      <c r="AB496" s="31">
        <f t="shared" ca="1" si="148"/>
        <v>105</v>
      </c>
      <c r="AC496" s="31">
        <f t="shared" ca="1" si="137"/>
        <v>55</v>
      </c>
      <c r="AD496" s="31">
        <f t="shared" ca="1" si="138"/>
        <v>54</v>
      </c>
      <c r="AE496" s="31">
        <f t="shared" ca="1" si="139"/>
        <v>32</v>
      </c>
      <c r="AF496" s="31">
        <f t="shared" ca="1" si="140"/>
        <v>43</v>
      </c>
      <c r="AG496" s="31">
        <f t="shared" ca="1" si="141"/>
        <v>8</v>
      </c>
      <c r="AH496" s="31">
        <f t="shared" ca="1" si="142"/>
        <v>1</v>
      </c>
      <c r="AI496" s="31">
        <f t="shared" ca="1" si="143"/>
        <v>69</v>
      </c>
      <c r="AJ496" s="31">
        <f t="shared" ca="1" si="144"/>
        <v>2</v>
      </c>
      <c r="AK496" s="31">
        <f t="shared" ca="1" si="145"/>
        <v>11</v>
      </c>
      <c r="AL496" s="31">
        <f t="shared" ca="1" si="146"/>
        <v>4</v>
      </c>
      <c r="AM496" s="31">
        <f t="shared" ca="1" si="147"/>
        <v>119</v>
      </c>
    </row>
    <row r="497" spans="14:39">
      <c r="N497" s="26">
        <v>489</v>
      </c>
      <c r="O497" s="30">
        <f t="shared" ca="1" si="152"/>
        <v>30.386614246524857</v>
      </c>
      <c r="P497" s="30">
        <f t="shared" ca="1" si="152"/>
        <v>23.78775927625739</v>
      </c>
      <c r="Q497" s="30">
        <f t="shared" ca="1" si="152"/>
        <v>31.845989410968098</v>
      </c>
      <c r="R497" s="30">
        <f t="shared" ca="1" si="152"/>
        <v>26.475923782539319</v>
      </c>
      <c r="S497" s="30">
        <f t="shared" ca="1" si="152"/>
        <v>26.961510843605151</v>
      </c>
      <c r="T497" s="30">
        <f t="shared" ca="1" si="152"/>
        <v>4.8772117341453516</v>
      </c>
      <c r="U497" s="30">
        <f t="shared" ca="1" si="152"/>
        <v>23.931297422142695</v>
      </c>
      <c r="V497" s="30">
        <f t="shared" ca="1" si="152"/>
        <v>22.997232355635653</v>
      </c>
      <c r="W497" s="30">
        <f t="shared" ca="1" si="152"/>
        <v>0.51785652559311879</v>
      </c>
      <c r="X497" s="30">
        <f t="shared" ca="1" si="152"/>
        <v>14.158260797535528</v>
      </c>
      <c r="Y497" s="30">
        <f t="shared" ca="1" si="152"/>
        <v>16.847778143010732</v>
      </c>
      <c r="Z497" s="30">
        <f t="shared" ca="1" si="152"/>
        <v>31.986312880197438</v>
      </c>
      <c r="AA497" s="26">
        <v>489</v>
      </c>
      <c r="AB497" s="31">
        <f t="shared" ca="1" si="148"/>
        <v>80</v>
      </c>
      <c r="AC497" s="31">
        <f t="shared" ca="1" si="137"/>
        <v>42</v>
      </c>
      <c r="AD497" s="31">
        <f t="shared" ca="1" si="138"/>
        <v>103</v>
      </c>
      <c r="AE497" s="31">
        <f t="shared" ca="1" si="139"/>
        <v>52</v>
      </c>
      <c r="AF497" s="31">
        <f t="shared" ca="1" si="140"/>
        <v>55</v>
      </c>
      <c r="AG497" s="31">
        <f t="shared" ca="1" si="141"/>
        <v>6</v>
      </c>
      <c r="AH497" s="31">
        <f t="shared" ca="1" si="142"/>
        <v>42</v>
      </c>
      <c r="AI497" s="31">
        <f t="shared" ca="1" si="143"/>
        <v>39</v>
      </c>
      <c r="AJ497" s="31">
        <f t="shared" ca="1" si="144"/>
        <v>1</v>
      </c>
      <c r="AK497" s="31">
        <f t="shared" ca="1" si="145"/>
        <v>19</v>
      </c>
      <c r="AL497" s="31">
        <f t="shared" ca="1" si="146"/>
        <v>24</v>
      </c>
      <c r="AM497" s="31">
        <f t="shared" ca="1" si="147"/>
        <v>106</v>
      </c>
    </row>
    <row r="498" spans="14:39">
      <c r="N498" s="26">
        <v>490</v>
      </c>
      <c r="O498" s="30">
        <f t="shared" ca="1" si="152"/>
        <v>10.659971067642362</v>
      </c>
      <c r="P498" s="30">
        <f t="shared" ca="1" si="152"/>
        <v>16.512929871745957</v>
      </c>
      <c r="Q498" s="30">
        <f t="shared" ca="1" si="152"/>
        <v>21.471763889224501</v>
      </c>
      <c r="R498" s="30">
        <f t="shared" ca="1" si="152"/>
        <v>8.3482056078895646</v>
      </c>
      <c r="S498" s="30">
        <f t="shared" ca="1" si="152"/>
        <v>30.122901816339429</v>
      </c>
      <c r="T498" s="30">
        <f t="shared" ca="1" si="152"/>
        <v>0.87925710954284786</v>
      </c>
      <c r="U498" s="30">
        <f t="shared" ca="1" si="152"/>
        <v>16.782317728947234</v>
      </c>
      <c r="V498" s="30">
        <f t="shared" ca="1" si="152"/>
        <v>17.53374174353878</v>
      </c>
      <c r="W498" s="30">
        <f t="shared" ca="1" si="152"/>
        <v>22.168489701875682</v>
      </c>
      <c r="X498" s="30">
        <f t="shared" ca="1" si="152"/>
        <v>4.067925024596029</v>
      </c>
      <c r="Y498" s="30">
        <f t="shared" ca="1" si="152"/>
        <v>15.277620892100478</v>
      </c>
      <c r="Z498" s="30">
        <f t="shared" ca="1" si="152"/>
        <v>2.1941347606361932</v>
      </c>
      <c r="AA498" s="26">
        <v>490</v>
      </c>
      <c r="AB498" s="31">
        <f t="shared" ca="1" si="148"/>
        <v>13</v>
      </c>
      <c r="AC498" s="31">
        <f t="shared" ca="1" si="137"/>
        <v>23</v>
      </c>
      <c r="AD498" s="31">
        <f t="shared" ca="1" si="138"/>
        <v>34</v>
      </c>
      <c r="AE498" s="31">
        <f t="shared" ca="1" si="139"/>
        <v>10</v>
      </c>
      <c r="AF498" s="31">
        <f t="shared" ca="1" si="140"/>
        <v>77</v>
      </c>
      <c r="AG498" s="31">
        <f t="shared" ca="1" si="141"/>
        <v>1</v>
      </c>
      <c r="AH498" s="31">
        <f t="shared" ca="1" si="142"/>
        <v>23</v>
      </c>
      <c r="AI498" s="31">
        <f t="shared" ca="1" si="143"/>
        <v>25</v>
      </c>
      <c r="AJ498" s="31">
        <f t="shared" ca="1" si="144"/>
        <v>36</v>
      </c>
      <c r="AK498" s="31">
        <f t="shared" ca="1" si="145"/>
        <v>5</v>
      </c>
      <c r="AL498" s="31">
        <f t="shared" ca="1" si="146"/>
        <v>21</v>
      </c>
      <c r="AM498" s="31">
        <f t="shared" ca="1" si="147"/>
        <v>3</v>
      </c>
    </row>
    <row r="499" spans="14:39">
      <c r="N499" s="26">
        <v>491</v>
      </c>
      <c r="O499" s="30">
        <f t="shared" ref="O499:Z508" ca="1" si="153">RAND()*sumweights</f>
        <v>20.795234258888971</v>
      </c>
      <c r="P499" s="30">
        <f t="shared" ca="1" si="153"/>
        <v>5.4233846394478125</v>
      </c>
      <c r="Q499" s="30">
        <f t="shared" ca="1" si="153"/>
        <v>26.55567361210429</v>
      </c>
      <c r="R499" s="30">
        <f t="shared" ca="1" si="153"/>
        <v>13.993902528635184</v>
      </c>
      <c r="S499" s="30">
        <f t="shared" ca="1" si="153"/>
        <v>1.635632530753796</v>
      </c>
      <c r="T499" s="30">
        <f t="shared" ca="1" si="153"/>
        <v>27.146118843465537</v>
      </c>
      <c r="U499" s="30">
        <f t="shared" ca="1" si="153"/>
        <v>24.697737685779991</v>
      </c>
      <c r="V499" s="30">
        <f t="shared" ca="1" si="153"/>
        <v>16.221065126586129</v>
      </c>
      <c r="W499" s="30">
        <f t="shared" ca="1" si="153"/>
        <v>26.260936423283983</v>
      </c>
      <c r="X499" s="30">
        <f t="shared" ca="1" si="153"/>
        <v>11.771227663895738</v>
      </c>
      <c r="Y499" s="30">
        <f t="shared" ca="1" si="153"/>
        <v>7.923451729411056</v>
      </c>
      <c r="Z499" s="30">
        <f t="shared" ca="1" si="153"/>
        <v>24.734294990772483</v>
      </c>
      <c r="AA499" s="26">
        <v>491</v>
      </c>
      <c r="AB499" s="31">
        <f t="shared" ca="1" si="148"/>
        <v>33</v>
      </c>
      <c r="AC499" s="31">
        <f t="shared" ca="1" si="137"/>
        <v>6</v>
      </c>
      <c r="AD499" s="31">
        <f t="shared" ca="1" si="138"/>
        <v>53</v>
      </c>
      <c r="AE499" s="31">
        <f t="shared" ca="1" si="139"/>
        <v>18</v>
      </c>
      <c r="AF499" s="31">
        <f t="shared" ca="1" si="140"/>
        <v>2</v>
      </c>
      <c r="AG499" s="31">
        <f t="shared" ca="1" si="141"/>
        <v>56</v>
      </c>
      <c r="AH499" s="31">
        <f t="shared" ca="1" si="142"/>
        <v>45</v>
      </c>
      <c r="AI499" s="31">
        <f t="shared" ca="1" si="143"/>
        <v>22</v>
      </c>
      <c r="AJ499" s="31">
        <f t="shared" ca="1" si="144"/>
        <v>51</v>
      </c>
      <c r="AK499" s="31">
        <f t="shared" ca="1" si="145"/>
        <v>15</v>
      </c>
      <c r="AL499" s="31">
        <f t="shared" ca="1" si="146"/>
        <v>9</v>
      </c>
      <c r="AM499" s="31">
        <f t="shared" ca="1" si="147"/>
        <v>45</v>
      </c>
    </row>
    <row r="500" spans="14:39">
      <c r="N500" s="26">
        <v>492</v>
      </c>
      <c r="O500" s="30">
        <f t="shared" ca="1" si="153"/>
        <v>25.758098819555514</v>
      </c>
      <c r="P500" s="30">
        <f t="shared" ca="1" si="153"/>
        <v>12.977743236133016</v>
      </c>
      <c r="Q500" s="30">
        <f t="shared" ca="1" si="153"/>
        <v>10.426705069886154</v>
      </c>
      <c r="R500" s="30">
        <f t="shared" ca="1" si="153"/>
        <v>12.179698059728713</v>
      </c>
      <c r="S500" s="30">
        <f t="shared" ca="1" si="153"/>
        <v>19.727774916196271</v>
      </c>
      <c r="T500" s="30">
        <f t="shared" ca="1" si="153"/>
        <v>19.489288358657472</v>
      </c>
      <c r="U500" s="30">
        <f t="shared" ca="1" si="153"/>
        <v>14.746894620394331</v>
      </c>
      <c r="V500" s="30">
        <f t="shared" ca="1" si="153"/>
        <v>0.60447813624937619</v>
      </c>
      <c r="W500" s="30">
        <f t="shared" ca="1" si="153"/>
        <v>21.973832966811887</v>
      </c>
      <c r="X500" s="30">
        <f t="shared" ca="1" si="153"/>
        <v>29.941790262880662</v>
      </c>
      <c r="Y500" s="30">
        <f t="shared" ca="1" si="153"/>
        <v>8.7579651815064707</v>
      </c>
      <c r="Z500" s="30">
        <f t="shared" ca="1" si="153"/>
        <v>11.214332789254623</v>
      </c>
      <c r="AA500" s="26">
        <v>492</v>
      </c>
      <c r="AB500" s="31">
        <f t="shared" ca="1" si="148"/>
        <v>49</v>
      </c>
      <c r="AC500" s="31">
        <f t="shared" ca="1" si="137"/>
        <v>17</v>
      </c>
      <c r="AD500" s="31">
        <f t="shared" ca="1" si="138"/>
        <v>13</v>
      </c>
      <c r="AE500" s="31">
        <f t="shared" ca="1" si="139"/>
        <v>15</v>
      </c>
      <c r="AF500" s="31">
        <f t="shared" ca="1" si="140"/>
        <v>30</v>
      </c>
      <c r="AG500" s="31">
        <f t="shared" ca="1" si="141"/>
        <v>29</v>
      </c>
      <c r="AH500" s="31">
        <f t="shared" ca="1" si="142"/>
        <v>20</v>
      </c>
      <c r="AI500" s="31">
        <f t="shared" ca="1" si="143"/>
        <v>1</v>
      </c>
      <c r="AJ500" s="31">
        <f t="shared" ca="1" si="144"/>
        <v>36</v>
      </c>
      <c r="AK500" s="31">
        <f t="shared" ca="1" si="145"/>
        <v>76</v>
      </c>
      <c r="AL500" s="31">
        <f t="shared" ca="1" si="146"/>
        <v>11</v>
      </c>
      <c r="AM500" s="31">
        <f t="shared" ca="1" si="147"/>
        <v>14</v>
      </c>
    </row>
    <row r="501" spans="14:39">
      <c r="N501" s="26">
        <v>493</v>
      </c>
      <c r="O501" s="30">
        <f t="shared" ca="1" si="153"/>
        <v>26.973656707659067</v>
      </c>
      <c r="P501" s="30">
        <f t="shared" ca="1" si="153"/>
        <v>28.043902838413388</v>
      </c>
      <c r="Q501" s="30">
        <f t="shared" ca="1" si="153"/>
        <v>19.653279475883288</v>
      </c>
      <c r="R501" s="30">
        <f t="shared" ca="1" si="153"/>
        <v>6.0727449499771158</v>
      </c>
      <c r="S501" s="30">
        <f t="shared" ca="1" si="153"/>
        <v>11.957767392676866</v>
      </c>
      <c r="T501" s="30">
        <f t="shared" ca="1" si="153"/>
        <v>6.6566897716267777</v>
      </c>
      <c r="U501" s="30">
        <f t="shared" ca="1" si="153"/>
        <v>0.9867998186453335</v>
      </c>
      <c r="V501" s="30">
        <f t="shared" ca="1" si="153"/>
        <v>10.053774328663973</v>
      </c>
      <c r="W501" s="30">
        <f t="shared" ca="1" si="153"/>
        <v>4.0942546073114841</v>
      </c>
      <c r="X501" s="30">
        <f t="shared" ca="1" si="153"/>
        <v>22.052043248581544</v>
      </c>
      <c r="Y501" s="30">
        <f t="shared" ca="1" si="153"/>
        <v>16.310468417932906</v>
      </c>
      <c r="Z501" s="30">
        <f t="shared" ca="1" si="153"/>
        <v>12.916986163459635</v>
      </c>
      <c r="AA501" s="26">
        <v>493</v>
      </c>
      <c r="AB501" s="31">
        <f t="shared" ca="1" si="148"/>
        <v>55</v>
      </c>
      <c r="AC501" s="31">
        <f t="shared" ca="1" si="137"/>
        <v>61</v>
      </c>
      <c r="AD501" s="31">
        <f t="shared" ca="1" si="138"/>
        <v>30</v>
      </c>
      <c r="AE501" s="31">
        <f t="shared" ca="1" si="139"/>
        <v>7</v>
      </c>
      <c r="AF501" s="31">
        <f t="shared" ca="1" si="140"/>
        <v>15</v>
      </c>
      <c r="AG501" s="31">
        <f t="shared" ca="1" si="141"/>
        <v>8</v>
      </c>
      <c r="AH501" s="31">
        <f t="shared" ca="1" si="142"/>
        <v>1</v>
      </c>
      <c r="AI501" s="31">
        <f t="shared" ca="1" si="143"/>
        <v>12</v>
      </c>
      <c r="AJ501" s="31">
        <f t="shared" ca="1" si="144"/>
        <v>5</v>
      </c>
      <c r="AK501" s="31">
        <f t="shared" ca="1" si="145"/>
        <v>36</v>
      </c>
      <c r="AL501" s="31">
        <f t="shared" ca="1" si="146"/>
        <v>23</v>
      </c>
      <c r="AM501" s="31">
        <f t="shared" ca="1" si="147"/>
        <v>17</v>
      </c>
    </row>
    <row r="502" spans="14:39">
      <c r="N502" s="26">
        <v>494</v>
      </c>
      <c r="O502" s="30">
        <f t="shared" ca="1" si="153"/>
        <v>3.5735071117168142</v>
      </c>
      <c r="P502" s="30">
        <f t="shared" ca="1" si="153"/>
        <v>4.9272825702541345</v>
      </c>
      <c r="Q502" s="30">
        <f t="shared" ca="1" si="153"/>
        <v>12.781069264167956</v>
      </c>
      <c r="R502" s="30">
        <f t="shared" ca="1" si="153"/>
        <v>1.084702354107238</v>
      </c>
      <c r="S502" s="30">
        <f t="shared" ca="1" si="153"/>
        <v>24.09473324259973</v>
      </c>
      <c r="T502" s="30">
        <f t="shared" ca="1" si="153"/>
        <v>22.656341467767458</v>
      </c>
      <c r="U502" s="30">
        <f t="shared" ca="1" si="153"/>
        <v>12.413282674899941</v>
      </c>
      <c r="V502" s="30">
        <f t="shared" ca="1" si="153"/>
        <v>21.118456545309495</v>
      </c>
      <c r="W502" s="30">
        <f t="shared" ca="1" si="153"/>
        <v>28.58973338064396</v>
      </c>
      <c r="X502" s="30">
        <f t="shared" ca="1" si="153"/>
        <v>8.4262952582264194</v>
      </c>
      <c r="Y502" s="30">
        <f t="shared" ca="1" si="153"/>
        <v>9.457137610258636</v>
      </c>
      <c r="Z502" s="30">
        <f t="shared" ca="1" si="153"/>
        <v>6.6460258427835521</v>
      </c>
      <c r="AA502" s="26">
        <v>494</v>
      </c>
      <c r="AB502" s="31">
        <f t="shared" ca="1" si="148"/>
        <v>4</v>
      </c>
      <c r="AC502" s="31">
        <f t="shared" ca="1" si="137"/>
        <v>6</v>
      </c>
      <c r="AD502" s="31">
        <f t="shared" ca="1" si="138"/>
        <v>16</v>
      </c>
      <c r="AE502" s="31">
        <f t="shared" ca="1" si="139"/>
        <v>2</v>
      </c>
      <c r="AF502" s="31">
        <f t="shared" ca="1" si="140"/>
        <v>43</v>
      </c>
      <c r="AG502" s="31">
        <f t="shared" ca="1" si="141"/>
        <v>38</v>
      </c>
      <c r="AH502" s="31">
        <f t="shared" ca="1" si="142"/>
        <v>16</v>
      </c>
      <c r="AI502" s="31">
        <f t="shared" ca="1" si="143"/>
        <v>33</v>
      </c>
      <c r="AJ502" s="31">
        <f t="shared" ca="1" si="144"/>
        <v>65</v>
      </c>
      <c r="AK502" s="31">
        <f t="shared" ca="1" si="145"/>
        <v>10</v>
      </c>
      <c r="AL502" s="31">
        <f t="shared" ca="1" si="146"/>
        <v>11</v>
      </c>
      <c r="AM502" s="31">
        <f t="shared" ca="1" si="147"/>
        <v>8</v>
      </c>
    </row>
    <row r="503" spans="14:39">
      <c r="N503" s="26">
        <v>495</v>
      </c>
      <c r="O503" s="30">
        <f t="shared" ca="1" si="153"/>
        <v>5.441716590143967</v>
      </c>
      <c r="P503" s="30">
        <f t="shared" ca="1" si="153"/>
        <v>30.155925457721345</v>
      </c>
      <c r="Q503" s="30">
        <f t="shared" ca="1" si="153"/>
        <v>13.3629773014998</v>
      </c>
      <c r="R503" s="30">
        <f t="shared" ca="1" si="153"/>
        <v>8.6608196451166926</v>
      </c>
      <c r="S503" s="30">
        <f t="shared" ca="1" si="153"/>
        <v>14.86889831598981</v>
      </c>
      <c r="T503" s="30">
        <f t="shared" ca="1" si="153"/>
        <v>26.856820185536819</v>
      </c>
      <c r="U503" s="30">
        <f t="shared" ca="1" si="153"/>
        <v>24.752251006011935</v>
      </c>
      <c r="V503" s="30">
        <f t="shared" ca="1" si="153"/>
        <v>19.522726041158709</v>
      </c>
      <c r="W503" s="30">
        <f t="shared" ca="1" si="153"/>
        <v>21.346051545312463</v>
      </c>
      <c r="X503" s="30">
        <f t="shared" ca="1" si="153"/>
        <v>21.595362506759745</v>
      </c>
      <c r="Y503" s="30">
        <f t="shared" ca="1" si="153"/>
        <v>29.771603880647916</v>
      </c>
      <c r="Z503" s="30">
        <f t="shared" ca="1" si="153"/>
        <v>9.3224336722473069</v>
      </c>
      <c r="AA503" s="26">
        <v>495</v>
      </c>
      <c r="AB503" s="31">
        <f t="shared" ca="1" si="148"/>
        <v>6</v>
      </c>
      <c r="AC503" s="31">
        <f t="shared" ca="1" si="137"/>
        <v>78</v>
      </c>
      <c r="AD503" s="31">
        <f t="shared" ca="1" si="138"/>
        <v>17</v>
      </c>
      <c r="AE503" s="31">
        <f t="shared" ca="1" si="139"/>
        <v>10</v>
      </c>
      <c r="AF503" s="31">
        <f t="shared" ca="1" si="140"/>
        <v>20</v>
      </c>
      <c r="AG503" s="31">
        <f t="shared" ca="1" si="141"/>
        <v>54</v>
      </c>
      <c r="AH503" s="31">
        <f t="shared" ca="1" si="142"/>
        <v>45</v>
      </c>
      <c r="AI503" s="31">
        <f t="shared" ca="1" si="143"/>
        <v>29</v>
      </c>
      <c r="AJ503" s="31">
        <f t="shared" ca="1" si="144"/>
        <v>34</v>
      </c>
      <c r="AK503" s="31">
        <f t="shared" ca="1" si="145"/>
        <v>35</v>
      </c>
      <c r="AL503" s="31">
        <f t="shared" ca="1" si="146"/>
        <v>74</v>
      </c>
      <c r="AM503" s="31">
        <f t="shared" ca="1" si="147"/>
        <v>11</v>
      </c>
    </row>
    <row r="504" spans="14:39">
      <c r="N504" s="26">
        <v>496</v>
      </c>
      <c r="O504" s="30">
        <f t="shared" ca="1" si="153"/>
        <v>20.335107569157444</v>
      </c>
      <c r="P504" s="30">
        <f t="shared" ca="1" si="153"/>
        <v>9.4288884603764824</v>
      </c>
      <c r="Q504" s="30">
        <f t="shared" ca="1" si="153"/>
        <v>3.221562841108375</v>
      </c>
      <c r="R504" s="30">
        <f t="shared" ca="1" si="153"/>
        <v>12.647099564397987</v>
      </c>
      <c r="S504" s="30">
        <f t="shared" ca="1" si="153"/>
        <v>32.806335616835369</v>
      </c>
      <c r="T504" s="30">
        <f t="shared" ca="1" si="153"/>
        <v>9.9910393736498442</v>
      </c>
      <c r="U504" s="30">
        <f t="shared" ca="1" si="153"/>
        <v>31.609686303469282</v>
      </c>
      <c r="V504" s="30">
        <f t="shared" ca="1" si="153"/>
        <v>30.110040241026912</v>
      </c>
      <c r="W504" s="30">
        <f t="shared" ca="1" si="153"/>
        <v>28.295360291672118</v>
      </c>
      <c r="X504" s="30">
        <f t="shared" ca="1" si="153"/>
        <v>29.881782077241056</v>
      </c>
      <c r="Y504" s="30">
        <f t="shared" ca="1" si="153"/>
        <v>14.279968469512971</v>
      </c>
      <c r="Z504" s="30">
        <f t="shared" ca="1" si="153"/>
        <v>24.769063033737382</v>
      </c>
      <c r="AA504" s="26">
        <v>496</v>
      </c>
      <c r="AB504" s="31">
        <f t="shared" ca="1" si="148"/>
        <v>31</v>
      </c>
      <c r="AC504" s="31">
        <f t="shared" ca="1" si="137"/>
        <v>11</v>
      </c>
      <c r="AD504" s="31">
        <f t="shared" ca="1" si="138"/>
        <v>4</v>
      </c>
      <c r="AE504" s="31">
        <f t="shared" ca="1" si="139"/>
        <v>16</v>
      </c>
      <c r="AF504" s="31">
        <f t="shared" ca="1" si="140"/>
        <v>137</v>
      </c>
      <c r="AG504" s="31">
        <f t="shared" ca="1" si="141"/>
        <v>12</v>
      </c>
      <c r="AH504" s="31">
        <f t="shared" ca="1" si="142"/>
        <v>98</v>
      </c>
      <c r="AI504" s="31">
        <f t="shared" ca="1" si="143"/>
        <v>77</v>
      </c>
      <c r="AJ504" s="31">
        <f t="shared" ca="1" si="144"/>
        <v>63</v>
      </c>
      <c r="AK504" s="31">
        <f t="shared" ca="1" si="145"/>
        <v>75</v>
      </c>
      <c r="AL504" s="31">
        <f t="shared" ca="1" si="146"/>
        <v>19</v>
      </c>
      <c r="AM504" s="31">
        <f t="shared" ca="1" si="147"/>
        <v>45</v>
      </c>
    </row>
    <row r="505" spans="14:39">
      <c r="N505" s="26">
        <v>497</v>
      </c>
      <c r="O505" s="30">
        <f t="shared" ca="1" si="153"/>
        <v>17.493072474930266</v>
      </c>
      <c r="P505" s="30">
        <f t="shared" ca="1" si="153"/>
        <v>29.284893731708824</v>
      </c>
      <c r="Q505" s="30">
        <f t="shared" ca="1" si="153"/>
        <v>12.282901416316422</v>
      </c>
      <c r="R505" s="30">
        <f t="shared" ca="1" si="153"/>
        <v>18.09964296351308</v>
      </c>
      <c r="S505" s="30">
        <f t="shared" ca="1" si="153"/>
        <v>27.453124262355747</v>
      </c>
      <c r="T505" s="30">
        <f t="shared" ca="1" si="153"/>
        <v>2.5258760515356502</v>
      </c>
      <c r="U505" s="30">
        <f t="shared" ca="1" si="153"/>
        <v>21.326554719673812</v>
      </c>
      <c r="V505" s="30">
        <f t="shared" ca="1" si="153"/>
        <v>17.93559453092465</v>
      </c>
      <c r="W505" s="30">
        <f t="shared" ca="1" si="153"/>
        <v>1.0630803910668063</v>
      </c>
      <c r="X505" s="30">
        <f t="shared" ca="1" si="153"/>
        <v>19.738897167401536</v>
      </c>
      <c r="Y505" s="30">
        <f t="shared" ca="1" si="153"/>
        <v>25.728608543001396</v>
      </c>
      <c r="Z505" s="30">
        <f t="shared" ca="1" si="153"/>
        <v>28.6322293963985</v>
      </c>
      <c r="AA505" s="26">
        <v>497</v>
      </c>
      <c r="AB505" s="31">
        <f t="shared" ca="1" si="148"/>
        <v>25</v>
      </c>
      <c r="AC505" s="31">
        <f t="shared" ca="1" si="137"/>
        <v>70</v>
      </c>
      <c r="AD505" s="31">
        <f t="shared" ca="1" si="138"/>
        <v>16</v>
      </c>
      <c r="AE505" s="31">
        <f t="shared" ca="1" si="139"/>
        <v>26</v>
      </c>
      <c r="AF505" s="31">
        <f t="shared" ca="1" si="140"/>
        <v>57</v>
      </c>
      <c r="AG505" s="31">
        <f t="shared" ca="1" si="141"/>
        <v>3</v>
      </c>
      <c r="AH505" s="31">
        <f t="shared" ca="1" si="142"/>
        <v>34</v>
      </c>
      <c r="AI505" s="31">
        <f t="shared" ca="1" si="143"/>
        <v>26</v>
      </c>
      <c r="AJ505" s="31">
        <f t="shared" ca="1" si="144"/>
        <v>2</v>
      </c>
      <c r="AK505" s="31">
        <f t="shared" ca="1" si="145"/>
        <v>30</v>
      </c>
      <c r="AL505" s="31">
        <f t="shared" ca="1" si="146"/>
        <v>49</v>
      </c>
      <c r="AM505" s="31">
        <f t="shared" ca="1" si="147"/>
        <v>65</v>
      </c>
    </row>
    <row r="506" spans="14:39">
      <c r="N506" s="26">
        <v>498</v>
      </c>
      <c r="O506" s="30">
        <f t="shared" ca="1" si="153"/>
        <v>3.1188763817345397</v>
      </c>
      <c r="P506" s="30">
        <f t="shared" ca="1" si="153"/>
        <v>33.195389227646658</v>
      </c>
      <c r="Q506" s="30">
        <f t="shared" ca="1" si="153"/>
        <v>20.567599809577583</v>
      </c>
      <c r="R506" s="30">
        <f t="shared" ca="1" si="153"/>
        <v>29.374379867232872</v>
      </c>
      <c r="S506" s="30">
        <f t="shared" ca="1" si="153"/>
        <v>25.734471099336815</v>
      </c>
      <c r="T506" s="30">
        <f t="shared" ca="1" si="153"/>
        <v>26.131943361993983</v>
      </c>
      <c r="U506" s="30">
        <f t="shared" ca="1" si="153"/>
        <v>17.987792690310368</v>
      </c>
      <c r="V506" s="30">
        <f t="shared" ca="1" si="153"/>
        <v>3.8868693784989636</v>
      </c>
      <c r="W506" s="30">
        <f t="shared" ca="1" si="153"/>
        <v>6.2602629144682256</v>
      </c>
      <c r="X506" s="30">
        <f t="shared" ca="1" si="153"/>
        <v>4.5110690703688023</v>
      </c>
      <c r="Y506" s="30">
        <f t="shared" ca="1" si="153"/>
        <v>2.4893992271793683</v>
      </c>
      <c r="Z506" s="30">
        <f t="shared" ca="1" si="153"/>
        <v>32.633500543524967</v>
      </c>
      <c r="AA506" s="26">
        <v>498</v>
      </c>
      <c r="AB506" s="31">
        <f t="shared" ca="1" si="148"/>
        <v>4</v>
      </c>
      <c r="AC506" s="31">
        <f t="shared" ca="1" si="137"/>
        <v>181</v>
      </c>
      <c r="AD506" s="31">
        <f t="shared" ca="1" si="138"/>
        <v>32</v>
      </c>
      <c r="AE506" s="31">
        <f t="shared" ca="1" si="139"/>
        <v>70</v>
      </c>
      <c r="AF506" s="31">
        <f t="shared" ca="1" si="140"/>
        <v>49</v>
      </c>
      <c r="AG506" s="31">
        <f t="shared" ca="1" si="141"/>
        <v>51</v>
      </c>
      <c r="AH506" s="31">
        <f t="shared" ca="1" si="142"/>
        <v>26</v>
      </c>
      <c r="AI506" s="31">
        <f t="shared" ca="1" si="143"/>
        <v>5</v>
      </c>
      <c r="AJ506" s="31">
        <f t="shared" ca="1" si="144"/>
        <v>7</v>
      </c>
      <c r="AK506" s="31">
        <f t="shared" ca="1" si="145"/>
        <v>5</v>
      </c>
      <c r="AL506" s="31">
        <f t="shared" ca="1" si="146"/>
        <v>3</v>
      </c>
      <c r="AM506" s="31">
        <f t="shared" ca="1" si="147"/>
        <v>127</v>
      </c>
    </row>
    <row r="507" spans="14:39">
      <c r="N507" s="26">
        <v>499</v>
      </c>
      <c r="O507" s="30">
        <f t="shared" ca="1" si="153"/>
        <v>29.635759082906887</v>
      </c>
      <c r="P507" s="30">
        <f t="shared" ca="1" si="153"/>
        <v>23.015491762860613</v>
      </c>
      <c r="Q507" s="30">
        <f t="shared" ca="1" si="153"/>
        <v>3.9938350601782577</v>
      </c>
      <c r="R507" s="30">
        <f t="shared" ca="1" si="153"/>
        <v>7.5508291800011218</v>
      </c>
      <c r="S507" s="30">
        <f t="shared" ca="1" si="153"/>
        <v>20.767664228758616</v>
      </c>
      <c r="T507" s="30">
        <f t="shared" ca="1" si="153"/>
        <v>16.958009376681904</v>
      </c>
      <c r="U507" s="30">
        <f t="shared" ca="1" si="153"/>
        <v>12.201033113550883</v>
      </c>
      <c r="V507" s="30">
        <f t="shared" ca="1" si="153"/>
        <v>5.9533666031404522</v>
      </c>
      <c r="W507" s="30">
        <f t="shared" ca="1" si="153"/>
        <v>5.3137158339809769</v>
      </c>
      <c r="X507" s="30">
        <f t="shared" ca="1" si="153"/>
        <v>21.748725035785139</v>
      </c>
      <c r="Y507" s="30">
        <f t="shared" ca="1" si="153"/>
        <v>24.150337467798654</v>
      </c>
      <c r="Z507" s="30">
        <f t="shared" ca="1" si="153"/>
        <v>15.630075103133674</v>
      </c>
      <c r="AA507" s="26">
        <v>499</v>
      </c>
      <c r="AB507" s="31">
        <f t="shared" ca="1" si="148"/>
        <v>73</v>
      </c>
      <c r="AC507" s="31">
        <f t="shared" ca="1" si="137"/>
        <v>39</v>
      </c>
      <c r="AD507" s="31">
        <f t="shared" ca="1" si="138"/>
        <v>5</v>
      </c>
      <c r="AE507" s="31">
        <f t="shared" ca="1" si="139"/>
        <v>9</v>
      </c>
      <c r="AF507" s="31">
        <f t="shared" ca="1" si="140"/>
        <v>33</v>
      </c>
      <c r="AG507" s="31">
        <f t="shared" ca="1" si="141"/>
        <v>24</v>
      </c>
      <c r="AH507" s="31">
        <f t="shared" ca="1" si="142"/>
        <v>15</v>
      </c>
      <c r="AI507" s="31">
        <f t="shared" ca="1" si="143"/>
        <v>7</v>
      </c>
      <c r="AJ507" s="31">
        <f t="shared" ca="1" si="144"/>
        <v>6</v>
      </c>
      <c r="AK507" s="31">
        <f t="shared" ca="1" si="145"/>
        <v>35</v>
      </c>
      <c r="AL507" s="31">
        <f t="shared" ca="1" si="146"/>
        <v>43</v>
      </c>
      <c r="AM507" s="31">
        <f t="shared" ca="1" si="147"/>
        <v>21</v>
      </c>
    </row>
    <row r="508" spans="14:39">
      <c r="N508" s="26">
        <v>500</v>
      </c>
      <c r="O508" s="30">
        <f t="shared" ca="1" si="153"/>
        <v>25.966186423126011</v>
      </c>
      <c r="P508" s="30">
        <f t="shared" ca="1" si="153"/>
        <v>11.835480793769712</v>
      </c>
      <c r="Q508" s="30">
        <f t="shared" ca="1" si="153"/>
        <v>25.646982145354535</v>
      </c>
      <c r="R508" s="30">
        <f t="shared" ca="1" si="153"/>
        <v>26.937898179897793</v>
      </c>
      <c r="S508" s="30">
        <f t="shared" ca="1" si="153"/>
        <v>8.6595260024223535</v>
      </c>
      <c r="T508" s="30">
        <f t="shared" ca="1" si="153"/>
        <v>16.253712524025321</v>
      </c>
      <c r="U508" s="30">
        <f t="shared" ca="1" si="153"/>
        <v>19.316876856333508</v>
      </c>
      <c r="V508" s="30">
        <f t="shared" ca="1" si="153"/>
        <v>33.194615368019569</v>
      </c>
      <c r="W508" s="30">
        <f t="shared" ca="1" si="153"/>
        <v>27.099750124278472</v>
      </c>
      <c r="X508" s="30">
        <f t="shared" ca="1" si="153"/>
        <v>14.261074365249884</v>
      </c>
      <c r="Y508" s="30">
        <f t="shared" ca="1" si="153"/>
        <v>1.5117536177163686</v>
      </c>
      <c r="Z508" s="30">
        <f t="shared" ca="1" si="153"/>
        <v>1.3056944477209949</v>
      </c>
      <c r="AA508" s="26">
        <v>500</v>
      </c>
      <c r="AB508" s="31">
        <f t="shared" ca="1" si="148"/>
        <v>50</v>
      </c>
      <c r="AC508" s="31">
        <f t="shared" ca="1" si="137"/>
        <v>15</v>
      </c>
      <c r="AD508" s="31">
        <f t="shared" ca="1" si="138"/>
        <v>49</v>
      </c>
      <c r="AE508" s="31">
        <f t="shared" ca="1" si="139"/>
        <v>55</v>
      </c>
      <c r="AF508" s="31">
        <f t="shared" ca="1" si="140"/>
        <v>10</v>
      </c>
      <c r="AG508" s="31">
        <f t="shared" ca="1" si="141"/>
        <v>22</v>
      </c>
      <c r="AH508" s="31">
        <f t="shared" ca="1" si="142"/>
        <v>29</v>
      </c>
      <c r="AI508" s="31">
        <f t="shared" ca="1" si="143"/>
        <v>180</v>
      </c>
      <c r="AJ508" s="31">
        <f t="shared" ca="1" si="144"/>
        <v>56</v>
      </c>
      <c r="AK508" s="31">
        <f t="shared" ca="1" si="145"/>
        <v>19</v>
      </c>
      <c r="AL508" s="31">
        <f t="shared" ca="1" si="146"/>
        <v>2</v>
      </c>
      <c r="AM508" s="31">
        <f t="shared" ca="1" si="147"/>
        <v>2</v>
      </c>
    </row>
    <row r="509" spans="14:39">
      <c r="N509" s="26">
        <v>501</v>
      </c>
      <c r="O509" s="30">
        <f t="shared" ref="O509:Z518" ca="1" si="154">RAND()*sumweights</f>
        <v>3.4959794331682177E-2</v>
      </c>
      <c r="P509" s="30">
        <f t="shared" ca="1" si="154"/>
        <v>4.1378196980942024</v>
      </c>
      <c r="Q509" s="30">
        <f t="shared" ca="1" si="154"/>
        <v>26.501126019875684</v>
      </c>
      <c r="R509" s="30">
        <f t="shared" ca="1" si="154"/>
        <v>6.8857464536684301</v>
      </c>
      <c r="S509" s="30">
        <f t="shared" ca="1" si="154"/>
        <v>31.055276724984399</v>
      </c>
      <c r="T509" s="30">
        <f t="shared" ca="1" si="154"/>
        <v>13.547858804173709</v>
      </c>
      <c r="U509" s="30">
        <f t="shared" ca="1" si="154"/>
        <v>24.325283462740721</v>
      </c>
      <c r="V509" s="30">
        <f t="shared" ca="1" si="154"/>
        <v>14.488194314849867</v>
      </c>
      <c r="W509" s="30">
        <f t="shared" ca="1" si="154"/>
        <v>24.620202034195678</v>
      </c>
      <c r="X509" s="30">
        <f t="shared" ca="1" si="154"/>
        <v>18.900539520894522</v>
      </c>
      <c r="Y509" s="30">
        <f t="shared" ca="1" si="154"/>
        <v>0.60460732629994796</v>
      </c>
      <c r="Z509" s="30">
        <f t="shared" ca="1" si="154"/>
        <v>12.30842467801269</v>
      </c>
      <c r="AA509" s="26">
        <v>501</v>
      </c>
      <c r="AB509" s="31">
        <f t="shared" ca="1" si="148"/>
        <v>1</v>
      </c>
      <c r="AC509" s="31">
        <f t="shared" ca="1" si="137"/>
        <v>5</v>
      </c>
      <c r="AD509" s="31">
        <f t="shared" ca="1" si="138"/>
        <v>53</v>
      </c>
      <c r="AE509" s="31">
        <f t="shared" ca="1" si="139"/>
        <v>8</v>
      </c>
      <c r="AF509" s="31">
        <f t="shared" ca="1" si="140"/>
        <v>89</v>
      </c>
      <c r="AG509" s="31">
        <f t="shared" ca="1" si="141"/>
        <v>18</v>
      </c>
      <c r="AH509" s="31">
        <f t="shared" ca="1" si="142"/>
        <v>43</v>
      </c>
      <c r="AI509" s="31">
        <f t="shared" ca="1" si="143"/>
        <v>19</v>
      </c>
      <c r="AJ509" s="31">
        <f t="shared" ca="1" si="144"/>
        <v>45</v>
      </c>
      <c r="AK509" s="31">
        <f t="shared" ca="1" si="145"/>
        <v>28</v>
      </c>
      <c r="AL509" s="31">
        <f t="shared" ca="1" si="146"/>
        <v>1</v>
      </c>
      <c r="AM509" s="31">
        <f t="shared" ca="1" si="147"/>
        <v>16</v>
      </c>
    </row>
    <row r="510" spans="14:39">
      <c r="N510" s="26">
        <v>502</v>
      </c>
      <c r="O510" s="30">
        <f t="shared" ca="1" si="154"/>
        <v>24.446043780070308</v>
      </c>
      <c r="P510" s="30">
        <f t="shared" ca="1" si="154"/>
        <v>21.3165586815966</v>
      </c>
      <c r="Q510" s="30">
        <f t="shared" ca="1" si="154"/>
        <v>22.460157973104852</v>
      </c>
      <c r="R510" s="30">
        <f t="shared" ca="1" si="154"/>
        <v>29.336696314028554</v>
      </c>
      <c r="S510" s="30">
        <f t="shared" ca="1" si="154"/>
        <v>0.6567977328374367</v>
      </c>
      <c r="T510" s="30">
        <f t="shared" ca="1" si="154"/>
        <v>32.02729243964481</v>
      </c>
      <c r="U510" s="30">
        <f t="shared" ca="1" si="154"/>
        <v>17.557283382139939</v>
      </c>
      <c r="V510" s="30">
        <f t="shared" ca="1" si="154"/>
        <v>32.450924885520443</v>
      </c>
      <c r="W510" s="30">
        <f t="shared" ca="1" si="154"/>
        <v>19.249199569440151</v>
      </c>
      <c r="X510" s="30">
        <f t="shared" ca="1" si="154"/>
        <v>19.352223581662138</v>
      </c>
      <c r="Y510" s="30">
        <f t="shared" ca="1" si="154"/>
        <v>14.679556140949547</v>
      </c>
      <c r="Z510" s="30">
        <f t="shared" ca="1" si="154"/>
        <v>24.685608633819722</v>
      </c>
      <c r="AA510" s="26">
        <v>502</v>
      </c>
      <c r="AB510" s="31">
        <f t="shared" ca="1" si="148"/>
        <v>44</v>
      </c>
      <c r="AC510" s="31">
        <f t="shared" ca="1" si="137"/>
        <v>34</v>
      </c>
      <c r="AD510" s="31">
        <f t="shared" ca="1" si="138"/>
        <v>37</v>
      </c>
      <c r="AE510" s="31">
        <f t="shared" ca="1" si="139"/>
        <v>70</v>
      </c>
      <c r="AF510" s="31">
        <f t="shared" ca="1" si="140"/>
        <v>1</v>
      </c>
      <c r="AG510" s="31">
        <f t="shared" ca="1" si="141"/>
        <v>107</v>
      </c>
      <c r="AH510" s="31">
        <f t="shared" ca="1" si="142"/>
        <v>25</v>
      </c>
      <c r="AI510" s="31">
        <f t="shared" ca="1" si="143"/>
        <v>120</v>
      </c>
      <c r="AJ510" s="31">
        <f t="shared" ca="1" si="144"/>
        <v>29</v>
      </c>
      <c r="AK510" s="31">
        <f t="shared" ca="1" si="145"/>
        <v>29</v>
      </c>
      <c r="AL510" s="31">
        <f t="shared" ca="1" si="146"/>
        <v>20</v>
      </c>
      <c r="AM510" s="31">
        <f t="shared" ca="1" si="147"/>
        <v>45</v>
      </c>
    </row>
    <row r="511" spans="14:39">
      <c r="N511" s="26">
        <v>503</v>
      </c>
      <c r="O511" s="30">
        <f t="shared" ca="1" si="154"/>
        <v>25.178975136005171</v>
      </c>
      <c r="P511" s="30">
        <f t="shared" ca="1" si="154"/>
        <v>23.43279739707766</v>
      </c>
      <c r="Q511" s="30">
        <f t="shared" ca="1" si="154"/>
        <v>23.510988976205397</v>
      </c>
      <c r="R511" s="30">
        <f t="shared" ca="1" si="154"/>
        <v>1.2693250809709675</v>
      </c>
      <c r="S511" s="30">
        <f t="shared" ca="1" si="154"/>
        <v>0.46109041839113729</v>
      </c>
      <c r="T511" s="30">
        <f t="shared" ca="1" si="154"/>
        <v>2.5411419503797186</v>
      </c>
      <c r="U511" s="30">
        <f t="shared" ca="1" si="154"/>
        <v>27.326179935783593</v>
      </c>
      <c r="V511" s="30">
        <f t="shared" ca="1" si="154"/>
        <v>26.013790596379842</v>
      </c>
      <c r="W511" s="30">
        <f t="shared" ca="1" si="154"/>
        <v>10.799067947466741</v>
      </c>
      <c r="X511" s="30">
        <f t="shared" ca="1" si="154"/>
        <v>32.511146598308549</v>
      </c>
      <c r="Y511" s="30">
        <f t="shared" ca="1" si="154"/>
        <v>11.162857914133321</v>
      </c>
      <c r="Z511" s="30">
        <f t="shared" ca="1" si="154"/>
        <v>16.569676869223727</v>
      </c>
      <c r="AA511" s="26">
        <v>503</v>
      </c>
      <c r="AB511" s="31">
        <f t="shared" ca="1" si="148"/>
        <v>47</v>
      </c>
      <c r="AC511" s="31">
        <f t="shared" ca="1" si="137"/>
        <v>40</v>
      </c>
      <c r="AD511" s="31">
        <f t="shared" ca="1" si="138"/>
        <v>41</v>
      </c>
      <c r="AE511" s="31">
        <f t="shared" ca="1" si="139"/>
        <v>2</v>
      </c>
      <c r="AF511" s="31">
        <f t="shared" ca="1" si="140"/>
        <v>1</v>
      </c>
      <c r="AG511" s="31">
        <f t="shared" ca="1" si="141"/>
        <v>3</v>
      </c>
      <c r="AH511" s="31">
        <f t="shared" ca="1" si="142"/>
        <v>57</v>
      </c>
      <c r="AI511" s="31">
        <f t="shared" ca="1" si="143"/>
        <v>50</v>
      </c>
      <c r="AJ511" s="31">
        <f t="shared" ca="1" si="144"/>
        <v>13</v>
      </c>
      <c r="AK511" s="31">
        <f t="shared" ca="1" si="145"/>
        <v>122</v>
      </c>
      <c r="AL511" s="31">
        <f t="shared" ca="1" si="146"/>
        <v>14</v>
      </c>
      <c r="AM511" s="31">
        <f t="shared" ca="1" si="147"/>
        <v>23</v>
      </c>
    </row>
    <row r="512" spans="14:39">
      <c r="N512" s="26">
        <v>504</v>
      </c>
      <c r="O512" s="30">
        <f t="shared" ca="1" si="154"/>
        <v>17.643515015048592</v>
      </c>
      <c r="P512" s="30">
        <f t="shared" ca="1" si="154"/>
        <v>12.293968887816318</v>
      </c>
      <c r="Q512" s="30">
        <f t="shared" ca="1" si="154"/>
        <v>20.891235760151385</v>
      </c>
      <c r="R512" s="30">
        <f t="shared" ca="1" si="154"/>
        <v>21.736915547384914</v>
      </c>
      <c r="S512" s="30">
        <f t="shared" ca="1" si="154"/>
        <v>9.450777291482833</v>
      </c>
      <c r="T512" s="30">
        <f t="shared" ca="1" si="154"/>
        <v>26.170460000332699</v>
      </c>
      <c r="U512" s="30">
        <f t="shared" ca="1" si="154"/>
        <v>30.5227910779133</v>
      </c>
      <c r="V512" s="30">
        <f t="shared" ca="1" si="154"/>
        <v>11.98063794061364</v>
      </c>
      <c r="W512" s="30">
        <f t="shared" ca="1" si="154"/>
        <v>23.47874473451963</v>
      </c>
      <c r="X512" s="30">
        <f t="shared" ca="1" si="154"/>
        <v>6.1930839955596682</v>
      </c>
      <c r="Y512" s="30">
        <f t="shared" ca="1" si="154"/>
        <v>20.491014410027187</v>
      </c>
      <c r="Z512" s="30">
        <f t="shared" ca="1" si="154"/>
        <v>5.7141783427363508</v>
      </c>
      <c r="AA512" s="26">
        <v>504</v>
      </c>
      <c r="AB512" s="31">
        <f t="shared" ca="1" si="148"/>
        <v>25</v>
      </c>
      <c r="AC512" s="31">
        <f t="shared" ca="1" si="137"/>
        <v>16</v>
      </c>
      <c r="AD512" s="31">
        <f t="shared" ca="1" si="138"/>
        <v>33</v>
      </c>
      <c r="AE512" s="31">
        <f t="shared" ca="1" si="139"/>
        <v>35</v>
      </c>
      <c r="AF512" s="31">
        <f t="shared" ca="1" si="140"/>
        <v>11</v>
      </c>
      <c r="AG512" s="31">
        <f t="shared" ca="1" si="141"/>
        <v>51</v>
      </c>
      <c r="AH512" s="31">
        <f t="shared" ca="1" si="142"/>
        <v>82</v>
      </c>
      <c r="AI512" s="31">
        <f t="shared" ca="1" si="143"/>
        <v>15</v>
      </c>
      <c r="AJ512" s="31">
        <f t="shared" ca="1" si="144"/>
        <v>41</v>
      </c>
      <c r="AK512" s="31">
        <f t="shared" ca="1" si="145"/>
        <v>7</v>
      </c>
      <c r="AL512" s="31">
        <f t="shared" ca="1" si="146"/>
        <v>32</v>
      </c>
      <c r="AM512" s="31">
        <f t="shared" ca="1" si="147"/>
        <v>7</v>
      </c>
    </row>
    <row r="513" spans="14:39">
      <c r="N513" s="26">
        <v>505</v>
      </c>
      <c r="O513" s="30">
        <f t="shared" ca="1" si="154"/>
        <v>11.747080758419509</v>
      </c>
      <c r="P513" s="30">
        <f t="shared" ca="1" si="154"/>
        <v>30.950123459950806</v>
      </c>
      <c r="Q513" s="30">
        <f t="shared" ca="1" si="154"/>
        <v>22.115875436570843</v>
      </c>
      <c r="R513" s="30">
        <f t="shared" ca="1" si="154"/>
        <v>30.439771408861894</v>
      </c>
      <c r="S513" s="30">
        <f t="shared" ca="1" si="154"/>
        <v>11.922536836661825</v>
      </c>
      <c r="T513" s="30">
        <f t="shared" ca="1" si="154"/>
        <v>29.533985683554619</v>
      </c>
      <c r="U513" s="30">
        <f t="shared" ca="1" si="154"/>
        <v>17.828494901380026</v>
      </c>
      <c r="V513" s="30">
        <f t="shared" ca="1" si="154"/>
        <v>15.914229887684117</v>
      </c>
      <c r="W513" s="30">
        <f t="shared" ca="1" si="154"/>
        <v>7.914187862741902</v>
      </c>
      <c r="X513" s="30">
        <f t="shared" ca="1" si="154"/>
        <v>17.882406844365835</v>
      </c>
      <c r="Y513" s="30">
        <f t="shared" ca="1" si="154"/>
        <v>2.1031876547973432</v>
      </c>
      <c r="Z513" s="30">
        <f t="shared" ca="1" si="154"/>
        <v>12.242370947124904</v>
      </c>
      <c r="AA513" s="26">
        <v>505</v>
      </c>
      <c r="AB513" s="31">
        <f t="shared" ca="1" si="148"/>
        <v>15</v>
      </c>
      <c r="AC513" s="31">
        <f t="shared" ca="1" si="137"/>
        <v>87</v>
      </c>
      <c r="AD513" s="31">
        <f t="shared" ca="1" si="138"/>
        <v>36</v>
      </c>
      <c r="AE513" s="31">
        <f t="shared" ca="1" si="139"/>
        <v>81</v>
      </c>
      <c r="AF513" s="31">
        <f t="shared" ca="1" si="140"/>
        <v>15</v>
      </c>
      <c r="AG513" s="31">
        <f t="shared" ca="1" si="141"/>
        <v>72</v>
      </c>
      <c r="AH513" s="31">
        <f t="shared" ca="1" si="142"/>
        <v>26</v>
      </c>
      <c r="AI513" s="31">
        <f t="shared" ca="1" si="143"/>
        <v>22</v>
      </c>
      <c r="AJ513" s="31">
        <f t="shared" ca="1" si="144"/>
        <v>9</v>
      </c>
      <c r="AK513" s="31">
        <f t="shared" ca="1" si="145"/>
        <v>26</v>
      </c>
      <c r="AL513" s="31">
        <f t="shared" ca="1" si="146"/>
        <v>3</v>
      </c>
      <c r="AM513" s="31">
        <f t="shared" ca="1" si="147"/>
        <v>16</v>
      </c>
    </row>
    <row r="514" spans="14:39">
      <c r="N514" s="26">
        <v>506</v>
      </c>
      <c r="O514" s="30">
        <f t="shared" ca="1" si="154"/>
        <v>13.068270003947603</v>
      </c>
      <c r="P514" s="30">
        <f t="shared" ca="1" si="154"/>
        <v>18.080729036340848</v>
      </c>
      <c r="Q514" s="30">
        <f t="shared" ca="1" si="154"/>
        <v>16.706612721698626</v>
      </c>
      <c r="R514" s="30">
        <f t="shared" ca="1" si="154"/>
        <v>15.032976687306382</v>
      </c>
      <c r="S514" s="30">
        <f t="shared" ca="1" si="154"/>
        <v>31.335627688537134</v>
      </c>
      <c r="T514" s="30">
        <f t="shared" ca="1" si="154"/>
        <v>19.292036726889098</v>
      </c>
      <c r="U514" s="30">
        <f t="shared" ca="1" si="154"/>
        <v>18.536620913875051</v>
      </c>
      <c r="V514" s="30">
        <f t="shared" ca="1" si="154"/>
        <v>30.659965017091015</v>
      </c>
      <c r="W514" s="30">
        <f t="shared" ca="1" si="154"/>
        <v>2.5915700522655154</v>
      </c>
      <c r="X514" s="30">
        <f t="shared" ca="1" si="154"/>
        <v>26.579625926647672</v>
      </c>
      <c r="Y514" s="30">
        <f t="shared" ca="1" si="154"/>
        <v>15.787909146255641</v>
      </c>
      <c r="Z514" s="30">
        <f t="shared" ca="1" si="154"/>
        <v>5.8990468511185998</v>
      </c>
      <c r="AA514" s="26">
        <v>506</v>
      </c>
      <c r="AB514" s="31">
        <f t="shared" ca="1" si="148"/>
        <v>17</v>
      </c>
      <c r="AC514" s="31">
        <f t="shared" ca="1" si="137"/>
        <v>26</v>
      </c>
      <c r="AD514" s="31">
        <f t="shared" ca="1" si="138"/>
        <v>23</v>
      </c>
      <c r="AE514" s="31">
        <f t="shared" ca="1" si="139"/>
        <v>20</v>
      </c>
      <c r="AF514" s="31">
        <f t="shared" ca="1" si="140"/>
        <v>93</v>
      </c>
      <c r="AG514" s="31">
        <f t="shared" ca="1" si="141"/>
        <v>29</v>
      </c>
      <c r="AH514" s="31">
        <f t="shared" ca="1" si="142"/>
        <v>27</v>
      </c>
      <c r="AI514" s="31">
        <f t="shared" ca="1" si="143"/>
        <v>83</v>
      </c>
      <c r="AJ514" s="31">
        <f t="shared" ca="1" si="144"/>
        <v>3</v>
      </c>
      <c r="AK514" s="31">
        <f t="shared" ca="1" si="145"/>
        <v>53</v>
      </c>
      <c r="AL514" s="31">
        <f t="shared" ca="1" si="146"/>
        <v>22</v>
      </c>
      <c r="AM514" s="31">
        <f t="shared" ca="1" si="147"/>
        <v>7</v>
      </c>
    </row>
    <row r="515" spans="14:39">
      <c r="N515" s="26">
        <v>507</v>
      </c>
      <c r="O515" s="30">
        <f t="shared" ca="1" si="154"/>
        <v>26.333015262854353</v>
      </c>
      <c r="P515" s="30">
        <f t="shared" ca="1" si="154"/>
        <v>30.302363051407099</v>
      </c>
      <c r="Q515" s="30">
        <f t="shared" ca="1" si="154"/>
        <v>23.225115565856228</v>
      </c>
      <c r="R515" s="30">
        <f t="shared" ca="1" si="154"/>
        <v>9.5401594257419688</v>
      </c>
      <c r="S515" s="30">
        <f t="shared" ca="1" si="154"/>
        <v>3.3459330802924714</v>
      </c>
      <c r="T515" s="30">
        <f t="shared" ca="1" si="154"/>
        <v>25.497616803747526</v>
      </c>
      <c r="U515" s="30">
        <f t="shared" ca="1" si="154"/>
        <v>12.955380063488665</v>
      </c>
      <c r="V515" s="30">
        <f t="shared" ca="1" si="154"/>
        <v>25.045791119762811</v>
      </c>
      <c r="W515" s="30">
        <f t="shared" ca="1" si="154"/>
        <v>3.4908883516264879</v>
      </c>
      <c r="X515" s="30">
        <f t="shared" ca="1" si="154"/>
        <v>29.183051035350132</v>
      </c>
      <c r="Y515" s="30">
        <f t="shared" ca="1" si="154"/>
        <v>16.906042581679561</v>
      </c>
      <c r="Z515" s="30">
        <f t="shared" ca="1" si="154"/>
        <v>13.865701399030117</v>
      </c>
      <c r="AA515" s="26">
        <v>507</v>
      </c>
      <c r="AB515" s="31">
        <f t="shared" ca="1" si="148"/>
        <v>52</v>
      </c>
      <c r="AC515" s="31">
        <f t="shared" ca="1" si="137"/>
        <v>79</v>
      </c>
      <c r="AD515" s="31">
        <f t="shared" ca="1" si="138"/>
        <v>40</v>
      </c>
      <c r="AE515" s="31">
        <f t="shared" ca="1" si="139"/>
        <v>12</v>
      </c>
      <c r="AF515" s="31">
        <f t="shared" ca="1" si="140"/>
        <v>4</v>
      </c>
      <c r="AG515" s="31">
        <f t="shared" ca="1" si="141"/>
        <v>48</v>
      </c>
      <c r="AH515" s="31">
        <f t="shared" ca="1" si="142"/>
        <v>17</v>
      </c>
      <c r="AI515" s="31">
        <f t="shared" ca="1" si="143"/>
        <v>46</v>
      </c>
      <c r="AJ515" s="31">
        <f t="shared" ca="1" si="144"/>
        <v>4</v>
      </c>
      <c r="AK515" s="31">
        <f t="shared" ca="1" si="145"/>
        <v>69</v>
      </c>
      <c r="AL515" s="31">
        <f t="shared" ca="1" si="146"/>
        <v>24</v>
      </c>
      <c r="AM515" s="31">
        <f t="shared" ca="1" si="147"/>
        <v>18</v>
      </c>
    </row>
    <row r="516" spans="14:39">
      <c r="N516" s="26">
        <v>508</v>
      </c>
      <c r="O516" s="30">
        <f t="shared" ca="1" si="154"/>
        <v>26.691859447177592</v>
      </c>
      <c r="P516" s="30">
        <f t="shared" ca="1" si="154"/>
        <v>7.3131279462071861</v>
      </c>
      <c r="Q516" s="30">
        <f t="shared" ca="1" si="154"/>
        <v>21.482003404028351</v>
      </c>
      <c r="R516" s="30">
        <f t="shared" ca="1" si="154"/>
        <v>31.589703216075666</v>
      </c>
      <c r="S516" s="30">
        <f t="shared" ca="1" si="154"/>
        <v>21.154496076058091</v>
      </c>
      <c r="T516" s="30">
        <f t="shared" ca="1" si="154"/>
        <v>29.788268478162845</v>
      </c>
      <c r="U516" s="30">
        <f t="shared" ca="1" si="154"/>
        <v>14.843812674856986</v>
      </c>
      <c r="V516" s="30">
        <f t="shared" ca="1" si="154"/>
        <v>1.3367928017962145</v>
      </c>
      <c r="W516" s="30">
        <f t="shared" ca="1" si="154"/>
        <v>20.190020464130395</v>
      </c>
      <c r="X516" s="30">
        <f t="shared" ca="1" si="154"/>
        <v>10.611378096888249</v>
      </c>
      <c r="Y516" s="30">
        <f t="shared" ca="1" si="154"/>
        <v>6.7751997263086388</v>
      </c>
      <c r="Z516" s="30">
        <f t="shared" ca="1" si="154"/>
        <v>3.6624386067917873</v>
      </c>
      <c r="AA516" s="26">
        <v>508</v>
      </c>
      <c r="AB516" s="31">
        <f t="shared" ca="1" si="148"/>
        <v>53</v>
      </c>
      <c r="AC516" s="31">
        <f t="shared" ca="1" si="137"/>
        <v>9</v>
      </c>
      <c r="AD516" s="31">
        <f t="shared" ca="1" si="138"/>
        <v>34</v>
      </c>
      <c r="AE516" s="31">
        <f t="shared" ca="1" si="139"/>
        <v>97</v>
      </c>
      <c r="AF516" s="31">
        <f t="shared" ca="1" si="140"/>
        <v>34</v>
      </c>
      <c r="AG516" s="31">
        <f t="shared" ca="1" si="141"/>
        <v>74</v>
      </c>
      <c r="AH516" s="31">
        <f t="shared" ca="1" si="142"/>
        <v>20</v>
      </c>
      <c r="AI516" s="31">
        <f t="shared" ca="1" si="143"/>
        <v>2</v>
      </c>
      <c r="AJ516" s="31">
        <f t="shared" ca="1" si="144"/>
        <v>31</v>
      </c>
      <c r="AK516" s="31">
        <f t="shared" ca="1" si="145"/>
        <v>13</v>
      </c>
      <c r="AL516" s="31">
        <f t="shared" ca="1" si="146"/>
        <v>8</v>
      </c>
      <c r="AM516" s="31">
        <f t="shared" ca="1" si="147"/>
        <v>4</v>
      </c>
    </row>
    <row r="517" spans="14:39">
      <c r="N517" s="26">
        <v>509</v>
      </c>
      <c r="O517" s="30">
        <f t="shared" ca="1" si="154"/>
        <v>0.97810553485383112</v>
      </c>
      <c r="P517" s="30">
        <f t="shared" ca="1" si="154"/>
        <v>32.584241199993834</v>
      </c>
      <c r="Q517" s="30">
        <f t="shared" ca="1" si="154"/>
        <v>9.407249498271911</v>
      </c>
      <c r="R517" s="30">
        <f t="shared" ca="1" si="154"/>
        <v>12.24749714092119</v>
      </c>
      <c r="S517" s="30">
        <f t="shared" ca="1" si="154"/>
        <v>3.6725302204854371</v>
      </c>
      <c r="T517" s="30">
        <f t="shared" ca="1" si="154"/>
        <v>32.359967123316601</v>
      </c>
      <c r="U517" s="30">
        <f t="shared" ca="1" si="154"/>
        <v>32.635073579332683</v>
      </c>
      <c r="V517" s="30">
        <f t="shared" ca="1" si="154"/>
        <v>2.2930381517705483</v>
      </c>
      <c r="W517" s="30">
        <f t="shared" ca="1" si="154"/>
        <v>33.01237743064943</v>
      </c>
      <c r="X517" s="30">
        <f t="shared" ca="1" si="154"/>
        <v>8.4612928410701489</v>
      </c>
      <c r="Y517" s="30">
        <f t="shared" ca="1" si="154"/>
        <v>8.1396786259949909</v>
      </c>
      <c r="Z517" s="30">
        <f t="shared" ca="1" si="154"/>
        <v>32.316987603003085</v>
      </c>
      <c r="AA517" s="26">
        <v>509</v>
      </c>
      <c r="AB517" s="31">
        <f t="shared" ca="1" si="148"/>
        <v>1</v>
      </c>
      <c r="AC517" s="31">
        <f t="shared" ca="1" si="137"/>
        <v>125</v>
      </c>
      <c r="AD517" s="31">
        <f t="shared" ca="1" si="138"/>
        <v>11</v>
      </c>
      <c r="AE517" s="31">
        <f t="shared" ca="1" si="139"/>
        <v>16</v>
      </c>
      <c r="AF517" s="31">
        <f t="shared" ca="1" si="140"/>
        <v>4</v>
      </c>
      <c r="AG517" s="31">
        <f t="shared" ca="1" si="141"/>
        <v>117</v>
      </c>
      <c r="AH517" s="31">
        <f t="shared" ca="1" si="142"/>
        <v>127</v>
      </c>
      <c r="AI517" s="31">
        <f t="shared" ca="1" si="143"/>
        <v>3</v>
      </c>
      <c r="AJ517" s="31">
        <f t="shared" ca="1" si="144"/>
        <v>153</v>
      </c>
      <c r="AK517" s="31">
        <f t="shared" ca="1" si="145"/>
        <v>10</v>
      </c>
      <c r="AL517" s="31">
        <f t="shared" ca="1" si="146"/>
        <v>10</v>
      </c>
      <c r="AM517" s="31">
        <f t="shared" ca="1" si="147"/>
        <v>115</v>
      </c>
    </row>
    <row r="518" spans="14:39">
      <c r="N518" s="26">
        <v>510</v>
      </c>
      <c r="O518" s="30">
        <f t="shared" ca="1" si="154"/>
        <v>27.216001354641655</v>
      </c>
      <c r="P518" s="30">
        <f t="shared" ca="1" si="154"/>
        <v>12.689172124258995</v>
      </c>
      <c r="Q518" s="30">
        <f t="shared" ca="1" si="154"/>
        <v>12.470784020352569</v>
      </c>
      <c r="R518" s="30">
        <f t="shared" ca="1" si="154"/>
        <v>13.22673015700919</v>
      </c>
      <c r="S518" s="30">
        <f t="shared" ca="1" si="154"/>
        <v>33.131055022035341</v>
      </c>
      <c r="T518" s="30">
        <f t="shared" ca="1" si="154"/>
        <v>4.538890807622483</v>
      </c>
      <c r="U518" s="30">
        <f t="shared" ca="1" si="154"/>
        <v>10.484266477316421</v>
      </c>
      <c r="V518" s="30">
        <f t="shared" ca="1" si="154"/>
        <v>1.4817767457075941</v>
      </c>
      <c r="W518" s="30">
        <f t="shared" ca="1" si="154"/>
        <v>7.5416073438297238</v>
      </c>
      <c r="X518" s="30">
        <f t="shared" ca="1" si="154"/>
        <v>27.013389778537441</v>
      </c>
      <c r="Y518" s="30">
        <f t="shared" ca="1" si="154"/>
        <v>12.649355989061938</v>
      </c>
      <c r="Z518" s="30">
        <f t="shared" ca="1" si="154"/>
        <v>32.779396462065016</v>
      </c>
      <c r="AA518" s="26">
        <v>510</v>
      </c>
      <c r="AB518" s="31">
        <f t="shared" ca="1" si="148"/>
        <v>56</v>
      </c>
      <c r="AC518" s="31">
        <f t="shared" ca="1" si="137"/>
        <v>16</v>
      </c>
      <c r="AD518" s="31">
        <f t="shared" ca="1" si="138"/>
        <v>16</v>
      </c>
      <c r="AE518" s="31">
        <f t="shared" ca="1" si="139"/>
        <v>17</v>
      </c>
      <c r="AF518" s="31">
        <f t="shared" ca="1" si="140"/>
        <v>168</v>
      </c>
      <c r="AG518" s="31">
        <f t="shared" ca="1" si="141"/>
        <v>5</v>
      </c>
      <c r="AH518" s="31">
        <f t="shared" ca="1" si="142"/>
        <v>13</v>
      </c>
      <c r="AI518" s="31">
        <f t="shared" ca="1" si="143"/>
        <v>2</v>
      </c>
      <c r="AJ518" s="31">
        <f t="shared" ca="1" si="144"/>
        <v>9</v>
      </c>
      <c r="AK518" s="31">
        <f t="shared" ca="1" si="145"/>
        <v>55</v>
      </c>
      <c r="AL518" s="31">
        <f t="shared" ca="1" si="146"/>
        <v>16</v>
      </c>
      <c r="AM518" s="31">
        <f t="shared" ca="1" si="147"/>
        <v>135</v>
      </c>
    </row>
    <row r="519" spans="14:39">
      <c r="N519" s="26">
        <v>511</v>
      </c>
      <c r="O519" s="30">
        <f t="shared" ref="O519:Z528" ca="1" si="155">RAND()*sumweights</f>
        <v>13.195768638045669</v>
      </c>
      <c r="P519" s="30">
        <f t="shared" ca="1" si="155"/>
        <v>14.037727671825333</v>
      </c>
      <c r="Q519" s="30">
        <f t="shared" ca="1" si="155"/>
        <v>19.000802260591243</v>
      </c>
      <c r="R519" s="30">
        <f t="shared" ca="1" si="155"/>
        <v>8.3591927948075657</v>
      </c>
      <c r="S519" s="30">
        <f t="shared" ca="1" si="155"/>
        <v>4.6241838317741255</v>
      </c>
      <c r="T519" s="30">
        <f t="shared" ca="1" si="155"/>
        <v>25.794415700405761</v>
      </c>
      <c r="U519" s="30">
        <f t="shared" ca="1" si="155"/>
        <v>3.4114172107201068</v>
      </c>
      <c r="V519" s="30">
        <f t="shared" ca="1" si="155"/>
        <v>12.831854755029854</v>
      </c>
      <c r="W519" s="30">
        <f t="shared" ca="1" si="155"/>
        <v>16.65875674963381</v>
      </c>
      <c r="X519" s="30">
        <f t="shared" ca="1" si="155"/>
        <v>20.341884953697051</v>
      </c>
      <c r="Y519" s="30">
        <f t="shared" ca="1" si="155"/>
        <v>20.513572207507305</v>
      </c>
      <c r="Z519" s="30">
        <f t="shared" ca="1" si="155"/>
        <v>25.084519649080271</v>
      </c>
      <c r="AA519" s="26">
        <v>511</v>
      </c>
      <c r="AB519" s="31">
        <f t="shared" ca="1" si="148"/>
        <v>17</v>
      </c>
      <c r="AC519" s="31">
        <f t="shared" ca="1" si="137"/>
        <v>18</v>
      </c>
      <c r="AD519" s="31">
        <f t="shared" ca="1" si="138"/>
        <v>28</v>
      </c>
      <c r="AE519" s="31">
        <f t="shared" ca="1" si="139"/>
        <v>10</v>
      </c>
      <c r="AF519" s="31">
        <f t="shared" ca="1" si="140"/>
        <v>5</v>
      </c>
      <c r="AG519" s="31">
        <f t="shared" ca="1" si="141"/>
        <v>49</v>
      </c>
      <c r="AH519" s="31">
        <f t="shared" ca="1" si="142"/>
        <v>4</v>
      </c>
      <c r="AI519" s="31">
        <f t="shared" ca="1" si="143"/>
        <v>16</v>
      </c>
      <c r="AJ519" s="31">
        <f t="shared" ca="1" si="144"/>
        <v>23</v>
      </c>
      <c r="AK519" s="31">
        <f t="shared" ca="1" si="145"/>
        <v>31</v>
      </c>
      <c r="AL519" s="31">
        <f t="shared" ca="1" si="146"/>
        <v>32</v>
      </c>
      <c r="AM519" s="31">
        <f t="shared" ca="1" si="147"/>
        <v>46</v>
      </c>
    </row>
    <row r="520" spans="14:39">
      <c r="N520" s="26">
        <v>512</v>
      </c>
      <c r="O520" s="30">
        <f t="shared" ca="1" si="155"/>
        <v>4.2516677758141892</v>
      </c>
      <c r="P520" s="30">
        <f t="shared" ca="1" si="155"/>
        <v>16.413160090675333</v>
      </c>
      <c r="Q520" s="30">
        <f t="shared" ca="1" si="155"/>
        <v>0.2780718499392838</v>
      </c>
      <c r="R520" s="30">
        <f t="shared" ca="1" si="155"/>
        <v>28.744545549727086</v>
      </c>
      <c r="S520" s="30">
        <f t="shared" ca="1" si="155"/>
        <v>25.210132775537023</v>
      </c>
      <c r="T520" s="30">
        <f t="shared" ca="1" si="155"/>
        <v>22.481714189605484</v>
      </c>
      <c r="U520" s="30">
        <f t="shared" ca="1" si="155"/>
        <v>21.87444851509159</v>
      </c>
      <c r="V520" s="30">
        <f t="shared" ca="1" si="155"/>
        <v>31.495463200249851</v>
      </c>
      <c r="W520" s="30">
        <f t="shared" ca="1" si="155"/>
        <v>4.9564661802325682</v>
      </c>
      <c r="X520" s="30">
        <f t="shared" ca="1" si="155"/>
        <v>24.408612445742754</v>
      </c>
      <c r="Y520" s="30">
        <f t="shared" ca="1" si="155"/>
        <v>17.972604328939752</v>
      </c>
      <c r="Z520" s="30">
        <f t="shared" ca="1" si="155"/>
        <v>26.423327374092366</v>
      </c>
      <c r="AA520" s="26">
        <v>512</v>
      </c>
      <c r="AB520" s="31">
        <f t="shared" ca="1" si="148"/>
        <v>5</v>
      </c>
      <c r="AC520" s="31">
        <f t="shared" ca="1" si="137"/>
        <v>23</v>
      </c>
      <c r="AD520" s="31">
        <f t="shared" ca="1" si="138"/>
        <v>1</v>
      </c>
      <c r="AE520" s="31">
        <f t="shared" ca="1" si="139"/>
        <v>66</v>
      </c>
      <c r="AF520" s="31">
        <f t="shared" ca="1" si="140"/>
        <v>47</v>
      </c>
      <c r="AG520" s="31">
        <f t="shared" ca="1" si="141"/>
        <v>37</v>
      </c>
      <c r="AH520" s="31">
        <f t="shared" ca="1" si="142"/>
        <v>36</v>
      </c>
      <c r="AI520" s="31">
        <f t="shared" ca="1" si="143"/>
        <v>96</v>
      </c>
      <c r="AJ520" s="31">
        <f t="shared" ca="1" si="144"/>
        <v>6</v>
      </c>
      <c r="AK520" s="31">
        <f t="shared" ca="1" si="145"/>
        <v>44</v>
      </c>
      <c r="AL520" s="31">
        <f t="shared" ca="1" si="146"/>
        <v>26</v>
      </c>
      <c r="AM520" s="31">
        <f t="shared" ca="1" si="147"/>
        <v>52</v>
      </c>
    </row>
    <row r="521" spans="14:39">
      <c r="N521" s="26">
        <v>513</v>
      </c>
      <c r="O521" s="30">
        <f t="shared" ca="1" si="155"/>
        <v>16.004863338206818</v>
      </c>
      <c r="P521" s="30">
        <f t="shared" ca="1" si="155"/>
        <v>0.15258844977531671</v>
      </c>
      <c r="Q521" s="30">
        <f t="shared" ca="1" si="155"/>
        <v>8.3878780409021232</v>
      </c>
      <c r="R521" s="30">
        <f t="shared" ca="1" si="155"/>
        <v>22.407369617355197</v>
      </c>
      <c r="S521" s="30">
        <f t="shared" ca="1" si="155"/>
        <v>5.5376850473204984</v>
      </c>
      <c r="T521" s="30">
        <f t="shared" ca="1" si="155"/>
        <v>19.696412057516788</v>
      </c>
      <c r="U521" s="30">
        <f t="shared" ca="1" si="155"/>
        <v>19.595612777280397</v>
      </c>
      <c r="V521" s="30">
        <f t="shared" ca="1" si="155"/>
        <v>29.632277243642818</v>
      </c>
      <c r="W521" s="30">
        <f t="shared" ca="1" si="155"/>
        <v>1.5756969296983552</v>
      </c>
      <c r="X521" s="30">
        <f t="shared" ca="1" si="155"/>
        <v>16.311682361875491</v>
      </c>
      <c r="Y521" s="30">
        <f t="shared" ca="1" si="155"/>
        <v>2.0451230404712284</v>
      </c>
      <c r="Z521" s="30">
        <f t="shared" ca="1" si="155"/>
        <v>20.044144539354008</v>
      </c>
      <c r="AA521" s="26">
        <v>513</v>
      </c>
      <c r="AB521" s="31">
        <f t="shared" ca="1" si="148"/>
        <v>22</v>
      </c>
      <c r="AC521" s="31">
        <f t="shared" ref="AC521:AC584" ca="1" si="156">MATCH(P521,cum_wt,1)</f>
        <v>1</v>
      </c>
      <c r="AD521" s="31">
        <f t="shared" ref="AD521:AD584" ca="1" si="157">MATCH(Q521,cum_wt,1)</f>
        <v>10</v>
      </c>
      <c r="AE521" s="31">
        <f t="shared" ref="AE521:AE584" ca="1" si="158">MATCH(R521,cum_wt,1)</f>
        <v>37</v>
      </c>
      <c r="AF521" s="31">
        <f t="shared" ref="AF521:AF584" ca="1" si="159">MATCH(S521,cum_wt,1)</f>
        <v>6</v>
      </c>
      <c r="AG521" s="31">
        <f t="shared" ref="AG521:AG584" ca="1" si="160">MATCH(T521,cum_wt,1)</f>
        <v>30</v>
      </c>
      <c r="AH521" s="31">
        <f t="shared" ref="AH521:AH584" ca="1" si="161">MATCH(U521,cum_wt,1)</f>
        <v>30</v>
      </c>
      <c r="AI521" s="31">
        <f t="shared" ref="AI521:AI584" ca="1" si="162">MATCH(V521,cum_wt,1)</f>
        <v>73</v>
      </c>
      <c r="AJ521" s="31">
        <f t="shared" ref="AJ521:AJ584" ca="1" si="163">MATCH(W521,cum_wt,1)</f>
        <v>2</v>
      </c>
      <c r="AK521" s="31">
        <f t="shared" ref="AK521:AK584" ca="1" si="164">MATCH(X521,cum_wt,1)</f>
        <v>23</v>
      </c>
      <c r="AL521" s="31">
        <f t="shared" ref="AL521:AL584" ca="1" si="165">MATCH(Y521,cum_wt,1)</f>
        <v>3</v>
      </c>
      <c r="AM521" s="31">
        <f t="shared" ref="AM521:AM584" ca="1" si="166">MATCH(Z521,cum_wt,1)</f>
        <v>31</v>
      </c>
    </row>
    <row r="522" spans="14:39">
      <c r="N522" s="26">
        <v>514</v>
      </c>
      <c r="O522" s="30">
        <f t="shared" ca="1" si="155"/>
        <v>30.806840252709243</v>
      </c>
      <c r="P522" s="30">
        <f t="shared" ca="1" si="155"/>
        <v>27.275802351840056</v>
      </c>
      <c r="Q522" s="30">
        <f t="shared" ca="1" si="155"/>
        <v>26.398900974653028</v>
      </c>
      <c r="R522" s="30">
        <f t="shared" ca="1" si="155"/>
        <v>17.216942261197335</v>
      </c>
      <c r="S522" s="30">
        <f t="shared" ca="1" si="155"/>
        <v>1.0196865768883816</v>
      </c>
      <c r="T522" s="30">
        <f t="shared" ca="1" si="155"/>
        <v>15.608889950487875</v>
      </c>
      <c r="U522" s="30">
        <f t="shared" ca="1" si="155"/>
        <v>25.92078715718716</v>
      </c>
      <c r="V522" s="30">
        <f t="shared" ca="1" si="155"/>
        <v>33.211631910832089</v>
      </c>
      <c r="W522" s="30">
        <f t="shared" ca="1" si="155"/>
        <v>22.346873492492776</v>
      </c>
      <c r="X522" s="30">
        <f t="shared" ca="1" si="155"/>
        <v>13.258789057112294</v>
      </c>
      <c r="Y522" s="30">
        <f t="shared" ca="1" si="155"/>
        <v>8.2776365975049497</v>
      </c>
      <c r="Z522" s="30">
        <f t="shared" ca="1" si="155"/>
        <v>30.114648204536746</v>
      </c>
      <c r="AA522" s="26">
        <v>514</v>
      </c>
      <c r="AB522" s="31">
        <f t="shared" ref="AB522:AB585" ca="1" si="167">MATCH(O522,cum_wt,1)</f>
        <v>85</v>
      </c>
      <c r="AC522" s="31">
        <f t="shared" ca="1" si="156"/>
        <v>56</v>
      </c>
      <c r="AD522" s="31">
        <f t="shared" ca="1" si="157"/>
        <v>52</v>
      </c>
      <c r="AE522" s="31">
        <f t="shared" ca="1" si="158"/>
        <v>24</v>
      </c>
      <c r="AF522" s="31">
        <f t="shared" ca="1" si="159"/>
        <v>2</v>
      </c>
      <c r="AG522" s="31">
        <f t="shared" ca="1" si="160"/>
        <v>21</v>
      </c>
      <c r="AH522" s="31">
        <f t="shared" ca="1" si="161"/>
        <v>50</v>
      </c>
      <c r="AI522" s="31">
        <f t="shared" ca="1" si="162"/>
        <v>185</v>
      </c>
      <c r="AJ522" s="31">
        <f t="shared" ca="1" si="163"/>
        <v>37</v>
      </c>
      <c r="AK522" s="31">
        <f t="shared" ca="1" si="164"/>
        <v>17</v>
      </c>
      <c r="AL522" s="31">
        <f t="shared" ca="1" si="165"/>
        <v>10</v>
      </c>
      <c r="AM522" s="31">
        <f t="shared" ca="1" si="166"/>
        <v>77</v>
      </c>
    </row>
    <row r="523" spans="14:39">
      <c r="N523" s="26">
        <v>515</v>
      </c>
      <c r="O523" s="30">
        <f t="shared" ca="1" si="155"/>
        <v>29.297644147186819</v>
      </c>
      <c r="P523" s="30">
        <f t="shared" ca="1" si="155"/>
        <v>14.579412391453575</v>
      </c>
      <c r="Q523" s="30">
        <f t="shared" ca="1" si="155"/>
        <v>9.4223471066107116</v>
      </c>
      <c r="R523" s="30">
        <f t="shared" ca="1" si="155"/>
        <v>23.214974045625983</v>
      </c>
      <c r="S523" s="30">
        <f t="shared" ca="1" si="155"/>
        <v>30.811977600195924</v>
      </c>
      <c r="T523" s="30">
        <f t="shared" ca="1" si="155"/>
        <v>28.211657883850755</v>
      </c>
      <c r="U523" s="30">
        <f t="shared" ca="1" si="155"/>
        <v>9.2607197200554729</v>
      </c>
      <c r="V523" s="30">
        <f t="shared" ca="1" si="155"/>
        <v>12.555496610989197</v>
      </c>
      <c r="W523" s="30">
        <f t="shared" ca="1" si="155"/>
        <v>25.505443383333464</v>
      </c>
      <c r="X523" s="30">
        <f t="shared" ca="1" si="155"/>
        <v>8.0192355871022762</v>
      </c>
      <c r="Y523" s="30">
        <f t="shared" ca="1" si="155"/>
        <v>20.088472372561846</v>
      </c>
      <c r="Z523" s="30">
        <f t="shared" ca="1" si="155"/>
        <v>7.1792954947924645</v>
      </c>
      <c r="AA523" s="26">
        <v>515</v>
      </c>
      <c r="AB523" s="31">
        <f t="shared" ca="1" si="167"/>
        <v>70</v>
      </c>
      <c r="AC523" s="31">
        <f t="shared" ca="1" si="156"/>
        <v>19</v>
      </c>
      <c r="AD523" s="31">
        <f t="shared" ca="1" si="157"/>
        <v>11</v>
      </c>
      <c r="AE523" s="31">
        <f t="shared" ca="1" si="158"/>
        <v>40</v>
      </c>
      <c r="AF523" s="31">
        <f t="shared" ca="1" si="159"/>
        <v>85</v>
      </c>
      <c r="AG523" s="31">
        <f t="shared" ca="1" si="160"/>
        <v>62</v>
      </c>
      <c r="AH523" s="31">
        <f t="shared" ca="1" si="161"/>
        <v>11</v>
      </c>
      <c r="AI523" s="31">
        <f t="shared" ca="1" si="162"/>
        <v>16</v>
      </c>
      <c r="AJ523" s="31">
        <f t="shared" ca="1" si="163"/>
        <v>48</v>
      </c>
      <c r="AK523" s="31">
        <f t="shared" ca="1" si="164"/>
        <v>10</v>
      </c>
      <c r="AL523" s="31">
        <f t="shared" ca="1" si="165"/>
        <v>31</v>
      </c>
      <c r="AM523" s="31">
        <f t="shared" ca="1" si="166"/>
        <v>8</v>
      </c>
    </row>
    <row r="524" spans="14:39">
      <c r="N524" s="26">
        <v>516</v>
      </c>
      <c r="O524" s="30">
        <f t="shared" ca="1" si="155"/>
        <v>20.217863805053909</v>
      </c>
      <c r="P524" s="30">
        <f t="shared" ca="1" si="155"/>
        <v>4.7802429501790416</v>
      </c>
      <c r="Q524" s="30">
        <f t="shared" ca="1" si="155"/>
        <v>20.420832158856037</v>
      </c>
      <c r="R524" s="30">
        <f t="shared" ca="1" si="155"/>
        <v>30.176447372104786</v>
      </c>
      <c r="S524" s="30">
        <f t="shared" ca="1" si="155"/>
        <v>25.645800476519899</v>
      </c>
      <c r="T524" s="30">
        <f t="shared" ca="1" si="155"/>
        <v>24.763536323330161</v>
      </c>
      <c r="U524" s="30">
        <f t="shared" ca="1" si="155"/>
        <v>1.5746106127297446</v>
      </c>
      <c r="V524" s="30">
        <f t="shared" ca="1" si="155"/>
        <v>8.3855157652067245</v>
      </c>
      <c r="W524" s="30">
        <f t="shared" ca="1" si="155"/>
        <v>10.171109209436921</v>
      </c>
      <c r="X524" s="30">
        <f t="shared" ca="1" si="155"/>
        <v>14.997655743037242</v>
      </c>
      <c r="Y524" s="30">
        <f t="shared" ca="1" si="155"/>
        <v>9.3874015228569476</v>
      </c>
      <c r="Z524" s="30">
        <f t="shared" ca="1" si="155"/>
        <v>27.152390135657296</v>
      </c>
      <c r="AA524" s="26">
        <v>516</v>
      </c>
      <c r="AB524" s="31">
        <f t="shared" ca="1" si="167"/>
        <v>31</v>
      </c>
      <c r="AC524" s="31">
        <f t="shared" ca="1" si="156"/>
        <v>6</v>
      </c>
      <c r="AD524" s="31">
        <f t="shared" ca="1" si="157"/>
        <v>32</v>
      </c>
      <c r="AE524" s="31">
        <f t="shared" ca="1" si="158"/>
        <v>78</v>
      </c>
      <c r="AF524" s="31">
        <f t="shared" ca="1" si="159"/>
        <v>49</v>
      </c>
      <c r="AG524" s="31">
        <f t="shared" ca="1" si="160"/>
        <v>45</v>
      </c>
      <c r="AH524" s="31">
        <f t="shared" ca="1" si="161"/>
        <v>2</v>
      </c>
      <c r="AI524" s="31">
        <f t="shared" ca="1" si="162"/>
        <v>10</v>
      </c>
      <c r="AJ524" s="31">
        <f t="shared" ca="1" si="163"/>
        <v>12</v>
      </c>
      <c r="AK524" s="31">
        <f t="shared" ca="1" si="164"/>
        <v>20</v>
      </c>
      <c r="AL524" s="31">
        <f t="shared" ca="1" si="165"/>
        <v>11</v>
      </c>
      <c r="AM524" s="31">
        <f t="shared" ca="1" si="166"/>
        <v>56</v>
      </c>
    </row>
    <row r="525" spans="14:39">
      <c r="N525" s="26">
        <v>517</v>
      </c>
      <c r="O525" s="30">
        <f t="shared" ca="1" si="155"/>
        <v>24.017580887442932</v>
      </c>
      <c r="P525" s="30">
        <f t="shared" ca="1" si="155"/>
        <v>16.954890961820162</v>
      </c>
      <c r="Q525" s="30">
        <f t="shared" ca="1" si="155"/>
        <v>20.984317098193806</v>
      </c>
      <c r="R525" s="30">
        <f t="shared" ca="1" si="155"/>
        <v>28.20984422846939</v>
      </c>
      <c r="S525" s="30">
        <f t="shared" ca="1" si="155"/>
        <v>10.561769414697567</v>
      </c>
      <c r="T525" s="30">
        <f t="shared" ca="1" si="155"/>
        <v>6.3202980652313352</v>
      </c>
      <c r="U525" s="30">
        <f t="shared" ca="1" si="155"/>
        <v>2.1003367811161002</v>
      </c>
      <c r="V525" s="30">
        <f t="shared" ca="1" si="155"/>
        <v>17.068747639677127</v>
      </c>
      <c r="W525" s="30">
        <f t="shared" ca="1" si="155"/>
        <v>1.0374935737059461</v>
      </c>
      <c r="X525" s="30">
        <f t="shared" ca="1" si="155"/>
        <v>9.0013622903297179</v>
      </c>
      <c r="Y525" s="30">
        <f t="shared" ca="1" si="155"/>
        <v>5.7619006528746768</v>
      </c>
      <c r="Z525" s="30">
        <f t="shared" ca="1" si="155"/>
        <v>29.004591015916258</v>
      </c>
      <c r="AA525" s="26">
        <v>517</v>
      </c>
      <c r="AB525" s="31">
        <f t="shared" ca="1" si="167"/>
        <v>42</v>
      </c>
      <c r="AC525" s="31">
        <f t="shared" ca="1" si="156"/>
        <v>24</v>
      </c>
      <c r="AD525" s="31">
        <f t="shared" ca="1" si="157"/>
        <v>33</v>
      </c>
      <c r="AE525" s="31">
        <f t="shared" ca="1" si="158"/>
        <v>62</v>
      </c>
      <c r="AF525" s="31">
        <f t="shared" ca="1" si="159"/>
        <v>13</v>
      </c>
      <c r="AG525" s="31">
        <f t="shared" ca="1" si="160"/>
        <v>7</v>
      </c>
      <c r="AH525" s="31">
        <f t="shared" ca="1" si="161"/>
        <v>3</v>
      </c>
      <c r="AI525" s="31">
        <f t="shared" ca="1" si="162"/>
        <v>24</v>
      </c>
      <c r="AJ525" s="31">
        <f t="shared" ca="1" si="163"/>
        <v>2</v>
      </c>
      <c r="AK525" s="31">
        <f t="shared" ca="1" si="164"/>
        <v>11</v>
      </c>
      <c r="AL525" s="31">
        <f t="shared" ca="1" si="165"/>
        <v>7</v>
      </c>
      <c r="AM525" s="31">
        <f t="shared" ca="1" si="166"/>
        <v>68</v>
      </c>
    </row>
    <row r="526" spans="14:39">
      <c r="N526" s="26">
        <v>518</v>
      </c>
      <c r="O526" s="30">
        <f t="shared" ca="1" si="155"/>
        <v>30.228124897533988</v>
      </c>
      <c r="P526" s="30">
        <f t="shared" ca="1" si="155"/>
        <v>4.8921434848847323</v>
      </c>
      <c r="Q526" s="30">
        <f t="shared" ca="1" si="155"/>
        <v>24.140452503322781</v>
      </c>
      <c r="R526" s="30">
        <f t="shared" ca="1" si="155"/>
        <v>21.875374378458844</v>
      </c>
      <c r="S526" s="30">
        <f t="shared" ca="1" si="155"/>
        <v>4.8291779156354062</v>
      </c>
      <c r="T526" s="30">
        <f t="shared" ca="1" si="155"/>
        <v>23.272149553777684</v>
      </c>
      <c r="U526" s="30">
        <f t="shared" ca="1" si="155"/>
        <v>2.6661213611426269</v>
      </c>
      <c r="V526" s="30">
        <f t="shared" ca="1" si="155"/>
        <v>30.929901491086035</v>
      </c>
      <c r="W526" s="30">
        <f t="shared" ca="1" si="155"/>
        <v>31.274082782998835</v>
      </c>
      <c r="X526" s="30">
        <f t="shared" ca="1" si="155"/>
        <v>31.373067455806755</v>
      </c>
      <c r="Y526" s="30">
        <f t="shared" ca="1" si="155"/>
        <v>24.359541780435062</v>
      </c>
      <c r="Z526" s="30">
        <f t="shared" ca="1" si="155"/>
        <v>15.446410079562009</v>
      </c>
      <c r="AA526" s="26">
        <v>518</v>
      </c>
      <c r="AB526" s="31">
        <f t="shared" ca="1" si="167"/>
        <v>78</v>
      </c>
      <c r="AC526" s="31">
        <f t="shared" ca="1" si="156"/>
        <v>6</v>
      </c>
      <c r="AD526" s="31">
        <f t="shared" ca="1" si="157"/>
        <v>43</v>
      </c>
      <c r="AE526" s="31">
        <f t="shared" ca="1" si="158"/>
        <v>36</v>
      </c>
      <c r="AF526" s="31">
        <f t="shared" ca="1" si="159"/>
        <v>6</v>
      </c>
      <c r="AG526" s="31">
        <f t="shared" ca="1" si="160"/>
        <v>40</v>
      </c>
      <c r="AH526" s="31">
        <f t="shared" ca="1" si="161"/>
        <v>3</v>
      </c>
      <c r="AI526" s="31">
        <f t="shared" ca="1" si="162"/>
        <v>87</v>
      </c>
      <c r="AJ526" s="31">
        <f t="shared" ca="1" si="163"/>
        <v>92</v>
      </c>
      <c r="AK526" s="31">
        <f t="shared" ca="1" si="164"/>
        <v>94</v>
      </c>
      <c r="AL526" s="31">
        <f t="shared" ca="1" si="165"/>
        <v>44</v>
      </c>
      <c r="AM526" s="31">
        <f t="shared" ca="1" si="166"/>
        <v>21</v>
      </c>
    </row>
    <row r="527" spans="14:39">
      <c r="N527" s="26">
        <v>519</v>
      </c>
      <c r="O527" s="30">
        <f t="shared" ca="1" si="155"/>
        <v>8.0741156767689706</v>
      </c>
      <c r="P527" s="30">
        <f t="shared" ca="1" si="155"/>
        <v>25.991409227711745</v>
      </c>
      <c r="Q527" s="30">
        <f t="shared" ca="1" si="155"/>
        <v>9.6682314955845197</v>
      </c>
      <c r="R527" s="30">
        <f t="shared" ca="1" si="155"/>
        <v>29.50730322610227</v>
      </c>
      <c r="S527" s="30">
        <f t="shared" ca="1" si="155"/>
        <v>7.5398943739149633</v>
      </c>
      <c r="T527" s="30">
        <f t="shared" ca="1" si="155"/>
        <v>7.0477265714419381</v>
      </c>
      <c r="U527" s="30">
        <f t="shared" ca="1" si="155"/>
        <v>27.029631450621842</v>
      </c>
      <c r="V527" s="30">
        <f t="shared" ca="1" si="155"/>
        <v>27.237285038073047</v>
      </c>
      <c r="W527" s="30">
        <f t="shared" ca="1" si="155"/>
        <v>18.610590329055743</v>
      </c>
      <c r="X527" s="30">
        <f t="shared" ca="1" si="155"/>
        <v>24.282620474843664</v>
      </c>
      <c r="Y527" s="30">
        <f t="shared" ca="1" si="155"/>
        <v>10.03643721267159</v>
      </c>
      <c r="Z527" s="30">
        <f t="shared" ca="1" si="155"/>
        <v>26.187804626401114</v>
      </c>
      <c r="AA527" s="26">
        <v>519</v>
      </c>
      <c r="AB527" s="31">
        <f t="shared" ca="1" si="167"/>
        <v>10</v>
      </c>
      <c r="AC527" s="31">
        <f t="shared" ca="1" si="156"/>
        <v>50</v>
      </c>
      <c r="AD527" s="31">
        <f t="shared" ca="1" si="157"/>
        <v>12</v>
      </c>
      <c r="AE527" s="31">
        <f t="shared" ca="1" si="158"/>
        <v>72</v>
      </c>
      <c r="AF527" s="31">
        <f t="shared" ca="1" si="159"/>
        <v>9</v>
      </c>
      <c r="AG527" s="31">
        <f t="shared" ca="1" si="160"/>
        <v>8</v>
      </c>
      <c r="AH527" s="31">
        <f t="shared" ca="1" si="161"/>
        <v>55</v>
      </c>
      <c r="AI527" s="31">
        <f t="shared" ca="1" si="162"/>
        <v>56</v>
      </c>
      <c r="AJ527" s="31">
        <f t="shared" ca="1" si="163"/>
        <v>27</v>
      </c>
      <c r="AK527" s="31">
        <f t="shared" ca="1" si="164"/>
        <v>43</v>
      </c>
      <c r="AL527" s="31">
        <f t="shared" ca="1" si="165"/>
        <v>12</v>
      </c>
      <c r="AM527" s="31">
        <f t="shared" ca="1" si="166"/>
        <v>51</v>
      </c>
    </row>
    <row r="528" spans="14:39">
      <c r="N528" s="26">
        <v>520</v>
      </c>
      <c r="O528" s="30">
        <f t="shared" ca="1" si="155"/>
        <v>18.528386015028744</v>
      </c>
      <c r="P528" s="30">
        <f t="shared" ca="1" si="155"/>
        <v>25.511532401341658</v>
      </c>
      <c r="Q528" s="30">
        <f t="shared" ca="1" si="155"/>
        <v>4.8899233791452437</v>
      </c>
      <c r="R528" s="30">
        <f t="shared" ca="1" si="155"/>
        <v>24.164006030960412</v>
      </c>
      <c r="S528" s="30">
        <f t="shared" ca="1" si="155"/>
        <v>25.717987171884797</v>
      </c>
      <c r="T528" s="30">
        <f t="shared" ca="1" si="155"/>
        <v>26.652724504305496</v>
      </c>
      <c r="U528" s="30">
        <f t="shared" ca="1" si="155"/>
        <v>15.141535135147858</v>
      </c>
      <c r="V528" s="30">
        <f t="shared" ca="1" si="155"/>
        <v>5.7351265068586166</v>
      </c>
      <c r="W528" s="30">
        <f t="shared" ca="1" si="155"/>
        <v>25.345804536076731</v>
      </c>
      <c r="X528" s="30">
        <f t="shared" ca="1" si="155"/>
        <v>13.841011229034928</v>
      </c>
      <c r="Y528" s="30">
        <f t="shared" ca="1" si="155"/>
        <v>14.314558295809773</v>
      </c>
      <c r="Z528" s="30">
        <f t="shared" ca="1" si="155"/>
        <v>24.824823770464565</v>
      </c>
      <c r="AA528" s="26">
        <v>520</v>
      </c>
      <c r="AB528" s="31">
        <f t="shared" ca="1" si="167"/>
        <v>27</v>
      </c>
      <c r="AC528" s="31">
        <f t="shared" ca="1" si="156"/>
        <v>48</v>
      </c>
      <c r="AD528" s="31">
        <f t="shared" ca="1" si="157"/>
        <v>6</v>
      </c>
      <c r="AE528" s="31">
        <f t="shared" ca="1" si="158"/>
        <v>43</v>
      </c>
      <c r="AF528" s="31">
        <f t="shared" ca="1" si="159"/>
        <v>49</v>
      </c>
      <c r="AG528" s="31">
        <f t="shared" ca="1" si="160"/>
        <v>53</v>
      </c>
      <c r="AH528" s="31">
        <f t="shared" ca="1" si="161"/>
        <v>20</v>
      </c>
      <c r="AI528" s="31">
        <f t="shared" ca="1" si="162"/>
        <v>7</v>
      </c>
      <c r="AJ528" s="31">
        <f t="shared" ca="1" si="163"/>
        <v>47</v>
      </c>
      <c r="AK528" s="31">
        <f t="shared" ca="1" si="164"/>
        <v>18</v>
      </c>
      <c r="AL528" s="31">
        <f t="shared" ca="1" si="165"/>
        <v>19</v>
      </c>
      <c r="AM528" s="31">
        <f t="shared" ca="1" si="166"/>
        <v>45</v>
      </c>
    </row>
    <row r="529" spans="14:39">
      <c r="N529" s="26">
        <v>521</v>
      </c>
      <c r="O529" s="30">
        <f t="shared" ref="O529:Z538" ca="1" si="168">RAND()*sumweights</f>
        <v>21.67660433648496</v>
      </c>
      <c r="P529" s="30">
        <f t="shared" ca="1" si="168"/>
        <v>20.896010360136451</v>
      </c>
      <c r="Q529" s="30">
        <f t="shared" ca="1" si="168"/>
        <v>24.821038498057774</v>
      </c>
      <c r="R529" s="30">
        <f t="shared" ca="1" si="168"/>
        <v>1.0035924856472922</v>
      </c>
      <c r="S529" s="30">
        <f t="shared" ca="1" si="168"/>
        <v>6.9850345135038987</v>
      </c>
      <c r="T529" s="30">
        <f t="shared" ca="1" si="168"/>
        <v>8.8336243908759009</v>
      </c>
      <c r="U529" s="30">
        <f t="shared" ca="1" si="168"/>
        <v>11.029002817774742</v>
      </c>
      <c r="V529" s="30">
        <f t="shared" ca="1" si="168"/>
        <v>19.300226638775655</v>
      </c>
      <c r="W529" s="30">
        <f t="shared" ca="1" si="168"/>
        <v>20.058208347104198</v>
      </c>
      <c r="X529" s="30">
        <f t="shared" ca="1" si="168"/>
        <v>2.4497865923485329</v>
      </c>
      <c r="Y529" s="30">
        <f t="shared" ca="1" si="168"/>
        <v>13.006711325046323</v>
      </c>
      <c r="Z529" s="30">
        <f t="shared" ca="1" si="168"/>
        <v>16.880919082588605</v>
      </c>
      <c r="AA529" s="26">
        <v>521</v>
      </c>
      <c r="AB529" s="31">
        <f t="shared" ca="1" si="167"/>
        <v>35</v>
      </c>
      <c r="AC529" s="31">
        <f t="shared" ca="1" si="156"/>
        <v>33</v>
      </c>
      <c r="AD529" s="31">
        <f t="shared" ca="1" si="157"/>
        <v>45</v>
      </c>
      <c r="AE529" s="31">
        <f t="shared" ca="1" si="158"/>
        <v>2</v>
      </c>
      <c r="AF529" s="31">
        <f t="shared" ca="1" si="159"/>
        <v>8</v>
      </c>
      <c r="AG529" s="31">
        <f t="shared" ca="1" si="160"/>
        <v>11</v>
      </c>
      <c r="AH529" s="31">
        <f t="shared" ca="1" si="161"/>
        <v>14</v>
      </c>
      <c r="AI529" s="31">
        <f t="shared" ca="1" si="162"/>
        <v>29</v>
      </c>
      <c r="AJ529" s="31">
        <f t="shared" ca="1" si="163"/>
        <v>31</v>
      </c>
      <c r="AK529" s="31">
        <f t="shared" ca="1" si="164"/>
        <v>3</v>
      </c>
      <c r="AL529" s="31">
        <f t="shared" ca="1" si="165"/>
        <v>17</v>
      </c>
      <c r="AM529" s="31">
        <f t="shared" ca="1" si="166"/>
        <v>24</v>
      </c>
    </row>
    <row r="530" spans="14:39">
      <c r="N530" s="26">
        <v>522</v>
      </c>
      <c r="O530" s="30">
        <f t="shared" ca="1" si="168"/>
        <v>21.425149263070907</v>
      </c>
      <c r="P530" s="30">
        <f t="shared" ca="1" si="168"/>
        <v>19.872164410771219</v>
      </c>
      <c r="Q530" s="30">
        <f t="shared" ca="1" si="168"/>
        <v>29.736747720192298</v>
      </c>
      <c r="R530" s="30">
        <f t="shared" ca="1" si="168"/>
        <v>17.943988751564294</v>
      </c>
      <c r="S530" s="30">
        <f t="shared" ca="1" si="168"/>
        <v>17.941847087939141</v>
      </c>
      <c r="T530" s="30">
        <f t="shared" ca="1" si="168"/>
        <v>1.2407744101272711</v>
      </c>
      <c r="U530" s="30">
        <f t="shared" ca="1" si="168"/>
        <v>20.937869150461406</v>
      </c>
      <c r="V530" s="30">
        <f t="shared" ca="1" si="168"/>
        <v>22.981178324292518</v>
      </c>
      <c r="W530" s="30">
        <f t="shared" ca="1" si="168"/>
        <v>9.0419914686726894</v>
      </c>
      <c r="X530" s="30">
        <f t="shared" ca="1" si="168"/>
        <v>32.523261628402594</v>
      </c>
      <c r="Y530" s="30">
        <f t="shared" ca="1" si="168"/>
        <v>30.260884598578471</v>
      </c>
      <c r="Z530" s="30">
        <f t="shared" ca="1" si="168"/>
        <v>9.0146605916054625</v>
      </c>
      <c r="AA530" s="26">
        <v>522</v>
      </c>
      <c r="AB530" s="31">
        <f t="shared" ca="1" si="167"/>
        <v>34</v>
      </c>
      <c r="AC530" s="31">
        <f t="shared" ca="1" si="156"/>
        <v>30</v>
      </c>
      <c r="AD530" s="31">
        <f t="shared" ca="1" si="157"/>
        <v>74</v>
      </c>
      <c r="AE530" s="31">
        <f t="shared" ca="1" si="158"/>
        <v>26</v>
      </c>
      <c r="AF530" s="31">
        <f t="shared" ca="1" si="159"/>
        <v>26</v>
      </c>
      <c r="AG530" s="31">
        <f t="shared" ca="1" si="160"/>
        <v>2</v>
      </c>
      <c r="AH530" s="31">
        <f t="shared" ca="1" si="161"/>
        <v>33</v>
      </c>
      <c r="AI530" s="31">
        <f t="shared" ca="1" si="162"/>
        <v>39</v>
      </c>
      <c r="AJ530" s="31">
        <f t="shared" ca="1" si="163"/>
        <v>11</v>
      </c>
      <c r="AK530" s="31">
        <f t="shared" ca="1" si="164"/>
        <v>123</v>
      </c>
      <c r="AL530" s="31">
        <f t="shared" ca="1" si="165"/>
        <v>79</v>
      </c>
      <c r="AM530" s="31">
        <f t="shared" ca="1" si="166"/>
        <v>11</v>
      </c>
    </row>
    <row r="531" spans="14:39">
      <c r="N531" s="26">
        <v>523</v>
      </c>
      <c r="O531" s="30">
        <f t="shared" ca="1" si="168"/>
        <v>12.866847635210529</v>
      </c>
      <c r="P531" s="30">
        <f t="shared" ca="1" si="168"/>
        <v>25.419760211896353</v>
      </c>
      <c r="Q531" s="30">
        <f t="shared" ca="1" si="168"/>
        <v>19.162287274810531</v>
      </c>
      <c r="R531" s="30">
        <f t="shared" ca="1" si="168"/>
        <v>23.643469522849621</v>
      </c>
      <c r="S531" s="30">
        <f t="shared" ca="1" si="168"/>
        <v>16.054249454793993</v>
      </c>
      <c r="T531" s="30">
        <f t="shared" ca="1" si="168"/>
        <v>9.2513464094539959</v>
      </c>
      <c r="U531" s="30">
        <f t="shared" ca="1" si="168"/>
        <v>19.464065061242554</v>
      </c>
      <c r="V531" s="30">
        <f t="shared" ca="1" si="168"/>
        <v>5.054793834479578</v>
      </c>
      <c r="W531" s="30">
        <f t="shared" ca="1" si="168"/>
        <v>4.2739963701658681</v>
      </c>
      <c r="X531" s="30">
        <f t="shared" ca="1" si="168"/>
        <v>29.154562507625311</v>
      </c>
      <c r="Y531" s="30">
        <f t="shared" ca="1" si="168"/>
        <v>11.990717813028414</v>
      </c>
      <c r="Z531" s="30">
        <f t="shared" ca="1" si="168"/>
        <v>32.256267931269704</v>
      </c>
      <c r="AA531" s="26">
        <v>523</v>
      </c>
      <c r="AB531" s="31">
        <f t="shared" ca="1" si="167"/>
        <v>17</v>
      </c>
      <c r="AC531" s="31">
        <f t="shared" ca="1" si="156"/>
        <v>48</v>
      </c>
      <c r="AD531" s="31">
        <f t="shared" ca="1" si="157"/>
        <v>29</v>
      </c>
      <c r="AE531" s="31">
        <f t="shared" ca="1" si="158"/>
        <v>41</v>
      </c>
      <c r="AF531" s="31">
        <f t="shared" ca="1" si="159"/>
        <v>22</v>
      </c>
      <c r="AG531" s="31">
        <f t="shared" ca="1" si="160"/>
        <v>11</v>
      </c>
      <c r="AH531" s="31">
        <f t="shared" ca="1" si="161"/>
        <v>29</v>
      </c>
      <c r="AI531" s="31">
        <f t="shared" ca="1" si="162"/>
        <v>6</v>
      </c>
      <c r="AJ531" s="31">
        <f t="shared" ca="1" si="163"/>
        <v>5</v>
      </c>
      <c r="AK531" s="31">
        <f t="shared" ca="1" si="164"/>
        <v>69</v>
      </c>
      <c r="AL531" s="31">
        <f t="shared" ca="1" si="165"/>
        <v>15</v>
      </c>
      <c r="AM531" s="31">
        <f t="shared" ca="1" si="166"/>
        <v>113</v>
      </c>
    </row>
    <row r="532" spans="14:39">
      <c r="N532" s="26">
        <v>524</v>
      </c>
      <c r="O532" s="30">
        <f t="shared" ca="1" si="168"/>
        <v>16.306884247038482</v>
      </c>
      <c r="P532" s="30">
        <f t="shared" ca="1" si="168"/>
        <v>21.816856632265502</v>
      </c>
      <c r="Q532" s="30">
        <f t="shared" ca="1" si="168"/>
        <v>19.979640197582235</v>
      </c>
      <c r="R532" s="30">
        <f t="shared" ca="1" si="168"/>
        <v>25.291773018046019</v>
      </c>
      <c r="S532" s="30">
        <f t="shared" ca="1" si="168"/>
        <v>9.5269364054803294</v>
      </c>
      <c r="T532" s="30">
        <f t="shared" ca="1" si="168"/>
        <v>31.089135617646701</v>
      </c>
      <c r="U532" s="30">
        <f t="shared" ca="1" si="168"/>
        <v>4.5280041683551655</v>
      </c>
      <c r="V532" s="30">
        <f t="shared" ca="1" si="168"/>
        <v>13.99855986526835</v>
      </c>
      <c r="W532" s="30">
        <f t="shared" ca="1" si="168"/>
        <v>21.609056164548278</v>
      </c>
      <c r="X532" s="30">
        <f t="shared" ca="1" si="168"/>
        <v>26.336735132668203</v>
      </c>
      <c r="Y532" s="30">
        <f t="shared" ca="1" si="168"/>
        <v>10.100002748861975</v>
      </c>
      <c r="Z532" s="30">
        <f t="shared" ca="1" si="168"/>
        <v>6.931929566423813</v>
      </c>
      <c r="AA532" s="26">
        <v>524</v>
      </c>
      <c r="AB532" s="31">
        <f t="shared" ca="1" si="167"/>
        <v>23</v>
      </c>
      <c r="AC532" s="31">
        <f t="shared" ca="1" si="156"/>
        <v>35</v>
      </c>
      <c r="AD532" s="31">
        <f t="shared" ca="1" si="157"/>
        <v>31</v>
      </c>
      <c r="AE532" s="31">
        <f t="shared" ca="1" si="158"/>
        <v>47</v>
      </c>
      <c r="AF532" s="31">
        <f t="shared" ca="1" si="159"/>
        <v>12</v>
      </c>
      <c r="AG532" s="31">
        <f t="shared" ca="1" si="160"/>
        <v>89</v>
      </c>
      <c r="AH532" s="31">
        <f t="shared" ca="1" si="161"/>
        <v>5</v>
      </c>
      <c r="AI532" s="31">
        <f t="shared" ca="1" si="162"/>
        <v>18</v>
      </c>
      <c r="AJ532" s="31">
        <f t="shared" ca="1" si="163"/>
        <v>35</v>
      </c>
      <c r="AK532" s="31">
        <f t="shared" ca="1" si="164"/>
        <v>52</v>
      </c>
      <c r="AL532" s="31">
        <f t="shared" ca="1" si="165"/>
        <v>12</v>
      </c>
      <c r="AM532" s="31">
        <f t="shared" ca="1" si="166"/>
        <v>8</v>
      </c>
    </row>
    <row r="533" spans="14:39">
      <c r="N533" s="26">
        <v>525</v>
      </c>
      <c r="O533" s="30">
        <f t="shared" ca="1" si="168"/>
        <v>24.535107882634854</v>
      </c>
      <c r="P533" s="30">
        <f t="shared" ca="1" si="168"/>
        <v>10.747777955109859</v>
      </c>
      <c r="Q533" s="30">
        <f t="shared" ca="1" si="168"/>
        <v>11.829120871804935</v>
      </c>
      <c r="R533" s="30">
        <f t="shared" ca="1" si="168"/>
        <v>7.7717176549411793</v>
      </c>
      <c r="S533" s="30">
        <f t="shared" ca="1" si="168"/>
        <v>8.0540602015990093</v>
      </c>
      <c r="T533" s="30">
        <f t="shared" ca="1" si="168"/>
        <v>1.1988570676445038</v>
      </c>
      <c r="U533" s="30">
        <f t="shared" ca="1" si="168"/>
        <v>0.20217123819943919</v>
      </c>
      <c r="V533" s="30">
        <f t="shared" ca="1" si="168"/>
        <v>29.511275765723806</v>
      </c>
      <c r="W533" s="30">
        <f t="shared" ca="1" si="168"/>
        <v>18.874267668661833</v>
      </c>
      <c r="X533" s="30">
        <f t="shared" ca="1" si="168"/>
        <v>9.6027106600469772</v>
      </c>
      <c r="Y533" s="30">
        <f t="shared" ca="1" si="168"/>
        <v>19.825993864362129</v>
      </c>
      <c r="Z533" s="30">
        <f t="shared" ca="1" si="168"/>
        <v>26.891987134168996</v>
      </c>
      <c r="AA533" s="26">
        <v>525</v>
      </c>
      <c r="AB533" s="31">
        <f t="shared" ca="1" si="167"/>
        <v>44</v>
      </c>
      <c r="AC533" s="31">
        <f t="shared" ca="1" si="156"/>
        <v>13</v>
      </c>
      <c r="AD533" s="31">
        <f t="shared" ca="1" si="157"/>
        <v>15</v>
      </c>
      <c r="AE533" s="31">
        <f t="shared" ca="1" si="158"/>
        <v>9</v>
      </c>
      <c r="AF533" s="31">
        <f t="shared" ca="1" si="159"/>
        <v>10</v>
      </c>
      <c r="AG533" s="31">
        <f t="shared" ca="1" si="160"/>
        <v>2</v>
      </c>
      <c r="AH533" s="31">
        <f t="shared" ca="1" si="161"/>
        <v>1</v>
      </c>
      <c r="AI533" s="31">
        <f t="shared" ca="1" si="162"/>
        <v>72</v>
      </c>
      <c r="AJ533" s="31">
        <f t="shared" ca="1" si="163"/>
        <v>28</v>
      </c>
      <c r="AK533" s="31">
        <f t="shared" ca="1" si="164"/>
        <v>12</v>
      </c>
      <c r="AL533" s="31">
        <f t="shared" ca="1" si="165"/>
        <v>30</v>
      </c>
      <c r="AM533" s="31">
        <f t="shared" ca="1" si="166"/>
        <v>54</v>
      </c>
    </row>
    <row r="534" spans="14:39">
      <c r="N534" s="26">
        <v>526</v>
      </c>
      <c r="O534" s="30">
        <f t="shared" ca="1" si="168"/>
        <v>13.045668373446118</v>
      </c>
      <c r="P534" s="30">
        <f t="shared" ca="1" si="168"/>
        <v>20.689988105407274</v>
      </c>
      <c r="Q534" s="30">
        <f t="shared" ca="1" si="168"/>
        <v>13.512760244798292</v>
      </c>
      <c r="R534" s="30">
        <f t="shared" ca="1" si="168"/>
        <v>5.7810892594701624</v>
      </c>
      <c r="S534" s="30">
        <f t="shared" ca="1" si="168"/>
        <v>30.34393564734313</v>
      </c>
      <c r="T534" s="30">
        <f t="shared" ca="1" si="168"/>
        <v>31.369070073402959</v>
      </c>
      <c r="U534" s="30">
        <f t="shared" ca="1" si="168"/>
        <v>10.91200264717912</v>
      </c>
      <c r="V534" s="30">
        <f t="shared" ca="1" si="168"/>
        <v>6.7527865355057708</v>
      </c>
      <c r="W534" s="30">
        <f t="shared" ca="1" si="168"/>
        <v>9.8690480966902268</v>
      </c>
      <c r="X534" s="30">
        <f t="shared" ca="1" si="168"/>
        <v>17.366929053302275</v>
      </c>
      <c r="Y534" s="30">
        <f t="shared" ca="1" si="168"/>
        <v>22.611787153228832</v>
      </c>
      <c r="Z534" s="30">
        <f t="shared" ca="1" si="168"/>
        <v>1.4494082590219519</v>
      </c>
      <c r="AA534" s="26">
        <v>526</v>
      </c>
      <c r="AB534" s="31">
        <f t="shared" ca="1" si="167"/>
        <v>17</v>
      </c>
      <c r="AC534" s="31">
        <f t="shared" ca="1" si="156"/>
        <v>32</v>
      </c>
      <c r="AD534" s="31">
        <f t="shared" ca="1" si="157"/>
        <v>18</v>
      </c>
      <c r="AE534" s="31">
        <f t="shared" ca="1" si="158"/>
        <v>7</v>
      </c>
      <c r="AF534" s="31">
        <f t="shared" ca="1" si="159"/>
        <v>80</v>
      </c>
      <c r="AG534" s="31">
        <f t="shared" ca="1" si="160"/>
        <v>93</v>
      </c>
      <c r="AH534" s="31">
        <f t="shared" ca="1" si="161"/>
        <v>14</v>
      </c>
      <c r="AI534" s="31">
        <f t="shared" ca="1" si="162"/>
        <v>8</v>
      </c>
      <c r="AJ534" s="31">
        <f t="shared" ca="1" si="163"/>
        <v>12</v>
      </c>
      <c r="AK534" s="31">
        <f t="shared" ca="1" si="164"/>
        <v>25</v>
      </c>
      <c r="AL534" s="31">
        <f t="shared" ca="1" si="165"/>
        <v>38</v>
      </c>
      <c r="AM534" s="31">
        <f t="shared" ca="1" si="166"/>
        <v>2</v>
      </c>
    </row>
    <row r="535" spans="14:39">
      <c r="N535" s="26">
        <v>527</v>
      </c>
      <c r="O535" s="30">
        <f t="shared" ca="1" si="168"/>
        <v>25.91449138491803</v>
      </c>
      <c r="P535" s="30">
        <f t="shared" ca="1" si="168"/>
        <v>2.0991079927812648</v>
      </c>
      <c r="Q535" s="30">
        <f t="shared" ca="1" si="168"/>
        <v>8.7480991451137573</v>
      </c>
      <c r="R535" s="30">
        <f t="shared" ca="1" si="168"/>
        <v>28.294843498796961</v>
      </c>
      <c r="S535" s="30">
        <f t="shared" ca="1" si="168"/>
        <v>8.6194552406264151</v>
      </c>
      <c r="T535" s="30">
        <f t="shared" ca="1" si="168"/>
        <v>22.364979381352605</v>
      </c>
      <c r="U535" s="30">
        <f t="shared" ca="1" si="168"/>
        <v>28.922743151397704</v>
      </c>
      <c r="V535" s="30">
        <f t="shared" ca="1" si="168"/>
        <v>24.761307137224481</v>
      </c>
      <c r="W535" s="30">
        <f t="shared" ca="1" si="168"/>
        <v>3.8326932155702642</v>
      </c>
      <c r="X535" s="30">
        <f t="shared" ca="1" si="168"/>
        <v>13.198291336729186</v>
      </c>
      <c r="Y535" s="30">
        <f t="shared" ca="1" si="168"/>
        <v>0.71750995379509552</v>
      </c>
      <c r="Z535" s="30">
        <f t="shared" ca="1" si="168"/>
        <v>17.167378633046557</v>
      </c>
      <c r="AA535" s="26">
        <v>527</v>
      </c>
      <c r="AB535" s="31">
        <f t="shared" ca="1" si="167"/>
        <v>50</v>
      </c>
      <c r="AC535" s="31">
        <f t="shared" ca="1" si="156"/>
        <v>3</v>
      </c>
      <c r="AD535" s="31">
        <f t="shared" ca="1" si="157"/>
        <v>10</v>
      </c>
      <c r="AE535" s="31">
        <f t="shared" ca="1" si="158"/>
        <v>63</v>
      </c>
      <c r="AF535" s="31">
        <f t="shared" ca="1" si="159"/>
        <v>10</v>
      </c>
      <c r="AG535" s="31">
        <f t="shared" ca="1" si="160"/>
        <v>37</v>
      </c>
      <c r="AH535" s="31">
        <f t="shared" ca="1" si="161"/>
        <v>67</v>
      </c>
      <c r="AI535" s="31">
        <f t="shared" ca="1" si="162"/>
        <v>45</v>
      </c>
      <c r="AJ535" s="31">
        <f t="shared" ca="1" si="163"/>
        <v>5</v>
      </c>
      <c r="AK535" s="31">
        <f t="shared" ca="1" si="164"/>
        <v>17</v>
      </c>
      <c r="AL535" s="31">
        <f t="shared" ca="1" si="165"/>
        <v>1</v>
      </c>
      <c r="AM535" s="31">
        <f t="shared" ca="1" si="166"/>
        <v>24</v>
      </c>
    </row>
    <row r="536" spans="14:39">
      <c r="N536" s="26">
        <v>528</v>
      </c>
      <c r="O536" s="30">
        <f t="shared" ca="1" si="168"/>
        <v>26.818361027080165</v>
      </c>
      <c r="P536" s="30">
        <f t="shared" ca="1" si="168"/>
        <v>26.108553837359899</v>
      </c>
      <c r="Q536" s="30">
        <f t="shared" ca="1" si="168"/>
        <v>5.8075600678945536</v>
      </c>
      <c r="R536" s="30">
        <f t="shared" ca="1" si="168"/>
        <v>33.052497265478685</v>
      </c>
      <c r="S536" s="30">
        <f t="shared" ca="1" si="168"/>
        <v>5.9387249343206303</v>
      </c>
      <c r="T536" s="30">
        <f t="shared" ca="1" si="168"/>
        <v>26.564815493908814</v>
      </c>
      <c r="U536" s="30">
        <f t="shared" ca="1" si="168"/>
        <v>8.0337265829800426</v>
      </c>
      <c r="V536" s="30">
        <f t="shared" ca="1" si="168"/>
        <v>3.0792256918646745</v>
      </c>
      <c r="W536" s="30">
        <f t="shared" ca="1" si="168"/>
        <v>9.7084731744739106</v>
      </c>
      <c r="X536" s="30">
        <f t="shared" ca="1" si="168"/>
        <v>23.919671673180957</v>
      </c>
      <c r="Y536" s="30">
        <f t="shared" ca="1" si="168"/>
        <v>19.842551381395452</v>
      </c>
      <c r="Z536" s="30">
        <f t="shared" ca="1" si="168"/>
        <v>11.939332190528102</v>
      </c>
      <c r="AA536" s="26">
        <v>528</v>
      </c>
      <c r="AB536" s="31">
        <f t="shared" ca="1" si="167"/>
        <v>54</v>
      </c>
      <c r="AC536" s="31">
        <f t="shared" ca="1" si="156"/>
        <v>51</v>
      </c>
      <c r="AD536" s="31">
        <f t="shared" ca="1" si="157"/>
        <v>7</v>
      </c>
      <c r="AE536" s="31">
        <f t="shared" ca="1" si="158"/>
        <v>157</v>
      </c>
      <c r="AF536" s="31">
        <f t="shared" ca="1" si="159"/>
        <v>7</v>
      </c>
      <c r="AG536" s="31">
        <f t="shared" ca="1" si="160"/>
        <v>53</v>
      </c>
      <c r="AH536" s="31">
        <f t="shared" ca="1" si="161"/>
        <v>10</v>
      </c>
      <c r="AI536" s="31">
        <f t="shared" ca="1" si="162"/>
        <v>4</v>
      </c>
      <c r="AJ536" s="31">
        <f t="shared" ca="1" si="163"/>
        <v>12</v>
      </c>
      <c r="AK536" s="31">
        <f t="shared" ca="1" si="164"/>
        <v>42</v>
      </c>
      <c r="AL536" s="31">
        <f t="shared" ca="1" si="165"/>
        <v>30</v>
      </c>
      <c r="AM536" s="31">
        <f t="shared" ca="1" si="166"/>
        <v>15</v>
      </c>
    </row>
    <row r="537" spans="14:39">
      <c r="N537" s="26">
        <v>529</v>
      </c>
      <c r="O537" s="30">
        <f t="shared" ca="1" si="168"/>
        <v>13.071593463488355</v>
      </c>
      <c r="P537" s="30">
        <f t="shared" ca="1" si="168"/>
        <v>23.993481957374883</v>
      </c>
      <c r="Q537" s="30">
        <f t="shared" ca="1" si="168"/>
        <v>19.010861236213973</v>
      </c>
      <c r="R537" s="30">
        <f t="shared" ca="1" si="168"/>
        <v>12.707154448183761</v>
      </c>
      <c r="S537" s="30">
        <f t="shared" ca="1" si="168"/>
        <v>9.055095083866604</v>
      </c>
      <c r="T537" s="30">
        <f t="shared" ca="1" si="168"/>
        <v>5.882107196435614</v>
      </c>
      <c r="U537" s="30">
        <f t="shared" ca="1" si="168"/>
        <v>28.158282450172347</v>
      </c>
      <c r="V537" s="30">
        <f t="shared" ca="1" si="168"/>
        <v>1.5835113815035926</v>
      </c>
      <c r="W537" s="30">
        <f t="shared" ca="1" si="168"/>
        <v>23.749099517164574</v>
      </c>
      <c r="X537" s="30">
        <f t="shared" ca="1" si="168"/>
        <v>23.569335789794973</v>
      </c>
      <c r="Y537" s="30">
        <f t="shared" ca="1" si="168"/>
        <v>22.449265599183107</v>
      </c>
      <c r="Z537" s="30">
        <f t="shared" ca="1" si="168"/>
        <v>16.151341924725017</v>
      </c>
      <c r="AA537" s="26">
        <v>529</v>
      </c>
      <c r="AB537" s="31">
        <f t="shared" ca="1" si="167"/>
        <v>17</v>
      </c>
      <c r="AC537" s="31">
        <f t="shared" ca="1" si="156"/>
        <v>42</v>
      </c>
      <c r="AD537" s="31">
        <f t="shared" ca="1" si="157"/>
        <v>28</v>
      </c>
      <c r="AE537" s="31">
        <f t="shared" ca="1" si="158"/>
        <v>16</v>
      </c>
      <c r="AF537" s="31">
        <f t="shared" ca="1" si="159"/>
        <v>11</v>
      </c>
      <c r="AG537" s="31">
        <f t="shared" ca="1" si="160"/>
        <v>7</v>
      </c>
      <c r="AH537" s="31">
        <f t="shared" ca="1" si="161"/>
        <v>62</v>
      </c>
      <c r="AI537" s="31">
        <f t="shared" ca="1" si="162"/>
        <v>2</v>
      </c>
      <c r="AJ537" s="31">
        <f t="shared" ca="1" si="163"/>
        <v>41</v>
      </c>
      <c r="AK537" s="31">
        <f t="shared" ca="1" si="164"/>
        <v>41</v>
      </c>
      <c r="AL537" s="31">
        <f t="shared" ca="1" si="165"/>
        <v>37</v>
      </c>
      <c r="AM537" s="31">
        <f t="shared" ca="1" si="166"/>
        <v>22</v>
      </c>
    </row>
    <row r="538" spans="14:39">
      <c r="N538" s="26">
        <v>530</v>
      </c>
      <c r="O538" s="30">
        <f t="shared" ca="1" si="168"/>
        <v>4.2773064048397185</v>
      </c>
      <c r="P538" s="30">
        <f t="shared" ca="1" si="168"/>
        <v>4.2253775961434616</v>
      </c>
      <c r="Q538" s="30">
        <f t="shared" ca="1" si="168"/>
        <v>20.829355970513689</v>
      </c>
      <c r="R538" s="30">
        <f t="shared" ca="1" si="168"/>
        <v>4.7104282205757553</v>
      </c>
      <c r="S538" s="30">
        <f t="shared" ca="1" si="168"/>
        <v>0.20552204719976061</v>
      </c>
      <c r="T538" s="30">
        <f t="shared" ca="1" si="168"/>
        <v>8.9255701291757443</v>
      </c>
      <c r="U538" s="30">
        <f t="shared" ca="1" si="168"/>
        <v>16.254317019240055</v>
      </c>
      <c r="V538" s="30">
        <f t="shared" ca="1" si="168"/>
        <v>20.617642581969815</v>
      </c>
      <c r="W538" s="30">
        <f t="shared" ca="1" si="168"/>
        <v>2.9007175281379816</v>
      </c>
      <c r="X538" s="30">
        <f t="shared" ca="1" si="168"/>
        <v>6.5686035271171628</v>
      </c>
      <c r="Y538" s="30">
        <f t="shared" ca="1" si="168"/>
        <v>24.876515754642597</v>
      </c>
      <c r="Z538" s="30">
        <f t="shared" ca="1" si="168"/>
        <v>7.3684413552244985</v>
      </c>
      <c r="AA538" s="26">
        <v>530</v>
      </c>
      <c r="AB538" s="31">
        <f t="shared" ca="1" si="167"/>
        <v>5</v>
      </c>
      <c r="AC538" s="31">
        <f t="shared" ca="1" si="156"/>
        <v>5</v>
      </c>
      <c r="AD538" s="31">
        <f t="shared" ca="1" si="157"/>
        <v>33</v>
      </c>
      <c r="AE538" s="31">
        <f t="shared" ca="1" si="158"/>
        <v>6</v>
      </c>
      <c r="AF538" s="31">
        <f t="shared" ca="1" si="159"/>
        <v>1</v>
      </c>
      <c r="AG538" s="31">
        <f t="shared" ca="1" si="160"/>
        <v>11</v>
      </c>
      <c r="AH538" s="31">
        <f t="shared" ca="1" si="161"/>
        <v>22</v>
      </c>
      <c r="AI538" s="31">
        <f t="shared" ca="1" si="162"/>
        <v>32</v>
      </c>
      <c r="AJ538" s="31">
        <f t="shared" ca="1" si="163"/>
        <v>3</v>
      </c>
      <c r="AK538" s="31">
        <f t="shared" ca="1" si="164"/>
        <v>8</v>
      </c>
      <c r="AL538" s="31">
        <f t="shared" ca="1" si="165"/>
        <v>46</v>
      </c>
      <c r="AM538" s="31">
        <f t="shared" ca="1" si="166"/>
        <v>9</v>
      </c>
    </row>
    <row r="539" spans="14:39">
      <c r="N539" s="26">
        <v>531</v>
      </c>
      <c r="O539" s="30">
        <f t="shared" ref="O539:Z548" ca="1" si="169">RAND()*sumweights</f>
        <v>7.7378772901347492</v>
      </c>
      <c r="P539" s="30">
        <f t="shared" ca="1" si="169"/>
        <v>10.148762922161154</v>
      </c>
      <c r="Q539" s="30">
        <f t="shared" ca="1" si="169"/>
        <v>29.997184224694298</v>
      </c>
      <c r="R539" s="30">
        <f t="shared" ca="1" si="169"/>
        <v>28.460833965493208</v>
      </c>
      <c r="S539" s="30">
        <f t="shared" ca="1" si="169"/>
        <v>1.6002810302373038</v>
      </c>
      <c r="T539" s="30">
        <f t="shared" ca="1" si="169"/>
        <v>18.840830873361302</v>
      </c>
      <c r="U539" s="30">
        <f t="shared" ca="1" si="169"/>
        <v>32.257087764710846</v>
      </c>
      <c r="V539" s="30">
        <f t="shared" ca="1" si="169"/>
        <v>4.1719149216687681</v>
      </c>
      <c r="W539" s="30">
        <f t="shared" ca="1" si="169"/>
        <v>23.421323331335028</v>
      </c>
      <c r="X539" s="30">
        <f t="shared" ca="1" si="169"/>
        <v>26.488309419429672</v>
      </c>
      <c r="Y539" s="30">
        <f t="shared" ca="1" si="169"/>
        <v>23.838537072195045</v>
      </c>
      <c r="Z539" s="30">
        <f t="shared" ca="1" si="169"/>
        <v>16.515357922213443</v>
      </c>
      <c r="AA539" s="26">
        <v>531</v>
      </c>
      <c r="AB539" s="31">
        <f t="shared" ca="1" si="167"/>
        <v>9</v>
      </c>
      <c r="AC539" s="31">
        <f t="shared" ca="1" si="156"/>
        <v>12</v>
      </c>
      <c r="AD539" s="31">
        <f t="shared" ca="1" si="157"/>
        <v>76</v>
      </c>
      <c r="AE539" s="31">
        <f t="shared" ca="1" si="158"/>
        <v>64</v>
      </c>
      <c r="AF539" s="31">
        <f t="shared" ca="1" si="159"/>
        <v>2</v>
      </c>
      <c r="AG539" s="31">
        <f t="shared" ca="1" si="160"/>
        <v>28</v>
      </c>
      <c r="AH539" s="31">
        <f t="shared" ca="1" si="161"/>
        <v>113</v>
      </c>
      <c r="AI539" s="31">
        <f t="shared" ca="1" si="162"/>
        <v>5</v>
      </c>
      <c r="AJ539" s="31">
        <f t="shared" ca="1" si="163"/>
        <v>40</v>
      </c>
      <c r="AK539" s="31">
        <f t="shared" ca="1" si="164"/>
        <v>52</v>
      </c>
      <c r="AL539" s="31">
        <f t="shared" ca="1" si="165"/>
        <v>42</v>
      </c>
      <c r="AM539" s="31">
        <f t="shared" ca="1" si="166"/>
        <v>23</v>
      </c>
    </row>
    <row r="540" spans="14:39">
      <c r="N540" s="26">
        <v>532</v>
      </c>
      <c r="O540" s="30">
        <f t="shared" ca="1" si="169"/>
        <v>12.706080226545962</v>
      </c>
      <c r="P540" s="30">
        <f t="shared" ca="1" si="169"/>
        <v>7.2790631653836275</v>
      </c>
      <c r="Q540" s="30">
        <f t="shared" ca="1" si="169"/>
        <v>4.7620920376640825</v>
      </c>
      <c r="R540" s="30">
        <f t="shared" ca="1" si="169"/>
        <v>18.747460237880464</v>
      </c>
      <c r="S540" s="30">
        <f t="shared" ca="1" si="169"/>
        <v>19.733726464886256</v>
      </c>
      <c r="T540" s="30">
        <f t="shared" ca="1" si="169"/>
        <v>28.213606842543054</v>
      </c>
      <c r="U540" s="30">
        <f t="shared" ca="1" si="169"/>
        <v>4.1549719810285248</v>
      </c>
      <c r="V540" s="30">
        <f t="shared" ca="1" si="169"/>
        <v>28.384415636068592</v>
      </c>
      <c r="W540" s="30">
        <f t="shared" ca="1" si="169"/>
        <v>29.735128383179923</v>
      </c>
      <c r="X540" s="30">
        <f t="shared" ca="1" si="169"/>
        <v>29.958189884683307</v>
      </c>
      <c r="Y540" s="30">
        <f t="shared" ca="1" si="169"/>
        <v>25.924038569998068</v>
      </c>
      <c r="Z540" s="30">
        <f t="shared" ca="1" si="169"/>
        <v>11.876444210866879</v>
      </c>
      <c r="AA540" s="26">
        <v>532</v>
      </c>
      <c r="AB540" s="31">
        <f t="shared" ca="1" si="167"/>
        <v>16</v>
      </c>
      <c r="AC540" s="31">
        <f t="shared" ca="1" si="156"/>
        <v>9</v>
      </c>
      <c r="AD540" s="31">
        <f t="shared" ca="1" si="157"/>
        <v>6</v>
      </c>
      <c r="AE540" s="31">
        <f t="shared" ca="1" si="158"/>
        <v>28</v>
      </c>
      <c r="AF540" s="31">
        <f t="shared" ca="1" si="159"/>
        <v>30</v>
      </c>
      <c r="AG540" s="31">
        <f t="shared" ca="1" si="160"/>
        <v>62</v>
      </c>
      <c r="AH540" s="31">
        <f t="shared" ca="1" si="161"/>
        <v>5</v>
      </c>
      <c r="AI540" s="31">
        <f t="shared" ca="1" si="162"/>
        <v>63</v>
      </c>
      <c r="AJ540" s="31">
        <f t="shared" ca="1" si="163"/>
        <v>74</v>
      </c>
      <c r="AK540" s="31">
        <f t="shared" ca="1" si="164"/>
        <v>76</v>
      </c>
      <c r="AL540" s="31">
        <f t="shared" ca="1" si="165"/>
        <v>50</v>
      </c>
      <c r="AM540" s="31">
        <f t="shared" ca="1" si="166"/>
        <v>15</v>
      </c>
    </row>
    <row r="541" spans="14:39">
      <c r="N541" s="26">
        <v>533</v>
      </c>
      <c r="O541" s="30">
        <f t="shared" ca="1" si="169"/>
        <v>25.570543200324106</v>
      </c>
      <c r="P541" s="30">
        <f t="shared" ca="1" si="169"/>
        <v>21.966172461495102</v>
      </c>
      <c r="Q541" s="30">
        <f t="shared" ca="1" si="169"/>
        <v>15.911819428292878</v>
      </c>
      <c r="R541" s="30">
        <f t="shared" ca="1" si="169"/>
        <v>24.759870233269229</v>
      </c>
      <c r="S541" s="30">
        <f t="shared" ca="1" si="169"/>
        <v>7.3504060624056642</v>
      </c>
      <c r="T541" s="30">
        <f t="shared" ca="1" si="169"/>
        <v>0.80834419468667496</v>
      </c>
      <c r="U541" s="30">
        <f t="shared" ca="1" si="169"/>
        <v>20.42382445620148</v>
      </c>
      <c r="V541" s="30">
        <f t="shared" ca="1" si="169"/>
        <v>3.278794556377238</v>
      </c>
      <c r="W541" s="30">
        <f t="shared" ca="1" si="169"/>
        <v>30.33167010229878</v>
      </c>
      <c r="X541" s="30">
        <f t="shared" ca="1" si="169"/>
        <v>30.492274330647017</v>
      </c>
      <c r="Y541" s="30">
        <f t="shared" ca="1" si="169"/>
        <v>16.451746560545814</v>
      </c>
      <c r="Z541" s="30">
        <f t="shared" ca="1" si="169"/>
        <v>5.8213004405722906</v>
      </c>
      <c r="AA541" s="26">
        <v>533</v>
      </c>
      <c r="AB541" s="31">
        <f t="shared" ca="1" si="167"/>
        <v>48</v>
      </c>
      <c r="AC541" s="31">
        <f t="shared" ca="1" si="156"/>
        <v>36</v>
      </c>
      <c r="AD541" s="31">
        <f t="shared" ca="1" si="157"/>
        <v>22</v>
      </c>
      <c r="AE541" s="31">
        <f t="shared" ca="1" si="158"/>
        <v>45</v>
      </c>
      <c r="AF541" s="31">
        <f t="shared" ca="1" si="159"/>
        <v>9</v>
      </c>
      <c r="AG541" s="31">
        <f t="shared" ca="1" si="160"/>
        <v>1</v>
      </c>
      <c r="AH541" s="31">
        <f t="shared" ca="1" si="161"/>
        <v>32</v>
      </c>
      <c r="AI541" s="31">
        <f t="shared" ca="1" si="162"/>
        <v>4</v>
      </c>
      <c r="AJ541" s="31">
        <f t="shared" ca="1" si="163"/>
        <v>80</v>
      </c>
      <c r="AK541" s="31">
        <f t="shared" ca="1" si="164"/>
        <v>81</v>
      </c>
      <c r="AL541" s="31">
        <f t="shared" ca="1" si="165"/>
        <v>23</v>
      </c>
      <c r="AM541" s="31">
        <f t="shared" ca="1" si="166"/>
        <v>7</v>
      </c>
    </row>
    <row r="542" spans="14:39">
      <c r="N542" s="26">
        <v>534</v>
      </c>
      <c r="O542" s="30">
        <f t="shared" ca="1" si="169"/>
        <v>1.6322304964335914</v>
      </c>
      <c r="P542" s="30">
        <f t="shared" ca="1" si="169"/>
        <v>19.737459878906922</v>
      </c>
      <c r="Q542" s="30">
        <f t="shared" ca="1" si="169"/>
        <v>21.105362090880782</v>
      </c>
      <c r="R542" s="30">
        <f t="shared" ca="1" si="169"/>
        <v>23.818776585272531</v>
      </c>
      <c r="S542" s="30">
        <f t="shared" ca="1" si="169"/>
        <v>17.024910166722876</v>
      </c>
      <c r="T542" s="30">
        <f t="shared" ca="1" si="169"/>
        <v>11.704953015942925</v>
      </c>
      <c r="U542" s="30">
        <f t="shared" ca="1" si="169"/>
        <v>25.1154309997467</v>
      </c>
      <c r="V542" s="30">
        <f t="shared" ca="1" si="169"/>
        <v>4.3458954686310127</v>
      </c>
      <c r="W542" s="30">
        <f t="shared" ca="1" si="169"/>
        <v>23.771032888289483</v>
      </c>
      <c r="X542" s="30">
        <f t="shared" ca="1" si="169"/>
        <v>10.297914837435696</v>
      </c>
      <c r="Y542" s="30">
        <f t="shared" ca="1" si="169"/>
        <v>27.392863683325498</v>
      </c>
      <c r="Z542" s="30">
        <f t="shared" ca="1" si="169"/>
        <v>2.5078370863772648</v>
      </c>
      <c r="AA542" s="26">
        <v>534</v>
      </c>
      <c r="AB542" s="31">
        <f t="shared" ca="1" si="167"/>
        <v>2</v>
      </c>
      <c r="AC542" s="31">
        <f t="shared" ca="1" si="156"/>
        <v>30</v>
      </c>
      <c r="AD542" s="31">
        <f t="shared" ca="1" si="157"/>
        <v>33</v>
      </c>
      <c r="AE542" s="31">
        <f t="shared" ca="1" si="158"/>
        <v>42</v>
      </c>
      <c r="AF542" s="31">
        <f t="shared" ca="1" si="159"/>
        <v>24</v>
      </c>
      <c r="AG542" s="31">
        <f t="shared" ca="1" si="160"/>
        <v>15</v>
      </c>
      <c r="AH542" s="31">
        <f t="shared" ca="1" si="161"/>
        <v>46</v>
      </c>
      <c r="AI542" s="31">
        <f t="shared" ca="1" si="162"/>
        <v>5</v>
      </c>
      <c r="AJ542" s="31">
        <f t="shared" ca="1" si="163"/>
        <v>41</v>
      </c>
      <c r="AK542" s="31">
        <f t="shared" ca="1" si="164"/>
        <v>13</v>
      </c>
      <c r="AL542" s="31">
        <f t="shared" ca="1" si="165"/>
        <v>57</v>
      </c>
      <c r="AM542" s="31">
        <f t="shared" ca="1" si="166"/>
        <v>3</v>
      </c>
    </row>
    <row r="543" spans="14:39">
      <c r="N543" s="26">
        <v>535</v>
      </c>
      <c r="O543" s="30">
        <f t="shared" ca="1" si="169"/>
        <v>8.5109636149365571</v>
      </c>
      <c r="P543" s="30">
        <f t="shared" ca="1" si="169"/>
        <v>23.657368199858553</v>
      </c>
      <c r="Q543" s="30">
        <f t="shared" ca="1" si="169"/>
        <v>18.179857776692657</v>
      </c>
      <c r="R543" s="30">
        <f t="shared" ca="1" si="169"/>
        <v>9.4189797912875495</v>
      </c>
      <c r="S543" s="30">
        <f t="shared" ca="1" si="169"/>
        <v>22.167996997179824</v>
      </c>
      <c r="T543" s="30">
        <f t="shared" ca="1" si="169"/>
        <v>2.9978340758735507</v>
      </c>
      <c r="U543" s="30">
        <f t="shared" ca="1" si="169"/>
        <v>20.925306069654074</v>
      </c>
      <c r="V543" s="30">
        <f t="shared" ca="1" si="169"/>
        <v>4.7354204948711267</v>
      </c>
      <c r="W543" s="30">
        <f t="shared" ca="1" si="169"/>
        <v>17.382231258595603</v>
      </c>
      <c r="X543" s="30">
        <f t="shared" ca="1" si="169"/>
        <v>32.078472243654033</v>
      </c>
      <c r="Y543" s="30">
        <f t="shared" ca="1" si="169"/>
        <v>19.125351613891389</v>
      </c>
      <c r="Z543" s="30">
        <f t="shared" ca="1" si="169"/>
        <v>16.01666179151632</v>
      </c>
      <c r="AA543" s="26">
        <v>535</v>
      </c>
      <c r="AB543" s="31">
        <f t="shared" ca="1" si="167"/>
        <v>10</v>
      </c>
      <c r="AC543" s="31">
        <f t="shared" ca="1" si="156"/>
        <v>41</v>
      </c>
      <c r="AD543" s="31">
        <f t="shared" ca="1" si="157"/>
        <v>26</v>
      </c>
      <c r="AE543" s="31">
        <f t="shared" ca="1" si="158"/>
        <v>11</v>
      </c>
      <c r="AF543" s="31">
        <f t="shared" ca="1" si="159"/>
        <v>36</v>
      </c>
      <c r="AG543" s="31">
        <f t="shared" ca="1" si="160"/>
        <v>4</v>
      </c>
      <c r="AH543" s="31">
        <f t="shared" ca="1" si="161"/>
        <v>33</v>
      </c>
      <c r="AI543" s="31">
        <f t="shared" ca="1" si="162"/>
        <v>6</v>
      </c>
      <c r="AJ543" s="31">
        <f t="shared" ca="1" si="163"/>
        <v>25</v>
      </c>
      <c r="AK543" s="31">
        <f t="shared" ca="1" si="164"/>
        <v>108</v>
      </c>
      <c r="AL543" s="31">
        <f t="shared" ca="1" si="165"/>
        <v>28</v>
      </c>
      <c r="AM543" s="31">
        <f t="shared" ca="1" si="166"/>
        <v>22</v>
      </c>
    </row>
    <row r="544" spans="14:39">
      <c r="N544" s="26">
        <v>536</v>
      </c>
      <c r="O544" s="30">
        <f t="shared" ca="1" si="169"/>
        <v>12.20860329305437</v>
      </c>
      <c r="P544" s="30">
        <f t="shared" ca="1" si="169"/>
        <v>24.224249272301556</v>
      </c>
      <c r="Q544" s="30">
        <f t="shared" ca="1" si="169"/>
        <v>21.089286478897854</v>
      </c>
      <c r="R544" s="30">
        <f t="shared" ca="1" si="169"/>
        <v>9.8907628274893398</v>
      </c>
      <c r="S544" s="30">
        <f t="shared" ca="1" si="169"/>
        <v>10.643514842967122</v>
      </c>
      <c r="T544" s="30">
        <f t="shared" ca="1" si="169"/>
        <v>7.2395646216532041</v>
      </c>
      <c r="U544" s="30">
        <f t="shared" ca="1" si="169"/>
        <v>25.659413056822697</v>
      </c>
      <c r="V544" s="30">
        <f t="shared" ca="1" si="169"/>
        <v>13.951186057293333</v>
      </c>
      <c r="W544" s="30">
        <f t="shared" ca="1" si="169"/>
        <v>7.2658288179798678</v>
      </c>
      <c r="X544" s="30">
        <f t="shared" ca="1" si="169"/>
        <v>1.0961167960209546</v>
      </c>
      <c r="Y544" s="30">
        <f t="shared" ca="1" si="169"/>
        <v>11.158060492952028</v>
      </c>
      <c r="Z544" s="30">
        <f t="shared" ca="1" si="169"/>
        <v>19.229177966219215</v>
      </c>
      <c r="AA544" s="26">
        <v>536</v>
      </c>
      <c r="AB544" s="31">
        <f t="shared" ca="1" si="167"/>
        <v>15</v>
      </c>
      <c r="AC544" s="31">
        <f t="shared" ca="1" si="156"/>
        <v>43</v>
      </c>
      <c r="AD544" s="31">
        <f t="shared" ca="1" si="157"/>
        <v>33</v>
      </c>
      <c r="AE544" s="31">
        <f t="shared" ca="1" si="158"/>
        <v>12</v>
      </c>
      <c r="AF544" s="31">
        <f t="shared" ca="1" si="159"/>
        <v>13</v>
      </c>
      <c r="AG544" s="31">
        <f t="shared" ca="1" si="160"/>
        <v>9</v>
      </c>
      <c r="AH544" s="31">
        <f t="shared" ca="1" si="161"/>
        <v>49</v>
      </c>
      <c r="AI544" s="31">
        <f t="shared" ca="1" si="162"/>
        <v>18</v>
      </c>
      <c r="AJ544" s="31">
        <f t="shared" ca="1" si="163"/>
        <v>9</v>
      </c>
      <c r="AK544" s="31">
        <f t="shared" ca="1" si="164"/>
        <v>2</v>
      </c>
      <c r="AL544" s="31">
        <f t="shared" ca="1" si="165"/>
        <v>14</v>
      </c>
      <c r="AM544" s="31">
        <f t="shared" ca="1" si="166"/>
        <v>29</v>
      </c>
    </row>
    <row r="545" spans="14:39">
      <c r="N545" s="26">
        <v>537</v>
      </c>
      <c r="O545" s="30">
        <f t="shared" ca="1" si="169"/>
        <v>29.287243519320413</v>
      </c>
      <c r="P545" s="30">
        <f t="shared" ca="1" si="169"/>
        <v>3.3646703976132941</v>
      </c>
      <c r="Q545" s="30">
        <f t="shared" ca="1" si="169"/>
        <v>31.257402293820558</v>
      </c>
      <c r="R545" s="30">
        <f t="shared" ca="1" si="169"/>
        <v>28.427808226084387</v>
      </c>
      <c r="S545" s="30">
        <f t="shared" ca="1" si="169"/>
        <v>4.6072991044954588</v>
      </c>
      <c r="T545" s="30">
        <f t="shared" ca="1" si="169"/>
        <v>23.832747807154586</v>
      </c>
      <c r="U545" s="30">
        <f t="shared" ca="1" si="169"/>
        <v>0.77459517655086807</v>
      </c>
      <c r="V545" s="30">
        <f t="shared" ca="1" si="169"/>
        <v>17.288949201937204</v>
      </c>
      <c r="W545" s="30">
        <f t="shared" ca="1" si="169"/>
        <v>25.325309638683535</v>
      </c>
      <c r="X545" s="30">
        <f t="shared" ca="1" si="169"/>
        <v>20.098777453837933</v>
      </c>
      <c r="Y545" s="30">
        <f t="shared" ca="1" si="169"/>
        <v>24.86406170170649</v>
      </c>
      <c r="Z545" s="30">
        <f t="shared" ca="1" si="169"/>
        <v>31.240851333787273</v>
      </c>
      <c r="AA545" s="26">
        <v>537</v>
      </c>
      <c r="AB545" s="31">
        <f t="shared" ca="1" si="167"/>
        <v>70</v>
      </c>
      <c r="AC545" s="31">
        <f t="shared" ca="1" si="156"/>
        <v>4</v>
      </c>
      <c r="AD545" s="31">
        <f t="shared" ca="1" si="157"/>
        <v>92</v>
      </c>
      <c r="AE545" s="31">
        <f t="shared" ca="1" si="158"/>
        <v>63</v>
      </c>
      <c r="AF545" s="31">
        <f t="shared" ca="1" si="159"/>
        <v>5</v>
      </c>
      <c r="AG545" s="31">
        <f t="shared" ca="1" si="160"/>
        <v>42</v>
      </c>
      <c r="AH545" s="31">
        <f t="shared" ca="1" si="161"/>
        <v>1</v>
      </c>
      <c r="AI545" s="31">
        <f t="shared" ca="1" si="162"/>
        <v>25</v>
      </c>
      <c r="AJ545" s="31">
        <f t="shared" ca="1" si="163"/>
        <v>47</v>
      </c>
      <c r="AK545" s="31">
        <f t="shared" ca="1" si="164"/>
        <v>31</v>
      </c>
      <c r="AL545" s="31">
        <f t="shared" ca="1" si="165"/>
        <v>45</v>
      </c>
      <c r="AM545" s="31">
        <f t="shared" ca="1" si="166"/>
        <v>91</v>
      </c>
    </row>
    <row r="546" spans="14:39">
      <c r="N546" s="26">
        <v>538</v>
      </c>
      <c r="O546" s="30">
        <f t="shared" ca="1" si="169"/>
        <v>6.5119568117280968</v>
      </c>
      <c r="P546" s="30">
        <f t="shared" ca="1" si="169"/>
        <v>22.752409280189866</v>
      </c>
      <c r="Q546" s="30">
        <f t="shared" ca="1" si="169"/>
        <v>10.57743744205235</v>
      </c>
      <c r="R546" s="30">
        <f t="shared" ca="1" si="169"/>
        <v>8.1774299219710134</v>
      </c>
      <c r="S546" s="30">
        <f t="shared" ca="1" si="169"/>
        <v>7.1922891021121522</v>
      </c>
      <c r="T546" s="30">
        <f t="shared" ca="1" si="169"/>
        <v>3.2285194658600194</v>
      </c>
      <c r="U546" s="30">
        <f t="shared" ca="1" si="169"/>
        <v>4.9940007143372505</v>
      </c>
      <c r="V546" s="30">
        <f t="shared" ca="1" si="169"/>
        <v>33.118203410603286</v>
      </c>
      <c r="W546" s="30">
        <f t="shared" ca="1" si="169"/>
        <v>30.782632537530414</v>
      </c>
      <c r="X546" s="30">
        <f t="shared" ca="1" si="169"/>
        <v>28.079702868836186</v>
      </c>
      <c r="Y546" s="30">
        <f t="shared" ca="1" si="169"/>
        <v>18.344366322320734</v>
      </c>
      <c r="Z546" s="30">
        <f t="shared" ca="1" si="169"/>
        <v>7.5236483386343282</v>
      </c>
      <c r="AA546" s="26">
        <v>538</v>
      </c>
      <c r="AB546" s="31">
        <f t="shared" ca="1" si="167"/>
        <v>8</v>
      </c>
      <c r="AC546" s="31">
        <f t="shared" ca="1" si="156"/>
        <v>38</v>
      </c>
      <c r="AD546" s="31">
        <f t="shared" ca="1" si="157"/>
        <v>13</v>
      </c>
      <c r="AE546" s="31">
        <f t="shared" ca="1" si="158"/>
        <v>10</v>
      </c>
      <c r="AF546" s="31">
        <f t="shared" ca="1" si="159"/>
        <v>8</v>
      </c>
      <c r="AG546" s="31">
        <f t="shared" ca="1" si="160"/>
        <v>4</v>
      </c>
      <c r="AH546" s="31">
        <f t="shared" ca="1" si="161"/>
        <v>6</v>
      </c>
      <c r="AI546" s="31">
        <f t="shared" ca="1" si="162"/>
        <v>166</v>
      </c>
      <c r="AJ546" s="31">
        <f t="shared" ca="1" si="163"/>
        <v>85</v>
      </c>
      <c r="AK546" s="31">
        <f t="shared" ca="1" si="164"/>
        <v>61</v>
      </c>
      <c r="AL546" s="31">
        <f t="shared" ca="1" si="165"/>
        <v>27</v>
      </c>
      <c r="AM546" s="31">
        <f t="shared" ca="1" si="166"/>
        <v>9</v>
      </c>
    </row>
    <row r="547" spans="14:39">
      <c r="N547" s="26">
        <v>539</v>
      </c>
      <c r="O547" s="30">
        <f t="shared" ca="1" si="169"/>
        <v>24.073872703242834</v>
      </c>
      <c r="P547" s="30">
        <f t="shared" ca="1" si="169"/>
        <v>12.78727081217458</v>
      </c>
      <c r="Q547" s="30">
        <f t="shared" ca="1" si="169"/>
        <v>25.716935955239556</v>
      </c>
      <c r="R547" s="30">
        <f t="shared" ca="1" si="169"/>
        <v>0.90313860999572826</v>
      </c>
      <c r="S547" s="30">
        <f t="shared" ca="1" si="169"/>
        <v>11.518256394897273</v>
      </c>
      <c r="T547" s="30">
        <f t="shared" ca="1" si="169"/>
        <v>8.7893665350217844</v>
      </c>
      <c r="U547" s="30">
        <f t="shared" ca="1" si="169"/>
        <v>21.716810851942892</v>
      </c>
      <c r="V547" s="30">
        <f t="shared" ca="1" si="169"/>
        <v>9.0504840520396992E-2</v>
      </c>
      <c r="W547" s="30">
        <f t="shared" ca="1" si="169"/>
        <v>11.628720360544046</v>
      </c>
      <c r="X547" s="30">
        <f t="shared" ca="1" si="169"/>
        <v>32.182715134942413</v>
      </c>
      <c r="Y547" s="30">
        <f t="shared" ca="1" si="169"/>
        <v>29.942206261034762</v>
      </c>
      <c r="Z547" s="30">
        <f t="shared" ca="1" si="169"/>
        <v>29.156696483697242</v>
      </c>
      <c r="AA547" s="26">
        <v>539</v>
      </c>
      <c r="AB547" s="31">
        <f t="shared" ca="1" si="167"/>
        <v>43</v>
      </c>
      <c r="AC547" s="31">
        <f t="shared" ca="1" si="156"/>
        <v>16</v>
      </c>
      <c r="AD547" s="31">
        <f t="shared" ca="1" si="157"/>
        <v>49</v>
      </c>
      <c r="AE547" s="31">
        <f t="shared" ca="1" si="158"/>
        <v>1</v>
      </c>
      <c r="AF547" s="31">
        <f t="shared" ca="1" si="159"/>
        <v>14</v>
      </c>
      <c r="AG547" s="31">
        <f t="shared" ca="1" si="160"/>
        <v>11</v>
      </c>
      <c r="AH547" s="31">
        <f t="shared" ca="1" si="161"/>
        <v>35</v>
      </c>
      <c r="AI547" s="31">
        <f t="shared" ca="1" si="162"/>
        <v>1</v>
      </c>
      <c r="AJ547" s="31">
        <f t="shared" ca="1" si="163"/>
        <v>15</v>
      </c>
      <c r="AK547" s="31">
        <f t="shared" ca="1" si="164"/>
        <v>111</v>
      </c>
      <c r="AL547" s="31">
        <f t="shared" ca="1" si="165"/>
        <v>76</v>
      </c>
      <c r="AM547" s="31">
        <f t="shared" ca="1" si="166"/>
        <v>69</v>
      </c>
    </row>
    <row r="548" spans="14:39">
      <c r="N548" s="26">
        <v>540</v>
      </c>
      <c r="O548" s="30">
        <f t="shared" ca="1" si="169"/>
        <v>30.652956596852956</v>
      </c>
      <c r="P548" s="30">
        <f t="shared" ca="1" si="169"/>
        <v>5.5321941006890061</v>
      </c>
      <c r="Q548" s="30">
        <f t="shared" ca="1" si="169"/>
        <v>25.757126862184169</v>
      </c>
      <c r="R548" s="30">
        <f t="shared" ca="1" si="169"/>
        <v>7.6206845873240132</v>
      </c>
      <c r="S548" s="30">
        <f t="shared" ca="1" si="169"/>
        <v>32.800452477885685</v>
      </c>
      <c r="T548" s="30">
        <f t="shared" ca="1" si="169"/>
        <v>3.650974942646295</v>
      </c>
      <c r="U548" s="30">
        <f t="shared" ca="1" si="169"/>
        <v>2.5306380155259367</v>
      </c>
      <c r="V548" s="30">
        <f t="shared" ca="1" si="169"/>
        <v>22.496582822665967</v>
      </c>
      <c r="W548" s="30">
        <f t="shared" ca="1" si="169"/>
        <v>11.34664226065998</v>
      </c>
      <c r="X548" s="30">
        <f t="shared" ca="1" si="169"/>
        <v>19.962558708193683</v>
      </c>
      <c r="Y548" s="30">
        <f t="shared" ca="1" si="169"/>
        <v>10.684640814390194</v>
      </c>
      <c r="Z548" s="30">
        <f t="shared" ca="1" si="169"/>
        <v>18.294710858075124</v>
      </c>
      <c r="AA548" s="26">
        <v>540</v>
      </c>
      <c r="AB548" s="31">
        <f t="shared" ca="1" si="167"/>
        <v>83</v>
      </c>
      <c r="AC548" s="31">
        <f t="shared" ca="1" si="156"/>
        <v>6</v>
      </c>
      <c r="AD548" s="31">
        <f t="shared" ca="1" si="157"/>
        <v>49</v>
      </c>
      <c r="AE548" s="31">
        <f t="shared" ca="1" si="158"/>
        <v>9</v>
      </c>
      <c r="AF548" s="31">
        <f t="shared" ca="1" si="159"/>
        <v>136</v>
      </c>
      <c r="AG548" s="31">
        <f t="shared" ca="1" si="160"/>
        <v>4</v>
      </c>
      <c r="AH548" s="31">
        <f t="shared" ca="1" si="161"/>
        <v>3</v>
      </c>
      <c r="AI548" s="31">
        <f t="shared" ca="1" si="162"/>
        <v>37</v>
      </c>
      <c r="AJ548" s="31">
        <f t="shared" ca="1" si="163"/>
        <v>14</v>
      </c>
      <c r="AK548" s="31">
        <f t="shared" ca="1" si="164"/>
        <v>30</v>
      </c>
      <c r="AL548" s="31">
        <f t="shared" ca="1" si="165"/>
        <v>13</v>
      </c>
      <c r="AM548" s="31">
        <f t="shared" ca="1" si="166"/>
        <v>27</v>
      </c>
    </row>
    <row r="549" spans="14:39">
      <c r="N549" s="26">
        <v>541</v>
      </c>
      <c r="O549" s="30">
        <f t="shared" ref="O549:Z558" ca="1" si="170">RAND()*sumweights</f>
        <v>20.154483704892385</v>
      </c>
      <c r="P549" s="30">
        <f t="shared" ca="1" si="170"/>
        <v>24.298281682047566</v>
      </c>
      <c r="Q549" s="30">
        <f t="shared" ca="1" si="170"/>
        <v>21.408735004545633</v>
      </c>
      <c r="R549" s="30">
        <f t="shared" ca="1" si="170"/>
        <v>14.838314235465511</v>
      </c>
      <c r="S549" s="30">
        <f t="shared" ca="1" si="170"/>
        <v>6.6022308471055293</v>
      </c>
      <c r="T549" s="30">
        <f t="shared" ca="1" si="170"/>
        <v>21.572162882428955</v>
      </c>
      <c r="U549" s="30">
        <f t="shared" ca="1" si="170"/>
        <v>24.411429416922374</v>
      </c>
      <c r="V549" s="30">
        <f t="shared" ca="1" si="170"/>
        <v>9.3262334099396771</v>
      </c>
      <c r="W549" s="30">
        <f t="shared" ca="1" si="170"/>
        <v>10.062150379646264</v>
      </c>
      <c r="X549" s="30">
        <f t="shared" ca="1" si="170"/>
        <v>19.985112425684449</v>
      </c>
      <c r="Y549" s="30">
        <f t="shared" ca="1" si="170"/>
        <v>19.919772314938289</v>
      </c>
      <c r="Z549" s="30">
        <f t="shared" ca="1" si="170"/>
        <v>8.6416529909470103</v>
      </c>
      <c r="AA549" s="26">
        <v>541</v>
      </c>
      <c r="AB549" s="31">
        <f t="shared" ca="1" si="167"/>
        <v>31</v>
      </c>
      <c r="AC549" s="31">
        <f t="shared" ca="1" si="156"/>
        <v>43</v>
      </c>
      <c r="AD549" s="31">
        <f t="shared" ca="1" si="157"/>
        <v>34</v>
      </c>
      <c r="AE549" s="31">
        <f t="shared" ca="1" si="158"/>
        <v>20</v>
      </c>
      <c r="AF549" s="31">
        <f t="shared" ca="1" si="159"/>
        <v>8</v>
      </c>
      <c r="AG549" s="31">
        <f t="shared" ca="1" si="160"/>
        <v>35</v>
      </c>
      <c r="AH549" s="31">
        <f t="shared" ca="1" si="161"/>
        <v>44</v>
      </c>
      <c r="AI549" s="31">
        <f t="shared" ca="1" si="162"/>
        <v>11</v>
      </c>
      <c r="AJ549" s="31">
        <f t="shared" ca="1" si="163"/>
        <v>12</v>
      </c>
      <c r="AK549" s="31">
        <f t="shared" ca="1" si="164"/>
        <v>31</v>
      </c>
      <c r="AL549" s="31">
        <f t="shared" ca="1" si="165"/>
        <v>30</v>
      </c>
      <c r="AM549" s="31">
        <f t="shared" ca="1" si="166"/>
        <v>10</v>
      </c>
    </row>
    <row r="550" spans="14:39">
      <c r="N550" s="26">
        <v>542</v>
      </c>
      <c r="O550" s="30">
        <f t="shared" ca="1" si="170"/>
        <v>25.927070321215716</v>
      </c>
      <c r="P550" s="30">
        <f t="shared" ca="1" si="170"/>
        <v>10.004766724582879</v>
      </c>
      <c r="Q550" s="30">
        <f t="shared" ca="1" si="170"/>
        <v>30.961962068817559</v>
      </c>
      <c r="R550" s="30">
        <f t="shared" ca="1" si="170"/>
        <v>4.5933384125629209</v>
      </c>
      <c r="S550" s="30">
        <f t="shared" ca="1" si="170"/>
        <v>26.271172267095757</v>
      </c>
      <c r="T550" s="30">
        <f t="shared" ca="1" si="170"/>
        <v>12.81292111420637</v>
      </c>
      <c r="U550" s="30">
        <f t="shared" ca="1" si="170"/>
        <v>15.892022317905786</v>
      </c>
      <c r="V550" s="30">
        <f t="shared" ca="1" si="170"/>
        <v>3.0077370773951628</v>
      </c>
      <c r="W550" s="30">
        <f t="shared" ca="1" si="170"/>
        <v>16.5288300625154</v>
      </c>
      <c r="X550" s="30">
        <f t="shared" ca="1" si="170"/>
        <v>7.5759252312178011</v>
      </c>
      <c r="Y550" s="30">
        <f t="shared" ca="1" si="170"/>
        <v>7.2794405724733959</v>
      </c>
      <c r="Z550" s="30">
        <f t="shared" ca="1" si="170"/>
        <v>15.061727799778579</v>
      </c>
      <c r="AA550" s="26">
        <v>542</v>
      </c>
      <c r="AB550" s="31">
        <f t="shared" ca="1" si="167"/>
        <v>50</v>
      </c>
      <c r="AC550" s="31">
        <f t="shared" ca="1" si="156"/>
        <v>12</v>
      </c>
      <c r="AD550" s="31">
        <f t="shared" ca="1" si="157"/>
        <v>87</v>
      </c>
      <c r="AE550" s="31">
        <f t="shared" ca="1" si="158"/>
        <v>5</v>
      </c>
      <c r="AF550" s="31">
        <f t="shared" ca="1" si="159"/>
        <v>51</v>
      </c>
      <c r="AG550" s="31">
        <f t="shared" ca="1" si="160"/>
        <v>16</v>
      </c>
      <c r="AH550" s="31">
        <f t="shared" ca="1" si="161"/>
        <v>22</v>
      </c>
      <c r="AI550" s="31">
        <f t="shared" ca="1" si="162"/>
        <v>4</v>
      </c>
      <c r="AJ550" s="31">
        <f t="shared" ca="1" si="163"/>
        <v>23</v>
      </c>
      <c r="AK550" s="31">
        <f t="shared" ca="1" si="164"/>
        <v>9</v>
      </c>
      <c r="AL550" s="31">
        <f t="shared" ca="1" si="165"/>
        <v>9</v>
      </c>
      <c r="AM550" s="31">
        <f t="shared" ca="1" si="166"/>
        <v>20</v>
      </c>
    </row>
    <row r="551" spans="14:39">
      <c r="N551" s="26">
        <v>543</v>
      </c>
      <c r="O551" s="30">
        <f t="shared" ca="1" si="170"/>
        <v>14.100741617260605</v>
      </c>
      <c r="P551" s="30">
        <f t="shared" ca="1" si="170"/>
        <v>30.183580129914876</v>
      </c>
      <c r="Q551" s="30">
        <f t="shared" ca="1" si="170"/>
        <v>8.118790299787829</v>
      </c>
      <c r="R551" s="30">
        <f t="shared" ca="1" si="170"/>
        <v>1.2448868137038824</v>
      </c>
      <c r="S551" s="30">
        <f t="shared" ca="1" si="170"/>
        <v>21.805157325480522</v>
      </c>
      <c r="T551" s="30">
        <f t="shared" ca="1" si="170"/>
        <v>18.449309968789766</v>
      </c>
      <c r="U551" s="30">
        <f t="shared" ca="1" si="170"/>
        <v>11.193845888700851</v>
      </c>
      <c r="V551" s="30">
        <f t="shared" ca="1" si="170"/>
        <v>21.234451219024624</v>
      </c>
      <c r="W551" s="30">
        <f t="shared" ca="1" si="170"/>
        <v>15.916634301655867</v>
      </c>
      <c r="X551" s="30">
        <f t="shared" ca="1" si="170"/>
        <v>4.164797989592798</v>
      </c>
      <c r="Y551" s="30">
        <f t="shared" ca="1" si="170"/>
        <v>26.803113344874223</v>
      </c>
      <c r="Z551" s="30">
        <f t="shared" ca="1" si="170"/>
        <v>18.345980993767459</v>
      </c>
      <c r="AA551" s="26">
        <v>543</v>
      </c>
      <c r="AB551" s="31">
        <f t="shared" ca="1" si="167"/>
        <v>19</v>
      </c>
      <c r="AC551" s="31">
        <f t="shared" ca="1" si="156"/>
        <v>78</v>
      </c>
      <c r="AD551" s="31">
        <f t="shared" ca="1" si="157"/>
        <v>10</v>
      </c>
      <c r="AE551" s="31">
        <f t="shared" ca="1" si="158"/>
        <v>2</v>
      </c>
      <c r="AF551" s="31">
        <f t="shared" ca="1" si="159"/>
        <v>35</v>
      </c>
      <c r="AG551" s="31">
        <f t="shared" ca="1" si="160"/>
        <v>27</v>
      </c>
      <c r="AH551" s="31">
        <f t="shared" ca="1" si="161"/>
        <v>14</v>
      </c>
      <c r="AI551" s="31">
        <f t="shared" ca="1" si="162"/>
        <v>34</v>
      </c>
      <c r="AJ551" s="31">
        <f t="shared" ca="1" si="163"/>
        <v>22</v>
      </c>
      <c r="AK551" s="31">
        <f t="shared" ca="1" si="164"/>
        <v>5</v>
      </c>
      <c r="AL551" s="31">
        <f t="shared" ca="1" si="165"/>
        <v>54</v>
      </c>
      <c r="AM551" s="31">
        <f t="shared" ca="1" si="166"/>
        <v>27</v>
      </c>
    </row>
    <row r="552" spans="14:39">
      <c r="N552" s="26">
        <v>544</v>
      </c>
      <c r="O552" s="30">
        <f t="shared" ca="1" si="170"/>
        <v>19.952710665064952</v>
      </c>
      <c r="P552" s="30">
        <f t="shared" ca="1" si="170"/>
        <v>22.976904167121472</v>
      </c>
      <c r="Q552" s="30">
        <f t="shared" ca="1" si="170"/>
        <v>16.251909763478348</v>
      </c>
      <c r="R552" s="30">
        <f t="shared" ca="1" si="170"/>
        <v>26.416733214953769</v>
      </c>
      <c r="S552" s="30">
        <f t="shared" ca="1" si="170"/>
        <v>23.463238339644146</v>
      </c>
      <c r="T552" s="30">
        <f t="shared" ca="1" si="170"/>
        <v>3.4668617679858649</v>
      </c>
      <c r="U552" s="30">
        <f t="shared" ca="1" si="170"/>
        <v>33.078499446098832</v>
      </c>
      <c r="V552" s="30">
        <f t="shared" ca="1" si="170"/>
        <v>31.320341464281032</v>
      </c>
      <c r="W552" s="30">
        <f t="shared" ca="1" si="170"/>
        <v>30.262678860382941</v>
      </c>
      <c r="X552" s="30">
        <f t="shared" ca="1" si="170"/>
        <v>30.216502221529549</v>
      </c>
      <c r="Y552" s="30">
        <f t="shared" ca="1" si="170"/>
        <v>27.47120431099059</v>
      </c>
      <c r="Z552" s="30">
        <f t="shared" ca="1" si="170"/>
        <v>27.437275263560881</v>
      </c>
      <c r="AA552" s="26">
        <v>544</v>
      </c>
      <c r="AB552" s="31">
        <f t="shared" ca="1" si="167"/>
        <v>30</v>
      </c>
      <c r="AC552" s="31">
        <f t="shared" ca="1" si="156"/>
        <v>39</v>
      </c>
      <c r="AD552" s="31">
        <f t="shared" ca="1" si="157"/>
        <v>22</v>
      </c>
      <c r="AE552" s="31">
        <f t="shared" ca="1" si="158"/>
        <v>52</v>
      </c>
      <c r="AF552" s="31">
        <f t="shared" ca="1" si="159"/>
        <v>40</v>
      </c>
      <c r="AG552" s="31">
        <f t="shared" ca="1" si="160"/>
        <v>4</v>
      </c>
      <c r="AH552" s="31">
        <f t="shared" ca="1" si="161"/>
        <v>161</v>
      </c>
      <c r="AI552" s="31">
        <f t="shared" ca="1" si="162"/>
        <v>93</v>
      </c>
      <c r="AJ552" s="31">
        <f t="shared" ca="1" si="163"/>
        <v>79</v>
      </c>
      <c r="AK552" s="31">
        <f t="shared" ca="1" si="164"/>
        <v>78</v>
      </c>
      <c r="AL552" s="31">
        <f t="shared" ca="1" si="165"/>
        <v>58</v>
      </c>
      <c r="AM552" s="31">
        <f t="shared" ca="1" si="166"/>
        <v>57</v>
      </c>
    </row>
    <row r="553" spans="14:39">
      <c r="N553" s="26">
        <v>545</v>
      </c>
      <c r="O553" s="30">
        <f t="shared" ca="1" si="170"/>
        <v>19.65945043719141</v>
      </c>
      <c r="P553" s="30">
        <f t="shared" ca="1" si="170"/>
        <v>0.57657897434438654</v>
      </c>
      <c r="Q553" s="30">
        <f t="shared" ca="1" si="170"/>
        <v>6.6246914628510574</v>
      </c>
      <c r="R553" s="30">
        <f t="shared" ca="1" si="170"/>
        <v>2.95292966792069</v>
      </c>
      <c r="S553" s="30">
        <f t="shared" ca="1" si="170"/>
        <v>22.522567196179825</v>
      </c>
      <c r="T553" s="30">
        <f t="shared" ca="1" si="170"/>
        <v>12.106153422326107</v>
      </c>
      <c r="U553" s="30">
        <f t="shared" ca="1" si="170"/>
        <v>28.63951006978084</v>
      </c>
      <c r="V553" s="30">
        <f t="shared" ca="1" si="170"/>
        <v>4.2216973267687541</v>
      </c>
      <c r="W553" s="30">
        <f t="shared" ca="1" si="170"/>
        <v>9.1960639523501726</v>
      </c>
      <c r="X553" s="30">
        <f t="shared" ca="1" si="170"/>
        <v>24.74222745478443</v>
      </c>
      <c r="Y553" s="30">
        <f t="shared" ca="1" si="170"/>
        <v>8.3323770115684361</v>
      </c>
      <c r="Z553" s="30">
        <f t="shared" ca="1" si="170"/>
        <v>2.8683815174082046</v>
      </c>
      <c r="AA553" s="26">
        <v>545</v>
      </c>
      <c r="AB553" s="31">
        <f t="shared" ca="1" si="167"/>
        <v>30</v>
      </c>
      <c r="AC553" s="31">
        <f t="shared" ca="1" si="156"/>
        <v>1</v>
      </c>
      <c r="AD553" s="31">
        <f t="shared" ca="1" si="157"/>
        <v>8</v>
      </c>
      <c r="AE553" s="31">
        <f t="shared" ca="1" si="158"/>
        <v>4</v>
      </c>
      <c r="AF553" s="31">
        <f t="shared" ca="1" si="159"/>
        <v>37</v>
      </c>
      <c r="AG553" s="31">
        <f t="shared" ca="1" si="160"/>
        <v>15</v>
      </c>
      <c r="AH553" s="31">
        <f t="shared" ca="1" si="161"/>
        <v>65</v>
      </c>
      <c r="AI553" s="31">
        <f t="shared" ca="1" si="162"/>
        <v>5</v>
      </c>
      <c r="AJ553" s="31">
        <f t="shared" ca="1" si="163"/>
        <v>11</v>
      </c>
      <c r="AK553" s="31">
        <f t="shared" ca="1" si="164"/>
        <v>45</v>
      </c>
      <c r="AL553" s="31">
        <f t="shared" ca="1" si="165"/>
        <v>10</v>
      </c>
      <c r="AM553" s="31">
        <f t="shared" ca="1" si="166"/>
        <v>3</v>
      </c>
    </row>
    <row r="554" spans="14:39">
      <c r="N554" s="26">
        <v>546</v>
      </c>
      <c r="O554" s="30">
        <f t="shared" ca="1" si="170"/>
        <v>11.808466248394334</v>
      </c>
      <c r="P554" s="30">
        <f t="shared" ca="1" si="170"/>
        <v>20.157418418243637</v>
      </c>
      <c r="Q554" s="30">
        <f t="shared" ca="1" si="170"/>
        <v>21.484499648571209</v>
      </c>
      <c r="R554" s="30">
        <f t="shared" ca="1" si="170"/>
        <v>33.194751843203761</v>
      </c>
      <c r="S554" s="30">
        <f t="shared" ca="1" si="170"/>
        <v>16.677356047443023</v>
      </c>
      <c r="T554" s="30">
        <f t="shared" ca="1" si="170"/>
        <v>26.320356058094124</v>
      </c>
      <c r="U554" s="30">
        <f t="shared" ca="1" si="170"/>
        <v>8.2714091800277032</v>
      </c>
      <c r="V554" s="30">
        <f t="shared" ca="1" si="170"/>
        <v>16.325910543618701</v>
      </c>
      <c r="W554" s="30">
        <f t="shared" ca="1" si="170"/>
        <v>8.0169299430464314</v>
      </c>
      <c r="X554" s="30">
        <f t="shared" ca="1" si="170"/>
        <v>19.478474291576248</v>
      </c>
      <c r="Y554" s="30">
        <f t="shared" ca="1" si="170"/>
        <v>31.416727837859</v>
      </c>
      <c r="Z554" s="30">
        <f t="shared" ca="1" si="170"/>
        <v>14.265145756508041</v>
      </c>
      <c r="AA554" s="26">
        <v>546</v>
      </c>
      <c r="AB554" s="31">
        <f t="shared" ca="1" si="167"/>
        <v>15</v>
      </c>
      <c r="AC554" s="31">
        <f t="shared" ca="1" si="156"/>
        <v>31</v>
      </c>
      <c r="AD554" s="31">
        <f t="shared" ca="1" si="157"/>
        <v>34</v>
      </c>
      <c r="AE554" s="31">
        <f t="shared" ca="1" si="158"/>
        <v>181</v>
      </c>
      <c r="AF554" s="31">
        <f t="shared" ca="1" si="159"/>
        <v>23</v>
      </c>
      <c r="AG554" s="31">
        <f t="shared" ca="1" si="160"/>
        <v>52</v>
      </c>
      <c r="AH554" s="31">
        <f t="shared" ca="1" si="161"/>
        <v>10</v>
      </c>
      <c r="AI554" s="31">
        <f t="shared" ca="1" si="162"/>
        <v>23</v>
      </c>
      <c r="AJ554" s="31">
        <f t="shared" ca="1" si="163"/>
        <v>10</v>
      </c>
      <c r="AK554" s="31">
        <f t="shared" ca="1" si="164"/>
        <v>29</v>
      </c>
      <c r="AL554" s="31">
        <f t="shared" ca="1" si="165"/>
        <v>94</v>
      </c>
      <c r="AM554" s="31">
        <f t="shared" ca="1" si="166"/>
        <v>19</v>
      </c>
    </row>
    <row r="555" spans="14:39">
      <c r="N555" s="26">
        <v>547</v>
      </c>
      <c r="O555" s="30">
        <f t="shared" ca="1" si="170"/>
        <v>16.099199531674223</v>
      </c>
      <c r="P555" s="30">
        <f t="shared" ca="1" si="170"/>
        <v>2.6440569981626805</v>
      </c>
      <c r="Q555" s="30">
        <f t="shared" ca="1" si="170"/>
        <v>18.820934254356022</v>
      </c>
      <c r="R555" s="30">
        <f t="shared" ca="1" si="170"/>
        <v>19.732802903858659</v>
      </c>
      <c r="S555" s="30">
        <f t="shared" ca="1" si="170"/>
        <v>17.240685699778783</v>
      </c>
      <c r="T555" s="30">
        <f t="shared" ca="1" si="170"/>
        <v>10.939121276032575</v>
      </c>
      <c r="U555" s="30">
        <f t="shared" ca="1" si="170"/>
        <v>8.9767983143892121</v>
      </c>
      <c r="V555" s="30">
        <f t="shared" ca="1" si="170"/>
        <v>10.57058791593794</v>
      </c>
      <c r="W555" s="30">
        <f t="shared" ca="1" si="170"/>
        <v>28.16800932195196</v>
      </c>
      <c r="X555" s="30">
        <f t="shared" ca="1" si="170"/>
        <v>15.790503608364695</v>
      </c>
      <c r="Y555" s="30">
        <f t="shared" ca="1" si="170"/>
        <v>6.8997227640792111</v>
      </c>
      <c r="Z555" s="30">
        <f t="shared" ca="1" si="170"/>
        <v>25.796640527240658</v>
      </c>
      <c r="AA555" s="26">
        <v>547</v>
      </c>
      <c r="AB555" s="31">
        <f t="shared" ca="1" si="167"/>
        <v>22</v>
      </c>
      <c r="AC555" s="31">
        <f t="shared" ca="1" si="156"/>
        <v>3</v>
      </c>
      <c r="AD555" s="31">
        <f t="shared" ca="1" si="157"/>
        <v>28</v>
      </c>
      <c r="AE555" s="31">
        <f t="shared" ca="1" si="158"/>
        <v>30</v>
      </c>
      <c r="AF555" s="31">
        <f t="shared" ca="1" si="159"/>
        <v>24</v>
      </c>
      <c r="AG555" s="31">
        <f t="shared" ca="1" si="160"/>
        <v>14</v>
      </c>
      <c r="AH555" s="31">
        <f t="shared" ca="1" si="161"/>
        <v>11</v>
      </c>
      <c r="AI555" s="31">
        <f t="shared" ca="1" si="162"/>
        <v>13</v>
      </c>
      <c r="AJ555" s="31">
        <f t="shared" ca="1" si="163"/>
        <v>62</v>
      </c>
      <c r="AK555" s="31">
        <f t="shared" ca="1" si="164"/>
        <v>22</v>
      </c>
      <c r="AL555" s="31">
        <f t="shared" ca="1" si="165"/>
        <v>8</v>
      </c>
      <c r="AM555" s="31">
        <f t="shared" ca="1" si="166"/>
        <v>49</v>
      </c>
    </row>
    <row r="556" spans="14:39">
      <c r="N556" s="26">
        <v>548</v>
      </c>
      <c r="O556" s="30">
        <f t="shared" ca="1" si="170"/>
        <v>1.353110854265136</v>
      </c>
      <c r="P556" s="30">
        <f t="shared" ca="1" si="170"/>
        <v>32.464330560600061</v>
      </c>
      <c r="Q556" s="30">
        <f t="shared" ca="1" si="170"/>
        <v>17.551308574403826</v>
      </c>
      <c r="R556" s="30">
        <f t="shared" ca="1" si="170"/>
        <v>4.8545916835883611</v>
      </c>
      <c r="S556" s="30">
        <f t="shared" ca="1" si="170"/>
        <v>0.18260251384741169</v>
      </c>
      <c r="T556" s="30">
        <f t="shared" ca="1" si="170"/>
        <v>13.246381063093994</v>
      </c>
      <c r="U556" s="30">
        <f t="shared" ca="1" si="170"/>
        <v>23.107373536774965</v>
      </c>
      <c r="V556" s="30">
        <f t="shared" ca="1" si="170"/>
        <v>1.9990428821516559</v>
      </c>
      <c r="W556" s="30">
        <f t="shared" ca="1" si="170"/>
        <v>12.869223259675534</v>
      </c>
      <c r="X556" s="30">
        <f t="shared" ca="1" si="170"/>
        <v>12.061839387041861</v>
      </c>
      <c r="Y556" s="30">
        <f t="shared" ca="1" si="170"/>
        <v>31.024609732945329</v>
      </c>
      <c r="Z556" s="30">
        <f t="shared" ca="1" si="170"/>
        <v>1.2514681334403583</v>
      </c>
      <c r="AA556" s="26">
        <v>548</v>
      </c>
      <c r="AB556" s="31">
        <f t="shared" ca="1" si="167"/>
        <v>2</v>
      </c>
      <c r="AC556" s="31">
        <f t="shared" ca="1" si="156"/>
        <v>120</v>
      </c>
      <c r="AD556" s="31">
        <f t="shared" ca="1" si="157"/>
        <v>25</v>
      </c>
      <c r="AE556" s="31">
        <f t="shared" ca="1" si="158"/>
        <v>6</v>
      </c>
      <c r="AF556" s="31">
        <f t="shared" ca="1" si="159"/>
        <v>1</v>
      </c>
      <c r="AG556" s="31">
        <f t="shared" ca="1" si="160"/>
        <v>17</v>
      </c>
      <c r="AH556" s="31">
        <f t="shared" ca="1" si="161"/>
        <v>39</v>
      </c>
      <c r="AI556" s="31">
        <f t="shared" ca="1" si="162"/>
        <v>3</v>
      </c>
      <c r="AJ556" s="31">
        <f t="shared" ca="1" si="163"/>
        <v>17</v>
      </c>
      <c r="AK556" s="31">
        <f t="shared" ca="1" si="164"/>
        <v>15</v>
      </c>
      <c r="AL556" s="31">
        <f t="shared" ca="1" si="165"/>
        <v>88</v>
      </c>
      <c r="AM556" s="31">
        <f t="shared" ca="1" si="166"/>
        <v>2</v>
      </c>
    </row>
    <row r="557" spans="14:39">
      <c r="N557" s="26">
        <v>549</v>
      </c>
      <c r="O557" s="30">
        <f t="shared" ca="1" si="170"/>
        <v>23.030940708561378</v>
      </c>
      <c r="P557" s="30">
        <f t="shared" ca="1" si="170"/>
        <v>22.526449897606899</v>
      </c>
      <c r="Q557" s="30">
        <f t="shared" ca="1" si="170"/>
        <v>13.520504908639813</v>
      </c>
      <c r="R557" s="30">
        <f t="shared" ca="1" si="170"/>
        <v>3.2366882835448569</v>
      </c>
      <c r="S557" s="30">
        <f t="shared" ca="1" si="170"/>
        <v>0.48579669288686278</v>
      </c>
      <c r="T557" s="30">
        <f t="shared" ca="1" si="170"/>
        <v>21.533163025578705</v>
      </c>
      <c r="U557" s="30">
        <f t="shared" ca="1" si="170"/>
        <v>2.0804660243134361</v>
      </c>
      <c r="V557" s="30">
        <f t="shared" ca="1" si="170"/>
        <v>4.4556987428759234</v>
      </c>
      <c r="W557" s="30">
        <f t="shared" ca="1" si="170"/>
        <v>8.9242335939958508</v>
      </c>
      <c r="X557" s="30">
        <f t="shared" ca="1" si="170"/>
        <v>18.413229274240273</v>
      </c>
      <c r="Y557" s="30">
        <f t="shared" ca="1" si="170"/>
        <v>6.8622828167280616</v>
      </c>
      <c r="Z557" s="30">
        <f t="shared" ca="1" si="170"/>
        <v>23.464033972007719</v>
      </c>
      <c r="AA557" s="26">
        <v>549</v>
      </c>
      <c r="AB557" s="31">
        <f t="shared" ca="1" si="167"/>
        <v>39</v>
      </c>
      <c r="AC557" s="31">
        <f t="shared" ca="1" si="156"/>
        <v>37</v>
      </c>
      <c r="AD557" s="31">
        <f t="shared" ca="1" si="157"/>
        <v>18</v>
      </c>
      <c r="AE557" s="31">
        <f t="shared" ca="1" si="158"/>
        <v>4</v>
      </c>
      <c r="AF557" s="31">
        <f t="shared" ca="1" si="159"/>
        <v>1</v>
      </c>
      <c r="AG557" s="31">
        <f t="shared" ca="1" si="160"/>
        <v>35</v>
      </c>
      <c r="AH557" s="31">
        <f t="shared" ca="1" si="161"/>
        <v>3</v>
      </c>
      <c r="AI557" s="31">
        <f t="shared" ca="1" si="162"/>
        <v>5</v>
      </c>
      <c r="AJ557" s="31">
        <f t="shared" ca="1" si="163"/>
        <v>11</v>
      </c>
      <c r="AK557" s="31">
        <f t="shared" ca="1" si="164"/>
        <v>27</v>
      </c>
      <c r="AL557" s="31">
        <f t="shared" ca="1" si="165"/>
        <v>8</v>
      </c>
      <c r="AM557" s="31">
        <f t="shared" ca="1" si="166"/>
        <v>40</v>
      </c>
    </row>
    <row r="558" spans="14:39">
      <c r="N558" s="26">
        <v>550</v>
      </c>
      <c r="O558" s="30">
        <f t="shared" ca="1" si="170"/>
        <v>16.987370541618944</v>
      </c>
      <c r="P558" s="30">
        <f t="shared" ca="1" si="170"/>
        <v>5.978515168499718</v>
      </c>
      <c r="Q558" s="30">
        <f t="shared" ca="1" si="170"/>
        <v>23.935414276881101</v>
      </c>
      <c r="R558" s="30">
        <f t="shared" ca="1" si="170"/>
        <v>0.33983512556666906</v>
      </c>
      <c r="S558" s="30">
        <f t="shared" ca="1" si="170"/>
        <v>32.729056915788533</v>
      </c>
      <c r="T558" s="30">
        <f t="shared" ca="1" si="170"/>
        <v>9.8761205639144887</v>
      </c>
      <c r="U558" s="30">
        <f t="shared" ca="1" si="170"/>
        <v>7.7168707807624175</v>
      </c>
      <c r="V558" s="30">
        <f t="shared" ca="1" si="170"/>
        <v>14.606959548567662</v>
      </c>
      <c r="W558" s="30">
        <f t="shared" ca="1" si="170"/>
        <v>12.538475799974227</v>
      </c>
      <c r="X558" s="30">
        <f t="shared" ca="1" si="170"/>
        <v>23.021579432626208</v>
      </c>
      <c r="Y558" s="30">
        <f t="shared" ca="1" si="170"/>
        <v>19.982373601641356</v>
      </c>
      <c r="Z558" s="30">
        <f t="shared" ca="1" si="170"/>
        <v>26.612118286970407</v>
      </c>
      <c r="AA558" s="26">
        <v>550</v>
      </c>
      <c r="AB558" s="31">
        <f t="shared" ca="1" si="167"/>
        <v>24</v>
      </c>
      <c r="AC558" s="31">
        <f t="shared" ca="1" si="156"/>
        <v>7</v>
      </c>
      <c r="AD558" s="31">
        <f t="shared" ca="1" si="157"/>
        <v>42</v>
      </c>
      <c r="AE558" s="31">
        <f t="shared" ca="1" si="158"/>
        <v>1</v>
      </c>
      <c r="AF558" s="31">
        <f t="shared" ca="1" si="159"/>
        <v>132</v>
      </c>
      <c r="AG558" s="31">
        <f t="shared" ca="1" si="160"/>
        <v>12</v>
      </c>
      <c r="AH558" s="31">
        <f t="shared" ca="1" si="161"/>
        <v>9</v>
      </c>
      <c r="AI558" s="31">
        <f t="shared" ca="1" si="162"/>
        <v>19</v>
      </c>
      <c r="AJ558" s="31">
        <f t="shared" ca="1" si="163"/>
        <v>16</v>
      </c>
      <c r="AK558" s="31">
        <f t="shared" ca="1" si="164"/>
        <v>39</v>
      </c>
      <c r="AL558" s="31">
        <f t="shared" ca="1" si="165"/>
        <v>31</v>
      </c>
      <c r="AM558" s="31">
        <f t="shared" ca="1" si="166"/>
        <v>53</v>
      </c>
    </row>
    <row r="559" spans="14:39">
      <c r="N559" s="26">
        <v>551</v>
      </c>
      <c r="O559" s="30">
        <f t="shared" ref="O559:Z568" ca="1" si="171">RAND()*sumweights</f>
        <v>12.345647981312053</v>
      </c>
      <c r="P559" s="30">
        <f t="shared" ca="1" si="171"/>
        <v>14.227127375239528</v>
      </c>
      <c r="Q559" s="30">
        <f t="shared" ca="1" si="171"/>
        <v>1.5940654409214221</v>
      </c>
      <c r="R559" s="30">
        <f t="shared" ca="1" si="171"/>
        <v>7.9460715060618741</v>
      </c>
      <c r="S559" s="30">
        <f t="shared" ca="1" si="171"/>
        <v>28.077272049600513</v>
      </c>
      <c r="T559" s="30">
        <f t="shared" ca="1" si="171"/>
        <v>22.397759756827369</v>
      </c>
      <c r="U559" s="30">
        <f t="shared" ca="1" si="171"/>
        <v>9.4430655101567034</v>
      </c>
      <c r="V559" s="30">
        <f t="shared" ca="1" si="171"/>
        <v>16.623898532767232</v>
      </c>
      <c r="W559" s="30">
        <f t="shared" ca="1" si="171"/>
        <v>0.37349106878661409</v>
      </c>
      <c r="X559" s="30">
        <f t="shared" ca="1" si="171"/>
        <v>20.748412290432469</v>
      </c>
      <c r="Y559" s="30">
        <f t="shared" ca="1" si="171"/>
        <v>13.740661300874422</v>
      </c>
      <c r="Z559" s="30">
        <f t="shared" ca="1" si="171"/>
        <v>29.095028987798052</v>
      </c>
      <c r="AA559" s="26">
        <v>551</v>
      </c>
      <c r="AB559" s="31">
        <f t="shared" ca="1" si="167"/>
        <v>16</v>
      </c>
      <c r="AC559" s="31">
        <f t="shared" ca="1" si="156"/>
        <v>19</v>
      </c>
      <c r="AD559" s="31">
        <f t="shared" ca="1" si="157"/>
        <v>2</v>
      </c>
      <c r="AE559" s="31">
        <f t="shared" ca="1" si="158"/>
        <v>9</v>
      </c>
      <c r="AF559" s="31">
        <f t="shared" ca="1" si="159"/>
        <v>61</v>
      </c>
      <c r="AG559" s="31">
        <f t="shared" ca="1" si="160"/>
        <v>37</v>
      </c>
      <c r="AH559" s="31">
        <f t="shared" ca="1" si="161"/>
        <v>11</v>
      </c>
      <c r="AI559" s="31">
        <f t="shared" ca="1" si="162"/>
        <v>23</v>
      </c>
      <c r="AJ559" s="31">
        <f t="shared" ca="1" si="163"/>
        <v>1</v>
      </c>
      <c r="AK559" s="31">
        <f t="shared" ca="1" si="164"/>
        <v>32</v>
      </c>
      <c r="AL559" s="31">
        <f t="shared" ca="1" si="165"/>
        <v>18</v>
      </c>
      <c r="AM559" s="31">
        <f t="shared" ca="1" si="166"/>
        <v>68</v>
      </c>
    </row>
    <row r="560" spans="14:39">
      <c r="N560" s="26">
        <v>552</v>
      </c>
      <c r="O560" s="30">
        <f t="shared" ca="1" si="171"/>
        <v>1.5212750115177467</v>
      </c>
      <c r="P560" s="30">
        <f t="shared" ca="1" si="171"/>
        <v>11.786222260529723</v>
      </c>
      <c r="Q560" s="30">
        <f t="shared" ca="1" si="171"/>
        <v>31.729836921611209</v>
      </c>
      <c r="R560" s="30">
        <f t="shared" ca="1" si="171"/>
        <v>18.28138961324921</v>
      </c>
      <c r="S560" s="30">
        <f t="shared" ca="1" si="171"/>
        <v>20.833438705383674</v>
      </c>
      <c r="T560" s="30">
        <f t="shared" ca="1" si="171"/>
        <v>10.063121489843246</v>
      </c>
      <c r="U560" s="30">
        <f t="shared" ca="1" si="171"/>
        <v>4.951754835118872</v>
      </c>
      <c r="V560" s="30">
        <f t="shared" ca="1" si="171"/>
        <v>16.877301297922653</v>
      </c>
      <c r="W560" s="30">
        <f t="shared" ca="1" si="171"/>
        <v>8.7997129621292451</v>
      </c>
      <c r="X560" s="30">
        <f t="shared" ca="1" si="171"/>
        <v>10.401577690901727</v>
      </c>
      <c r="Y560" s="30">
        <f t="shared" ca="1" si="171"/>
        <v>15.571508276177376</v>
      </c>
      <c r="Z560" s="30">
        <f t="shared" ca="1" si="171"/>
        <v>26.717117841476828</v>
      </c>
      <c r="AA560" s="26">
        <v>552</v>
      </c>
      <c r="AB560" s="31">
        <f t="shared" ca="1" si="167"/>
        <v>2</v>
      </c>
      <c r="AC560" s="31">
        <f t="shared" ca="1" si="156"/>
        <v>15</v>
      </c>
      <c r="AD560" s="31">
        <f t="shared" ca="1" si="157"/>
        <v>100</v>
      </c>
      <c r="AE560" s="31">
        <f t="shared" ca="1" si="158"/>
        <v>27</v>
      </c>
      <c r="AF560" s="31">
        <f t="shared" ca="1" si="159"/>
        <v>33</v>
      </c>
      <c r="AG560" s="31">
        <f t="shared" ca="1" si="160"/>
        <v>12</v>
      </c>
      <c r="AH560" s="31">
        <f t="shared" ca="1" si="161"/>
        <v>6</v>
      </c>
      <c r="AI560" s="31">
        <f t="shared" ca="1" si="162"/>
        <v>24</v>
      </c>
      <c r="AJ560" s="31">
        <f t="shared" ca="1" si="163"/>
        <v>11</v>
      </c>
      <c r="AK560" s="31">
        <f t="shared" ca="1" si="164"/>
        <v>13</v>
      </c>
      <c r="AL560" s="31">
        <f t="shared" ca="1" si="165"/>
        <v>21</v>
      </c>
      <c r="AM560" s="31">
        <f t="shared" ca="1" si="166"/>
        <v>54</v>
      </c>
    </row>
    <row r="561" spans="14:39">
      <c r="N561" s="26">
        <v>553</v>
      </c>
      <c r="O561" s="30">
        <f t="shared" ca="1" si="171"/>
        <v>32.564357198753576</v>
      </c>
      <c r="P561" s="30">
        <f t="shared" ca="1" si="171"/>
        <v>30.263057331770348</v>
      </c>
      <c r="Q561" s="30">
        <f t="shared" ca="1" si="171"/>
        <v>20.315276531311802</v>
      </c>
      <c r="R561" s="30">
        <f t="shared" ca="1" si="171"/>
        <v>11.465487971711577</v>
      </c>
      <c r="S561" s="30">
        <f t="shared" ca="1" si="171"/>
        <v>13.352553818376876</v>
      </c>
      <c r="T561" s="30">
        <f t="shared" ca="1" si="171"/>
        <v>23.468791846006035</v>
      </c>
      <c r="U561" s="30">
        <f t="shared" ca="1" si="171"/>
        <v>19.176208364827893</v>
      </c>
      <c r="V561" s="30">
        <f t="shared" ca="1" si="171"/>
        <v>23.769235234780929</v>
      </c>
      <c r="W561" s="30">
        <f t="shared" ca="1" si="171"/>
        <v>27.015999714307576</v>
      </c>
      <c r="X561" s="30">
        <f t="shared" ca="1" si="171"/>
        <v>14.460543843001711</v>
      </c>
      <c r="Y561" s="30">
        <f t="shared" ca="1" si="171"/>
        <v>9.3708910302846888</v>
      </c>
      <c r="Z561" s="30">
        <f t="shared" ca="1" si="171"/>
        <v>2.9140262198899216</v>
      </c>
      <c r="AA561" s="26">
        <v>553</v>
      </c>
      <c r="AB561" s="31">
        <f t="shared" ca="1" si="167"/>
        <v>124</v>
      </c>
      <c r="AC561" s="31">
        <f t="shared" ca="1" si="156"/>
        <v>79</v>
      </c>
      <c r="AD561" s="31">
        <f t="shared" ca="1" si="157"/>
        <v>31</v>
      </c>
      <c r="AE561" s="31">
        <f t="shared" ca="1" si="158"/>
        <v>14</v>
      </c>
      <c r="AF561" s="31">
        <f t="shared" ca="1" si="159"/>
        <v>17</v>
      </c>
      <c r="AG561" s="31">
        <f t="shared" ca="1" si="160"/>
        <v>40</v>
      </c>
      <c r="AH561" s="31">
        <f t="shared" ca="1" si="161"/>
        <v>29</v>
      </c>
      <c r="AI561" s="31">
        <f t="shared" ca="1" si="162"/>
        <v>41</v>
      </c>
      <c r="AJ561" s="31">
        <f t="shared" ca="1" si="163"/>
        <v>55</v>
      </c>
      <c r="AK561" s="31">
        <f t="shared" ca="1" si="164"/>
        <v>19</v>
      </c>
      <c r="AL561" s="31">
        <f t="shared" ca="1" si="165"/>
        <v>11</v>
      </c>
      <c r="AM561" s="31">
        <f t="shared" ca="1" si="166"/>
        <v>4</v>
      </c>
    </row>
    <row r="562" spans="14:39">
      <c r="N562" s="26">
        <v>554</v>
      </c>
      <c r="O562" s="30">
        <f t="shared" ca="1" si="171"/>
        <v>13.3263998923471</v>
      </c>
      <c r="P562" s="30">
        <f t="shared" ca="1" si="171"/>
        <v>27.115108898419397</v>
      </c>
      <c r="Q562" s="30">
        <f t="shared" ca="1" si="171"/>
        <v>14.947736745841222</v>
      </c>
      <c r="R562" s="30">
        <f t="shared" ca="1" si="171"/>
        <v>19.9854951045074</v>
      </c>
      <c r="S562" s="30">
        <f t="shared" ca="1" si="171"/>
        <v>13.714044809444209</v>
      </c>
      <c r="T562" s="30">
        <f t="shared" ca="1" si="171"/>
        <v>7.496463023132776</v>
      </c>
      <c r="U562" s="30">
        <f t="shared" ca="1" si="171"/>
        <v>22.608143683937705</v>
      </c>
      <c r="V562" s="30">
        <f t="shared" ca="1" si="171"/>
        <v>13.194754761724134</v>
      </c>
      <c r="W562" s="30">
        <f t="shared" ca="1" si="171"/>
        <v>5.4774275770653205</v>
      </c>
      <c r="X562" s="30">
        <f t="shared" ca="1" si="171"/>
        <v>26.798236184969234</v>
      </c>
      <c r="Y562" s="30">
        <f t="shared" ca="1" si="171"/>
        <v>24.242391997075753</v>
      </c>
      <c r="Z562" s="30">
        <f t="shared" ca="1" si="171"/>
        <v>6.939570107784359</v>
      </c>
      <c r="AA562" s="26">
        <v>554</v>
      </c>
      <c r="AB562" s="31">
        <f t="shared" ca="1" si="167"/>
        <v>17</v>
      </c>
      <c r="AC562" s="31">
        <f t="shared" ca="1" si="156"/>
        <v>56</v>
      </c>
      <c r="AD562" s="31">
        <f t="shared" ca="1" si="157"/>
        <v>20</v>
      </c>
      <c r="AE562" s="31">
        <f t="shared" ca="1" si="158"/>
        <v>31</v>
      </c>
      <c r="AF562" s="31">
        <f t="shared" ca="1" si="159"/>
        <v>18</v>
      </c>
      <c r="AG562" s="31">
        <f t="shared" ca="1" si="160"/>
        <v>9</v>
      </c>
      <c r="AH562" s="31">
        <f t="shared" ca="1" si="161"/>
        <v>38</v>
      </c>
      <c r="AI562" s="31">
        <f t="shared" ca="1" si="162"/>
        <v>17</v>
      </c>
      <c r="AJ562" s="31">
        <f t="shared" ca="1" si="163"/>
        <v>6</v>
      </c>
      <c r="AK562" s="31">
        <f t="shared" ca="1" si="164"/>
        <v>54</v>
      </c>
      <c r="AL562" s="31">
        <f t="shared" ca="1" si="165"/>
        <v>43</v>
      </c>
      <c r="AM562" s="31">
        <f t="shared" ca="1" si="166"/>
        <v>8</v>
      </c>
    </row>
    <row r="563" spans="14:39">
      <c r="N563" s="26">
        <v>555</v>
      </c>
      <c r="O563" s="30">
        <f t="shared" ca="1" si="171"/>
        <v>3.1495097543502011</v>
      </c>
      <c r="P563" s="30">
        <f t="shared" ca="1" si="171"/>
        <v>24.565333620726076</v>
      </c>
      <c r="Q563" s="30">
        <f t="shared" ca="1" si="171"/>
        <v>17.991589674789022</v>
      </c>
      <c r="R563" s="30">
        <f t="shared" ca="1" si="171"/>
        <v>32.402387090129281</v>
      </c>
      <c r="S563" s="30">
        <f t="shared" ca="1" si="171"/>
        <v>0.14220447459778821</v>
      </c>
      <c r="T563" s="30">
        <f t="shared" ca="1" si="171"/>
        <v>25.324027694793362</v>
      </c>
      <c r="U563" s="30">
        <f t="shared" ca="1" si="171"/>
        <v>24.827851590204663</v>
      </c>
      <c r="V563" s="30">
        <f t="shared" ca="1" si="171"/>
        <v>19.424155691574061</v>
      </c>
      <c r="W563" s="30">
        <f t="shared" ca="1" si="171"/>
        <v>32.618399155307934</v>
      </c>
      <c r="X563" s="30">
        <f t="shared" ca="1" si="171"/>
        <v>21.459508136141867</v>
      </c>
      <c r="Y563" s="30">
        <f t="shared" ca="1" si="171"/>
        <v>4.7038813874351577</v>
      </c>
      <c r="Z563" s="30">
        <f t="shared" ca="1" si="171"/>
        <v>29.739969725742878</v>
      </c>
      <c r="AA563" s="26">
        <v>555</v>
      </c>
      <c r="AB563" s="31">
        <f t="shared" ca="1" si="167"/>
        <v>4</v>
      </c>
      <c r="AC563" s="31">
        <f t="shared" ca="1" si="156"/>
        <v>44</v>
      </c>
      <c r="AD563" s="31">
        <f t="shared" ca="1" si="157"/>
        <v>26</v>
      </c>
      <c r="AE563" s="31">
        <f t="shared" ca="1" si="158"/>
        <v>118</v>
      </c>
      <c r="AF563" s="31">
        <f t="shared" ca="1" si="159"/>
        <v>1</v>
      </c>
      <c r="AG563" s="31">
        <f t="shared" ca="1" si="160"/>
        <v>47</v>
      </c>
      <c r="AH563" s="31">
        <f t="shared" ca="1" si="161"/>
        <v>45</v>
      </c>
      <c r="AI563" s="31">
        <f t="shared" ca="1" si="162"/>
        <v>29</v>
      </c>
      <c r="AJ563" s="31">
        <f t="shared" ca="1" si="163"/>
        <v>127</v>
      </c>
      <c r="AK563" s="31">
        <f t="shared" ca="1" si="164"/>
        <v>34</v>
      </c>
      <c r="AL563" s="31">
        <f t="shared" ca="1" si="165"/>
        <v>5</v>
      </c>
      <c r="AM563" s="31">
        <f t="shared" ca="1" si="166"/>
        <v>74</v>
      </c>
    </row>
    <row r="564" spans="14:39">
      <c r="N564" s="26">
        <v>556</v>
      </c>
      <c r="O564" s="30">
        <f t="shared" ca="1" si="171"/>
        <v>5.0166143312137814</v>
      </c>
      <c r="P564" s="30">
        <f t="shared" ca="1" si="171"/>
        <v>12.701733540257248</v>
      </c>
      <c r="Q564" s="30">
        <f t="shared" ca="1" si="171"/>
        <v>19.994474498573336</v>
      </c>
      <c r="R564" s="30">
        <f t="shared" ca="1" si="171"/>
        <v>17.611191661431594</v>
      </c>
      <c r="S564" s="30">
        <f t="shared" ca="1" si="171"/>
        <v>1.9041347972481839</v>
      </c>
      <c r="T564" s="30">
        <f t="shared" ca="1" si="171"/>
        <v>1.1710582261726918</v>
      </c>
      <c r="U564" s="30">
        <f t="shared" ca="1" si="171"/>
        <v>15.922410471257157</v>
      </c>
      <c r="V564" s="30">
        <f t="shared" ca="1" si="171"/>
        <v>8.661144081169029</v>
      </c>
      <c r="W564" s="30">
        <f t="shared" ca="1" si="171"/>
        <v>24.256666204459275</v>
      </c>
      <c r="X564" s="30">
        <f t="shared" ca="1" si="171"/>
        <v>13.438636733571167</v>
      </c>
      <c r="Y564" s="30">
        <f t="shared" ca="1" si="171"/>
        <v>33.069025726727027</v>
      </c>
      <c r="Z564" s="30">
        <f t="shared" ca="1" si="171"/>
        <v>29.675145945275574</v>
      </c>
      <c r="AA564" s="26">
        <v>556</v>
      </c>
      <c r="AB564" s="31">
        <f t="shared" ca="1" si="167"/>
        <v>6</v>
      </c>
      <c r="AC564" s="31">
        <f t="shared" ca="1" si="156"/>
        <v>16</v>
      </c>
      <c r="AD564" s="31">
        <f t="shared" ca="1" si="157"/>
        <v>31</v>
      </c>
      <c r="AE564" s="31">
        <f t="shared" ca="1" si="158"/>
        <v>25</v>
      </c>
      <c r="AF564" s="31">
        <f t="shared" ca="1" si="159"/>
        <v>2</v>
      </c>
      <c r="AG564" s="31">
        <f t="shared" ca="1" si="160"/>
        <v>2</v>
      </c>
      <c r="AH564" s="31">
        <f t="shared" ca="1" si="161"/>
        <v>22</v>
      </c>
      <c r="AI564" s="31">
        <f t="shared" ca="1" si="162"/>
        <v>10</v>
      </c>
      <c r="AJ564" s="31">
        <f t="shared" ca="1" si="163"/>
        <v>43</v>
      </c>
      <c r="AK564" s="31">
        <f t="shared" ca="1" si="164"/>
        <v>17</v>
      </c>
      <c r="AL564" s="31">
        <f t="shared" ca="1" si="165"/>
        <v>159</v>
      </c>
      <c r="AM564" s="31">
        <f t="shared" ca="1" si="166"/>
        <v>73</v>
      </c>
    </row>
    <row r="565" spans="14:39">
      <c r="N565" s="26">
        <v>557</v>
      </c>
      <c r="O565" s="30">
        <f t="shared" ca="1" si="171"/>
        <v>15.329194111435951</v>
      </c>
      <c r="P565" s="30">
        <f t="shared" ca="1" si="171"/>
        <v>12.2595991221765</v>
      </c>
      <c r="Q565" s="30">
        <f t="shared" ca="1" si="171"/>
        <v>4.4706136856608509</v>
      </c>
      <c r="R565" s="30">
        <f t="shared" ca="1" si="171"/>
        <v>6.0110442177914747</v>
      </c>
      <c r="S565" s="30">
        <f t="shared" ca="1" si="171"/>
        <v>19.335939292821049</v>
      </c>
      <c r="T565" s="30">
        <f t="shared" ca="1" si="171"/>
        <v>3.9424197052055052</v>
      </c>
      <c r="U565" s="30">
        <f t="shared" ca="1" si="171"/>
        <v>21.308577532341928</v>
      </c>
      <c r="V565" s="30">
        <f t="shared" ca="1" si="171"/>
        <v>29.870114886125322</v>
      </c>
      <c r="W565" s="30">
        <f t="shared" ca="1" si="171"/>
        <v>30.411561599992449</v>
      </c>
      <c r="X565" s="30">
        <f t="shared" ca="1" si="171"/>
        <v>11.645659750029845</v>
      </c>
      <c r="Y565" s="30">
        <f t="shared" ca="1" si="171"/>
        <v>17.510846900971014</v>
      </c>
      <c r="Z565" s="30">
        <f t="shared" ca="1" si="171"/>
        <v>28.582087188977482</v>
      </c>
      <c r="AA565" s="26">
        <v>557</v>
      </c>
      <c r="AB565" s="31">
        <f t="shared" ca="1" si="167"/>
        <v>21</v>
      </c>
      <c r="AC565" s="31">
        <f t="shared" ca="1" si="156"/>
        <v>16</v>
      </c>
      <c r="AD565" s="31">
        <f t="shared" ca="1" si="157"/>
        <v>5</v>
      </c>
      <c r="AE565" s="31">
        <f t="shared" ca="1" si="158"/>
        <v>7</v>
      </c>
      <c r="AF565" s="31">
        <f t="shared" ca="1" si="159"/>
        <v>29</v>
      </c>
      <c r="AG565" s="31">
        <f t="shared" ca="1" si="160"/>
        <v>5</v>
      </c>
      <c r="AH565" s="31">
        <f t="shared" ca="1" si="161"/>
        <v>34</v>
      </c>
      <c r="AI565" s="31">
        <f t="shared" ca="1" si="162"/>
        <v>75</v>
      </c>
      <c r="AJ565" s="31">
        <f t="shared" ca="1" si="163"/>
        <v>80</v>
      </c>
      <c r="AK565" s="31">
        <f t="shared" ca="1" si="164"/>
        <v>15</v>
      </c>
      <c r="AL565" s="31">
        <f t="shared" ca="1" si="165"/>
        <v>25</v>
      </c>
      <c r="AM565" s="31">
        <f t="shared" ca="1" si="166"/>
        <v>64</v>
      </c>
    </row>
    <row r="566" spans="14:39">
      <c r="N566" s="26">
        <v>558</v>
      </c>
      <c r="O566" s="30">
        <f t="shared" ca="1" si="171"/>
        <v>8.6254579895417933</v>
      </c>
      <c r="P566" s="30">
        <f t="shared" ca="1" si="171"/>
        <v>13.402778438149502</v>
      </c>
      <c r="Q566" s="30">
        <f t="shared" ca="1" si="171"/>
        <v>21.888838026384196</v>
      </c>
      <c r="R566" s="30">
        <f t="shared" ca="1" si="171"/>
        <v>27.8444207392774</v>
      </c>
      <c r="S566" s="30">
        <f t="shared" ca="1" si="171"/>
        <v>23.060965625507173</v>
      </c>
      <c r="T566" s="30">
        <f t="shared" ca="1" si="171"/>
        <v>14.028979066468972</v>
      </c>
      <c r="U566" s="30">
        <f t="shared" ca="1" si="171"/>
        <v>30.802309722574911</v>
      </c>
      <c r="V566" s="30">
        <f t="shared" ca="1" si="171"/>
        <v>0.87168575516136393</v>
      </c>
      <c r="W566" s="30">
        <f t="shared" ca="1" si="171"/>
        <v>24.701288580332552</v>
      </c>
      <c r="X566" s="30">
        <f t="shared" ca="1" si="171"/>
        <v>30.985558996744643</v>
      </c>
      <c r="Y566" s="30">
        <f t="shared" ca="1" si="171"/>
        <v>13.998210113207302</v>
      </c>
      <c r="Z566" s="30">
        <f t="shared" ca="1" si="171"/>
        <v>9.7442345800163697</v>
      </c>
      <c r="AA566" s="26">
        <v>558</v>
      </c>
      <c r="AB566" s="31">
        <f t="shared" ca="1" si="167"/>
        <v>10</v>
      </c>
      <c r="AC566" s="31">
        <f t="shared" ca="1" si="156"/>
        <v>17</v>
      </c>
      <c r="AD566" s="31">
        <f t="shared" ca="1" si="157"/>
        <v>36</v>
      </c>
      <c r="AE566" s="31">
        <f t="shared" ca="1" si="158"/>
        <v>60</v>
      </c>
      <c r="AF566" s="31">
        <f t="shared" ca="1" si="159"/>
        <v>39</v>
      </c>
      <c r="AG566" s="31">
        <f t="shared" ca="1" si="160"/>
        <v>18</v>
      </c>
      <c r="AH566" s="31">
        <f t="shared" ca="1" si="161"/>
        <v>85</v>
      </c>
      <c r="AI566" s="31">
        <f t="shared" ca="1" si="162"/>
        <v>1</v>
      </c>
      <c r="AJ566" s="31">
        <f t="shared" ca="1" si="163"/>
        <v>45</v>
      </c>
      <c r="AK566" s="31">
        <f t="shared" ca="1" si="164"/>
        <v>88</v>
      </c>
      <c r="AL566" s="31">
        <f t="shared" ca="1" si="165"/>
        <v>18</v>
      </c>
      <c r="AM566" s="31">
        <f t="shared" ca="1" si="166"/>
        <v>12</v>
      </c>
    </row>
    <row r="567" spans="14:39">
      <c r="N567" s="26">
        <v>559</v>
      </c>
      <c r="O567" s="30">
        <f t="shared" ca="1" si="171"/>
        <v>22.164492664663541</v>
      </c>
      <c r="P567" s="30">
        <f t="shared" ca="1" si="171"/>
        <v>18.690426922890147</v>
      </c>
      <c r="Q567" s="30">
        <f t="shared" ca="1" si="171"/>
        <v>2.7545360813502024</v>
      </c>
      <c r="R567" s="30">
        <f t="shared" ca="1" si="171"/>
        <v>0.84367531149539299</v>
      </c>
      <c r="S567" s="30">
        <f t="shared" ca="1" si="171"/>
        <v>6.8408043075229363</v>
      </c>
      <c r="T567" s="30">
        <f t="shared" ca="1" si="171"/>
        <v>13.564199387964866</v>
      </c>
      <c r="U567" s="30">
        <f t="shared" ca="1" si="171"/>
        <v>24.327062147610327</v>
      </c>
      <c r="V567" s="30">
        <f t="shared" ca="1" si="171"/>
        <v>28.405496544573467</v>
      </c>
      <c r="W567" s="30">
        <f t="shared" ca="1" si="171"/>
        <v>28.406258703438517</v>
      </c>
      <c r="X567" s="30">
        <f t="shared" ca="1" si="171"/>
        <v>1.7488309534138435</v>
      </c>
      <c r="Y567" s="30">
        <f t="shared" ca="1" si="171"/>
        <v>24.579942674926713</v>
      </c>
      <c r="Z567" s="30">
        <f t="shared" ca="1" si="171"/>
        <v>1.5303553054399621</v>
      </c>
      <c r="AA567" s="26">
        <v>559</v>
      </c>
      <c r="AB567" s="31">
        <f t="shared" ca="1" si="167"/>
        <v>36</v>
      </c>
      <c r="AC567" s="31">
        <f t="shared" ca="1" si="156"/>
        <v>28</v>
      </c>
      <c r="AD567" s="31">
        <f t="shared" ca="1" si="157"/>
        <v>3</v>
      </c>
      <c r="AE567" s="31">
        <f t="shared" ca="1" si="158"/>
        <v>1</v>
      </c>
      <c r="AF567" s="31">
        <f t="shared" ca="1" si="159"/>
        <v>8</v>
      </c>
      <c r="AG567" s="31">
        <f t="shared" ca="1" si="160"/>
        <v>18</v>
      </c>
      <c r="AH567" s="31">
        <f t="shared" ca="1" si="161"/>
        <v>43</v>
      </c>
      <c r="AI567" s="31">
        <f t="shared" ca="1" si="162"/>
        <v>63</v>
      </c>
      <c r="AJ567" s="31">
        <f t="shared" ca="1" si="163"/>
        <v>63</v>
      </c>
      <c r="AK567" s="31">
        <f t="shared" ca="1" si="164"/>
        <v>2</v>
      </c>
      <c r="AL567" s="31">
        <f t="shared" ca="1" si="165"/>
        <v>44</v>
      </c>
      <c r="AM567" s="31">
        <f t="shared" ca="1" si="166"/>
        <v>2</v>
      </c>
    </row>
    <row r="568" spans="14:39">
      <c r="N568" s="26">
        <v>560</v>
      </c>
      <c r="O568" s="30">
        <f t="shared" ca="1" si="171"/>
        <v>22.293046361588921</v>
      </c>
      <c r="P568" s="30">
        <f t="shared" ca="1" si="171"/>
        <v>17.743156930465876</v>
      </c>
      <c r="Q568" s="30">
        <f t="shared" ca="1" si="171"/>
        <v>14.73026304626333</v>
      </c>
      <c r="R568" s="30">
        <f t="shared" ca="1" si="171"/>
        <v>1.580211050149199</v>
      </c>
      <c r="S568" s="30">
        <f t="shared" ca="1" si="171"/>
        <v>28.866920826769157</v>
      </c>
      <c r="T568" s="30">
        <f t="shared" ca="1" si="171"/>
        <v>4.0520140850730755</v>
      </c>
      <c r="U568" s="30">
        <f t="shared" ca="1" si="171"/>
        <v>21.927578788461144</v>
      </c>
      <c r="V568" s="30">
        <f t="shared" ca="1" si="171"/>
        <v>20.746267145731178</v>
      </c>
      <c r="W568" s="30">
        <f t="shared" ca="1" si="171"/>
        <v>9.2727788017304924</v>
      </c>
      <c r="X568" s="30">
        <f t="shared" ca="1" si="171"/>
        <v>32.240200562609587</v>
      </c>
      <c r="Y568" s="30">
        <f t="shared" ca="1" si="171"/>
        <v>22.168071313345241</v>
      </c>
      <c r="Z568" s="30">
        <f t="shared" ca="1" si="171"/>
        <v>32.31030826770327</v>
      </c>
      <c r="AA568" s="26">
        <v>560</v>
      </c>
      <c r="AB568" s="31">
        <f t="shared" ca="1" si="167"/>
        <v>37</v>
      </c>
      <c r="AC568" s="31">
        <f t="shared" ca="1" si="156"/>
        <v>25</v>
      </c>
      <c r="AD568" s="31">
        <f t="shared" ca="1" si="157"/>
        <v>20</v>
      </c>
      <c r="AE568" s="31">
        <f t="shared" ca="1" si="158"/>
        <v>2</v>
      </c>
      <c r="AF568" s="31">
        <f t="shared" ca="1" si="159"/>
        <v>66</v>
      </c>
      <c r="AG568" s="31">
        <f t="shared" ca="1" si="160"/>
        <v>5</v>
      </c>
      <c r="AH568" s="31">
        <f t="shared" ca="1" si="161"/>
        <v>36</v>
      </c>
      <c r="AI568" s="31">
        <f t="shared" ca="1" si="162"/>
        <v>32</v>
      </c>
      <c r="AJ568" s="31">
        <f t="shared" ca="1" si="163"/>
        <v>11</v>
      </c>
      <c r="AK568" s="31">
        <f t="shared" ca="1" si="164"/>
        <v>113</v>
      </c>
      <c r="AL568" s="31">
        <f t="shared" ca="1" si="165"/>
        <v>36</v>
      </c>
      <c r="AM568" s="31">
        <f t="shared" ca="1" si="166"/>
        <v>115</v>
      </c>
    </row>
    <row r="569" spans="14:39">
      <c r="N569" s="26">
        <v>561</v>
      </c>
      <c r="O569" s="30">
        <f t="shared" ref="O569:Z578" ca="1" si="172">RAND()*sumweights</f>
        <v>20.092946622570466</v>
      </c>
      <c r="P569" s="30">
        <f t="shared" ca="1" si="172"/>
        <v>16.795633628022216</v>
      </c>
      <c r="Q569" s="30">
        <f t="shared" ca="1" si="172"/>
        <v>21.381440844160789</v>
      </c>
      <c r="R569" s="30">
        <f t="shared" ca="1" si="172"/>
        <v>28.951691483118932</v>
      </c>
      <c r="S569" s="30">
        <f t="shared" ca="1" si="172"/>
        <v>8.6844405434340501</v>
      </c>
      <c r="T569" s="30">
        <f t="shared" ca="1" si="172"/>
        <v>16.938517743782903</v>
      </c>
      <c r="U569" s="30">
        <f t="shared" ca="1" si="172"/>
        <v>15.559888963007143</v>
      </c>
      <c r="V569" s="30">
        <f t="shared" ca="1" si="172"/>
        <v>10.084646112371054</v>
      </c>
      <c r="W569" s="30">
        <f t="shared" ca="1" si="172"/>
        <v>18.933886611212923</v>
      </c>
      <c r="X569" s="30">
        <f t="shared" ca="1" si="172"/>
        <v>31.801972225529351</v>
      </c>
      <c r="Y569" s="30">
        <f t="shared" ca="1" si="172"/>
        <v>8.7105773172150567</v>
      </c>
      <c r="Z569" s="30">
        <f t="shared" ca="1" si="172"/>
        <v>21.766778003875384</v>
      </c>
      <c r="AA569" s="26">
        <v>561</v>
      </c>
      <c r="AB569" s="31">
        <f t="shared" ca="1" si="167"/>
        <v>31</v>
      </c>
      <c r="AC569" s="31">
        <f t="shared" ca="1" si="156"/>
        <v>24</v>
      </c>
      <c r="AD569" s="31">
        <f t="shared" ca="1" si="157"/>
        <v>34</v>
      </c>
      <c r="AE569" s="31">
        <f t="shared" ca="1" si="158"/>
        <v>67</v>
      </c>
      <c r="AF569" s="31">
        <f t="shared" ca="1" si="159"/>
        <v>10</v>
      </c>
      <c r="AG569" s="31">
        <f t="shared" ca="1" si="160"/>
        <v>24</v>
      </c>
      <c r="AH569" s="31">
        <f t="shared" ca="1" si="161"/>
        <v>21</v>
      </c>
      <c r="AI569" s="31">
        <f t="shared" ca="1" si="162"/>
        <v>12</v>
      </c>
      <c r="AJ569" s="31">
        <f t="shared" ca="1" si="163"/>
        <v>28</v>
      </c>
      <c r="AK569" s="31">
        <f t="shared" ca="1" si="164"/>
        <v>102</v>
      </c>
      <c r="AL569" s="31">
        <f t="shared" ca="1" si="165"/>
        <v>10</v>
      </c>
      <c r="AM569" s="31">
        <f t="shared" ca="1" si="166"/>
        <v>35</v>
      </c>
    </row>
    <row r="570" spans="14:39">
      <c r="N570" s="26">
        <v>562</v>
      </c>
      <c r="O570" s="30">
        <f t="shared" ca="1" si="172"/>
        <v>31.480258926467084</v>
      </c>
      <c r="P570" s="30">
        <f t="shared" ca="1" si="172"/>
        <v>6.3134272155472253</v>
      </c>
      <c r="Q570" s="30">
        <f t="shared" ca="1" si="172"/>
        <v>3.2068710202074886</v>
      </c>
      <c r="R570" s="30">
        <f t="shared" ca="1" si="172"/>
        <v>8.9564496545176588</v>
      </c>
      <c r="S570" s="30">
        <f t="shared" ca="1" si="172"/>
        <v>22.928074133903436</v>
      </c>
      <c r="T570" s="30">
        <f t="shared" ca="1" si="172"/>
        <v>9.0594197726464323</v>
      </c>
      <c r="U570" s="30">
        <f t="shared" ca="1" si="172"/>
        <v>24.95189203016217</v>
      </c>
      <c r="V570" s="30">
        <f t="shared" ca="1" si="172"/>
        <v>26.233894051633946</v>
      </c>
      <c r="W570" s="30">
        <f t="shared" ca="1" si="172"/>
        <v>8.6006504864678117</v>
      </c>
      <c r="X570" s="30">
        <f t="shared" ca="1" si="172"/>
        <v>25.002086770332944</v>
      </c>
      <c r="Y570" s="30">
        <f t="shared" ca="1" si="172"/>
        <v>18.257436133828818</v>
      </c>
      <c r="Z570" s="30">
        <f t="shared" ca="1" si="172"/>
        <v>26.336909232423277</v>
      </c>
      <c r="AA570" s="26">
        <v>562</v>
      </c>
      <c r="AB570" s="31">
        <f t="shared" ca="1" si="167"/>
        <v>95</v>
      </c>
      <c r="AC570" s="31">
        <f t="shared" ca="1" si="156"/>
        <v>7</v>
      </c>
      <c r="AD570" s="31">
        <f t="shared" ca="1" si="157"/>
        <v>4</v>
      </c>
      <c r="AE570" s="31">
        <f t="shared" ca="1" si="158"/>
        <v>11</v>
      </c>
      <c r="AF570" s="31">
        <f t="shared" ca="1" si="159"/>
        <v>39</v>
      </c>
      <c r="AG570" s="31">
        <f t="shared" ca="1" si="160"/>
        <v>11</v>
      </c>
      <c r="AH570" s="31">
        <f t="shared" ca="1" si="161"/>
        <v>46</v>
      </c>
      <c r="AI570" s="31">
        <f t="shared" ca="1" si="162"/>
        <v>51</v>
      </c>
      <c r="AJ570" s="31">
        <f t="shared" ca="1" si="163"/>
        <v>10</v>
      </c>
      <c r="AK570" s="31">
        <f t="shared" ca="1" si="164"/>
        <v>46</v>
      </c>
      <c r="AL570" s="31">
        <f t="shared" ca="1" si="165"/>
        <v>27</v>
      </c>
      <c r="AM570" s="31">
        <f t="shared" ca="1" si="166"/>
        <v>52</v>
      </c>
    </row>
    <row r="571" spans="14:39">
      <c r="N571" s="26">
        <v>563</v>
      </c>
      <c r="O571" s="30">
        <f t="shared" ca="1" si="172"/>
        <v>23.41497835057266</v>
      </c>
      <c r="P571" s="30">
        <f t="shared" ca="1" si="172"/>
        <v>8.2447570178135283</v>
      </c>
      <c r="Q571" s="30">
        <f t="shared" ca="1" si="172"/>
        <v>0.9466885492089715</v>
      </c>
      <c r="R571" s="30">
        <f t="shared" ca="1" si="172"/>
        <v>3.7057270655385621</v>
      </c>
      <c r="S571" s="30">
        <f t="shared" ca="1" si="172"/>
        <v>10.352138710819652</v>
      </c>
      <c r="T571" s="30">
        <f t="shared" ca="1" si="172"/>
        <v>13.214315699584082</v>
      </c>
      <c r="U571" s="30">
        <f t="shared" ca="1" si="172"/>
        <v>26.972259073781935</v>
      </c>
      <c r="V571" s="30">
        <f t="shared" ca="1" si="172"/>
        <v>3.2828508975878257</v>
      </c>
      <c r="W571" s="30">
        <f t="shared" ca="1" si="172"/>
        <v>11.820710545513634</v>
      </c>
      <c r="X571" s="30">
        <f t="shared" ca="1" si="172"/>
        <v>10.485578035404071</v>
      </c>
      <c r="Y571" s="30">
        <f t="shared" ca="1" si="172"/>
        <v>33.207337306489741</v>
      </c>
      <c r="Z571" s="30">
        <f t="shared" ca="1" si="172"/>
        <v>12.018721200900101</v>
      </c>
      <c r="AA571" s="26">
        <v>563</v>
      </c>
      <c r="AB571" s="31">
        <f t="shared" ca="1" si="167"/>
        <v>40</v>
      </c>
      <c r="AC571" s="31">
        <f t="shared" ca="1" si="156"/>
        <v>10</v>
      </c>
      <c r="AD571" s="31">
        <f t="shared" ca="1" si="157"/>
        <v>1</v>
      </c>
      <c r="AE571" s="31">
        <f t="shared" ca="1" si="158"/>
        <v>4</v>
      </c>
      <c r="AF571" s="31">
        <f t="shared" ca="1" si="159"/>
        <v>13</v>
      </c>
      <c r="AG571" s="31">
        <f t="shared" ca="1" si="160"/>
        <v>17</v>
      </c>
      <c r="AH571" s="31">
        <f t="shared" ca="1" si="161"/>
        <v>55</v>
      </c>
      <c r="AI571" s="31">
        <f t="shared" ca="1" si="162"/>
        <v>4</v>
      </c>
      <c r="AJ571" s="31">
        <f t="shared" ca="1" si="163"/>
        <v>15</v>
      </c>
      <c r="AK571" s="31">
        <f t="shared" ca="1" si="164"/>
        <v>13</v>
      </c>
      <c r="AL571" s="31">
        <f t="shared" ca="1" si="165"/>
        <v>184</v>
      </c>
      <c r="AM571" s="31">
        <f t="shared" ca="1" si="166"/>
        <v>15</v>
      </c>
    </row>
    <row r="572" spans="14:39">
      <c r="N572" s="26">
        <v>564</v>
      </c>
      <c r="O572" s="30">
        <f t="shared" ca="1" si="172"/>
        <v>29.545187610180676</v>
      </c>
      <c r="P572" s="30">
        <f t="shared" ca="1" si="172"/>
        <v>18.395073477832202</v>
      </c>
      <c r="Q572" s="30">
        <f t="shared" ca="1" si="172"/>
        <v>30.330091704270853</v>
      </c>
      <c r="R572" s="30">
        <f t="shared" ca="1" si="172"/>
        <v>31.859921994605244</v>
      </c>
      <c r="S572" s="30">
        <f t="shared" ca="1" si="172"/>
        <v>32.92287266978807</v>
      </c>
      <c r="T572" s="30">
        <f t="shared" ca="1" si="172"/>
        <v>5.0402375959806873</v>
      </c>
      <c r="U572" s="30">
        <f t="shared" ca="1" si="172"/>
        <v>2.7428591712628672</v>
      </c>
      <c r="V572" s="30">
        <f t="shared" ca="1" si="172"/>
        <v>10.917943325647123</v>
      </c>
      <c r="W572" s="30">
        <f t="shared" ca="1" si="172"/>
        <v>1.1270269754045272</v>
      </c>
      <c r="X572" s="30">
        <f t="shared" ca="1" si="172"/>
        <v>16.558199694796997</v>
      </c>
      <c r="Y572" s="30">
        <f t="shared" ca="1" si="172"/>
        <v>33.164997757531708</v>
      </c>
      <c r="Z572" s="30">
        <f t="shared" ca="1" si="172"/>
        <v>32.978819759611966</v>
      </c>
      <c r="AA572" s="26">
        <v>564</v>
      </c>
      <c r="AB572" s="31">
        <f t="shared" ca="1" si="167"/>
        <v>72</v>
      </c>
      <c r="AC572" s="31">
        <f t="shared" ca="1" si="156"/>
        <v>27</v>
      </c>
      <c r="AD572" s="31">
        <f t="shared" ca="1" si="157"/>
        <v>80</v>
      </c>
      <c r="AE572" s="31">
        <f t="shared" ca="1" si="158"/>
        <v>103</v>
      </c>
      <c r="AF572" s="31">
        <f t="shared" ca="1" si="159"/>
        <v>145</v>
      </c>
      <c r="AG572" s="31">
        <f t="shared" ca="1" si="160"/>
        <v>6</v>
      </c>
      <c r="AH572" s="31">
        <f t="shared" ca="1" si="161"/>
        <v>3</v>
      </c>
      <c r="AI572" s="31">
        <f t="shared" ca="1" si="162"/>
        <v>14</v>
      </c>
      <c r="AJ572" s="31">
        <f t="shared" ca="1" si="163"/>
        <v>2</v>
      </c>
      <c r="AK572" s="31">
        <f t="shared" ca="1" si="164"/>
        <v>23</v>
      </c>
      <c r="AL572" s="31">
        <f t="shared" ca="1" si="165"/>
        <v>174</v>
      </c>
      <c r="AM572" s="31">
        <f t="shared" ca="1" si="166"/>
        <v>150</v>
      </c>
    </row>
    <row r="573" spans="14:39">
      <c r="N573" s="26">
        <v>565</v>
      </c>
      <c r="O573" s="30">
        <f t="shared" ca="1" si="172"/>
        <v>12.097474427228292</v>
      </c>
      <c r="P573" s="30">
        <f t="shared" ca="1" si="172"/>
        <v>3.6451047488126869</v>
      </c>
      <c r="Q573" s="30">
        <f t="shared" ca="1" si="172"/>
        <v>0.31980182012810038</v>
      </c>
      <c r="R573" s="30">
        <f t="shared" ca="1" si="172"/>
        <v>26.694576898894869</v>
      </c>
      <c r="S573" s="30">
        <f t="shared" ca="1" si="172"/>
        <v>8.7383299735486855</v>
      </c>
      <c r="T573" s="30">
        <f t="shared" ca="1" si="172"/>
        <v>5.0804578147129158</v>
      </c>
      <c r="U573" s="30">
        <f t="shared" ca="1" si="172"/>
        <v>11.672474651592827</v>
      </c>
      <c r="V573" s="30">
        <f t="shared" ca="1" si="172"/>
        <v>27.894520924751074</v>
      </c>
      <c r="W573" s="30">
        <f t="shared" ca="1" si="172"/>
        <v>18.176040829070772</v>
      </c>
      <c r="X573" s="30">
        <f t="shared" ca="1" si="172"/>
        <v>1.0067279180509563</v>
      </c>
      <c r="Y573" s="30">
        <f t="shared" ca="1" si="172"/>
        <v>0.14787110588166466</v>
      </c>
      <c r="Z573" s="30">
        <f t="shared" ca="1" si="172"/>
        <v>30.876889859375172</v>
      </c>
      <c r="AA573" s="26">
        <v>565</v>
      </c>
      <c r="AB573" s="31">
        <f t="shared" ca="1" si="167"/>
        <v>15</v>
      </c>
      <c r="AC573" s="31">
        <f t="shared" ca="1" si="156"/>
        <v>4</v>
      </c>
      <c r="AD573" s="31">
        <f t="shared" ca="1" si="157"/>
        <v>1</v>
      </c>
      <c r="AE573" s="31">
        <f t="shared" ca="1" si="158"/>
        <v>53</v>
      </c>
      <c r="AF573" s="31">
        <f t="shared" ca="1" si="159"/>
        <v>10</v>
      </c>
      <c r="AG573" s="31">
        <f t="shared" ca="1" si="160"/>
        <v>6</v>
      </c>
      <c r="AH573" s="31">
        <f t="shared" ca="1" si="161"/>
        <v>15</v>
      </c>
      <c r="AI573" s="31">
        <f t="shared" ca="1" si="162"/>
        <v>60</v>
      </c>
      <c r="AJ573" s="31">
        <f t="shared" ca="1" si="163"/>
        <v>26</v>
      </c>
      <c r="AK573" s="31">
        <f t="shared" ca="1" si="164"/>
        <v>2</v>
      </c>
      <c r="AL573" s="31">
        <f t="shared" ca="1" si="165"/>
        <v>1</v>
      </c>
      <c r="AM573" s="31">
        <f t="shared" ca="1" si="166"/>
        <v>86</v>
      </c>
    </row>
    <row r="574" spans="14:39">
      <c r="N574" s="26">
        <v>566</v>
      </c>
      <c r="O574" s="30">
        <f t="shared" ca="1" si="172"/>
        <v>21.510235976111975</v>
      </c>
      <c r="P574" s="30">
        <f t="shared" ca="1" si="172"/>
        <v>7.0312718664493836</v>
      </c>
      <c r="Q574" s="30">
        <f t="shared" ca="1" si="172"/>
        <v>0.79286174211537286</v>
      </c>
      <c r="R574" s="30">
        <f t="shared" ca="1" si="172"/>
        <v>16.853188259138157</v>
      </c>
      <c r="S574" s="30">
        <f t="shared" ca="1" si="172"/>
        <v>14.9109296226091</v>
      </c>
      <c r="T574" s="30">
        <f t="shared" ca="1" si="172"/>
        <v>20.249367004835886</v>
      </c>
      <c r="U574" s="30">
        <f t="shared" ca="1" si="172"/>
        <v>28.715608259869839</v>
      </c>
      <c r="V574" s="30">
        <f t="shared" ca="1" si="172"/>
        <v>22.290742965013234</v>
      </c>
      <c r="W574" s="30">
        <f t="shared" ca="1" si="172"/>
        <v>6.874748217117137</v>
      </c>
      <c r="X574" s="30">
        <f t="shared" ca="1" si="172"/>
        <v>15.405884593351438</v>
      </c>
      <c r="Y574" s="30">
        <f t="shared" ca="1" si="172"/>
        <v>13.890802101415513</v>
      </c>
      <c r="Z574" s="30">
        <f t="shared" ca="1" si="172"/>
        <v>18.519298890980426</v>
      </c>
      <c r="AA574" s="26">
        <v>566</v>
      </c>
      <c r="AB574" s="31">
        <f t="shared" ca="1" si="167"/>
        <v>35</v>
      </c>
      <c r="AC574" s="31">
        <f t="shared" ca="1" si="156"/>
        <v>8</v>
      </c>
      <c r="AD574" s="31">
        <f t="shared" ca="1" si="157"/>
        <v>1</v>
      </c>
      <c r="AE574" s="31">
        <f t="shared" ca="1" si="158"/>
        <v>24</v>
      </c>
      <c r="AF574" s="31">
        <f t="shared" ca="1" si="159"/>
        <v>20</v>
      </c>
      <c r="AG574" s="31">
        <f t="shared" ca="1" si="160"/>
        <v>31</v>
      </c>
      <c r="AH574" s="31">
        <f t="shared" ca="1" si="161"/>
        <v>65</v>
      </c>
      <c r="AI574" s="31">
        <f t="shared" ca="1" si="162"/>
        <v>37</v>
      </c>
      <c r="AJ574" s="31">
        <f t="shared" ca="1" si="163"/>
        <v>8</v>
      </c>
      <c r="AK574" s="31">
        <f t="shared" ca="1" si="164"/>
        <v>21</v>
      </c>
      <c r="AL574" s="31">
        <f t="shared" ca="1" si="165"/>
        <v>18</v>
      </c>
      <c r="AM574" s="31">
        <f t="shared" ca="1" si="166"/>
        <v>27</v>
      </c>
    </row>
    <row r="575" spans="14:39">
      <c r="N575" s="26">
        <v>567</v>
      </c>
      <c r="O575" s="30">
        <f t="shared" ca="1" si="172"/>
        <v>13.099911730079768</v>
      </c>
      <c r="P575" s="30">
        <f t="shared" ca="1" si="172"/>
        <v>10.349065931814044</v>
      </c>
      <c r="Q575" s="30">
        <f t="shared" ca="1" si="172"/>
        <v>18.550311040529003</v>
      </c>
      <c r="R575" s="30">
        <f t="shared" ca="1" si="172"/>
        <v>29.721630346578451</v>
      </c>
      <c r="S575" s="30">
        <f t="shared" ca="1" si="172"/>
        <v>24.310021810223354</v>
      </c>
      <c r="T575" s="30">
        <f t="shared" ca="1" si="172"/>
        <v>17.323855629075009</v>
      </c>
      <c r="U575" s="30">
        <f t="shared" ca="1" si="172"/>
        <v>17.948709180900561</v>
      </c>
      <c r="V575" s="30">
        <f t="shared" ca="1" si="172"/>
        <v>14.011118626873428</v>
      </c>
      <c r="W575" s="30">
        <f t="shared" ca="1" si="172"/>
        <v>31.839748145492671</v>
      </c>
      <c r="X575" s="30">
        <f t="shared" ca="1" si="172"/>
        <v>11.298477089772859</v>
      </c>
      <c r="Y575" s="30">
        <f t="shared" ca="1" si="172"/>
        <v>31.4953832197472</v>
      </c>
      <c r="Z575" s="30">
        <f t="shared" ca="1" si="172"/>
        <v>25.626405476846223</v>
      </c>
      <c r="AA575" s="26">
        <v>567</v>
      </c>
      <c r="AB575" s="31">
        <f t="shared" ca="1" si="167"/>
        <v>17</v>
      </c>
      <c r="AC575" s="31">
        <f t="shared" ca="1" si="156"/>
        <v>13</v>
      </c>
      <c r="AD575" s="31">
        <f t="shared" ca="1" si="157"/>
        <v>27</v>
      </c>
      <c r="AE575" s="31">
        <f t="shared" ca="1" si="158"/>
        <v>73</v>
      </c>
      <c r="AF575" s="31">
        <f t="shared" ca="1" si="159"/>
        <v>43</v>
      </c>
      <c r="AG575" s="31">
        <f t="shared" ca="1" si="160"/>
        <v>25</v>
      </c>
      <c r="AH575" s="31">
        <f t="shared" ca="1" si="161"/>
        <v>26</v>
      </c>
      <c r="AI575" s="31">
        <f t="shared" ca="1" si="162"/>
        <v>18</v>
      </c>
      <c r="AJ575" s="31">
        <f t="shared" ca="1" si="163"/>
        <v>102</v>
      </c>
      <c r="AK575" s="31">
        <f t="shared" ca="1" si="164"/>
        <v>14</v>
      </c>
      <c r="AL575" s="31">
        <f t="shared" ca="1" si="165"/>
        <v>96</v>
      </c>
      <c r="AM575" s="31">
        <f t="shared" ca="1" si="166"/>
        <v>49</v>
      </c>
    </row>
    <row r="576" spans="14:39">
      <c r="N576" s="26">
        <v>568</v>
      </c>
      <c r="O576" s="30">
        <f t="shared" ca="1" si="172"/>
        <v>8.6274646406930895</v>
      </c>
      <c r="P576" s="30">
        <f t="shared" ca="1" si="172"/>
        <v>19.970019330258626</v>
      </c>
      <c r="Q576" s="30">
        <f t="shared" ca="1" si="172"/>
        <v>14.887411469495746</v>
      </c>
      <c r="R576" s="30">
        <f t="shared" ca="1" si="172"/>
        <v>19.338341356269375</v>
      </c>
      <c r="S576" s="30">
        <f t="shared" ca="1" si="172"/>
        <v>21.774064015185456</v>
      </c>
      <c r="T576" s="30">
        <f t="shared" ca="1" si="172"/>
        <v>27.715671035837413</v>
      </c>
      <c r="U576" s="30">
        <f t="shared" ca="1" si="172"/>
        <v>10.989314997856932</v>
      </c>
      <c r="V576" s="30">
        <f t="shared" ca="1" si="172"/>
        <v>9.9293535926880203</v>
      </c>
      <c r="W576" s="30">
        <f t="shared" ca="1" si="172"/>
        <v>10.516309537010924</v>
      </c>
      <c r="X576" s="30">
        <f t="shared" ca="1" si="172"/>
        <v>1.1691199680136551E-2</v>
      </c>
      <c r="Y576" s="30">
        <f t="shared" ca="1" si="172"/>
        <v>20.101699422888789</v>
      </c>
      <c r="Z576" s="30">
        <f t="shared" ca="1" si="172"/>
        <v>18.282399129613569</v>
      </c>
      <c r="AA576" s="26">
        <v>568</v>
      </c>
      <c r="AB576" s="31">
        <f t="shared" ca="1" si="167"/>
        <v>10</v>
      </c>
      <c r="AC576" s="31">
        <f t="shared" ca="1" si="156"/>
        <v>31</v>
      </c>
      <c r="AD576" s="31">
        <f t="shared" ca="1" si="157"/>
        <v>20</v>
      </c>
      <c r="AE576" s="31">
        <f t="shared" ca="1" si="158"/>
        <v>29</v>
      </c>
      <c r="AF576" s="31">
        <f t="shared" ca="1" si="159"/>
        <v>35</v>
      </c>
      <c r="AG576" s="31">
        <f t="shared" ca="1" si="160"/>
        <v>59</v>
      </c>
      <c r="AH576" s="31">
        <f t="shared" ca="1" si="161"/>
        <v>14</v>
      </c>
      <c r="AI576" s="31">
        <f t="shared" ca="1" si="162"/>
        <v>12</v>
      </c>
      <c r="AJ576" s="31">
        <f t="shared" ca="1" si="163"/>
        <v>13</v>
      </c>
      <c r="AK576" s="31">
        <f t="shared" ca="1" si="164"/>
        <v>1</v>
      </c>
      <c r="AL576" s="31">
        <f t="shared" ca="1" si="165"/>
        <v>31</v>
      </c>
      <c r="AM576" s="31">
        <f t="shared" ca="1" si="166"/>
        <v>27</v>
      </c>
    </row>
    <row r="577" spans="14:39">
      <c r="N577" s="26">
        <v>569</v>
      </c>
      <c r="O577" s="30">
        <f t="shared" ca="1" si="172"/>
        <v>4.3816109363629057</v>
      </c>
      <c r="P577" s="30">
        <f t="shared" ca="1" si="172"/>
        <v>1.6443196365907771</v>
      </c>
      <c r="Q577" s="30">
        <f t="shared" ca="1" si="172"/>
        <v>8.7981029036581511</v>
      </c>
      <c r="R577" s="30">
        <f t="shared" ca="1" si="172"/>
        <v>29.974822749308892</v>
      </c>
      <c r="S577" s="30">
        <f t="shared" ca="1" si="172"/>
        <v>18.065275020872999</v>
      </c>
      <c r="T577" s="30">
        <f t="shared" ca="1" si="172"/>
        <v>14.300273497920825</v>
      </c>
      <c r="U577" s="30">
        <f t="shared" ca="1" si="172"/>
        <v>22.313001371065351</v>
      </c>
      <c r="V577" s="30">
        <f t="shared" ca="1" si="172"/>
        <v>13.97773432280208</v>
      </c>
      <c r="W577" s="30">
        <f t="shared" ca="1" si="172"/>
        <v>7.0416023142956314</v>
      </c>
      <c r="X577" s="30">
        <f t="shared" ca="1" si="172"/>
        <v>4.0167592104991501</v>
      </c>
      <c r="Y577" s="30">
        <f t="shared" ca="1" si="172"/>
        <v>29.773960437980431</v>
      </c>
      <c r="Z577" s="30">
        <f t="shared" ca="1" si="172"/>
        <v>25.918965247194524</v>
      </c>
      <c r="AA577" s="26">
        <v>569</v>
      </c>
      <c r="AB577" s="31">
        <f t="shared" ca="1" si="167"/>
        <v>5</v>
      </c>
      <c r="AC577" s="31">
        <f t="shared" ca="1" si="156"/>
        <v>2</v>
      </c>
      <c r="AD577" s="31">
        <f t="shared" ca="1" si="157"/>
        <v>11</v>
      </c>
      <c r="AE577" s="31">
        <f t="shared" ca="1" si="158"/>
        <v>76</v>
      </c>
      <c r="AF577" s="31">
        <f t="shared" ca="1" si="159"/>
        <v>26</v>
      </c>
      <c r="AG577" s="31">
        <f t="shared" ca="1" si="160"/>
        <v>19</v>
      </c>
      <c r="AH577" s="31">
        <f t="shared" ca="1" si="161"/>
        <v>37</v>
      </c>
      <c r="AI577" s="31">
        <f t="shared" ca="1" si="162"/>
        <v>18</v>
      </c>
      <c r="AJ577" s="31">
        <f t="shared" ca="1" si="163"/>
        <v>8</v>
      </c>
      <c r="AK577" s="31">
        <f t="shared" ca="1" si="164"/>
        <v>5</v>
      </c>
      <c r="AL577" s="31">
        <f t="shared" ca="1" si="165"/>
        <v>74</v>
      </c>
      <c r="AM577" s="31">
        <f t="shared" ca="1" si="166"/>
        <v>50</v>
      </c>
    </row>
    <row r="578" spans="14:39">
      <c r="N578" s="26">
        <v>570</v>
      </c>
      <c r="O578" s="30">
        <f t="shared" ca="1" si="172"/>
        <v>7.2188033163112619</v>
      </c>
      <c r="P578" s="30">
        <f t="shared" ca="1" si="172"/>
        <v>6.0075638711641135</v>
      </c>
      <c r="Q578" s="30">
        <f t="shared" ca="1" si="172"/>
        <v>15.401669099219557</v>
      </c>
      <c r="R578" s="30">
        <f t="shared" ca="1" si="172"/>
        <v>26.773304230130012</v>
      </c>
      <c r="S578" s="30">
        <f t="shared" ca="1" si="172"/>
        <v>12.976388733448726</v>
      </c>
      <c r="T578" s="30">
        <f t="shared" ca="1" si="172"/>
        <v>12.209092881492067</v>
      </c>
      <c r="U578" s="30">
        <f t="shared" ca="1" si="172"/>
        <v>9.9375821035308665</v>
      </c>
      <c r="V578" s="30">
        <f t="shared" ca="1" si="172"/>
        <v>23.161269246862279</v>
      </c>
      <c r="W578" s="30">
        <f t="shared" ca="1" si="172"/>
        <v>11.57351954405414</v>
      </c>
      <c r="X578" s="30">
        <f t="shared" ca="1" si="172"/>
        <v>28.248380567823013</v>
      </c>
      <c r="Y578" s="30">
        <f t="shared" ca="1" si="172"/>
        <v>0.41343067285162821</v>
      </c>
      <c r="Z578" s="30">
        <f t="shared" ca="1" si="172"/>
        <v>1.2177571044123581</v>
      </c>
      <c r="AA578" s="26">
        <v>570</v>
      </c>
      <c r="AB578" s="31">
        <f t="shared" ca="1" si="167"/>
        <v>9</v>
      </c>
      <c r="AC578" s="31">
        <f t="shared" ca="1" si="156"/>
        <v>7</v>
      </c>
      <c r="AD578" s="31">
        <f t="shared" ca="1" si="157"/>
        <v>21</v>
      </c>
      <c r="AE578" s="31">
        <f t="shared" ca="1" si="158"/>
        <v>54</v>
      </c>
      <c r="AF578" s="31">
        <f t="shared" ca="1" si="159"/>
        <v>17</v>
      </c>
      <c r="AG578" s="31">
        <f t="shared" ca="1" si="160"/>
        <v>15</v>
      </c>
      <c r="AH578" s="31">
        <f t="shared" ca="1" si="161"/>
        <v>12</v>
      </c>
      <c r="AI578" s="31">
        <f t="shared" ca="1" si="162"/>
        <v>39</v>
      </c>
      <c r="AJ578" s="31">
        <f t="shared" ca="1" si="163"/>
        <v>15</v>
      </c>
      <c r="AK578" s="31">
        <f t="shared" ca="1" si="164"/>
        <v>62</v>
      </c>
      <c r="AL578" s="31">
        <f t="shared" ca="1" si="165"/>
        <v>1</v>
      </c>
      <c r="AM578" s="31">
        <f t="shared" ca="1" si="166"/>
        <v>2</v>
      </c>
    </row>
    <row r="579" spans="14:39">
      <c r="N579" s="26">
        <v>571</v>
      </c>
      <c r="O579" s="30">
        <f t="shared" ref="O579:Z588" ca="1" si="173">RAND()*sumweights</f>
        <v>11.90149145816876</v>
      </c>
      <c r="P579" s="30">
        <f t="shared" ca="1" si="173"/>
        <v>14.181608469631838</v>
      </c>
      <c r="Q579" s="30">
        <f t="shared" ca="1" si="173"/>
        <v>11.794363421090841</v>
      </c>
      <c r="R579" s="30">
        <f t="shared" ca="1" si="173"/>
        <v>9.6760798524653708</v>
      </c>
      <c r="S579" s="30">
        <f t="shared" ca="1" si="173"/>
        <v>12.777173801282069</v>
      </c>
      <c r="T579" s="30">
        <f t="shared" ca="1" si="173"/>
        <v>14.708700608930362</v>
      </c>
      <c r="U579" s="30">
        <f t="shared" ca="1" si="173"/>
        <v>14.923019972224715</v>
      </c>
      <c r="V579" s="30">
        <f t="shared" ca="1" si="173"/>
        <v>14.594351414160551</v>
      </c>
      <c r="W579" s="30">
        <f t="shared" ca="1" si="173"/>
        <v>17.7136986855242</v>
      </c>
      <c r="X579" s="30">
        <f t="shared" ca="1" si="173"/>
        <v>1.2097088303430714</v>
      </c>
      <c r="Y579" s="30">
        <f t="shared" ca="1" si="173"/>
        <v>31.57135620064382</v>
      </c>
      <c r="Z579" s="30">
        <f t="shared" ca="1" si="173"/>
        <v>30.34975742815028</v>
      </c>
      <c r="AA579" s="26">
        <v>571</v>
      </c>
      <c r="AB579" s="31">
        <f t="shared" ca="1" si="167"/>
        <v>15</v>
      </c>
      <c r="AC579" s="31">
        <f t="shared" ca="1" si="156"/>
        <v>19</v>
      </c>
      <c r="AD579" s="31">
        <f t="shared" ca="1" si="157"/>
        <v>15</v>
      </c>
      <c r="AE579" s="31">
        <f t="shared" ca="1" si="158"/>
        <v>12</v>
      </c>
      <c r="AF579" s="31">
        <f t="shared" ca="1" si="159"/>
        <v>16</v>
      </c>
      <c r="AG579" s="31">
        <f t="shared" ca="1" si="160"/>
        <v>20</v>
      </c>
      <c r="AH579" s="31">
        <f t="shared" ca="1" si="161"/>
        <v>20</v>
      </c>
      <c r="AI579" s="31">
        <f t="shared" ca="1" si="162"/>
        <v>19</v>
      </c>
      <c r="AJ579" s="31">
        <f t="shared" ca="1" si="163"/>
        <v>25</v>
      </c>
      <c r="AK579" s="31">
        <f t="shared" ca="1" si="164"/>
        <v>2</v>
      </c>
      <c r="AL579" s="31">
        <f t="shared" ca="1" si="165"/>
        <v>97</v>
      </c>
      <c r="AM579" s="31">
        <f t="shared" ca="1" si="166"/>
        <v>80</v>
      </c>
    </row>
    <row r="580" spans="14:39">
      <c r="N580" s="26">
        <v>572</v>
      </c>
      <c r="O580" s="30">
        <f t="shared" ca="1" si="173"/>
        <v>9.4252911132005526</v>
      </c>
      <c r="P580" s="30">
        <f t="shared" ca="1" si="173"/>
        <v>0.70942609391473621</v>
      </c>
      <c r="Q580" s="30">
        <f t="shared" ca="1" si="173"/>
        <v>32.933682981387186</v>
      </c>
      <c r="R580" s="30">
        <f t="shared" ca="1" si="173"/>
        <v>22.353195446454002</v>
      </c>
      <c r="S580" s="30">
        <f t="shared" ca="1" si="173"/>
        <v>27.849710079991141</v>
      </c>
      <c r="T580" s="30">
        <f t="shared" ca="1" si="173"/>
        <v>14.451556999077278</v>
      </c>
      <c r="U580" s="30">
        <f t="shared" ca="1" si="173"/>
        <v>27.170272417802263</v>
      </c>
      <c r="V580" s="30">
        <f t="shared" ca="1" si="173"/>
        <v>31.438118885218856</v>
      </c>
      <c r="W580" s="30">
        <f t="shared" ca="1" si="173"/>
        <v>14.048810030643544</v>
      </c>
      <c r="X580" s="30">
        <f t="shared" ca="1" si="173"/>
        <v>28.906361103218668</v>
      </c>
      <c r="Y580" s="30">
        <f t="shared" ca="1" si="173"/>
        <v>5.6229473140396342</v>
      </c>
      <c r="Z580" s="30">
        <f t="shared" ca="1" si="173"/>
        <v>32.344248674933624</v>
      </c>
      <c r="AA580" s="26">
        <v>572</v>
      </c>
      <c r="AB580" s="31">
        <f t="shared" ca="1" si="167"/>
        <v>11</v>
      </c>
      <c r="AC580" s="31">
        <f t="shared" ca="1" si="156"/>
        <v>1</v>
      </c>
      <c r="AD580" s="31">
        <f t="shared" ca="1" si="157"/>
        <v>146</v>
      </c>
      <c r="AE580" s="31">
        <f t="shared" ca="1" si="158"/>
        <v>37</v>
      </c>
      <c r="AF580" s="31">
        <f t="shared" ca="1" si="159"/>
        <v>60</v>
      </c>
      <c r="AG580" s="31">
        <f t="shared" ca="1" si="160"/>
        <v>19</v>
      </c>
      <c r="AH580" s="31">
        <f t="shared" ca="1" si="161"/>
        <v>56</v>
      </c>
      <c r="AI580" s="31">
        <f t="shared" ca="1" si="162"/>
        <v>95</v>
      </c>
      <c r="AJ580" s="31">
        <f t="shared" ca="1" si="163"/>
        <v>18</v>
      </c>
      <c r="AK580" s="31">
        <f t="shared" ca="1" si="164"/>
        <v>67</v>
      </c>
      <c r="AL580" s="31">
        <f t="shared" ca="1" si="165"/>
        <v>7</v>
      </c>
      <c r="AM580" s="31">
        <f t="shared" ca="1" si="166"/>
        <v>116</v>
      </c>
    </row>
    <row r="581" spans="14:39">
      <c r="N581" s="26">
        <v>573</v>
      </c>
      <c r="O581" s="30">
        <f t="shared" ca="1" si="173"/>
        <v>14.459173100809764</v>
      </c>
      <c r="P581" s="30">
        <f t="shared" ca="1" si="173"/>
        <v>22.451698879061045</v>
      </c>
      <c r="Q581" s="30">
        <f t="shared" ca="1" si="173"/>
        <v>7.6224491251918733</v>
      </c>
      <c r="R581" s="30">
        <f t="shared" ca="1" si="173"/>
        <v>18.057273078994299</v>
      </c>
      <c r="S581" s="30">
        <f t="shared" ca="1" si="173"/>
        <v>21.420392878532347</v>
      </c>
      <c r="T581" s="30">
        <f t="shared" ca="1" si="173"/>
        <v>26.51442688177535</v>
      </c>
      <c r="U581" s="30">
        <f t="shared" ca="1" si="173"/>
        <v>13.236298447691478</v>
      </c>
      <c r="V581" s="30">
        <f t="shared" ca="1" si="173"/>
        <v>32.847391441458164</v>
      </c>
      <c r="W581" s="30">
        <f t="shared" ca="1" si="173"/>
        <v>17.917751057412811</v>
      </c>
      <c r="X581" s="30">
        <f t="shared" ca="1" si="173"/>
        <v>31.47289459387753</v>
      </c>
      <c r="Y581" s="30">
        <f t="shared" ca="1" si="173"/>
        <v>25.096848115924359</v>
      </c>
      <c r="Z581" s="30">
        <f t="shared" ca="1" si="173"/>
        <v>23.16823236454939</v>
      </c>
      <c r="AA581" s="26">
        <v>573</v>
      </c>
      <c r="AB581" s="31">
        <f t="shared" ca="1" si="167"/>
        <v>19</v>
      </c>
      <c r="AC581" s="31">
        <f t="shared" ca="1" si="156"/>
        <v>37</v>
      </c>
      <c r="AD581" s="31">
        <f t="shared" ca="1" si="157"/>
        <v>9</v>
      </c>
      <c r="AE581" s="31">
        <f t="shared" ca="1" si="158"/>
        <v>26</v>
      </c>
      <c r="AF581" s="31">
        <f t="shared" ca="1" si="159"/>
        <v>34</v>
      </c>
      <c r="AG581" s="31">
        <f t="shared" ca="1" si="160"/>
        <v>53</v>
      </c>
      <c r="AH581" s="31">
        <f t="shared" ca="1" si="161"/>
        <v>17</v>
      </c>
      <c r="AI581" s="31">
        <f t="shared" ca="1" si="162"/>
        <v>139</v>
      </c>
      <c r="AJ581" s="31">
        <f t="shared" ca="1" si="163"/>
        <v>26</v>
      </c>
      <c r="AK581" s="31">
        <f t="shared" ca="1" si="164"/>
        <v>95</v>
      </c>
      <c r="AL581" s="31">
        <f t="shared" ca="1" si="165"/>
        <v>46</v>
      </c>
      <c r="AM581" s="31">
        <f t="shared" ca="1" si="166"/>
        <v>39</v>
      </c>
    </row>
    <row r="582" spans="14:39">
      <c r="N582" s="26">
        <v>574</v>
      </c>
      <c r="O582" s="30">
        <f t="shared" ca="1" si="173"/>
        <v>25.86418553708306</v>
      </c>
      <c r="P582" s="30">
        <f t="shared" ca="1" si="173"/>
        <v>7.6734983725901786</v>
      </c>
      <c r="Q582" s="30">
        <f t="shared" ca="1" si="173"/>
        <v>33.017005411805336</v>
      </c>
      <c r="R582" s="30">
        <f t="shared" ca="1" si="173"/>
        <v>29.978532080395624</v>
      </c>
      <c r="S582" s="30">
        <f t="shared" ca="1" si="173"/>
        <v>32.877669476625059</v>
      </c>
      <c r="T582" s="30">
        <f t="shared" ca="1" si="173"/>
        <v>27.337323519457414</v>
      </c>
      <c r="U582" s="30">
        <f t="shared" ca="1" si="173"/>
        <v>0.64706702460595078</v>
      </c>
      <c r="V582" s="30">
        <f t="shared" ca="1" si="173"/>
        <v>9.2295064150384594</v>
      </c>
      <c r="W582" s="30">
        <f t="shared" ca="1" si="173"/>
        <v>1.3692497639088363</v>
      </c>
      <c r="X582" s="30">
        <f t="shared" ca="1" si="173"/>
        <v>3.6845781437585945</v>
      </c>
      <c r="Y582" s="30">
        <f t="shared" ca="1" si="173"/>
        <v>14.554815838986636</v>
      </c>
      <c r="Z582" s="30">
        <f t="shared" ca="1" si="173"/>
        <v>4.8498094954224973</v>
      </c>
      <c r="AA582" s="26">
        <v>574</v>
      </c>
      <c r="AB582" s="31">
        <f t="shared" ca="1" si="167"/>
        <v>50</v>
      </c>
      <c r="AC582" s="31">
        <f t="shared" ca="1" si="156"/>
        <v>9</v>
      </c>
      <c r="AD582" s="31">
        <f t="shared" ca="1" si="157"/>
        <v>153</v>
      </c>
      <c r="AE582" s="31">
        <f t="shared" ca="1" si="158"/>
        <v>76</v>
      </c>
      <c r="AF582" s="31">
        <f t="shared" ca="1" si="159"/>
        <v>141</v>
      </c>
      <c r="AG582" s="31">
        <f t="shared" ca="1" si="160"/>
        <v>57</v>
      </c>
      <c r="AH582" s="31">
        <f t="shared" ca="1" si="161"/>
        <v>1</v>
      </c>
      <c r="AI582" s="31">
        <f t="shared" ca="1" si="162"/>
        <v>11</v>
      </c>
      <c r="AJ582" s="31">
        <f t="shared" ca="1" si="163"/>
        <v>2</v>
      </c>
      <c r="AK582" s="31">
        <f t="shared" ca="1" si="164"/>
        <v>4</v>
      </c>
      <c r="AL582" s="31">
        <f t="shared" ca="1" si="165"/>
        <v>19</v>
      </c>
      <c r="AM582" s="31">
        <f t="shared" ca="1" si="166"/>
        <v>6</v>
      </c>
    </row>
    <row r="583" spans="14:39">
      <c r="N583" s="26">
        <v>575</v>
      </c>
      <c r="O583" s="30">
        <f t="shared" ca="1" si="173"/>
        <v>28.465782865827268</v>
      </c>
      <c r="P583" s="30">
        <f t="shared" ca="1" si="173"/>
        <v>13.093519988185241</v>
      </c>
      <c r="Q583" s="30">
        <f t="shared" ca="1" si="173"/>
        <v>2.4276741316782813</v>
      </c>
      <c r="R583" s="30">
        <f t="shared" ca="1" si="173"/>
        <v>28.550867064965971</v>
      </c>
      <c r="S583" s="30">
        <f t="shared" ca="1" si="173"/>
        <v>5.0002469667945997</v>
      </c>
      <c r="T583" s="30">
        <f t="shared" ca="1" si="173"/>
        <v>3.3335928899378278</v>
      </c>
      <c r="U583" s="30">
        <f t="shared" ca="1" si="173"/>
        <v>18.035734380454866</v>
      </c>
      <c r="V583" s="30">
        <f t="shared" ca="1" si="173"/>
        <v>10.892557537947265</v>
      </c>
      <c r="W583" s="30">
        <f t="shared" ca="1" si="173"/>
        <v>4.6213286557384414</v>
      </c>
      <c r="X583" s="30">
        <f t="shared" ca="1" si="173"/>
        <v>26.111542778889348</v>
      </c>
      <c r="Y583" s="30">
        <f t="shared" ca="1" si="173"/>
        <v>32.326986785999893</v>
      </c>
      <c r="Z583" s="30">
        <f t="shared" ca="1" si="173"/>
        <v>29.415207636157529</v>
      </c>
      <c r="AA583" s="26">
        <v>575</v>
      </c>
      <c r="AB583" s="31">
        <f t="shared" ca="1" si="167"/>
        <v>64</v>
      </c>
      <c r="AC583" s="31">
        <f t="shared" ca="1" si="156"/>
        <v>17</v>
      </c>
      <c r="AD583" s="31">
        <f t="shared" ca="1" si="157"/>
        <v>3</v>
      </c>
      <c r="AE583" s="31">
        <f t="shared" ca="1" si="158"/>
        <v>64</v>
      </c>
      <c r="AF583" s="31">
        <f t="shared" ca="1" si="159"/>
        <v>6</v>
      </c>
      <c r="AG583" s="31">
        <f t="shared" ca="1" si="160"/>
        <v>4</v>
      </c>
      <c r="AH583" s="31">
        <f t="shared" ca="1" si="161"/>
        <v>26</v>
      </c>
      <c r="AI583" s="31">
        <f t="shared" ca="1" si="162"/>
        <v>13</v>
      </c>
      <c r="AJ583" s="31">
        <f t="shared" ca="1" si="163"/>
        <v>5</v>
      </c>
      <c r="AK583" s="31">
        <f t="shared" ca="1" si="164"/>
        <v>51</v>
      </c>
      <c r="AL583" s="31">
        <f t="shared" ca="1" si="165"/>
        <v>115</v>
      </c>
      <c r="AM583" s="31">
        <f t="shared" ca="1" si="166"/>
        <v>71</v>
      </c>
    </row>
    <row r="584" spans="14:39">
      <c r="N584" s="26">
        <v>576</v>
      </c>
      <c r="O584" s="30">
        <f t="shared" ca="1" si="173"/>
        <v>24.390418342987008</v>
      </c>
      <c r="P584" s="30">
        <f t="shared" ca="1" si="173"/>
        <v>23.159389279292675</v>
      </c>
      <c r="Q584" s="30">
        <f t="shared" ca="1" si="173"/>
        <v>29.795945288346189</v>
      </c>
      <c r="R584" s="30">
        <f t="shared" ca="1" si="173"/>
        <v>30.946777262806883</v>
      </c>
      <c r="S584" s="30">
        <f t="shared" ca="1" si="173"/>
        <v>8.1404955055382011</v>
      </c>
      <c r="T584" s="30">
        <f t="shared" ca="1" si="173"/>
        <v>5.0211119816463601</v>
      </c>
      <c r="U584" s="30">
        <f t="shared" ca="1" si="173"/>
        <v>4.9077255339745234</v>
      </c>
      <c r="V584" s="30">
        <f t="shared" ca="1" si="173"/>
        <v>7.2406245905518576</v>
      </c>
      <c r="W584" s="30">
        <f t="shared" ca="1" si="173"/>
        <v>32.978927455978614</v>
      </c>
      <c r="X584" s="30">
        <f t="shared" ca="1" si="173"/>
        <v>7.1018511668477204</v>
      </c>
      <c r="Y584" s="30">
        <f t="shared" ca="1" si="173"/>
        <v>16.753869511275891</v>
      </c>
      <c r="Z584" s="30">
        <f t="shared" ca="1" si="173"/>
        <v>15.258804499574463</v>
      </c>
      <c r="AA584" s="26">
        <v>576</v>
      </c>
      <c r="AB584" s="31">
        <f t="shared" ca="1" si="167"/>
        <v>44</v>
      </c>
      <c r="AC584" s="31">
        <f t="shared" ca="1" si="156"/>
        <v>39</v>
      </c>
      <c r="AD584" s="31">
        <f t="shared" ca="1" si="157"/>
        <v>74</v>
      </c>
      <c r="AE584" s="31">
        <f t="shared" ca="1" si="158"/>
        <v>87</v>
      </c>
      <c r="AF584" s="31">
        <f t="shared" ca="1" si="159"/>
        <v>10</v>
      </c>
      <c r="AG584" s="31">
        <f t="shared" ca="1" si="160"/>
        <v>6</v>
      </c>
      <c r="AH584" s="31">
        <f t="shared" ca="1" si="161"/>
        <v>6</v>
      </c>
      <c r="AI584" s="31">
        <f t="shared" ca="1" si="162"/>
        <v>9</v>
      </c>
      <c r="AJ584" s="31">
        <f t="shared" ca="1" si="163"/>
        <v>150</v>
      </c>
      <c r="AK584" s="31">
        <f t="shared" ca="1" si="164"/>
        <v>8</v>
      </c>
      <c r="AL584" s="31">
        <f t="shared" ca="1" si="165"/>
        <v>23</v>
      </c>
      <c r="AM584" s="31">
        <f t="shared" ca="1" si="166"/>
        <v>21</v>
      </c>
    </row>
    <row r="585" spans="14:39">
      <c r="N585" s="26">
        <v>577</v>
      </c>
      <c r="O585" s="30">
        <f t="shared" ca="1" si="173"/>
        <v>0.58464486573015029</v>
      </c>
      <c r="P585" s="30">
        <f t="shared" ca="1" si="173"/>
        <v>18.038471875232077</v>
      </c>
      <c r="Q585" s="30">
        <f t="shared" ca="1" si="173"/>
        <v>31.073993855787837</v>
      </c>
      <c r="R585" s="30">
        <f t="shared" ca="1" si="173"/>
        <v>3.2298353719864115</v>
      </c>
      <c r="S585" s="30">
        <f t="shared" ca="1" si="173"/>
        <v>8.4845473212230882</v>
      </c>
      <c r="T585" s="30">
        <f t="shared" ca="1" si="173"/>
        <v>15.052535025697239</v>
      </c>
      <c r="U585" s="30">
        <f t="shared" ca="1" si="173"/>
        <v>25.784338921942428</v>
      </c>
      <c r="V585" s="30">
        <f t="shared" ca="1" si="173"/>
        <v>17.474332205301089</v>
      </c>
      <c r="W585" s="30">
        <f t="shared" ca="1" si="173"/>
        <v>20.382493041709793</v>
      </c>
      <c r="X585" s="30">
        <f t="shared" ca="1" si="173"/>
        <v>33.059374879384464</v>
      </c>
      <c r="Y585" s="30">
        <f t="shared" ca="1" si="173"/>
        <v>31.142923848440933</v>
      </c>
      <c r="Z585" s="30">
        <f t="shared" ca="1" si="173"/>
        <v>33.157164082028224</v>
      </c>
      <c r="AA585" s="26">
        <v>577</v>
      </c>
      <c r="AB585" s="31">
        <f t="shared" ca="1" si="167"/>
        <v>1</v>
      </c>
      <c r="AC585" s="31">
        <f t="shared" ref="AC585:AC648" ca="1" si="174">MATCH(P585,cum_wt,1)</f>
        <v>26</v>
      </c>
      <c r="AD585" s="31">
        <f t="shared" ref="AD585:AD648" ca="1" si="175">MATCH(Q585,cum_wt,1)</f>
        <v>89</v>
      </c>
      <c r="AE585" s="31">
        <f t="shared" ref="AE585:AE648" ca="1" si="176">MATCH(R585,cum_wt,1)</f>
        <v>4</v>
      </c>
      <c r="AF585" s="31">
        <f t="shared" ref="AF585:AF648" ca="1" si="177">MATCH(S585,cum_wt,1)</f>
        <v>10</v>
      </c>
      <c r="AG585" s="31">
        <f t="shared" ref="AG585:AG648" ca="1" si="178">MATCH(T585,cum_wt,1)</f>
        <v>20</v>
      </c>
      <c r="AH585" s="31">
        <f t="shared" ref="AH585:AH648" ca="1" si="179">MATCH(U585,cum_wt,1)</f>
        <v>49</v>
      </c>
      <c r="AI585" s="31">
        <f t="shared" ref="AI585:AI648" ca="1" si="180">MATCH(V585,cum_wt,1)</f>
        <v>25</v>
      </c>
      <c r="AJ585" s="31">
        <f t="shared" ref="AJ585:AJ648" ca="1" si="181">MATCH(W585,cum_wt,1)</f>
        <v>32</v>
      </c>
      <c r="AK585" s="31">
        <f t="shared" ref="AK585:AK648" ca="1" si="182">MATCH(X585,cum_wt,1)</f>
        <v>158</v>
      </c>
      <c r="AL585" s="31">
        <f t="shared" ref="AL585:AL648" ca="1" si="183">MATCH(Y585,cum_wt,1)</f>
        <v>90</v>
      </c>
      <c r="AM585" s="31">
        <f t="shared" ref="AM585:AM648" ca="1" si="184">MATCH(Z585,cum_wt,1)</f>
        <v>173</v>
      </c>
    </row>
    <row r="586" spans="14:39">
      <c r="N586" s="26">
        <v>578</v>
      </c>
      <c r="O586" s="30">
        <f t="shared" ca="1" si="173"/>
        <v>16.944771585932628</v>
      </c>
      <c r="P586" s="30">
        <f t="shared" ca="1" si="173"/>
        <v>3.2033015104969151</v>
      </c>
      <c r="Q586" s="30">
        <f t="shared" ca="1" si="173"/>
        <v>16.543092981102799</v>
      </c>
      <c r="R586" s="30">
        <f t="shared" ca="1" si="173"/>
        <v>11.733442045215234</v>
      </c>
      <c r="S586" s="30">
        <f t="shared" ca="1" si="173"/>
        <v>31.787850696384151</v>
      </c>
      <c r="T586" s="30">
        <f t="shared" ca="1" si="173"/>
        <v>8.8385266762875148</v>
      </c>
      <c r="U586" s="30">
        <f t="shared" ca="1" si="173"/>
        <v>14.984303512426727</v>
      </c>
      <c r="V586" s="30">
        <f t="shared" ca="1" si="173"/>
        <v>28.320350583987373</v>
      </c>
      <c r="W586" s="30">
        <f t="shared" ca="1" si="173"/>
        <v>18.90363081647007</v>
      </c>
      <c r="X586" s="30">
        <f t="shared" ca="1" si="173"/>
        <v>29.971835126104118</v>
      </c>
      <c r="Y586" s="30">
        <f t="shared" ca="1" si="173"/>
        <v>21.334067097585976</v>
      </c>
      <c r="Z586" s="30">
        <f t="shared" ca="1" si="173"/>
        <v>21.694239937644561</v>
      </c>
      <c r="AA586" s="26">
        <v>578</v>
      </c>
      <c r="AB586" s="31">
        <f t="shared" ref="AB586:AB649" ca="1" si="185">MATCH(O586,cum_wt,1)</f>
        <v>24</v>
      </c>
      <c r="AC586" s="31">
        <f t="shared" ca="1" si="174"/>
        <v>4</v>
      </c>
      <c r="AD586" s="31">
        <f t="shared" ca="1" si="175"/>
        <v>23</v>
      </c>
      <c r="AE586" s="31">
        <f t="shared" ca="1" si="176"/>
        <v>15</v>
      </c>
      <c r="AF586" s="31">
        <f t="shared" ca="1" si="177"/>
        <v>101</v>
      </c>
      <c r="AG586" s="31">
        <f t="shared" ca="1" si="178"/>
        <v>11</v>
      </c>
      <c r="AH586" s="31">
        <f t="shared" ca="1" si="179"/>
        <v>20</v>
      </c>
      <c r="AI586" s="31">
        <f t="shared" ca="1" si="180"/>
        <v>63</v>
      </c>
      <c r="AJ586" s="31">
        <f t="shared" ca="1" si="181"/>
        <v>28</v>
      </c>
      <c r="AK586" s="31">
        <f t="shared" ca="1" si="182"/>
        <v>76</v>
      </c>
      <c r="AL586" s="31">
        <f t="shared" ca="1" si="183"/>
        <v>34</v>
      </c>
      <c r="AM586" s="31">
        <f t="shared" ca="1" si="184"/>
        <v>35</v>
      </c>
    </row>
    <row r="587" spans="14:39">
      <c r="N587" s="26">
        <v>579</v>
      </c>
      <c r="O587" s="30">
        <f t="shared" ca="1" si="173"/>
        <v>30.774650630012285</v>
      </c>
      <c r="P587" s="30">
        <f t="shared" ca="1" si="173"/>
        <v>28.742031660374092</v>
      </c>
      <c r="Q587" s="30">
        <f t="shared" ca="1" si="173"/>
        <v>19.70638866161438</v>
      </c>
      <c r="R587" s="30">
        <f t="shared" ca="1" si="173"/>
        <v>5.5709882231354353</v>
      </c>
      <c r="S587" s="30">
        <f t="shared" ca="1" si="173"/>
        <v>10.930069488069876</v>
      </c>
      <c r="T587" s="30">
        <f t="shared" ca="1" si="173"/>
        <v>22.715461698468324</v>
      </c>
      <c r="U587" s="30">
        <f t="shared" ca="1" si="173"/>
        <v>17.396700210867373</v>
      </c>
      <c r="V587" s="30">
        <f t="shared" ca="1" si="173"/>
        <v>2.6731895965236698</v>
      </c>
      <c r="W587" s="30">
        <f t="shared" ca="1" si="173"/>
        <v>11.959405363191296</v>
      </c>
      <c r="X587" s="30">
        <f t="shared" ca="1" si="173"/>
        <v>16.534322779765219</v>
      </c>
      <c r="Y587" s="30">
        <f t="shared" ca="1" si="173"/>
        <v>11.892854403818262</v>
      </c>
      <c r="Z587" s="30">
        <f t="shared" ca="1" si="173"/>
        <v>20.373955148367962</v>
      </c>
      <c r="AA587" s="26">
        <v>579</v>
      </c>
      <c r="AB587" s="31">
        <f t="shared" ca="1" si="185"/>
        <v>85</v>
      </c>
      <c r="AC587" s="31">
        <f t="shared" ca="1" si="174"/>
        <v>66</v>
      </c>
      <c r="AD587" s="31">
        <f t="shared" ca="1" si="175"/>
        <v>30</v>
      </c>
      <c r="AE587" s="31">
        <f t="shared" ca="1" si="176"/>
        <v>7</v>
      </c>
      <c r="AF587" s="31">
        <f t="shared" ca="1" si="177"/>
        <v>14</v>
      </c>
      <c r="AG587" s="31">
        <f t="shared" ca="1" si="178"/>
        <v>38</v>
      </c>
      <c r="AH587" s="31">
        <f t="shared" ca="1" si="179"/>
        <v>25</v>
      </c>
      <c r="AI587" s="31">
        <f t="shared" ca="1" si="180"/>
        <v>3</v>
      </c>
      <c r="AJ587" s="31">
        <f t="shared" ca="1" si="181"/>
        <v>15</v>
      </c>
      <c r="AK587" s="31">
        <f t="shared" ca="1" si="182"/>
        <v>23</v>
      </c>
      <c r="AL587" s="31">
        <f t="shared" ca="1" si="183"/>
        <v>15</v>
      </c>
      <c r="AM587" s="31">
        <f t="shared" ca="1" si="184"/>
        <v>32</v>
      </c>
    </row>
    <row r="588" spans="14:39">
      <c r="N588" s="26">
        <v>580</v>
      </c>
      <c r="O588" s="30">
        <f t="shared" ca="1" si="173"/>
        <v>8.4151588938286555</v>
      </c>
      <c r="P588" s="30">
        <f t="shared" ca="1" si="173"/>
        <v>22.501237715382793</v>
      </c>
      <c r="Q588" s="30">
        <f t="shared" ca="1" si="173"/>
        <v>0.41917607635377291</v>
      </c>
      <c r="R588" s="30">
        <f t="shared" ca="1" si="173"/>
        <v>26.792748815868862</v>
      </c>
      <c r="S588" s="30">
        <f t="shared" ca="1" si="173"/>
        <v>14.959373016811172</v>
      </c>
      <c r="T588" s="30">
        <f t="shared" ca="1" si="173"/>
        <v>2.3567262939392986E-2</v>
      </c>
      <c r="U588" s="30">
        <f t="shared" ca="1" si="173"/>
        <v>24.327971392835956</v>
      </c>
      <c r="V588" s="30">
        <f t="shared" ca="1" si="173"/>
        <v>13.605355600028457</v>
      </c>
      <c r="W588" s="30">
        <f t="shared" ca="1" si="173"/>
        <v>27.404122211674121</v>
      </c>
      <c r="X588" s="30">
        <f t="shared" ca="1" si="173"/>
        <v>33.182606868637869</v>
      </c>
      <c r="Y588" s="30">
        <f t="shared" ca="1" si="173"/>
        <v>14.436692587816786</v>
      </c>
      <c r="Z588" s="30">
        <f t="shared" ca="1" si="173"/>
        <v>28.669293024594616</v>
      </c>
      <c r="AA588" s="26">
        <v>580</v>
      </c>
      <c r="AB588" s="31">
        <f t="shared" ca="1" si="185"/>
        <v>10</v>
      </c>
      <c r="AC588" s="31">
        <f t="shared" ca="1" si="174"/>
        <v>37</v>
      </c>
      <c r="AD588" s="31">
        <f t="shared" ca="1" si="175"/>
        <v>1</v>
      </c>
      <c r="AE588" s="31">
        <f t="shared" ca="1" si="176"/>
        <v>54</v>
      </c>
      <c r="AF588" s="31">
        <f t="shared" ca="1" si="177"/>
        <v>20</v>
      </c>
      <c r="AG588" s="31">
        <f t="shared" ca="1" si="178"/>
        <v>1</v>
      </c>
      <c r="AH588" s="31">
        <f t="shared" ca="1" si="179"/>
        <v>43</v>
      </c>
      <c r="AI588" s="31">
        <f t="shared" ca="1" si="180"/>
        <v>18</v>
      </c>
      <c r="AJ588" s="31">
        <f t="shared" ca="1" si="181"/>
        <v>57</v>
      </c>
      <c r="AK588" s="31">
        <f t="shared" ca="1" si="182"/>
        <v>178</v>
      </c>
      <c r="AL588" s="31">
        <f t="shared" ca="1" si="183"/>
        <v>19</v>
      </c>
      <c r="AM588" s="31">
        <f t="shared" ca="1" si="184"/>
        <v>65</v>
      </c>
    </row>
    <row r="589" spans="14:39">
      <c r="N589" s="26">
        <v>581</v>
      </c>
      <c r="O589" s="30">
        <f t="shared" ref="O589:Z598" ca="1" si="186">RAND()*sumweights</f>
        <v>21.791308674926437</v>
      </c>
      <c r="P589" s="30">
        <f t="shared" ca="1" si="186"/>
        <v>15.738516656237076</v>
      </c>
      <c r="Q589" s="30">
        <f t="shared" ca="1" si="186"/>
        <v>26.066762496550755</v>
      </c>
      <c r="R589" s="30">
        <f t="shared" ca="1" si="186"/>
        <v>23.678683419334767</v>
      </c>
      <c r="S589" s="30">
        <f t="shared" ca="1" si="186"/>
        <v>10.257171533213167</v>
      </c>
      <c r="T589" s="30">
        <f t="shared" ca="1" si="186"/>
        <v>15.077630147701706</v>
      </c>
      <c r="U589" s="30">
        <f t="shared" ca="1" si="186"/>
        <v>7.716407460191375</v>
      </c>
      <c r="V589" s="30">
        <f t="shared" ca="1" si="186"/>
        <v>20.083348978577309</v>
      </c>
      <c r="W589" s="30">
        <f t="shared" ca="1" si="186"/>
        <v>13.451241936007646</v>
      </c>
      <c r="X589" s="30">
        <f t="shared" ca="1" si="186"/>
        <v>7.7578198059736234</v>
      </c>
      <c r="Y589" s="30">
        <f t="shared" ca="1" si="186"/>
        <v>3.7326266480062635</v>
      </c>
      <c r="Z589" s="30">
        <f t="shared" ca="1" si="186"/>
        <v>25.888074138134254</v>
      </c>
      <c r="AA589" s="26">
        <v>581</v>
      </c>
      <c r="AB589" s="31">
        <f t="shared" ca="1" si="185"/>
        <v>35</v>
      </c>
      <c r="AC589" s="31">
        <f t="shared" ca="1" si="174"/>
        <v>21</v>
      </c>
      <c r="AD589" s="31">
        <f t="shared" ca="1" si="175"/>
        <v>51</v>
      </c>
      <c r="AE589" s="31">
        <f t="shared" ca="1" si="176"/>
        <v>41</v>
      </c>
      <c r="AF589" s="31">
        <f t="shared" ca="1" si="177"/>
        <v>13</v>
      </c>
      <c r="AG589" s="31">
        <f t="shared" ca="1" si="178"/>
        <v>20</v>
      </c>
      <c r="AH589" s="31">
        <f t="shared" ca="1" si="179"/>
        <v>9</v>
      </c>
      <c r="AI589" s="31">
        <f t="shared" ca="1" si="180"/>
        <v>31</v>
      </c>
      <c r="AJ589" s="31">
        <f t="shared" ca="1" si="181"/>
        <v>17</v>
      </c>
      <c r="AK589" s="31">
        <f t="shared" ca="1" si="182"/>
        <v>9</v>
      </c>
      <c r="AL589" s="31">
        <f t="shared" ca="1" si="183"/>
        <v>4</v>
      </c>
      <c r="AM589" s="31">
        <f t="shared" ca="1" si="184"/>
        <v>50</v>
      </c>
    </row>
    <row r="590" spans="14:39">
      <c r="N590" s="26">
        <v>582</v>
      </c>
      <c r="O590" s="30">
        <f t="shared" ca="1" si="186"/>
        <v>19.47898828587908</v>
      </c>
      <c r="P590" s="30">
        <f t="shared" ca="1" si="186"/>
        <v>0.83879447860969036</v>
      </c>
      <c r="Q590" s="30">
        <f t="shared" ca="1" si="186"/>
        <v>29.999214980972223</v>
      </c>
      <c r="R590" s="30">
        <f t="shared" ca="1" si="186"/>
        <v>26.001645804585817</v>
      </c>
      <c r="S590" s="30">
        <f t="shared" ca="1" si="186"/>
        <v>1.2088708927472556</v>
      </c>
      <c r="T590" s="30">
        <f t="shared" ca="1" si="186"/>
        <v>30.59731740400499</v>
      </c>
      <c r="U590" s="30">
        <f t="shared" ca="1" si="186"/>
        <v>19.080902406596849</v>
      </c>
      <c r="V590" s="30">
        <f t="shared" ca="1" si="186"/>
        <v>31.640118171283607</v>
      </c>
      <c r="W590" s="30">
        <f t="shared" ca="1" si="186"/>
        <v>28.72772672900825</v>
      </c>
      <c r="X590" s="30">
        <f t="shared" ca="1" si="186"/>
        <v>21.949945698069989</v>
      </c>
      <c r="Y590" s="30">
        <f t="shared" ca="1" si="186"/>
        <v>15.630666929640444</v>
      </c>
      <c r="Z590" s="30">
        <f t="shared" ca="1" si="186"/>
        <v>21.874433405227286</v>
      </c>
      <c r="AA590" s="26">
        <v>582</v>
      </c>
      <c r="AB590" s="31">
        <f t="shared" ca="1" si="185"/>
        <v>29</v>
      </c>
      <c r="AC590" s="31">
        <f t="shared" ca="1" si="174"/>
        <v>1</v>
      </c>
      <c r="AD590" s="31">
        <f t="shared" ca="1" si="175"/>
        <v>76</v>
      </c>
      <c r="AE590" s="31">
        <f t="shared" ca="1" si="176"/>
        <v>50</v>
      </c>
      <c r="AF590" s="31">
        <f t="shared" ca="1" si="177"/>
        <v>2</v>
      </c>
      <c r="AG590" s="31">
        <f t="shared" ca="1" si="178"/>
        <v>83</v>
      </c>
      <c r="AH590" s="31">
        <f t="shared" ca="1" si="179"/>
        <v>28</v>
      </c>
      <c r="AI590" s="31">
        <f t="shared" ca="1" si="180"/>
        <v>98</v>
      </c>
      <c r="AJ590" s="31">
        <f t="shared" ca="1" si="181"/>
        <v>65</v>
      </c>
      <c r="AK590" s="31">
        <f t="shared" ca="1" si="182"/>
        <v>36</v>
      </c>
      <c r="AL590" s="31">
        <f t="shared" ca="1" si="183"/>
        <v>21</v>
      </c>
      <c r="AM590" s="31">
        <f t="shared" ca="1" si="184"/>
        <v>36</v>
      </c>
    </row>
    <row r="591" spans="14:39">
      <c r="N591" s="26">
        <v>583</v>
      </c>
      <c r="O591" s="30">
        <f t="shared" ca="1" si="186"/>
        <v>3.4208359995132231</v>
      </c>
      <c r="P591" s="30">
        <f t="shared" ca="1" si="186"/>
        <v>1.7740591769609675</v>
      </c>
      <c r="Q591" s="30">
        <f t="shared" ca="1" si="186"/>
        <v>10.664453139401404</v>
      </c>
      <c r="R591" s="30">
        <f t="shared" ca="1" si="186"/>
        <v>32.411094440907704</v>
      </c>
      <c r="S591" s="30">
        <f t="shared" ca="1" si="186"/>
        <v>15.018685491252334</v>
      </c>
      <c r="T591" s="30">
        <f t="shared" ca="1" si="186"/>
        <v>28.715072166573506</v>
      </c>
      <c r="U591" s="30">
        <f t="shared" ca="1" si="186"/>
        <v>10.974940330922333</v>
      </c>
      <c r="V591" s="30">
        <f t="shared" ca="1" si="186"/>
        <v>18.641478844723718</v>
      </c>
      <c r="W591" s="30">
        <f t="shared" ca="1" si="186"/>
        <v>25.3211057909602</v>
      </c>
      <c r="X591" s="30">
        <f t="shared" ca="1" si="186"/>
        <v>7.7338161636827687</v>
      </c>
      <c r="Y591" s="30">
        <f t="shared" ca="1" si="186"/>
        <v>9.1996581913596263</v>
      </c>
      <c r="Z591" s="30">
        <f t="shared" ca="1" si="186"/>
        <v>1.0345150500266607</v>
      </c>
      <c r="AA591" s="26">
        <v>583</v>
      </c>
      <c r="AB591" s="31">
        <f t="shared" ca="1" si="185"/>
        <v>4</v>
      </c>
      <c r="AC591" s="31">
        <f t="shared" ca="1" si="174"/>
        <v>2</v>
      </c>
      <c r="AD591" s="31">
        <f t="shared" ca="1" si="175"/>
        <v>13</v>
      </c>
      <c r="AE591" s="31">
        <f t="shared" ca="1" si="176"/>
        <v>118</v>
      </c>
      <c r="AF591" s="31">
        <f t="shared" ca="1" si="177"/>
        <v>20</v>
      </c>
      <c r="AG591" s="31">
        <f t="shared" ca="1" si="178"/>
        <v>65</v>
      </c>
      <c r="AH591" s="31">
        <f t="shared" ca="1" si="179"/>
        <v>14</v>
      </c>
      <c r="AI591" s="31">
        <f t="shared" ca="1" si="180"/>
        <v>27</v>
      </c>
      <c r="AJ591" s="31">
        <f t="shared" ca="1" si="181"/>
        <v>47</v>
      </c>
      <c r="AK591" s="31">
        <f t="shared" ca="1" si="182"/>
        <v>9</v>
      </c>
      <c r="AL591" s="31">
        <f t="shared" ca="1" si="183"/>
        <v>11</v>
      </c>
      <c r="AM591" s="31">
        <f t="shared" ca="1" si="184"/>
        <v>2</v>
      </c>
    </row>
    <row r="592" spans="14:39">
      <c r="N592" s="26">
        <v>584</v>
      </c>
      <c r="O592" s="30">
        <f t="shared" ca="1" si="186"/>
        <v>30.755224602791703</v>
      </c>
      <c r="P592" s="30">
        <f t="shared" ca="1" si="186"/>
        <v>29.391330523373149</v>
      </c>
      <c r="Q592" s="30">
        <f t="shared" ca="1" si="186"/>
        <v>31.755078897528268</v>
      </c>
      <c r="R592" s="30">
        <f t="shared" ca="1" si="186"/>
        <v>8.6228544971047114</v>
      </c>
      <c r="S592" s="30">
        <f t="shared" ca="1" si="186"/>
        <v>1.6938734652866503</v>
      </c>
      <c r="T592" s="30">
        <f t="shared" ca="1" si="186"/>
        <v>3.1614745808863773</v>
      </c>
      <c r="U592" s="30">
        <f t="shared" ca="1" si="186"/>
        <v>8.8735613324842806</v>
      </c>
      <c r="V592" s="30">
        <f t="shared" ca="1" si="186"/>
        <v>27.917147275408617</v>
      </c>
      <c r="W592" s="30">
        <f t="shared" ca="1" si="186"/>
        <v>9.8887330351457408</v>
      </c>
      <c r="X592" s="30">
        <f t="shared" ca="1" si="186"/>
        <v>19.547260989938561</v>
      </c>
      <c r="Y592" s="30">
        <f t="shared" ca="1" si="186"/>
        <v>10.689317685635491</v>
      </c>
      <c r="Z592" s="30">
        <f t="shared" ca="1" si="186"/>
        <v>20.586972972269301</v>
      </c>
      <c r="AA592" s="26">
        <v>584</v>
      </c>
      <c r="AB592" s="31">
        <f t="shared" ca="1" si="185"/>
        <v>85</v>
      </c>
      <c r="AC592" s="31">
        <f t="shared" ca="1" si="174"/>
        <v>71</v>
      </c>
      <c r="AD592" s="31">
        <f t="shared" ca="1" si="175"/>
        <v>101</v>
      </c>
      <c r="AE592" s="31">
        <f t="shared" ca="1" si="176"/>
        <v>10</v>
      </c>
      <c r="AF592" s="31">
        <f t="shared" ca="1" si="177"/>
        <v>2</v>
      </c>
      <c r="AG592" s="31">
        <f t="shared" ca="1" si="178"/>
        <v>4</v>
      </c>
      <c r="AH592" s="31">
        <f t="shared" ca="1" si="179"/>
        <v>11</v>
      </c>
      <c r="AI592" s="31">
        <f t="shared" ca="1" si="180"/>
        <v>60</v>
      </c>
      <c r="AJ592" s="31">
        <f t="shared" ca="1" si="181"/>
        <v>12</v>
      </c>
      <c r="AK592" s="31">
        <f t="shared" ca="1" si="182"/>
        <v>29</v>
      </c>
      <c r="AL592" s="31">
        <f t="shared" ca="1" si="183"/>
        <v>13</v>
      </c>
      <c r="AM592" s="31">
        <f t="shared" ca="1" si="184"/>
        <v>32</v>
      </c>
    </row>
    <row r="593" spans="14:39">
      <c r="N593" s="26">
        <v>585</v>
      </c>
      <c r="O593" s="30">
        <f t="shared" ca="1" si="186"/>
        <v>10.205621178885393</v>
      </c>
      <c r="P593" s="30">
        <f t="shared" ca="1" si="186"/>
        <v>7.3167117488715094</v>
      </c>
      <c r="Q593" s="30">
        <f t="shared" ca="1" si="186"/>
        <v>27.612050479170342</v>
      </c>
      <c r="R593" s="30">
        <f t="shared" ca="1" si="186"/>
        <v>21.663779345496771</v>
      </c>
      <c r="S593" s="30">
        <f t="shared" ca="1" si="186"/>
        <v>25.196212597025401</v>
      </c>
      <c r="T593" s="30">
        <f t="shared" ca="1" si="186"/>
        <v>9.8486813431173967</v>
      </c>
      <c r="U593" s="30">
        <f t="shared" ca="1" si="186"/>
        <v>6.609135982061388</v>
      </c>
      <c r="V593" s="30">
        <f t="shared" ca="1" si="186"/>
        <v>24.175422442576849</v>
      </c>
      <c r="W593" s="30">
        <f t="shared" ca="1" si="186"/>
        <v>7.5765001188672381</v>
      </c>
      <c r="X593" s="30">
        <f t="shared" ca="1" si="186"/>
        <v>16.170594895372336</v>
      </c>
      <c r="Y593" s="30">
        <f t="shared" ca="1" si="186"/>
        <v>4.4895251983784821</v>
      </c>
      <c r="Z593" s="30">
        <f t="shared" ca="1" si="186"/>
        <v>14.345004092153053</v>
      </c>
      <c r="AA593" s="26">
        <v>585</v>
      </c>
      <c r="AB593" s="31">
        <f t="shared" ca="1" si="185"/>
        <v>13</v>
      </c>
      <c r="AC593" s="31">
        <f t="shared" ca="1" si="174"/>
        <v>9</v>
      </c>
      <c r="AD593" s="31">
        <f t="shared" ca="1" si="175"/>
        <v>58</v>
      </c>
      <c r="AE593" s="31">
        <f t="shared" ca="1" si="176"/>
        <v>35</v>
      </c>
      <c r="AF593" s="31">
        <f t="shared" ca="1" si="177"/>
        <v>47</v>
      </c>
      <c r="AG593" s="31">
        <f t="shared" ca="1" si="178"/>
        <v>12</v>
      </c>
      <c r="AH593" s="31">
        <f t="shared" ca="1" si="179"/>
        <v>8</v>
      </c>
      <c r="AI593" s="31">
        <f t="shared" ca="1" si="180"/>
        <v>43</v>
      </c>
      <c r="AJ593" s="31">
        <f t="shared" ca="1" si="181"/>
        <v>9</v>
      </c>
      <c r="AK593" s="31">
        <f t="shared" ca="1" si="182"/>
        <v>22</v>
      </c>
      <c r="AL593" s="31">
        <f t="shared" ca="1" si="183"/>
        <v>5</v>
      </c>
      <c r="AM593" s="31">
        <f t="shared" ca="1" si="184"/>
        <v>19</v>
      </c>
    </row>
    <row r="594" spans="14:39">
      <c r="N594" s="26">
        <v>586</v>
      </c>
      <c r="O594" s="30">
        <f t="shared" ca="1" si="186"/>
        <v>30.263773305050808</v>
      </c>
      <c r="P594" s="30">
        <f t="shared" ca="1" si="186"/>
        <v>3.5914154006756411</v>
      </c>
      <c r="Q594" s="30">
        <f t="shared" ca="1" si="186"/>
        <v>17.302518200554246</v>
      </c>
      <c r="R594" s="30">
        <f t="shared" ca="1" si="186"/>
        <v>27.096533755939152</v>
      </c>
      <c r="S594" s="30">
        <f t="shared" ca="1" si="186"/>
        <v>1.0416372018320099</v>
      </c>
      <c r="T594" s="30">
        <f t="shared" ca="1" si="186"/>
        <v>27.774182702537544</v>
      </c>
      <c r="U594" s="30">
        <f t="shared" ca="1" si="186"/>
        <v>4.1516319261213939</v>
      </c>
      <c r="V594" s="30">
        <f t="shared" ca="1" si="186"/>
        <v>18.940451574033506</v>
      </c>
      <c r="W594" s="30">
        <f t="shared" ca="1" si="186"/>
        <v>3.0443578589426981</v>
      </c>
      <c r="X594" s="30">
        <f t="shared" ca="1" si="186"/>
        <v>19.024908072264289</v>
      </c>
      <c r="Y594" s="30">
        <f t="shared" ca="1" si="186"/>
        <v>18.531152262968988</v>
      </c>
      <c r="Z594" s="30">
        <f t="shared" ca="1" si="186"/>
        <v>23.165320903604648</v>
      </c>
      <c r="AA594" s="26">
        <v>586</v>
      </c>
      <c r="AB594" s="31">
        <f t="shared" ca="1" si="185"/>
        <v>79</v>
      </c>
      <c r="AC594" s="31">
        <f t="shared" ca="1" si="174"/>
        <v>4</v>
      </c>
      <c r="AD594" s="31">
        <f t="shared" ca="1" si="175"/>
        <v>25</v>
      </c>
      <c r="AE594" s="31">
        <f t="shared" ca="1" si="176"/>
        <v>56</v>
      </c>
      <c r="AF594" s="31">
        <f t="shared" ca="1" si="177"/>
        <v>2</v>
      </c>
      <c r="AG594" s="31">
        <f t="shared" ca="1" si="178"/>
        <v>59</v>
      </c>
      <c r="AH594" s="31">
        <f t="shared" ca="1" si="179"/>
        <v>5</v>
      </c>
      <c r="AI594" s="31">
        <f t="shared" ca="1" si="180"/>
        <v>28</v>
      </c>
      <c r="AJ594" s="31">
        <f t="shared" ca="1" si="181"/>
        <v>4</v>
      </c>
      <c r="AK594" s="31">
        <f t="shared" ca="1" si="182"/>
        <v>28</v>
      </c>
      <c r="AL594" s="31">
        <f t="shared" ca="1" si="183"/>
        <v>27</v>
      </c>
      <c r="AM594" s="31">
        <f t="shared" ca="1" si="184"/>
        <v>39</v>
      </c>
    </row>
    <row r="595" spans="14:39">
      <c r="N595" s="26">
        <v>587</v>
      </c>
      <c r="O595" s="30">
        <f t="shared" ca="1" si="186"/>
        <v>20.217863456875094</v>
      </c>
      <c r="P595" s="30">
        <f t="shared" ca="1" si="186"/>
        <v>24.83337693705742</v>
      </c>
      <c r="Q595" s="30">
        <f t="shared" ca="1" si="186"/>
        <v>2.7554343401925636</v>
      </c>
      <c r="R595" s="30">
        <f t="shared" ca="1" si="186"/>
        <v>32.175808048138343</v>
      </c>
      <c r="S595" s="30">
        <f t="shared" ca="1" si="186"/>
        <v>20.984526129610362</v>
      </c>
      <c r="T595" s="30">
        <f t="shared" ca="1" si="186"/>
        <v>17.055605675370643</v>
      </c>
      <c r="U595" s="30">
        <f t="shared" ca="1" si="186"/>
        <v>8.3957316898725409</v>
      </c>
      <c r="V595" s="30">
        <f t="shared" ca="1" si="186"/>
        <v>11.157970834882011</v>
      </c>
      <c r="W595" s="30">
        <f t="shared" ca="1" si="186"/>
        <v>1.3739154733843677</v>
      </c>
      <c r="X595" s="30">
        <f t="shared" ca="1" si="186"/>
        <v>25.054103304894515</v>
      </c>
      <c r="Y595" s="30">
        <f t="shared" ca="1" si="186"/>
        <v>2.8185648459550485</v>
      </c>
      <c r="Z595" s="30">
        <f t="shared" ca="1" si="186"/>
        <v>28.88846605445751</v>
      </c>
      <c r="AA595" s="26">
        <v>587</v>
      </c>
      <c r="AB595" s="31">
        <f t="shared" ca="1" si="185"/>
        <v>31</v>
      </c>
      <c r="AC595" s="31">
        <f t="shared" ca="1" si="174"/>
        <v>45</v>
      </c>
      <c r="AD595" s="31">
        <f t="shared" ca="1" si="175"/>
        <v>3</v>
      </c>
      <c r="AE595" s="31">
        <f t="shared" ca="1" si="176"/>
        <v>111</v>
      </c>
      <c r="AF595" s="31">
        <f t="shared" ca="1" si="177"/>
        <v>33</v>
      </c>
      <c r="AG595" s="31">
        <f t="shared" ca="1" si="178"/>
        <v>24</v>
      </c>
      <c r="AH595" s="31">
        <f t="shared" ca="1" si="179"/>
        <v>10</v>
      </c>
      <c r="AI595" s="31">
        <f t="shared" ca="1" si="180"/>
        <v>14</v>
      </c>
      <c r="AJ595" s="31">
        <f t="shared" ca="1" si="181"/>
        <v>2</v>
      </c>
      <c r="AK595" s="31">
        <f t="shared" ca="1" si="182"/>
        <v>46</v>
      </c>
      <c r="AL595" s="31">
        <f t="shared" ca="1" si="183"/>
        <v>3</v>
      </c>
      <c r="AM595" s="31">
        <f t="shared" ca="1" si="184"/>
        <v>67</v>
      </c>
    </row>
    <row r="596" spans="14:39">
      <c r="N596" s="26">
        <v>588</v>
      </c>
      <c r="O596" s="30">
        <f t="shared" ca="1" si="186"/>
        <v>28.241100383235693</v>
      </c>
      <c r="P596" s="30">
        <f t="shared" ca="1" si="186"/>
        <v>10.812743915588293</v>
      </c>
      <c r="Q596" s="30">
        <f t="shared" ca="1" si="186"/>
        <v>6.577978390984474</v>
      </c>
      <c r="R596" s="30">
        <f t="shared" ca="1" si="186"/>
        <v>10.30148949912456</v>
      </c>
      <c r="S596" s="30">
        <f t="shared" ca="1" si="186"/>
        <v>4.9136845721417393</v>
      </c>
      <c r="T596" s="30">
        <f t="shared" ca="1" si="186"/>
        <v>6.0159601771115332</v>
      </c>
      <c r="U596" s="30">
        <f t="shared" ca="1" si="186"/>
        <v>17.652706829296573</v>
      </c>
      <c r="V596" s="30">
        <f t="shared" ca="1" si="186"/>
        <v>7.0466570672862652</v>
      </c>
      <c r="W596" s="30">
        <f t="shared" ca="1" si="186"/>
        <v>5.4147102021945939</v>
      </c>
      <c r="X596" s="30">
        <f t="shared" ca="1" si="186"/>
        <v>32.741945958121448</v>
      </c>
      <c r="Y596" s="30">
        <f t="shared" ca="1" si="186"/>
        <v>0.65934245152171134</v>
      </c>
      <c r="Z596" s="30">
        <f t="shared" ca="1" si="186"/>
        <v>19.043179985349816</v>
      </c>
      <c r="AA596" s="26">
        <v>588</v>
      </c>
      <c r="AB596" s="31">
        <f t="shared" ca="1" si="185"/>
        <v>62</v>
      </c>
      <c r="AC596" s="31">
        <f t="shared" ca="1" si="174"/>
        <v>13</v>
      </c>
      <c r="AD596" s="31">
        <f t="shared" ca="1" si="175"/>
        <v>8</v>
      </c>
      <c r="AE596" s="31">
        <f t="shared" ca="1" si="176"/>
        <v>13</v>
      </c>
      <c r="AF596" s="31">
        <f t="shared" ca="1" si="177"/>
        <v>6</v>
      </c>
      <c r="AG596" s="31">
        <f t="shared" ca="1" si="178"/>
        <v>7</v>
      </c>
      <c r="AH596" s="31">
        <f t="shared" ca="1" si="179"/>
        <v>25</v>
      </c>
      <c r="AI596" s="31">
        <f t="shared" ca="1" si="180"/>
        <v>8</v>
      </c>
      <c r="AJ596" s="31">
        <f t="shared" ca="1" si="181"/>
        <v>6</v>
      </c>
      <c r="AK596" s="31">
        <f t="shared" ca="1" si="182"/>
        <v>133</v>
      </c>
      <c r="AL596" s="31">
        <f t="shared" ca="1" si="183"/>
        <v>1</v>
      </c>
      <c r="AM596" s="31">
        <f t="shared" ca="1" si="184"/>
        <v>28</v>
      </c>
    </row>
    <row r="597" spans="14:39">
      <c r="N597" s="26">
        <v>589</v>
      </c>
      <c r="O597" s="30">
        <f t="shared" ca="1" si="186"/>
        <v>1.7466723810329121</v>
      </c>
      <c r="P597" s="30">
        <f t="shared" ca="1" si="186"/>
        <v>14.465875101284281</v>
      </c>
      <c r="Q597" s="30">
        <f t="shared" ca="1" si="186"/>
        <v>32.747099044294814</v>
      </c>
      <c r="R597" s="30">
        <f t="shared" ca="1" si="186"/>
        <v>25.226541908786611</v>
      </c>
      <c r="S597" s="30">
        <f t="shared" ca="1" si="186"/>
        <v>19.939833800902711</v>
      </c>
      <c r="T597" s="30">
        <f t="shared" ca="1" si="186"/>
        <v>11.033709832335354</v>
      </c>
      <c r="U597" s="30">
        <f t="shared" ca="1" si="186"/>
        <v>31.838895327990034</v>
      </c>
      <c r="V597" s="30">
        <f t="shared" ca="1" si="186"/>
        <v>31.866595591964675</v>
      </c>
      <c r="W597" s="30">
        <f t="shared" ca="1" si="186"/>
        <v>19.089447298714422</v>
      </c>
      <c r="X597" s="30">
        <f t="shared" ca="1" si="186"/>
        <v>9.6072521601668814</v>
      </c>
      <c r="Y597" s="30">
        <f t="shared" ca="1" si="186"/>
        <v>4.2400223129743084</v>
      </c>
      <c r="Z597" s="30">
        <f t="shared" ca="1" si="186"/>
        <v>19.513646464841177</v>
      </c>
      <c r="AA597" s="26">
        <v>589</v>
      </c>
      <c r="AB597" s="31">
        <f t="shared" ca="1" si="185"/>
        <v>2</v>
      </c>
      <c r="AC597" s="31">
        <f t="shared" ca="1" si="174"/>
        <v>19</v>
      </c>
      <c r="AD597" s="31">
        <f t="shared" ca="1" si="175"/>
        <v>133</v>
      </c>
      <c r="AE597" s="31">
        <f t="shared" ca="1" si="176"/>
        <v>47</v>
      </c>
      <c r="AF597" s="31">
        <f t="shared" ca="1" si="177"/>
        <v>30</v>
      </c>
      <c r="AG597" s="31">
        <f t="shared" ca="1" si="178"/>
        <v>14</v>
      </c>
      <c r="AH597" s="31">
        <f t="shared" ca="1" si="179"/>
        <v>102</v>
      </c>
      <c r="AI597" s="31">
        <f t="shared" ca="1" si="180"/>
        <v>103</v>
      </c>
      <c r="AJ597" s="31">
        <f t="shared" ca="1" si="181"/>
        <v>28</v>
      </c>
      <c r="AK597" s="31">
        <f t="shared" ca="1" si="182"/>
        <v>12</v>
      </c>
      <c r="AL597" s="31">
        <f t="shared" ca="1" si="183"/>
        <v>5</v>
      </c>
      <c r="AM597" s="31">
        <f t="shared" ca="1" si="184"/>
        <v>29</v>
      </c>
    </row>
    <row r="598" spans="14:39">
      <c r="N598" s="26">
        <v>590</v>
      </c>
      <c r="O598" s="30">
        <f t="shared" ca="1" si="186"/>
        <v>20.260462397871432</v>
      </c>
      <c r="P598" s="30">
        <f t="shared" ca="1" si="186"/>
        <v>20.50822221070397</v>
      </c>
      <c r="Q598" s="30">
        <f t="shared" ca="1" si="186"/>
        <v>6.0237343476951555</v>
      </c>
      <c r="R598" s="30">
        <f t="shared" ca="1" si="186"/>
        <v>0.9205442778862919</v>
      </c>
      <c r="S598" s="30">
        <f t="shared" ca="1" si="186"/>
        <v>9.3636307609484959</v>
      </c>
      <c r="T598" s="30">
        <f t="shared" ca="1" si="186"/>
        <v>17.644865356241905</v>
      </c>
      <c r="U598" s="30">
        <f t="shared" ca="1" si="186"/>
        <v>11.672688129365397</v>
      </c>
      <c r="V598" s="30">
        <f t="shared" ca="1" si="186"/>
        <v>10.229302903268771</v>
      </c>
      <c r="W598" s="30">
        <f t="shared" ca="1" si="186"/>
        <v>18.973651240940356</v>
      </c>
      <c r="X598" s="30">
        <f t="shared" ca="1" si="186"/>
        <v>13.459873847076951</v>
      </c>
      <c r="Y598" s="30">
        <f t="shared" ca="1" si="186"/>
        <v>14.745397710448017</v>
      </c>
      <c r="Z598" s="30">
        <f t="shared" ca="1" si="186"/>
        <v>0.35836715550683501</v>
      </c>
      <c r="AA598" s="26">
        <v>590</v>
      </c>
      <c r="AB598" s="31">
        <f t="shared" ca="1" si="185"/>
        <v>31</v>
      </c>
      <c r="AC598" s="31">
        <f t="shared" ca="1" si="174"/>
        <v>32</v>
      </c>
      <c r="AD598" s="31">
        <f t="shared" ca="1" si="175"/>
        <v>7</v>
      </c>
      <c r="AE598" s="31">
        <f t="shared" ca="1" si="176"/>
        <v>1</v>
      </c>
      <c r="AF598" s="31">
        <f t="shared" ca="1" si="177"/>
        <v>11</v>
      </c>
      <c r="AG598" s="31">
        <f t="shared" ca="1" si="178"/>
        <v>25</v>
      </c>
      <c r="AH598" s="31">
        <f t="shared" ca="1" si="179"/>
        <v>15</v>
      </c>
      <c r="AI598" s="31">
        <f t="shared" ca="1" si="180"/>
        <v>13</v>
      </c>
      <c r="AJ598" s="31">
        <f t="shared" ca="1" si="181"/>
        <v>28</v>
      </c>
      <c r="AK598" s="31">
        <f t="shared" ca="1" si="182"/>
        <v>17</v>
      </c>
      <c r="AL598" s="31">
        <f t="shared" ca="1" si="183"/>
        <v>20</v>
      </c>
      <c r="AM598" s="31">
        <f t="shared" ca="1" si="184"/>
        <v>1</v>
      </c>
    </row>
    <row r="599" spans="14:39">
      <c r="N599" s="26">
        <v>591</v>
      </c>
      <c r="O599" s="30">
        <f t="shared" ref="O599:Z608" ca="1" si="187">RAND()*sumweights</f>
        <v>8.2798289465561101</v>
      </c>
      <c r="P599" s="30">
        <f t="shared" ca="1" si="187"/>
        <v>13.460565083819429</v>
      </c>
      <c r="Q599" s="30">
        <f t="shared" ca="1" si="187"/>
        <v>30.230505356635152</v>
      </c>
      <c r="R599" s="30">
        <f t="shared" ca="1" si="187"/>
        <v>5.0397039884731498</v>
      </c>
      <c r="S599" s="30">
        <f t="shared" ca="1" si="187"/>
        <v>4.3322878968793814</v>
      </c>
      <c r="T599" s="30">
        <f t="shared" ca="1" si="187"/>
        <v>3.0742860665094423</v>
      </c>
      <c r="U599" s="30">
        <f t="shared" ca="1" si="187"/>
        <v>30.400021391892754</v>
      </c>
      <c r="V599" s="30">
        <f t="shared" ca="1" si="187"/>
        <v>13.070927219814649</v>
      </c>
      <c r="W599" s="30">
        <f t="shared" ca="1" si="187"/>
        <v>10.446169048375326</v>
      </c>
      <c r="X599" s="30">
        <f t="shared" ca="1" si="187"/>
        <v>24.797178802322655</v>
      </c>
      <c r="Y599" s="30">
        <f t="shared" ca="1" si="187"/>
        <v>7.3507977788234165</v>
      </c>
      <c r="Z599" s="30">
        <f t="shared" ca="1" si="187"/>
        <v>12.84753522374605</v>
      </c>
      <c r="AA599" s="26">
        <v>591</v>
      </c>
      <c r="AB599" s="31">
        <f t="shared" ca="1" si="185"/>
        <v>10</v>
      </c>
      <c r="AC599" s="31">
        <f t="shared" ca="1" si="174"/>
        <v>17</v>
      </c>
      <c r="AD599" s="31">
        <f t="shared" ca="1" si="175"/>
        <v>78</v>
      </c>
      <c r="AE599" s="31">
        <f t="shared" ca="1" si="176"/>
        <v>6</v>
      </c>
      <c r="AF599" s="31">
        <f t="shared" ca="1" si="177"/>
        <v>5</v>
      </c>
      <c r="AG599" s="31">
        <f t="shared" ca="1" si="178"/>
        <v>4</v>
      </c>
      <c r="AH599" s="31">
        <f t="shared" ca="1" si="179"/>
        <v>80</v>
      </c>
      <c r="AI599" s="31">
        <f t="shared" ca="1" si="180"/>
        <v>17</v>
      </c>
      <c r="AJ599" s="31">
        <f t="shared" ca="1" si="181"/>
        <v>13</v>
      </c>
      <c r="AK599" s="31">
        <f t="shared" ca="1" si="182"/>
        <v>45</v>
      </c>
      <c r="AL599" s="31">
        <f t="shared" ca="1" si="183"/>
        <v>9</v>
      </c>
      <c r="AM599" s="31">
        <f t="shared" ca="1" si="184"/>
        <v>16</v>
      </c>
    </row>
    <row r="600" spans="14:39">
      <c r="N600" s="26">
        <v>592</v>
      </c>
      <c r="O600" s="30">
        <f t="shared" ca="1" si="187"/>
        <v>19.551175173469595</v>
      </c>
      <c r="P600" s="30">
        <f t="shared" ca="1" si="187"/>
        <v>3.557377155881293</v>
      </c>
      <c r="Q600" s="30">
        <f t="shared" ca="1" si="187"/>
        <v>9.5353349769991826</v>
      </c>
      <c r="R600" s="30">
        <f t="shared" ca="1" si="187"/>
        <v>9.5974738411972904</v>
      </c>
      <c r="S600" s="30">
        <f t="shared" ca="1" si="187"/>
        <v>26.71169756945595</v>
      </c>
      <c r="T600" s="30">
        <f t="shared" ca="1" si="187"/>
        <v>9.9492377406379013</v>
      </c>
      <c r="U600" s="30">
        <f t="shared" ca="1" si="187"/>
        <v>26.642381075160127</v>
      </c>
      <c r="V600" s="30">
        <f t="shared" ca="1" si="187"/>
        <v>1.4700192197076365</v>
      </c>
      <c r="W600" s="30">
        <f t="shared" ca="1" si="187"/>
        <v>21.263925318598275</v>
      </c>
      <c r="X600" s="30">
        <f t="shared" ca="1" si="187"/>
        <v>2.0906282203861379</v>
      </c>
      <c r="Y600" s="30">
        <f t="shared" ca="1" si="187"/>
        <v>26.598814125375263</v>
      </c>
      <c r="Z600" s="30">
        <f t="shared" ca="1" si="187"/>
        <v>22.684499180211066</v>
      </c>
      <c r="AA600" s="26">
        <v>592</v>
      </c>
      <c r="AB600" s="31">
        <f t="shared" ca="1" si="185"/>
        <v>29</v>
      </c>
      <c r="AC600" s="31">
        <f t="shared" ca="1" si="174"/>
        <v>4</v>
      </c>
      <c r="AD600" s="31">
        <f t="shared" ca="1" si="175"/>
        <v>12</v>
      </c>
      <c r="AE600" s="31">
        <f t="shared" ca="1" si="176"/>
        <v>12</v>
      </c>
      <c r="AF600" s="31">
        <f t="shared" ca="1" si="177"/>
        <v>54</v>
      </c>
      <c r="AG600" s="31">
        <f t="shared" ca="1" si="178"/>
        <v>12</v>
      </c>
      <c r="AH600" s="31">
        <f t="shared" ca="1" si="179"/>
        <v>53</v>
      </c>
      <c r="AI600" s="31">
        <f t="shared" ca="1" si="180"/>
        <v>2</v>
      </c>
      <c r="AJ600" s="31">
        <f t="shared" ca="1" si="181"/>
        <v>34</v>
      </c>
      <c r="AK600" s="31">
        <f t="shared" ca="1" si="182"/>
        <v>3</v>
      </c>
      <c r="AL600" s="31">
        <f t="shared" ca="1" si="183"/>
        <v>53</v>
      </c>
      <c r="AM600" s="31">
        <f t="shared" ca="1" si="184"/>
        <v>38</v>
      </c>
    </row>
    <row r="601" spans="14:39">
      <c r="N601" s="26">
        <v>593</v>
      </c>
      <c r="O601" s="30">
        <f t="shared" ca="1" si="187"/>
        <v>0.93590973365870511</v>
      </c>
      <c r="P601" s="30">
        <f t="shared" ca="1" si="187"/>
        <v>10.296646664838471</v>
      </c>
      <c r="Q601" s="30">
        <f t="shared" ca="1" si="187"/>
        <v>16.778744234118403</v>
      </c>
      <c r="R601" s="30">
        <f t="shared" ca="1" si="187"/>
        <v>9.5024978019279658</v>
      </c>
      <c r="S601" s="30">
        <f t="shared" ca="1" si="187"/>
        <v>5.8657801807787999</v>
      </c>
      <c r="T601" s="30">
        <f t="shared" ca="1" si="187"/>
        <v>9.3693093554675198</v>
      </c>
      <c r="U601" s="30">
        <f t="shared" ca="1" si="187"/>
        <v>18.229583788762891</v>
      </c>
      <c r="V601" s="30">
        <f t="shared" ca="1" si="187"/>
        <v>25.804984115041471</v>
      </c>
      <c r="W601" s="30">
        <f t="shared" ca="1" si="187"/>
        <v>9.778454456307097</v>
      </c>
      <c r="X601" s="30">
        <f t="shared" ca="1" si="187"/>
        <v>22.37678014035497</v>
      </c>
      <c r="Y601" s="30">
        <f t="shared" ca="1" si="187"/>
        <v>1.1281498741847924</v>
      </c>
      <c r="Z601" s="30">
        <f t="shared" ca="1" si="187"/>
        <v>13.272418350945161</v>
      </c>
      <c r="AA601" s="26">
        <v>593</v>
      </c>
      <c r="AB601" s="31">
        <f t="shared" ca="1" si="185"/>
        <v>1</v>
      </c>
      <c r="AC601" s="31">
        <f t="shared" ca="1" si="174"/>
        <v>13</v>
      </c>
      <c r="AD601" s="31">
        <f t="shared" ca="1" si="175"/>
        <v>23</v>
      </c>
      <c r="AE601" s="31">
        <f t="shared" ca="1" si="176"/>
        <v>12</v>
      </c>
      <c r="AF601" s="31">
        <f t="shared" ca="1" si="177"/>
        <v>7</v>
      </c>
      <c r="AG601" s="31">
        <f t="shared" ca="1" si="178"/>
        <v>11</v>
      </c>
      <c r="AH601" s="31">
        <f t="shared" ca="1" si="179"/>
        <v>26</v>
      </c>
      <c r="AI601" s="31">
        <f t="shared" ca="1" si="180"/>
        <v>49</v>
      </c>
      <c r="AJ601" s="31">
        <f t="shared" ca="1" si="181"/>
        <v>12</v>
      </c>
      <c r="AK601" s="31">
        <f t="shared" ca="1" si="182"/>
        <v>37</v>
      </c>
      <c r="AL601" s="31">
        <f t="shared" ca="1" si="183"/>
        <v>2</v>
      </c>
      <c r="AM601" s="31">
        <f t="shared" ca="1" si="184"/>
        <v>17</v>
      </c>
    </row>
    <row r="602" spans="14:39">
      <c r="N602" s="26">
        <v>594</v>
      </c>
      <c r="O602" s="30">
        <f t="shared" ca="1" si="187"/>
        <v>15.171085308251877</v>
      </c>
      <c r="P602" s="30">
        <f t="shared" ca="1" si="187"/>
        <v>14.123603547849491</v>
      </c>
      <c r="Q602" s="30">
        <f t="shared" ca="1" si="187"/>
        <v>16.797532858900496</v>
      </c>
      <c r="R602" s="30">
        <f t="shared" ca="1" si="187"/>
        <v>7.3602173956028114</v>
      </c>
      <c r="S602" s="30">
        <f t="shared" ca="1" si="187"/>
        <v>15.892465223886415</v>
      </c>
      <c r="T602" s="30">
        <f t="shared" ca="1" si="187"/>
        <v>26.503207930923903</v>
      </c>
      <c r="U602" s="30">
        <f t="shared" ca="1" si="187"/>
        <v>24.490959988479929</v>
      </c>
      <c r="V602" s="30">
        <f t="shared" ca="1" si="187"/>
        <v>27.4633476226368</v>
      </c>
      <c r="W602" s="30">
        <f t="shared" ca="1" si="187"/>
        <v>25.670757275836799</v>
      </c>
      <c r="X602" s="30">
        <f t="shared" ca="1" si="187"/>
        <v>32.490542828316286</v>
      </c>
      <c r="Y602" s="30">
        <f t="shared" ca="1" si="187"/>
        <v>32.379033875562229</v>
      </c>
      <c r="Z602" s="30">
        <f t="shared" ca="1" si="187"/>
        <v>1.1633493536635608</v>
      </c>
      <c r="AA602" s="26">
        <v>594</v>
      </c>
      <c r="AB602" s="31">
        <f t="shared" ca="1" si="185"/>
        <v>20</v>
      </c>
      <c r="AC602" s="31">
        <f t="shared" ca="1" si="174"/>
        <v>19</v>
      </c>
      <c r="AD602" s="31">
        <f t="shared" ca="1" si="175"/>
        <v>24</v>
      </c>
      <c r="AE602" s="31">
        <f t="shared" ca="1" si="176"/>
        <v>9</v>
      </c>
      <c r="AF602" s="31">
        <f t="shared" ca="1" si="177"/>
        <v>22</v>
      </c>
      <c r="AG602" s="31">
        <f t="shared" ca="1" si="178"/>
        <v>53</v>
      </c>
      <c r="AH602" s="31">
        <f t="shared" ca="1" si="179"/>
        <v>44</v>
      </c>
      <c r="AI602" s="31">
        <f t="shared" ca="1" si="180"/>
        <v>58</v>
      </c>
      <c r="AJ602" s="31">
        <f t="shared" ca="1" si="181"/>
        <v>49</v>
      </c>
      <c r="AK602" s="31">
        <f t="shared" ca="1" si="182"/>
        <v>121</v>
      </c>
      <c r="AL602" s="31">
        <f t="shared" ca="1" si="183"/>
        <v>117</v>
      </c>
      <c r="AM602" s="31">
        <f t="shared" ca="1" si="184"/>
        <v>2</v>
      </c>
    </row>
    <row r="603" spans="14:39">
      <c r="N603" s="26">
        <v>595</v>
      </c>
      <c r="O603" s="30">
        <f t="shared" ca="1" si="187"/>
        <v>30.376703573223587</v>
      </c>
      <c r="P603" s="30">
        <f t="shared" ca="1" si="187"/>
        <v>23.667317682285415</v>
      </c>
      <c r="Q603" s="30">
        <f t="shared" ca="1" si="187"/>
        <v>10.742676263085359</v>
      </c>
      <c r="R603" s="30">
        <f t="shared" ca="1" si="187"/>
        <v>27.962713927406927</v>
      </c>
      <c r="S603" s="30">
        <f t="shared" ca="1" si="187"/>
        <v>21.702658859986879</v>
      </c>
      <c r="T603" s="30">
        <f t="shared" ca="1" si="187"/>
        <v>32.815846317116716</v>
      </c>
      <c r="U603" s="30">
        <f t="shared" ca="1" si="187"/>
        <v>9.4603885154719111E-2</v>
      </c>
      <c r="V603" s="30">
        <f t="shared" ca="1" si="187"/>
        <v>4.8392129333626386</v>
      </c>
      <c r="W603" s="30">
        <f t="shared" ca="1" si="187"/>
        <v>15.54428685811663</v>
      </c>
      <c r="X603" s="30">
        <f t="shared" ca="1" si="187"/>
        <v>22.108742950846374</v>
      </c>
      <c r="Y603" s="30">
        <f t="shared" ca="1" si="187"/>
        <v>7.8037599166986222</v>
      </c>
      <c r="Z603" s="30">
        <f t="shared" ca="1" si="187"/>
        <v>18.503146271376906</v>
      </c>
      <c r="AA603" s="26">
        <v>595</v>
      </c>
      <c r="AB603" s="31">
        <f t="shared" ca="1" si="185"/>
        <v>80</v>
      </c>
      <c r="AC603" s="31">
        <f t="shared" ca="1" si="174"/>
        <v>41</v>
      </c>
      <c r="AD603" s="31">
        <f t="shared" ca="1" si="175"/>
        <v>13</v>
      </c>
      <c r="AE603" s="31">
        <f t="shared" ca="1" si="176"/>
        <v>60</v>
      </c>
      <c r="AF603" s="31">
        <f t="shared" ca="1" si="177"/>
        <v>35</v>
      </c>
      <c r="AG603" s="31">
        <f t="shared" ca="1" si="178"/>
        <v>137</v>
      </c>
      <c r="AH603" s="31">
        <f t="shared" ca="1" si="179"/>
        <v>1</v>
      </c>
      <c r="AI603" s="31">
        <f t="shared" ca="1" si="180"/>
        <v>6</v>
      </c>
      <c r="AJ603" s="31">
        <f t="shared" ca="1" si="181"/>
        <v>21</v>
      </c>
      <c r="AK603" s="31">
        <f t="shared" ca="1" si="182"/>
        <v>36</v>
      </c>
      <c r="AL603" s="31">
        <f t="shared" ca="1" si="183"/>
        <v>9</v>
      </c>
      <c r="AM603" s="31">
        <f t="shared" ca="1" si="184"/>
        <v>27</v>
      </c>
    </row>
    <row r="604" spans="14:39">
      <c r="N604" s="26">
        <v>596</v>
      </c>
      <c r="O604" s="30">
        <f t="shared" ca="1" si="187"/>
        <v>27.569109975571294</v>
      </c>
      <c r="P604" s="30">
        <f t="shared" ca="1" si="187"/>
        <v>23.765802142433266</v>
      </c>
      <c r="Q604" s="30">
        <f t="shared" ca="1" si="187"/>
        <v>6.8721000408779567</v>
      </c>
      <c r="R604" s="30">
        <f t="shared" ca="1" si="187"/>
        <v>3.1786679603733523</v>
      </c>
      <c r="S604" s="30">
        <f t="shared" ca="1" si="187"/>
        <v>10.593272911912921</v>
      </c>
      <c r="T604" s="30">
        <f t="shared" ca="1" si="187"/>
        <v>19.97723946294121</v>
      </c>
      <c r="U604" s="30">
        <f t="shared" ca="1" si="187"/>
        <v>11.915028830294013</v>
      </c>
      <c r="V604" s="30">
        <f t="shared" ca="1" si="187"/>
        <v>33.155497734921198</v>
      </c>
      <c r="W604" s="30">
        <f t="shared" ca="1" si="187"/>
        <v>20.985891220927968</v>
      </c>
      <c r="X604" s="30">
        <f t="shared" ca="1" si="187"/>
        <v>32.221703886799297</v>
      </c>
      <c r="Y604" s="30">
        <f t="shared" ca="1" si="187"/>
        <v>1.6890609680397168</v>
      </c>
      <c r="Z604" s="30">
        <f t="shared" ca="1" si="187"/>
        <v>25.94658992725666</v>
      </c>
      <c r="AA604" s="26">
        <v>596</v>
      </c>
      <c r="AB604" s="31">
        <f t="shared" ca="1" si="185"/>
        <v>58</v>
      </c>
      <c r="AC604" s="31">
        <f t="shared" ca="1" si="174"/>
        <v>41</v>
      </c>
      <c r="AD604" s="31">
        <f t="shared" ca="1" si="175"/>
        <v>8</v>
      </c>
      <c r="AE604" s="31">
        <f t="shared" ca="1" si="176"/>
        <v>4</v>
      </c>
      <c r="AF604" s="31">
        <f t="shared" ca="1" si="177"/>
        <v>13</v>
      </c>
      <c r="AG604" s="31">
        <f t="shared" ca="1" si="178"/>
        <v>31</v>
      </c>
      <c r="AH604" s="31">
        <f t="shared" ca="1" si="179"/>
        <v>15</v>
      </c>
      <c r="AI604" s="31">
        <f t="shared" ca="1" si="180"/>
        <v>172</v>
      </c>
      <c r="AJ604" s="31">
        <f t="shared" ca="1" si="181"/>
        <v>33</v>
      </c>
      <c r="AK604" s="31">
        <f t="shared" ca="1" si="182"/>
        <v>112</v>
      </c>
      <c r="AL604" s="31">
        <f t="shared" ca="1" si="183"/>
        <v>2</v>
      </c>
      <c r="AM604" s="31">
        <f t="shared" ca="1" si="184"/>
        <v>50</v>
      </c>
    </row>
    <row r="605" spans="14:39">
      <c r="N605" s="26">
        <v>597</v>
      </c>
      <c r="O605" s="30">
        <f t="shared" ca="1" si="187"/>
        <v>16.470558197241299</v>
      </c>
      <c r="P605" s="30">
        <f t="shared" ca="1" si="187"/>
        <v>19.811606958093456</v>
      </c>
      <c r="Q605" s="30">
        <f t="shared" ca="1" si="187"/>
        <v>8.1862108912708305</v>
      </c>
      <c r="R605" s="30">
        <f t="shared" ca="1" si="187"/>
        <v>30.284406254930769</v>
      </c>
      <c r="S605" s="30">
        <f t="shared" ca="1" si="187"/>
        <v>28.783828036459433</v>
      </c>
      <c r="T605" s="30">
        <f t="shared" ca="1" si="187"/>
        <v>24.406227962714755</v>
      </c>
      <c r="U605" s="30">
        <f t="shared" ca="1" si="187"/>
        <v>21.945825156180078</v>
      </c>
      <c r="V605" s="30">
        <f t="shared" ca="1" si="187"/>
        <v>3.6962029875757896</v>
      </c>
      <c r="W605" s="30">
        <f t="shared" ca="1" si="187"/>
        <v>30.64048337458059</v>
      </c>
      <c r="X605" s="30">
        <f t="shared" ca="1" si="187"/>
        <v>8.4055866958440451</v>
      </c>
      <c r="Y605" s="30">
        <f t="shared" ca="1" si="187"/>
        <v>27.883655231188683</v>
      </c>
      <c r="Z605" s="30">
        <f t="shared" ca="1" si="187"/>
        <v>1.1371120733016069</v>
      </c>
      <c r="AA605" s="26">
        <v>597</v>
      </c>
      <c r="AB605" s="31">
        <f t="shared" ca="1" si="185"/>
        <v>23</v>
      </c>
      <c r="AC605" s="31">
        <f t="shared" ca="1" si="174"/>
        <v>30</v>
      </c>
      <c r="AD605" s="31">
        <f t="shared" ca="1" si="175"/>
        <v>10</v>
      </c>
      <c r="AE605" s="31">
        <f t="shared" ca="1" si="176"/>
        <v>79</v>
      </c>
      <c r="AF605" s="31">
        <f t="shared" ca="1" si="177"/>
        <v>66</v>
      </c>
      <c r="AG605" s="31">
        <f t="shared" ca="1" si="178"/>
        <v>44</v>
      </c>
      <c r="AH605" s="31">
        <f t="shared" ca="1" si="179"/>
        <v>36</v>
      </c>
      <c r="AI605" s="31">
        <f t="shared" ca="1" si="180"/>
        <v>4</v>
      </c>
      <c r="AJ605" s="31">
        <f t="shared" ca="1" si="181"/>
        <v>83</v>
      </c>
      <c r="AK605" s="31">
        <f t="shared" ca="1" si="182"/>
        <v>10</v>
      </c>
      <c r="AL605" s="31">
        <f t="shared" ca="1" si="183"/>
        <v>60</v>
      </c>
      <c r="AM605" s="31">
        <f t="shared" ca="1" si="184"/>
        <v>2</v>
      </c>
    </row>
    <row r="606" spans="14:39">
      <c r="N606" s="26">
        <v>598</v>
      </c>
      <c r="O606" s="30">
        <f t="shared" ca="1" si="187"/>
        <v>1.8425062220470074</v>
      </c>
      <c r="P606" s="30">
        <f t="shared" ca="1" si="187"/>
        <v>13.975249202059661</v>
      </c>
      <c r="Q606" s="30">
        <f t="shared" ca="1" si="187"/>
        <v>14.946702148888301</v>
      </c>
      <c r="R606" s="30">
        <f t="shared" ca="1" si="187"/>
        <v>22.934765094591121</v>
      </c>
      <c r="S606" s="30">
        <f t="shared" ca="1" si="187"/>
        <v>29.265832916805287</v>
      </c>
      <c r="T606" s="30">
        <f t="shared" ca="1" si="187"/>
        <v>18.698190255700716</v>
      </c>
      <c r="U606" s="30">
        <f t="shared" ca="1" si="187"/>
        <v>13.863381626987398</v>
      </c>
      <c r="V606" s="30">
        <f t="shared" ca="1" si="187"/>
        <v>13.237121740926273</v>
      </c>
      <c r="W606" s="30">
        <f t="shared" ca="1" si="187"/>
        <v>1.4903515927030981</v>
      </c>
      <c r="X606" s="30">
        <f t="shared" ca="1" si="187"/>
        <v>23.928724185020009</v>
      </c>
      <c r="Y606" s="30">
        <f t="shared" ca="1" si="187"/>
        <v>22.204529000736535</v>
      </c>
      <c r="Z606" s="30">
        <f t="shared" ca="1" si="187"/>
        <v>15.792221011263178</v>
      </c>
      <c r="AA606" s="26">
        <v>598</v>
      </c>
      <c r="AB606" s="31">
        <f t="shared" ca="1" si="185"/>
        <v>2</v>
      </c>
      <c r="AC606" s="31">
        <f t="shared" ca="1" si="174"/>
        <v>18</v>
      </c>
      <c r="AD606" s="31">
        <f t="shared" ca="1" si="175"/>
        <v>20</v>
      </c>
      <c r="AE606" s="31">
        <f t="shared" ca="1" si="176"/>
        <v>39</v>
      </c>
      <c r="AF606" s="31">
        <f t="shared" ca="1" si="177"/>
        <v>70</v>
      </c>
      <c r="AG606" s="31">
        <f t="shared" ca="1" si="178"/>
        <v>28</v>
      </c>
      <c r="AH606" s="31">
        <f t="shared" ca="1" si="179"/>
        <v>18</v>
      </c>
      <c r="AI606" s="31">
        <f t="shared" ca="1" si="180"/>
        <v>17</v>
      </c>
      <c r="AJ606" s="31">
        <f t="shared" ca="1" si="181"/>
        <v>2</v>
      </c>
      <c r="AK606" s="31">
        <f t="shared" ca="1" si="182"/>
        <v>42</v>
      </c>
      <c r="AL606" s="31">
        <f t="shared" ca="1" si="183"/>
        <v>37</v>
      </c>
      <c r="AM606" s="31">
        <f t="shared" ca="1" si="184"/>
        <v>22</v>
      </c>
    </row>
    <row r="607" spans="14:39">
      <c r="N607" s="26">
        <v>599</v>
      </c>
      <c r="O607" s="30">
        <f t="shared" ca="1" si="187"/>
        <v>27.754677018065362</v>
      </c>
      <c r="P607" s="30">
        <f t="shared" ca="1" si="187"/>
        <v>17.46280952966217</v>
      </c>
      <c r="Q607" s="30">
        <f t="shared" ca="1" si="187"/>
        <v>26.295003067641179</v>
      </c>
      <c r="R607" s="30">
        <f t="shared" ca="1" si="187"/>
        <v>19.917588741846327</v>
      </c>
      <c r="S607" s="30">
        <f t="shared" ca="1" si="187"/>
        <v>2.7401549469398376</v>
      </c>
      <c r="T607" s="30">
        <f t="shared" ca="1" si="187"/>
        <v>2.9433047442051659</v>
      </c>
      <c r="U607" s="30">
        <f t="shared" ca="1" si="187"/>
        <v>14.845134762204662</v>
      </c>
      <c r="V607" s="30">
        <f t="shared" ca="1" si="187"/>
        <v>21.850996114329213</v>
      </c>
      <c r="W607" s="30">
        <f t="shared" ca="1" si="187"/>
        <v>21.051657176727332</v>
      </c>
      <c r="X607" s="30">
        <f t="shared" ca="1" si="187"/>
        <v>16.325495394838548</v>
      </c>
      <c r="Y607" s="30">
        <f t="shared" ca="1" si="187"/>
        <v>22.172773706659992</v>
      </c>
      <c r="Z607" s="30">
        <f t="shared" ca="1" si="187"/>
        <v>22.024895483708974</v>
      </c>
      <c r="AA607" s="26">
        <v>599</v>
      </c>
      <c r="AB607" s="31">
        <f t="shared" ca="1" si="185"/>
        <v>59</v>
      </c>
      <c r="AC607" s="31">
        <f t="shared" ca="1" si="174"/>
        <v>25</v>
      </c>
      <c r="AD607" s="31">
        <f t="shared" ca="1" si="175"/>
        <v>52</v>
      </c>
      <c r="AE607" s="31">
        <f t="shared" ca="1" si="176"/>
        <v>30</v>
      </c>
      <c r="AF607" s="31">
        <f t="shared" ca="1" si="177"/>
        <v>3</v>
      </c>
      <c r="AG607" s="31">
        <f t="shared" ca="1" si="178"/>
        <v>4</v>
      </c>
      <c r="AH607" s="31">
        <f t="shared" ca="1" si="179"/>
        <v>20</v>
      </c>
      <c r="AI607" s="31">
        <f t="shared" ca="1" si="180"/>
        <v>35</v>
      </c>
      <c r="AJ607" s="31">
        <f t="shared" ca="1" si="181"/>
        <v>33</v>
      </c>
      <c r="AK607" s="31">
        <f t="shared" ca="1" si="182"/>
        <v>23</v>
      </c>
      <c r="AL607" s="31">
        <f t="shared" ca="1" si="183"/>
        <v>36</v>
      </c>
      <c r="AM607" s="31">
        <f t="shared" ca="1" si="184"/>
        <v>36</v>
      </c>
    </row>
    <row r="608" spans="14:39">
      <c r="N608" s="26">
        <v>600</v>
      </c>
      <c r="O608" s="30">
        <f t="shared" ca="1" si="187"/>
        <v>7.0534946440781487</v>
      </c>
      <c r="P608" s="30">
        <f t="shared" ca="1" si="187"/>
        <v>23.348627999896049</v>
      </c>
      <c r="Q608" s="30">
        <f t="shared" ca="1" si="187"/>
        <v>26.372368907729069</v>
      </c>
      <c r="R608" s="30">
        <f t="shared" ca="1" si="187"/>
        <v>24.369080119546375</v>
      </c>
      <c r="S608" s="30">
        <f t="shared" ca="1" si="187"/>
        <v>30.408533008660765</v>
      </c>
      <c r="T608" s="30">
        <f t="shared" ca="1" si="187"/>
        <v>22.501291230705021</v>
      </c>
      <c r="U608" s="30">
        <f t="shared" ca="1" si="187"/>
        <v>16.02258533589713</v>
      </c>
      <c r="V608" s="30">
        <f t="shared" ca="1" si="187"/>
        <v>9.6655850850224532</v>
      </c>
      <c r="W608" s="30">
        <f t="shared" ca="1" si="187"/>
        <v>17.045639680145626</v>
      </c>
      <c r="X608" s="30">
        <f t="shared" ca="1" si="187"/>
        <v>26.565218515736035</v>
      </c>
      <c r="Y608" s="30">
        <f t="shared" ca="1" si="187"/>
        <v>11.907223993874906</v>
      </c>
      <c r="Z608" s="30">
        <f t="shared" ca="1" si="187"/>
        <v>18.073733062598404</v>
      </c>
      <c r="AA608" s="26">
        <v>600</v>
      </c>
      <c r="AB608" s="31">
        <f t="shared" ca="1" si="185"/>
        <v>8</v>
      </c>
      <c r="AC608" s="31">
        <f t="shared" ca="1" si="174"/>
        <v>40</v>
      </c>
      <c r="AD608" s="31">
        <f t="shared" ca="1" si="175"/>
        <v>52</v>
      </c>
      <c r="AE608" s="31">
        <f t="shared" ca="1" si="176"/>
        <v>44</v>
      </c>
      <c r="AF608" s="31">
        <f t="shared" ca="1" si="177"/>
        <v>80</v>
      </c>
      <c r="AG608" s="31">
        <f t="shared" ca="1" si="178"/>
        <v>37</v>
      </c>
      <c r="AH608" s="31">
        <f t="shared" ca="1" si="179"/>
        <v>22</v>
      </c>
      <c r="AI608" s="31">
        <f t="shared" ca="1" si="180"/>
        <v>12</v>
      </c>
      <c r="AJ608" s="31">
        <f t="shared" ca="1" si="181"/>
        <v>24</v>
      </c>
      <c r="AK608" s="31">
        <f t="shared" ca="1" si="182"/>
        <v>53</v>
      </c>
      <c r="AL608" s="31">
        <f t="shared" ca="1" si="183"/>
        <v>15</v>
      </c>
      <c r="AM608" s="31">
        <f t="shared" ca="1" si="184"/>
        <v>26</v>
      </c>
    </row>
    <row r="609" spans="14:39">
      <c r="N609" s="26">
        <v>601</v>
      </c>
      <c r="O609" s="30">
        <f t="shared" ref="O609:Z618" ca="1" si="188">RAND()*sumweights</f>
        <v>8.8743633408434182</v>
      </c>
      <c r="P609" s="30">
        <f t="shared" ca="1" si="188"/>
        <v>30.056266406744157</v>
      </c>
      <c r="Q609" s="30">
        <f t="shared" ca="1" si="188"/>
        <v>16.657099761944558</v>
      </c>
      <c r="R609" s="30">
        <f t="shared" ca="1" si="188"/>
        <v>13.510205728826975</v>
      </c>
      <c r="S609" s="30">
        <f t="shared" ca="1" si="188"/>
        <v>20.373446524892344</v>
      </c>
      <c r="T609" s="30">
        <f t="shared" ca="1" si="188"/>
        <v>1.0328893648461335</v>
      </c>
      <c r="U609" s="30">
        <f t="shared" ca="1" si="188"/>
        <v>14.713502638874409</v>
      </c>
      <c r="V609" s="30">
        <f t="shared" ca="1" si="188"/>
        <v>20.737591516828445</v>
      </c>
      <c r="W609" s="30">
        <f t="shared" ca="1" si="188"/>
        <v>14.57405527792441</v>
      </c>
      <c r="X609" s="30">
        <f t="shared" ca="1" si="188"/>
        <v>27.998993802657012</v>
      </c>
      <c r="Y609" s="30">
        <f t="shared" ca="1" si="188"/>
        <v>23.6350255518343</v>
      </c>
      <c r="Z609" s="30">
        <f t="shared" ca="1" si="188"/>
        <v>24.611719927952173</v>
      </c>
      <c r="AA609" s="26">
        <v>601</v>
      </c>
      <c r="AB609" s="31">
        <f t="shared" ca="1" si="185"/>
        <v>11</v>
      </c>
      <c r="AC609" s="31">
        <f t="shared" ca="1" si="174"/>
        <v>77</v>
      </c>
      <c r="AD609" s="31">
        <f t="shared" ca="1" si="175"/>
        <v>23</v>
      </c>
      <c r="AE609" s="31">
        <f t="shared" ca="1" si="176"/>
        <v>18</v>
      </c>
      <c r="AF609" s="31">
        <f t="shared" ca="1" si="177"/>
        <v>32</v>
      </c>
      <c r="AG609" s="31">
        <f t="shared" ca="1" si="178"/>
        <v>2</v>
      </c>
      <c r="AH609" s="31">
        <f t="shared" ca="1" si="179"/>
        <v>20</v>
      </c>
      <c r="AI609" s="31">
        <f t="shared" ca="1" si="180"/>
        <v>32</v>
      </c>
      <c r="AJ609" s="31">
        <f t="shared" ca="1" si="181"/>
        <v>19</v>
      </c>
      <c r="AK609" s="31">
        <f t="shared" ca="1" si="182"/>
        <v>61</v>
      </c>
      <c r="AL609" s="31">
        <f t="shared" ca="1" si="183"/>
        <v>41</v>
      </c>
      <c r="AM609" s="31">
        <f t="shared" ca="1" si="184"/>
        <v>45</v>
      </c>
    </row>
    <row r="610" spans="14:39">
      <c r="N610" s="26">
        <v>602</v>
      </c>
      <c r="O610" s="30">
        <f t="shared" ca="1" si="188"/>
        <v>26.049082910540125</v>
      </c>
      <c r="P610" s="30">
        <f t="shared" ca="1" si="188"/>
        <v>25.239045428999081</v>
      </c>
      <c r="Q610" s="30">
        <f t="shared" ca="1" si="188"/>
        <v>0.70461086809645812</v>
      </c>
      <c r="R610" s="30">
        <f t="shared" ca="1" si="188"/>
        <v>19.802521889464568</v>
      </c>
      <c r="S610" s="30">
        <f t="shared" ca="1" si="188"/>
        <v>20.10172941589402</v>
      </c>
      <c r="T610" s="30">
        <f t="shared" ca="1" si="188"/>
        <v>4.4320753383571221</v>
      </c>
      <c r="U610" s="30">
        <f t="shared" ca="1" si="188"/>
        <v>25.824211299448699</v>
      </c>
      <c r="V610" s="30">
        <f t="shared" ca="1" si="188"/>
        <v>22.97519505078354</v>
      </c>
      <c r="W610" s="30">
        <f t="shared" ca="1" si="188"/>
        <v>0.93107370558724578</v>
      </c>
      <c r="X610" s="30">
        <f t="shared" ca="1" si="188"/>
        <v>15.64517330023506</v>
      </c>
      <c r="Y610" s="30">
        <f t="shared" ca="1" si="188"/>
        <v>6.0748225833102127</v>
      </c>
      <c r="Z610" s="30">
        <f t="shared" ca="1" si="188"/>
        <v>12.59832750333249</v>
      </c>
      <c r="AA610" s="26">
        <v>602</v>
      </c>
      <c r="AB610" s="31">
        <f t="shared" ca="1" si="185"/>
        <v>50</v>
      </c>
      <c r="AC610" s="31">
        <f t="shared" ca="1" si="174"/>
        <v>47</v>
      </c>
      <c r="AD610" s="31">
        <f t="shared" ca="1" si="175"/>
        <v>1</v>
      </c>
      <c r="AE610" s="31">
        <f t="shared" ca="1" si="176"/>
        <v>30</v>
      </c>
      <c r="AF610" s="31">
        <f t="shared" ca="1" si="177"/>
        <v>31</v>
      </c>
      <c r="AG610" s="31">
        <f t="shared" ca="1" si="178"/>
        <v>5</v>
      </c>
      <c r="AH610" s="31">
        <f t="shared" ca="1" si="179"/>
        <v>49</v>
      </c>
      <c r="AI610" s="31">
        <f t="shared" ca="1" si="180"/>
        <v>39</v>
      </c>
      <c r="AJ610" s="31">
        <f t="shared" ca="1" si="181"/>
        <v>1</v>
      </c>
      <c r="AK610" s="31">
        <f t="shared" ca="1" si="182"/>
        <v>21</v>
      </c>
      <c r="AL610" s="31">
        <f t="shared" ca="1" si="183"/>
        <v>7</v>
      </c>
      <c r="AM610" s="31">
        <f t="shared" ca="1" si="184"/>
        <v>16</v>
      </c>
    </row>
    <row r="611" spans="14:39">
      <c r="N611" s="26">
        <v>603</v>
      </c>
      <c r="O611" s="30">
        <f t="shared" ca="1" si="188"/>
        <v>16.338892981177125</v>
      </c>
      <c r="P611" s="30">
        <f t="shared" ca="1" si="188"/>
        <v>8.9637322878260814</v>
      </c>
      <c r="Q611" s="30">
        <f t="shared" ca="1" si="188"/>
        <v>21.539711737163568</v>
      </c>
      <c r="R611" s="30">
        <f t="shared" ca="1" si="188"/>
        <v>18.696607054714693</v>
      </c>
      <c r="S611" s="30">
        <f t="shared" ca="1" si="188"/>
        <v>3.261707271009874</v>
      </c>
      <c r="T611" s="30">
        <f t="shared" ca="1" si="188"/>
        <v>19.520938551845656</v>
      </c>
      <c r="U611" s="30">
        <f t="shared" ca="1" si="188"/>
        <v>1.675005634597253</v>
      </c>
      <c r="V611" s="30">
        <f t="shared" ca="1" si="188"/>
        <v>19.949134587435719</v>
      </c>
      <c r="W611" s="30">
        <f t="shared" ca="1" si="188"/>
        <v>0.33656246757409097</v>
      </c>
      <c r="X611" s="30">
        <f t="shared" ca="1" si="188"/>
        <v>12.487506246939043</v>
      </c>
      <c r="Y611" s="30">
        <f t="shared" ca="1" si="188"/>
        <v>26.242040063375409</v>
      </c>
      <c r="Z611" s="30">
        <f t="shared" ca="1" si="188"/>
        <v>27.517217325794494</v>
      </c>
      <c r="AA611" s="26">
        <v>603</v>
      </c>
      <c r="AB611" s="31">
        <f t="shared" ca="1" si="185"/>
        <v>23</v>
      </c>
      <c r="AC611" s="31">
        <f t="shared" ca="1" si="174"/>
        <v>11</v>
      </c>
      <c r="AD611" s="31">
        <f t="shared" ca="1" si="175"/>
        <v>35</v>
      </c>
      <c r="AE611" s="31">
        <f t="shared" ca="1" si="176"/>
        <v>28</v>
      </c>
      <c r="AF611" s="31">
        <f t="shared" ca="1" si="177"/>
        <v>4</v>
      </c>
      <c r="AG611" s="31">
        <f t="shared" ca="1" si="178"/>
        <v>29</v>
      </c>
      <c r="AH611" s="31">
        <f t="shared" ca="1" si="179"/>
        <v>2</v>
      </c>
      <c r="AI611" s="31">
        <f t="shared" ca="1" si="180"/>
        <v>30</v>
      </c>
      <c r="AJ611" s="31">
        <f t="shared" ca="1" si="181"/>
        <v>1</v>
      </c>
      <c r="AK611" s="31">
        <f t="shared" ca="1" si="182"/>
        <v>16</v>
      </c>
      <c r="AL611" s="31">
        <f t="shared" ca="1" si="183"/>
        <v>51</v>
      </c>
      <c r="AM611" s="31">
        <f t="shared" ca="1" si="184"/>
        <v>58</v>
      </c>
    </row>
    <row r="612" spans="14:39">
      <c r="N612" s="26">
        <v>604</v>
      </c>
      <c r="O612" s="30">
        <f t="shared" ca="1" si="188"/>
        <v>29.550060142961414</v>
      </c>
      <c r="P612" s="30">
        <f t="shared" ca="1" si="188"/>
        <v>29.866604870489731</v>
      </c>
      <c r="Q612" s="30">
        <f t="shared" ca="1" si="188"/>
        <v>21.919012761643216</v>
      </c>
      <c r="R612" s="30">
        <f t="shared" ca="1" si="188"/>
        <v>5.1987922470212196</v>
      </c>
      <c r="S612" s="30">
        <f t="shared" ca="1" si="188"/>
        <v>12.903065202025054</v>
      </c>
      <c r="T612" s="30">
        <f t="shared" ca="1" si="188"/>
        <v>29.261751753661809</v>
      </c>
      <c r="U612" s="30">
        <f t="shared" ca="1" si="188"/>
        <v>18.399257067367369</v>
      </c>
      <c r="V612" s="30">
        <f t="shared" ca="1" si="188"/>
        <v>9.5713050834471396</v>
      </c>
      <c r="W612" s="30">
        <f t="shared" ca="1" si="188"/>
        <v>2.6073848642143909</v>
      </c>
      <c r="X612" s="30">
        <f t="shared" ca="1" si="188"/>
        <v>6.1542559588070285</v>
      </c>
      <c r="Y612" s="30">
        <f t="shared" ca="1" si="188"/>
        <v>30.413130306647989</v>
      </c>
      <c r="Z612" s="30">
        <f t="shared" ca="1" si="188"/>
        <v>8.8434132465254187</v>
      </c>
      <c r="AA612" s="26">
        <v>604</v>
      </c>
      <c r="AB612" s="31">
        <f t="shared" ca="1" si="185"/>
        <v>72</v>
      </c>
      <c r="AC612" s="31">
        <f t="shared" ca="1" si="174"/>
        <v>75</v>
      </c>
      <c r="AD612" s="31">
        <f t="shared" ca="1" si="175"/>
        <v>36</v>
      </c>
      <c r="AE612" s="31">
        <f t="shared" ca="1" si="176"/>
        <v>6</v>
      </c>
      <c r="AF612" s="31">
        <f t="shared" ca="1" si="177"/>
        <v>17</v>
      </c>
      <c r="AG612" s="31">
        <f t="shared" ca="1" si="178"/>
        <v>70</v>
      </c>
      <c r="AH612" s="31">
        <f t="shared" ca="1" si="179"/>
        <v>27</v>
      </c>
      <c r="AI612" s="31">
        <f t="shared" ca="1" si="180"/>
        <v>12</v>
      </c>
      <c r="AJ612" s="31">
        <f t="shared" ca="1" si="181"/>
        <v>3</v>
      </c>
      <c r="AK612" s="31">
        <f t="shared" ca="1" si="182"/>
        <v>7</v>
      </c>
      <c r="AL612" s="31">
        <f t="shared" ca="1" si="183"/>
        <v>80</v>
      </c>
      <c r="AM612" s="31">
        <f t="shared" ca="1" si="184"/>
        <v>11</v>
      </c>
    </row>
    <row r="613" spans="14:39">
      <c r="N613" s="26">
        <v>605</v>
      </c>
      <c r="O613" s="30">
        <f t="shared" ca="1" si="188"/>
        <v>4.4968810498299723</v>
      </c>
      <c r="P613" s="30">
        <f t="shared" ca="1" si="188"/>
        <v>2.7880934376860775</v>
      </c>
      <c r="Q613" s="30">
        <f t="shared" ca="1" si="188"/>
        <v>0.73707143806607889</v>
      </c>
      <c r="R613" s="30">
        <f t="shared" ca="1" si="188"/>
        <v>26.234830271204309</v>
      </c>
      <c r="S613" s="30">
        <f t="shared" ca="1" si="188"/>
        <v>12.02389204148534</v>
      </c>
      <c r="T613" s="30">
        <f t="shared" ca="1" si="188"/>
        <v>32.539543779582687</v>
      </c>
      <c r="U613" s="30">
        <f t="shared" ca="1" si="188"/>
        <v>2.3152560156202839</v>
      </c>
      <c r="V613" s="30">
        <f t="shared" ca="1" si="188"/>
        <v>32.342001776273499</v>
      </c>
      <c r="W613" s="30">
        <f t="shared" ca="1" si="188"/>
        <v>19.770948078957403</v>
      </c>
      <c r="X613" s="30">
        <f t="shared" ca="1" si="188"/>
        <v>30.48268623629901</v>
      </c>
      <c r="Y613" s="30">
        <f t="shared" ca="1" si="188"/>
        <v>28.391305654115197</v>
      </c>
      <c r="Z613" s="30">
        <f t="shared" ca="1" si="188"/>
        <v>11.642196830242426</v>
      </c>
      <c r="AA613" s="26">
        <v>605</v>
      </c>
      <c r="AB613" s="31">
        <f t="shared" ca="1" si="185"/>
        <v>5</v>
      </c>
      <c r="AC613" s="31">
        <f t="shared" ca="1" si="174"/>
        <v>3</v>
      </c>
      <c r="AD613" s="31">
        <f t="shared" ca="1" si="175"/>
        <v>1</v>
      </c>
      <c r="AE613" s="31">
        <f t="shared" ca="1" si="176"/>
        <v>51</v>
      </c>
      <c r="AF613" s="31">
        <f t="shared" ca="1" si="177"/>
        <v>15</v>
      </c>
      <c r="AG613" s="31">
        <f t="shared" ca="1" si="178"/>
        <v>123</v>
      </c>
      <c r="AH613" s="31">
        <f t="shared" ca="1" si="179"/>
        <v>3</v>
      </c>
      <c r="AI613" s="31">
        <f t="shared" ca="1" si="180"/>
        <v>116</v>
      </c>
      <c r="AJ613" s="31">
        <f t="shared" ca="1" si="181"/>
        <v>30</v>
      </c>
      <c r="AK613" s="31">
        <f t="shared" ca="1" si="182"/>
        <v>81</v>
      </c>
      <c r="AL613" s="31">
        <f t="shared" ca="1" si="183"/>
        <v>63</v>
      </c>
      <c r="AM613" s="31">
        <f t="shared" ca="1" si="184"/>
        <v>15</v>
      </c>
    </row>
    <row r="614" spans="14:39">
      <c r="N614" s="26">
        <v>606</v>
      </c>
      <c r="O614" s="30">
        <f t="shared" ca="1" si="188"/>
        <v>9.1604239026455936</v>
      </c>
      <c r="P614" s="30">
        <f t="shared" ca="1" si="188"/>
        <v>4.0557648678809377</v>
      </c>
      <c r="Q614" s="30">
        <f t="shared" ca="1" si="188"/>
        <v>9.7212429593485847</v>
      </c>
      <c r="R614" s="30">
        <f t="shared" ca="1" si="188"/>
        <v>15.999940138129743</v>
      </c>
      <c r="S614" s="30">
        <f t="shared" ca="1" si="188"/>
        <v>6.3670437475203929</v>
      </c>
      <c r="T614" s="30">
        <f t="shared" ca="1" si="188"/>
        <v>29.405760671257323</v>
      </c>
      <c r="U614" s="30">
        <f t="shared" ca="1" si="188"/>
        <v>24.302386673173391</v>
      </c>
      <c r="V614" s="30">
        <f t="shared" ca="1" si="188"/>
        <v>2.1392155677513043</v>
      </c>
      <c r="W614" s="30">
        <f t="shared" ca="1" si="188"/>
        <v>16.713436083331498</v>
      </c>
      <c r="X614" s="30">
        <f t="shared" ca="1" si="188"/>
        <v>11.470132729161749</v>
      </c>
      <c r="Y614" s="30">
        <f t="shared" ca="1" si="188"/>
        <v>7.0840318838729406</v>
      </c>
      <c r="Z614" s="30">
        <f t="shared" ca="1" si="188"/>
        <v>33.064429210944894</v>
      </c>
      <c r="AA614" s="26">
        <v>606</v>
      </c>
      <c r="AB614" s="31">
        <f t="shared" ca="1" si="185"/>
        <v>11</v>
      </c>
      <c r="AC614" s="31">
        <f t="shared" ca="1" si="174"/>
        <v>5</v>
      </c>
      <c r="AD614" s="31">
        <f t="shared" ca="1" si="175"/>
        <v>12</v>
      </c>
      <c r="AE614" s="31">
        <f t="shared" ca="1" si="176"/>
        <v>22</v>
      </c>
      <c r="AF614" s="31">
        <f t="shared" ca="1" si="177"/>
        <v>7</v>
      </c>
      <c r="AG614" s="31">
        <f t="shared" ca="1" si="178"/>
        <v>71</v>
      </c>
      <c r="AH614" s="31">
        <f t="shared" ca="1" si="179"/>
        <v>43</v>
      </c>
      <c r="AI614" s="31">
        <f t="shared" ca="1" si="180"/>
        <v>3</v>
      </c>
      <c r="AJ614" s="31">
        <f t="shared" ca="1" si="181"/>
        <v>23</v>
      </c>
      <c r="AK614" s="31">
        <f t="shared" ca="1" si="182"/>
        <v>14</v>
      </c>
      <c r="AL614" s="31">
        <f t="shared" ca="1" si="183"/>
        <v>8</v>
      </c>
      <c r="AM614" s="31">
        <f t="shared" ca="1" si="184"/>
        <v>159</v>
      </c>
    </row>
    <row r="615" spans="14:39">
      <c r="N615" s="26">
        <v>607</v>
      </c>
      <c r="O615" s="30">
        <f t="shared" ca="1" si="188"/>
        <v>15.41952371495884</v>
      </c>
      <c r="P615" s="30">
        <f t="shared" ca="1" si="188"/>
        <v>4.4428257561700493</v>
      </c>
      <c r="Q615" s="30">
        <f t="shared" ca="1" si="188"/>
        <v>13.826506001657707</v>
      </c>
      <c r="R615" s="30">
        <f t="shared" ca="1" si="188"/>
        <v>3.6104049597928283</v>
      </c>
      <c r="S615" s="30">
        <f t="shared" ca="1" si="188"/>
        <v>29.856794398504469</v>
      </c>
      <c r="T615" s="30">
        <f t="shared" ca="1" si="188"/>
        <v>13.586150772143631</v>
      </c>
      <c r="U615" s="30">
        <f t="shared" ca="1" si="188"/>
        <v>4.6666585636767559</v>
      </c>
      <c r="V615" s="30">
        <f t="shared" ca="1" si="188"/>
        <v>9.4001262328318198</v>
      </c>
      <c r="W615" s="30">
        <f t="shared" ca="1" si="188"/>
        <v>21.225774245285642</v>
      </c>
      <c r="X615" s="30">
        <f t="shared" ca="1" si="188"/>
        <v>10.225837759464245</v>
      </c>
      <c r="Y615" s="30">
        <f t="shared" ca="1" si="188"/>
        <v>30.13270957385852</v>
      </c>
      <c r="Z615" s="30">
        <f t="shared" ca="1" si="188"/>
        <v>7.4165377588820265</v>
      </c>
      <c r="AA615" s="26">
        <v>607</v>
      </c>
      <c r="AB615" s="31">
        <f t="shared" ca="1" si="185"/>
        <v>21</v>
      </c>
      <c r="AC615" s="31">
        <f t="shared" ca="1" si="174"/>
        <v>5</v>
      </c>
      <c r="AD615" s="31">
        <f t="shared" ca="1" si="175"/>
        <v>18</v>
      </c>
      <c r="AE615" s="31">
        <f t="shared" ca="1" si="176"/>
        <v>4</v>
      </c>
      <c r="AF615" s="31">
        <f t="shared" ca="1" si="177"/>
        <v>75</v>
      </c>
      <c r="AG615" s="31">
        <f t="shared" ca="1" si="178"/>
        <v>18</v>
      </c>
      <c r="AH615" s="31">
        <f t="shared" ca="1" si="179"/>
        <v>5</v>
      </c>
      <c r="AI615" s="31">
        <f t="shared" ca="1" si="180"/>
        <v>11</v>
      </c>
      <c r="AJ615" s="31">
        <f t="shared" ca="1" si="181"/>
        <v>34</v>
      </c>
      <c r="AK615" s="31">
        <f t="shared" ca="1" si="182"/>
        <v>13</v>
      </c>
      <c r="AL615" s="31">
        <f t="shared" ca="1" si="183"/>
        <v>77</v>
      </c>
      <c r="AM615" s="31">
        <f t="shared" ca="1" si="184"/>
        <v>9</v>
      </c>
    </row>
    <row r="616" spans="14:39">
      <c r="N616" s="26">
        <v>608</v>
      </c>
      <c r="O616" s="30">
        <f t="shared" ca="1" si="188"/>
        <v>21.800155774059469</v>
      </c>
      <c r="P616" s="30">
        <f t="shared" ca="1" si="188"/>
        <v>4.1575775740190473</v>
      </c>
      <c r="Q616" s="30">
        <f t="shared" ca="1" si="188"/>
        <v>26.969958884513336</v>
      </c>
      <c r="R616" s="30">
        <f t="shared" ca="1" si="188"/>
        <v>1.0875408812423073</v>
      </c>
      <c r="S616" s="30">
        <f t="shared" ca="1" si="188"/>
        <v>6.4197009188141614</v>
      </c>
      <c r="T616" s="30">
        <f t="shared" ca="1" si="188"/>
        <v>31.388513227967987</v>
      </c>
      <c r="U616" s="30">
        <f t="shared" ca="1" si="188"/>
        <v>28.194614999997871</v>
      </c>
      <c r="V616" s="30">
        <f t="shared" ca="1" si="188"/>
        <v>11.667169654248973</v>
      </c>
      <c r="W616" s="30">
        <f t="shared" ca="1" si="188"/>
        <v>27.983364221168557</v>
      </c>
      <c r="X616" s="30">
        <f t="shared" ca="1" si="188"/>
        <v>23.505149733392987</v>
      </c>
      <c r="Y616" s="30">
        <f t="shared" ca="1" si="188"/>
        <v>30.502405382670336</v>
      </c>
      <c r="Z616" s="30">
        <f t="shared" ca="1" si="188"/>
        <v>21.232881071581339</v>
      </c>
      <c r="AA616" s="26">
        <v>608</v>
      </c>
      <c r="AB616" s="31">
        <f t="shared" ca="1" si="185"/>
        <v>35</v>
      </c>
      <c r="AC616" s="31">
        <f t="shared" ca="1" si="174"/>
        <v>5</v>
      </c>
      <c r="AD616" s="31">
        <f t="shared" ca="1" si="175"/>
        <v>55</v>
      </c>
      <c r="AE616" s="31">
        <f t="shared" ca="1" si="176"/>
        <v>2</v>
      </c>
      <c r="AF616" s="31">
        <f t="shared" ca="1" si="177"/>
        <v>8</v>
      </c>
      <c r="AG616" s="31">
        <f t="shared" ca="1" si="178"/>
        <v>94</v>
      </c>
      <c r="AH616" s="31">
        <f t="shared" ca="1" si="179"/>
        <v>62</v>
      </c>
      <c r="AI616" s="31">
        <f t="shared" ca="1" si="180"/>
        <v>15</v>
      </c>
      <c r="AJ616" s="31">
        <f t="shared" ca="1" si="181"/>
        <v>61</v>
      </c>
      <c r="AK616" s="31">
        <f t="shared" ca="1" si="182"/>
        <v>41</v>
      </c>
      <c r="AL616" s="31">
        <f t="shared" ca="1" si="183"/>
        <v>81</v>
      </c>
      <c r="AM616" s="31">
        <f t="shared" ca="1" si="184"/>
        <v>34</v>
      </c>
    </row>
    <row r="617" spans="14:39">
      <c r="N617" s="26">
        <v>609</v>
      </c>
      <c r="O617" s="30">
        <f t="shared" ca="1" si="188"/>
        <v>13.455782950160899</v>
      </c>
      <c r="P617" s="30">
        <f t="shared" ca="1" si="188"/>
        <v>28.17148862386021</v>
      </c>
      <c r="Q617" s="30">
        <f t="shared" ca="1" si="188"/>
        <v>12.030947920206989</v>
      </c>
      <c r="R617" s="30">
        <f t="shared" ca="1" si="188"/>
        <v>1.21218447442482</v>
      </c>
      <c r="S617" s="30">
        <f t="shared" ca="1" si="188"/>
        <v>26.273864120136089</v>
      </c>
      <c r="T617" s="30">
        <f t="shared" ca="1" si="188"/>
        <v>17.211487786535766</v>
      </c>
      <c r="U617" s="30">
        <f t="shared" ca="1" si="188"/>
        <v>23.948975940523699</v>
      </c>
      <c r="V617" s="30">
        <f t="shared" ca="1" si="188"/>
        <v>16.713921766677252</v>
      </c>
      <c r="W617" s="30">
        <f t="shared" ca="1" si="188"/>
        <v>0.39990649942176143</v>
      </c>
      <c r="X617" s="30">
        <f t="shared" ca="1" si="188"/>
        <v>12.370214578872162</v>
      </c>
      <c r="Y617" s="30">
        <f t="shared" ca="1" si="188"/>
        <v>32.569501936327136</v>
      </c>
      <c r="Z617" s="30">
        <f t="shared" ca="1" si="188"/>
        <v>3.3926322867904628</v>
      </c>
      <c r="AA617" s="26">
        <v>609</v>
      </c>
      <c r="AB617" s="31">
        <f t="shared" ca="1" si="185"/>
        <v>17</v>
      </c>
      <c r="AC617" s="31">
        <f t="shared" ca="1" si="174"/>
        <v>62</v>
      </c>
      <c r="AD617" s="31">
        <f t="shared" ca="1" si="175"/>
        <v>15</v>
      </c>
      <c r="AE617" s="31">
        <f t="shared" ca="1" si="176"/>
        <v>2</v>
      </c>
      <c r="AF617" s="31">
        <f t="shared" ca="1" si="177"/>
        <v>51</v>
      </c>
      <c r="AG617" s="31">
        <f t="shared" ca="1" si="178"/>
        <v>24</v>
      </c>
      <c r="AH617" s="31">
        <f t="shared" ca="1" si="179"/>
        <v>42</v>
      </c>
      <c r="AI617" s="31">
        <f t="shared" ca="1" si="180"/>
        <v>23</v>
      </c>
      <c r="AJ617" s="31">
        <f t="shared" ca="1" si="181"/>
        <v>1</v>
      </c>
      <c r="AK617" s="31">
        <f t="shared" ca="1" si="182"/>
        <v>16</v>
      </c>
      <c r="AL617" s="31">
        <f t="shared" ca="1" si="183"/>
        <v>124</v>
      </c>
      <c r="AM617" s="31">
        <f t="shared" ca="1" si="184"/>
        <v>4</v>
      </c>
    </row>
    <row r="618" spans="14:39">
      <c r="N618" s="26">
        <v>610</v>
      </c>
      <c r="O618" s="30">
        <f t="shared" ca="1" si="188"/>
        <v>17.052292773130461</v>
      </c>
      <c r="P618" s="30">
        <f t="shared" ca="1" si="188"/>
        <v>0.64609883732996065</v>
      </c>
      <c r="Q618" s="30">
        <f t="shared" ca="1" si="188"/>
        <v>26.429865762649722</v>
      </c>
      <c r="R618" s="30">
        <f t="shared" ca="1" si="188"/>
        <v>21.04667455944892</v>
      </c>
      <c r="S618" s="30">
        <f t="shared" ca="1" si="188"/>
        <v>20.005987574877391</v>
      </c>
      <c r="T618" s="30">
        <f t="shared" ca="1" si="188"/>
        <v>28.15611918574097</v>
      </c>
      <c r="U618" s="30">
        <f t="shared" ca="1" si="188"/>
        <v>15.426330375371661</v>
      </c>
      <c r="V618" s="30">
        <f t="shared" ca="1" si="188"/>
        <v>19.985272008870716</v>
      </c>
      <c r="W618" s="30">
        <f t="shared" ca="1" si="188"/>
        <v>6.6967020028799586</v>
      </c>
      <c r="X618" s="30">
        <f t="shared" ca="1" si="188"/>
        <v>27.34299885882189</v>
      </c>
      <c r="Y618" s="30">
        <f t="shared" ca="1" si="188"/>
        <v>27.768945628775036</v>
      </c>
      <c r="Z618" s="30">
        <f t="shared" ca="1" si="188"/>
        <v>29.821464165165164</v>
      </c>
      <c r="AA618" s="26">
        <v>610</v>
      </c>
      <c r="AB618" s="31">
        <f t="shared" ca="1" si="185"/>
        <v>24</v>
      </c>
      <c r="AC618" s="31">
        <f t="shared" ca="1" si="174"/>
        <v>1</v>
      </c>
      <c r="AD618" s="31">
        <f t="shared" ca="1" si="175"/>
        <v>52</v>
      </c>
      <c r="AE618" s="31">
        <f t="shared" ca="1" si="176"/>
        <v>33</v>
      </c>
      <c r="AF618" s="31">
        <f t="shared" ca="1" si="177"/>
        <v>31</v>
      </c>
      <c r="AG618" s="31">
        <f t="shared" ca="1" si="178"/>
        <v>62</v>
      </c>
      <c r="AH618" s="31">
        <f t="shared" ca="1" si="179"/>
        <v>21</v>
      </c>
      <c r="AI618" s="31">
        <f t="shared" ca="1" si="180"/>
        <v>31</v>
      </c>
      <c r="AJ618" s="31">
        <f t="shared" ca="1" si="181"/>
        <v>8</v>
      </c>
      <c r="AK618" s="31">
        <f t="shared" ca="1" si="182"/>
        <v>57</v>
      </c>
      <c r="AL618" s="31">
        <f t="shared" ca="1" si="183"/>
        <v>59</v>
      </c>
      <c r="AM618" s="31">
        <f t="shared" ca="1" si="184"/>
        <v>74</v>
      </c>
    </row>
    <row r="619" spans="14:39">
      <c r="N619" s="26">
        <v>611</v>
      </c>
      <c r="O619" s="30">
        <f t="shared" ref="O619:Z628" ca="1" si="189">RAND()*sumweights</f>
        <v>7.297765402082649</v>
      </c>
      <c r="P619" s="30">
        <f t="shared" ca="1" si="189"/>
        <v>5.5535369939038057</v>
      </c>
      <c r="Q619" s="30">
        <f t="shared" ca="1" si="189"/>
        <v>32.473530979779127</v>
      </c>
      <c r="R619" s="30">
        <f t="shared" ca="1" si="189"/>
        <v>21.693819456653152</v>
      </c>
      <c r="S619" s="30">
        <f t="shared" ca="1" si="189"/>
        <v>32.366225650428404</v>
      </c>
      <c r="T619" s="30">
        <f t="shared" ca="1" si="189"/>
        <v>23.64587808051737</v>
      </c>
      <c r="U619" s="30">
        <f t="shared" ca="1" si="189"/>
        <v>3.5251087078947245</v>
      </c>
      <c r="V619" s="30">
        <f t="shared" ca="1" si="189"/>
        <v>3.0783923365795713</v>
      </c>
      <c r="W619" s="30">
        <f t="shared" ca="1" si="189"/>
        <v>6.9072964441792886</v>
      </c>
      <c r="X619" s="30">
        <f t="shared" ca="1" si="189"/>
        <v>26.900071195270925</v>
      </c>
      <c r="Y619" s="30">
        <f t="shared" ca="1" si="189"/>
        <v>19.146493578444208</v>
      </c>
      <c r="Z619" s="30">
        <f t="shared" ca="1" si="189"/>
        <v>8.3728356168381914</v>
      </c>
      <c r="AA619" s="26">
        <v>611</v>
      </c>
      <c r="AB619" s="31">
        <f t="shared" ca="1" si="185"/>
        <v>9</v>
      </c>
      <c r="AC619" s="31">
        <f t="shared" ca="1" si="174"/>
        <v>6</v>
      </c>
      <c r="AD619" s="31">
        <f t="shared" ca="1" si="175"/>
        <v>121</v>
      </c>
      <c r="AE619" s="31">
        <f t="shared" ca="1" si="176"/>
        <v>35</v>
      </c>
      <c r="AF619" s="31">
        <f t="shared" ca="1" si="177"/>
        <v>117</v>
      </c>
      <c r="AG619" s="31">
        <f t="shared" ca="1" si="178"/>
        <v>41</v>
      </c>
      <c r="AH619" s="31">
        <f t="shared" ca="1" si="179"/>
        <v>4</v>
      </c>
      <c r="AI619" s="31">
        <f t="shared" ca="1" si="180"/>
        <v>4</v>
      </c>
      <c r="AJ619" s="31">
        <f t="shared" ca="1" si="181"/>
        <v>8</v>
      </c>
      <c r="AK619" s="31">
        <f t="shared" ca="1" si="182"/>
        <v>55</v>
      </c>
      <c r="AL619" s="31">
        <f t="shared" ca="1" si="183"/>
        <v>29</v>
      </c>
      <c r="AM619" s="31">
        <f t="shared" ca="1" si="184"/>
        <v>10</v>
      </c>
    </row>
    <row r="620" spans="14:39">
      <c r="N620" s="26">
        <v>612</v>
      </c>
      <c r="O620" s="30">
        <f t="shared" ca="1" si="189"/>
        <v>6.0235468402318402</v>
      </c>
      <c r="P620" s="30">
        <f t="shared" ca="1" si="189"/>
        <v>18.330151930252754</v>
      </c>
      <c r="Q620" s="30">
        <f t="shared" ca="1" si="189"/>
        <v>4.8705212219819529</v>
      </c>
      <c r="R620" s="30">
        <f t="shared" ca="1" si="189"/>
        <v>4.7433057759382704</v>
      </c>
      <c r="S620" s="30">
        <f t="shared" ca="1" si="189"/>
        <v>17.51993776325342</v>
      </c>
      <c r="T620" s="30">
        <f t="shared" ca="1" si="189"/>
        <v>29.720416219494496</v>
      </c>
      <c r="U620" s="30">
        <f t="shared" ca="1" si="189"/>
        <v>15.802489368525427</v>
      </c>
      <c r="V620" s="30">
        <f t="shared" ca="1" si="189"/>
        <v>0.30713922135368954</v>
      </c>
      <c r="W620" s="30">
        <f t="shared" ca="1" si="189"/>
        <v>20.103584134114524</v>
      </c>
      <c r="X620" s="30">
        <f t="shared" ca="1" si="189"/>
        <v>32.535155918242005</v>
      </c>
      <c r="Y620" s="30">
        <f t="shared" ca="1" si="189"/>
        <v>27.946739393906793</v>
      </c>
      <c r="Z620" s="30">
        <f t="shared" ca="1" si="189"/>
        <v>7.9137502029492701</v>
      </c>
      <c r="AA620" s="26">
        <v>612</v>
      </c>
      <c r="AB620" s="31">
        <f t="shared" ca="1" si="185"/>
        <v>7</v>
      </c>
      <c r="AC620" s="31">
        <f t="shared" ca="1" si="174"/>
        <v>27</v>
      </c>
      <c r="AD620" s="31">
        <f t="shared" ca="1" si="175"/>
        <v>6</v>
      </c>
      <c r="AE620" s="31">
        <f t="shared" ca="1" si="176"/>
        <v>6</v>
      </c>
      <c r="AF620" s="31">
        <f t="shared" ca="1" si="177"/>
        <v>25</v>
      </c>
      <c r="AG620" s="31">
        <f t="shared" ca="1" si="178"/>
        <v>73</v>
      </c>
      <c r="AH620" s="31">
        <f t="shared" ca="1" si="179"/>
        <v>22</v>
      </c>
      <c r="AI620" s="31">
        <f t="shared" ca="1" si="180"/>
        <v>1</v>
      </c>
      <c r="AJ620" s="31">
        <f t="shared" ca="1" si="181"/>
        <v>31</v>
      </c>
      <c r="AK620" s="31">
        <f t="shared" ca="1" si="182"/>
        <v>123</v>
      </c>
      <c r="AL620" s="31">
        <f t="shared" ca="1" si="183"/>
        <v>60</v>
      </c>
      <c r="AM620" s="31">
        <f t="shared" ca="1" si="184"/>
        <v>9</v>
      </c>
    </row>
    <row r="621" spans="14:39">
      <c r="N621" s="26">
        <v>613</v>
      </c>
      <c r="O621" s="30">
        <f t="shared" ca="1" si="189"/>
        <v>22.65373540369443</v>
      </c>
      <c r="P621" s="30">
        <f t="shared" ca="1" si="189"/>
        <v>23.547128691839788</v>
      </c>
      <c r="Q621" s="30">
        <f t="shared" ca="1" si="189"/>
        <v>32.592716082384491</v>
      </c>
      <c r="R621" s="30">
        <f t="shared" ca="1" si="189"/>
        <v>3.5804414396610644</v>
      </c>
      <c r="S621" s="30">
        <f t="shared" ca="1" si="189"/>
        <v>2.6917938013936031</v>
      </c>
      <c r="T621" s="30">
        <f t="shared" ca="1" si="189"/>
        <v>21.565658412471642</v>
      </c>
      <c r="U621" s="30">
        <f t="shared" ca="1" si="189"/>
        <v>19.736082543027532</v>
      </c>
      <c r="V621" s="30">
        <f t="shared" ca="1" si="189"/>
        <v>25.725507689906781</v>
      </c>
      <c r="W621" s="30">
        <f t="shared" ca="1" si="189"/>
        <v>13.21102049614923</v>
      </c>
      <c r="X621" s="30">
        <f t="shared" ca="1" si="189"/>
        <v>30.763732044914473</v>
      </c>
      <c r="Y621" s="30">
        <f t="shared" ca="1" si="189"/>
        <v>1.2408944528523334</v>
      </c>
      <c r="Z621" s="30">
        <f t="shared" ca="1" si="189"/>
        <v>25.581807618573748</v>
      </c>
      <c r="AA621" s="26">
        <v>613</v>
      </c>
      <c r="AB621" s="31">
        <f t="shared" ca="1" si="185"/>
        <v>38</v>
      </c>
      <c r="AC621" s="31">
        <f t="shared" ca="1" si="174"/>
        <v>41</v>
      </c>
      <c r="AD621" s="31">
        <f t="shared" ca="1" si="175"/>
        <v>125</v>
      </c>
      <c r="AE621" s="31">
        <f t="shared" ca="1" si="176"/>
        <v>4</v>
      </c>
      <c r="AF621" s="31">
        <f t="shared" ca="1" si="177"/>
        <v>3</v>
      </c>
      <c r="AG621" s="31">
        <f t="shared" ca="1" si="178"/>
        <v>35</v>
      </c>
      <c r="AH621" s="31">
        <f t="shared" ca="1" si="179"/>
        <v>30</v>
      </c>
      <c r="AI621" s="31">
        <f t="shared" ca="1" si="180"/>
        <v>49</v>
      </c>
      <c r="AJ621" s="31">
        <f t="shared" ca="1" si="181"/>
        <v>17</v>
      </c>
      <c r="AK621" s="31">
        <f t="shared" ca="1" si="182"/>
        <v>85</v>
      </c>
      <c r="AL621" s="31">
        <f t="shared" ca="1" si="183"/>
        <v>2</v>
      </c>
      <c r="AM621" s="31">
        <f t="shared" ca="1" si="184"/>
        <v>48</v>
      </c>
    </row>
    <row r="622" spans="14:39">
      <c r="N622" s="26">
        <v>614</v>
      </c>
      <c r="O622" s="30">
        <f t="shared" ca="1" si="189"/>
        <v>13.207328213847324</v>
      </c>
      <c r="P622" s="30">
        <f t="shared" ca="1" si="189"/>
        <v>8.9739826627879253</v>
      </c>
      <c r="Q622" s="30">
        <f t="shared" ca="1" si="189"/>
        <v>8.5787340283938995</v>
      </c>
      <c r="R622" s="30">
        <f t="shared" ca="1" si="189"/>
        <v>18.444198380575695</v>
      </c>
      <c r="S622" s="30">
        <f t="shared" ca="1" si="189"/>
        <v>30.78548141868362</v>
      </c>
      <c r="T622" s="30">
        <f t="shared" ca="1" si="189"/>
        <v>27.814515200209353</v>
      </c>
      <c r="U622" s="30">
        <f t="shared" ca="1" si="189"/>
        <v>15.654798896594848</v>
      </c>
      <c r="V622" s="30">
        <f t="shared" ca="1" si="189"/>
        <v>4.3446930332773848</v>
      </c>
      <c r="W622" s="30">
        <f t="shared" ca="1" si="189"/>
        <v>9.8675773537812486</v>
      </c>
      <c r="X622" s="30">
        <f t="shared" ca="1" si="189"/>
        <v>29.448857407205686</v>
      </c>
      <c r="Y622" s="30">
        <f t="shared" ca="1" si="189"/>
        <v>17.243742718581657</v>
      </c>
      <c r="Z622" s="30">
        <f t="shared" ca="1" si="189"/>
        <v>31.002666021629356</v>
      </c>
      <c r="AA622" s="26">
        <v>614</v>
      </c>
      <c r="AB622" s="31">
        <f t="shared" ca="1" si="185"/>
        <v>17</v>
      </c>
      <c r="AC622" s="31">
        <f t="shared" ca="1" si="174"/>
        <v>11</v>
      </c>
      <c r="AD622" s="31">
        <f t="shared" ca="1" si="175"/>
        <v>10</v>
      </c>
      <c r="AE622" s="31">
        <f t="shared" ca="1" si="176"/>
        <v>27</v>
      </c>
      <c r="AF622" s="31">
        <f t="shared" ca="1" si="177"/>
        <v>85</v>
      </c>
      <c r="AG622" s="31">
        <f t="shared" ca="1" si="178"/>
        <v>60</v>
      </c>
      <c r="AH622" s="31">
        <f t="shared" ca="1" si="179"/>
        <v>21</v>
      </c>
      <c r="AI622" s="31">
        <f t="shared" ca="1" si="180"/>
        <v>5</v>
      </c>
      <c r="AJ622" s="31">
        <f t="shared" ca="1" si="181"/>
        <v>12</v>
      </c>
      <c r="AK622" s="31">
        <f t="shared" ca="1" si="182"/>
        <v>71</v>
      </c>
      <c r="AL622" s="31">
        <f t="shared" ca="1" si="183"/>
        <v>24</v>
      </c>
      <c r="AM622" s="31">
        <f t="shared" ca="1" si="184"/>
        <v>88</v>
      </c>
    </row>
    <row r="623" spans="14:39">
      <c r="N623" s="26">
        <v>615</v>
      </c>
      <c r="O623" s="30">
        <f t="shared" ca="1" si="189"/>
        <v>18.139625417366346</v>
      </c>
      <c r="P623" s="30">
        <f t="shared" ca="1" si="189"/>
        <v>2.7813601369683214</v>
      </c>
      <c r="Q623" s="30">
        <f t="shared" ca="1" si="189"/>
        <v>18.83289793630609</v>
      </c>
      <c r="R623" s="30">
        <f t="shared" ca="1" si="189"/>
        <v>7.9149552001244619</v>
      </c>
      <c r="S623" s="30">
        <f t="shared" ca="1" si="189"/>
        <v>2.5122919583688756</v>
      </c>
      <c r="T623" s="30">
        <f t="shared" ca="1" si="189"/>
        <v>23.356656946175043</v>
      </c>
      <c r="U623" s="30">
        <f t="shared" ca="1" si="189"/>
        <v>25.355915005365766</v>
      </c>
      <c r="V623" s="30">
        <f t="shared" ca="1" si="189"/>
        <v>20.121283296285508</v>
      </c>
      <c r="W623" s="30">
        <f t="shared" ca="1" si="189"/>
        <v>25.76346224200589</v>
      </c>
      <c r="X623" s="30">
        <f t="shared" ca="1" si="189"/>
        <v>8.6798076717742241</v>
      </c>
      <c r="Y623" s="30">
        <f t="shared" ca="1" si="189"/>
        <v>29.827229931049619</v>
      </c>
      <c r="Z623" s="30">
        <f t="shared" ca="1" si="189"/>
        <v>1.8000081531057848</v>
      </c>
      <c r="AA623" s="26">
        <v>615</v>
      </c>
      <c r="AB623" s="31">
        <f t="shared" ca="1" si="185"/>
        <v>26</v>
      </c>
      <c r="AC623" s="31">
        <f t="shared" ca="1" si="174"/>
        <v>3</v>
      </c>
      <c r="AD623" s="31">
        <f t="shared" ca="1" si="175"/>
        <v>28</v>
      </c>
      <c r="AE623" s="31">
        <f t="shared" ca="1" si="176"/>
        <v>9</v>
      </c>
      <c r="AF623" s="31">
        <f t="shared" ca="1" si="177"/>
        <v>3</v>
      </c>
      <c r="AG623" s="31">
        <f t="shared" ca="1" si="178"/>
        <v>40</v>
      </c>
      <c r="AH623" s="31">
        <f t="shared" ca="1" si="179"/>
        <v>47</v>
      </c>
      <c r="AI623" s="31">
        <f t="shared" ca="1" si="180"/>
        <v>31</v>
      </c>
      <c r="AJ623" s="31">
        <f t="shared" ca="1" si="181"/>
        <v>49</v>
      </c>
      <c r="AK623" s="31">
        <f t="shared" ca="1" si="182"/>
        <v>10</v>
      </c>
      <c r="AL623" s="31">
        <f t="shared" ca="1" si="183"/>
        <v>74</v>
      </c>
      <c r="AM623" s="31">
        <f t="shared" ca="1" si="184"/>
        <v>2</v>
      </c>
    </row>
    <row r="624" spans="14:39">
      <c r="N624" s="26">
        <v>616</v>
      </c>
      <c r="O624" s="30">
        <f t="shared" ca="1" si="189"/>
        <v>16.4242969705573</v>
      </c>
      <c r="P624" s="30">
        <f t="shared" ca="1" si="189"/>
        <v>15.186011910965414</v>
      </c>
      <c r="Q624" s="30">
        <f t="shared" ca="1" si="189"/>
        <v>32.546458744627465</v>
      </c>
      <c r="R624" s="30">
        <f t="shared" ca="1" si="189"/>
        <v>12.132599733375582</v>
      </c>
      <c r="S624" s="30">
        <f t="shared" ca="1" si="189"/>
        <v>21.957075987899096</v>
      </c>
      <c r="T624" s="30">
        <f t="shared" ca="1" si="189"/>
        <v>21.56848088461895</v>
      </c>
      <c r="U624" s="30">
        <f t="shared" ca="1" si="189"/>
        <v>14.296719731338719</v>
      </c>
      <c r="V624" s="30">
        <f t="shared" ca="1" si="189"/>
        <v>2.7660489732659972</v>
      </c>
      <c r="W624" s="30">
        <f t="shared" ca="1" si="189"/>
        <v>2.0914920831754347</v>
      </c>
      <c r="X624" s="30">
        <f t="shared" ca="1" si="189"/>
        <v>16.262821630241259</v>
      </c>
      <c r="Y624" s="30">
        <f t="shared" ca="1" si="189"/>
        <v>14.627646775852796</v>
      </c>
      <c r="Z624" s="30">
        <f t="shared" ca="1" si="189"/>
        <v>26.689878520095579</v>
      </c>
      <c r="AA624" s="26">
        <v>616</v>
      </c>
      <c r="AB624" s="31">
        <f t="shared" ca="1" si="185"/>
        <v>23</v>
      </c>
      <c r="AC624" s="31">
        <f t="shared" ca="1" si="174"/>
        <v>20</v>
      </c>
      <c r="AD624" s="31">
        <f t="shared" ca="1" si="175"/>
        <v>123</v>
      </c>
      <c r="AE624" s="31">
        <f t="shared" ca="1" si="176"/>
        <v>15</v>
      </c>
      <c r="AF624" s="31">
        <f t="shared" ca="1" si="177"/>
        <v>36</v>
      </c>
      <c r="AG624" s="31">
        <f t="shared" ca="1" si="178"/>
        <v>35</v>
      </c>
      <c r="AH624" s="31">
        <f t="shared" ca="1" si="179"/>
        <v>19</v>
      </c>
      <c r="AI624" s="31">
        <f t="shared" ca="1" si="180"/>
        <v>3</v>
      </c>
      <c r="AJ624" s="31">
        <f t="shared" ca="1" si="181"/>
        <v>3</v>
      </c>
      <c r="AK624" s="31">
        <f t="shared" ca="1" si="182"/>
        <v>22</v>
      </c>
      <c r="AL624" s="31">
        <f t="shared" ca="1" si="183"/>
        <v>19</v>
      </c>
      <c r="AM624" s="31">
        <f t="shared" ca="1" si="184"/>
        <v>53</v>
      </c>
    </row>
    <row r="625" spans="14:39">
      <c r="N625" s="26">
        <v>617</v>
      </c>
      <c r="O625" s="30">
        <f t="shared" ca="1" si="189"/>
        <v>4.2099814220738523</v>
      </c>
      <c r="P625" s="30">
        <f t="shared" ca="1" si="189"/>
        <v>13.757110469580187</v>
      </c>
      <c r="Q625" s="30">
        <f t="shared" ca="1" si="189"/>
        <v>27.280409695276976</v>
      </c>
      <c r="R625" s="30">
        <f t="shared" ca="1" si="189"/>
        <v>16.429540024438062</v>
      </c>
      <c r="S625" s="30">
        <f t="shared" ca="1" si="189"/>
        <v>13.636909942528247</v>
      </c>
      <c r="T625" s="30">
        <f t="shared" ca="1" si="189"/>
        <v>22.174589694521263</v>
      </c>
      <c r="U625" s="30">
        <f t="shared" ca="1" si="189"/>
        <v>10.573342128913017</v>
      </c>
      <c r="V625" s="30">
        <f t="shared" ca="1" si="189"/>
        <v>11.41972031026604</v>
      </c>
      <c r="W625" s="30">
        <f t="shared" ca="1" si="189"/>
        <v>13.386030129568415</v>
      </c>
      <c r="X625" s="30">
        <f t="shared" ca="1" si="189"/>
        <v>22.498460139173169</v>
      </c>
      <c r="Y625" s="30">
        <f t="shared" ca="1" si="189"/>
        <v>27.546778803305063</v>
      </c>
      <c r="Z625" s="30">
        <f t="shared" ca="1" si="189"/>
        <v>11.13825288209182</v>
      </c>
      <c r="AA625" s="26">
        <v>617</v>
      </c>
      <c r="AB625" s="31">
        <f t="shared" ca="1" si="185"/>
        <v>5</v>
      </c>
      <c r="AC625" s="31">
        <f t="shared" ca="1" si="174"/>
        <v>18</v>
      </c>
      <c r="AD625" s="31">
        <f t="shared" ca="1" si="175"/>
        <v>57</v>
      </c>
      <c r="AE625" s="31">
        <f t="shared" ca="1" si="176"/>
        <v>23</v>
      </c>
      <c r="AF625" s="31">
        <f t="shared" ca="1" si="177"/>
        <v>18</v>
      </c>
      <c r="AG625" s="31">
        <f t="shared" ca="1" si="178"/>
        <v>36</v>
      </c>
      <c r="AH625" s="31">
        <f t="shared" ca="1" si="179"/>
        <v>13</v>
      </c>
      <c r="AI625" s="31">
        <f t="shared" ca="1" si="180"/>
        <v>14</v>
      </c>
      <c r="AJ625" s="31">
        <f t="shared" ca="1" si="181"/>
        <v>17</v>
      </c>
      <c r="AK625" s="31">
        <f t="shared" ca="1" si="182"/>
        <v>37</v>
      </c>
      <c r="AL625" s="31">
        <f t="shared" ca="1" si="183"/>
        <v>58</v>
      </c>
      <c r="AM625" s="31">
        <f t="shared" ca="1" si="184"/>
        <v>14</v>
      </c>
    </row>
    <row r="626" spans="14:39">
      <c r="N626" s="26">
        <v>618</v>
      </c>
      <c r="O626" s="30">
        <f t="shared" ca="1" si="189"/>
        <v>12.732321486458861</v>
      </c>
      <c r="P626" s="30">
        <f t="shared" ca="1" si="189"/>
        <v>9.8953987294407408</v>
      </c>
      <c r="Q626" s="30">
        <f t="shared" ca="1" si="189"/>
        <v>20.177690398276155</v>
      </c>
      <c r="R626" s="30">
        <f t="shared" ca="1" si="189"/>
        <v>31.344748659082057</v>
      </c>
      <c r="S626" s="30">
        <f t="shared" ca="1" si="189"/>
        <v>15.490884267103656</v>
      </c>
      <c r="T626" s="30">
        <f t="shared" ca="1" si="189"/>
        <v>16.084250334957332</v>
      </c>
      <c r="U626" s="30">
        <f t="shared" ca="1" si="189"/>
        <v>9.5615717704460153</v>
      </c>
      <c r="V626" s="30">
        <f t="shared" ca="1" si="189"/>
        <v>26.531331911802969</v>
      </c>
      <c r="W626" s="30">
        <f t="shared" ca="1" si="189"/>
        <v>17.55766671292205</v>
      </c>
      <c r="X626" s="30">
        <f t="shared" ca="1" si="189"/>
        <v>3.0994980329379276</v>
      </c>
      <c r="Y626" s="30">
        <f t="shared" ca="1" si="189"/>
        <v>11.440934583586957</v>
      </c>
      <c r="Z626" s="30">
        <f t="shared" ca="1" si="189"/>
        <v>14.580942215249033</v>
      </c>
      <c r="AA626" s="26">
        <v>618</v>
      </c>
      <c r="AB626" s="31">
        <f t="shared" ca="1" si="185"/>
        <v>16</v>
      </c>
      <c r="AC626" s="31">
        <f t="shared" ca="1" si="174"/>
        <v>12</v>
      </c>
      <c r="AD626" s="31">
        <f t="shared" ca="1" si="175"/>
        <v>31</v>
      </c>
      <c r="AE626" s="31">
        <f t="shared" ca="1" si="176"/>
        <v>93</v>
      </c>
      <c r="AF626" s="31">
        <f t="shared" ca="1" si="177"/>
        <v>21</v>
      </c>
      <c r="AG626" s="31">
        <f t="shared" ca="1" si="178"/>
        <v>22</v>
      </c>
      <c r="AH626" s="31">
        <f t="shared" ca="1" si="179"/>
        <v>12</v>
      </c>
      <c r="AI626" s="31">
        <f t="shared" ca="1" si="180"/>
        <v>53</v>
      </c>
      <c r="AJ626" s="31">
        <f t="shared" ca="1" si="181"/>
        <v>25</v>
      </c>
      <c r="AK626" s="31">
        <f t="shared" ca="1" si="182"/>
        <v>4</v>
      </c>
      <c r="AL626" s="31">
        <f t="shared" ca="1" si="183"/>
        <v>14</v>
      </c>
      <c r="AM626" s="31">
        <f t="shared" ca="1" si="184"/>
        <v>19</v>
      </c>
    </row>
    <row r="627" spans="14:39">
      <c r="N627" s="26">
        <v>619</v>
      </c>
      <c r="O627" s="30">
        <f t="shared" ca="1" si="189"/>
        <v>9.3955246179117911</v>
      </c>
      <c r="P627" s="30">
        <f t="shared" ca="1" si="189"/>
        <v>2.0281401998038318</v>
      </c>
      <c r="Q627" s="30">
        <f t="shared" ca="1" si="189"/>
        <v>20.623412879439122</v>
      </c>
      <c r="R627" s="30">
        <f t="shared" ca="1" si="189"/>
        <v>21.00896156848065</v>
      </c>
      <c r="S627" s="30">
        <f t="shared" ca="1" si="189"/>
        <v>21.051714970382722</v>
      </c>
      <c r="T627" s="30">
        <f t="shared" ca="1" si="189"/>
        <v>26.726666934792771</v>
      </c>
      <c r="U627" s="30">
        <f t="shared" ca="1" si="189"/>
        <v>5.3286464501295194</v>
      </c>
      <c r="V627" s="30">
        <f t="shared" ca="1" si="189"/>
        <v>7.0160748490481266</v>
      </c>
      <c r="W627" s="30">
        <f t="shared" ca="1" si="189"/>
        <v>31.116274780656823</v>
      </c>
      <c r="X627" s="30">
        <f t="shared" ca="1" si="189"/>
        <v>23.645595871927942</v>
      </c>
      <c r="Y627" s="30">
        <f t="shared" ca="1" si="189"/>
        <v>23.89590893835361</v>
      </c>
      <c r="Z627" s="30">
        <f t="shared" ca="1" si="189"/>
        <v>2.1333670020570987</v>
      </c>
      <c r="AA627" s="26">
        <v>619</v>
      </c>
      <c r="AB627" s="31">
        <f t="shared" ca="1" si="185"/>
        <v>11</v>
      </c>
      <c r="AC627" s="31">
        <f t="shared" ca="1" si="174"/>
        <v>3</v>
      </c>
      <c r="AD627" s="31">
        <f t="shared" ca="1" si="175"/>
        <v>32</v>
      </c>
      <c r="AE627" s="31">
        <f t="shared" ca="1" si="176"/>
        <v>33</v>
      </c>
      <c r="AF627" s="31">
        <f t="shared" ca="1" si="177"/>
        <v>33</v>
      </c>
      <c r="AG627" s="31">
        <f t="shared" ca="1" si="178"/>
        <v>54</v>
      </c>
      <c r="AH627" s="31">
        <f t="shared" ca="1" si="179"/>
        <v>6</v>
      </c>
      <c r="AI627" s="31">
        <f t="shared" ca="1" si="180"/>
        <v>8</v>
      </c>
      <c r="AJ627" s="31">
        <f t="shared" ca="1" si="181"/>
        <v>89</v>
      </c>
      <c r="AK627" s="31">
        <f t="shared" ca="1" si="182"/>
        <v>41</v>
      </c>
      <c r="AL627" s="31">
        <f t="shared" ca="1" si="183"/>
        <v>42</v>
      </c>
      <c r="AM627" s="31">
        <f t="shared" ca="1" si="184"/>
        <v>3</v>
      </c>
    </row>
    <row r="628" spans="14:39">
      <c r="N628" s="26">
        <v>620</v>
      </c>
      <c r="O628" s="30">
        <f t="shared" ca="1" si="189"/>
        <v>26.059763961103517</v>
      </c>
      <c r="P628" s="30">
        <f t="shared" ca="1" si="189"/>
        <v>6.383176837144104</v>
      </c>
      <c r="Q628" s="30">
        <f t="shared" ca="1" si="189"/>
        <v>23.293601769376721</v>
      </c>
      <c r="R628" s="30">
        <f t="shared" ca="1" si="189"/>
        <v>16.49960535434678</v>
      </c>
      <c r="S628" s="30">
        <f t="shared" ca="1" si="189"/>
        <v>3.9879280791728045</v>
      </c>
      <c r="T628" s="30">
        <f t="shared" ca="1" si="189"/>
        <v>19.97112633266412</v>
      </c>
      <c r="U628" s="30">
        <f t="shared" ca="1" si="189"/>
        <v>32.77520599807184</v>
      </c>
      <c r="V628" s="30">
        <f t="shared" ca="1" si="189"/>
        <v>28.773068716550082</v>
      </c>
      <c r="W628" s="30">
        <f t="shared" ca="1" si="189"/>
        <v>15.206670445321182</v>
      </c>
      <c r="X628" s="30">
        <f t="shared" ca="1" si="189"/>
        <v>17.667835108459965</v>
      </c>
      <c r="Y628" s="30">
        <f t="shared" ca="1" si="189"/>
        <v>6.6060008833568578</v>
      </c>
      <c r="Z628" s="30">
        <f t="shared" ca="1" si="189"/>
        <v>4.7703957576917375</v>
      </c>
      <c r="AA628" s="26">
        <v>620</v>
      </c>
      <c r="AB628" s="31">
        <f t="shared" ca="1" si="185"/>
        <v>50</v>
      </c>
      <c r="AC628" s="31">
        <f t="shared" ca="1" si="174"/>
        <v>7</v>
      </c>
      <c r="AD628" s="31">
        <f t="shared" ca="1" si="175"/>
        <v>40</v>
      </c>
      <c r="AE628" s="31">
        <f t="shared" ca="1" si="176"/>
        <v>23</v>
      </c>
      <c r="AF628" s="31">
        <f t="shared" ca="1" si="177"/>
        <v>5</v>
      </c>
      <c r="AG628" s="31">
        <f t="shared" ca="1" si="178"/>
        <v>31</v>
      </c>
      <c r="AH628" s="31">
        <f t="shared" ca="1" si="179"/>
        <v>135</v>
      </c>
      <c r="AI628" s="31">
        <f t="shared" ca="1" si="180"/>
        <v>66</v>
      </c>
      <c r="AJ628" s="31">
        <f t="shared" ca="1" si="181"/>
        <v>20</v>
      </c>
      <c r="AK628" s="31">
        <f t="shared" ca="1" si="182"/>
        <v>25</v>
      </c>
      <c r="AL628" s="31">
        <f t="shared" ca="1" si="183"/>
        <v>8</v>
      </c>
      <c r="AM628" s="31">
        <f t="shared" ca="1" si="184"/>
        <v>6</v>
      </c>
    </row>
    <row r="629" spans="14:39">
      <c r="N629" s="26">
        <v>621</v>
      </c>
      <c r="O629" s="30">
        <f t="shared" ref="O629:Z638" ca="1" si="190">RAND()*sumweights</f>
        <v>6.9664041871653593E-2</v>
      </c>
      <c r="P629" s="30">
        <f t="shared" ca="1" si="190"/>
        <v>7.492852886250378</v>
      </c>
      <c r="Q629" s="30">
        <f t="shared" ca="1" si="190"/>
        <v>25.570608278628235</v>
      </c>
      <c r="R629" s="30">
        <f t="shared" ca="1" si="190"/>
        <v>13.858543148568646</v>
      </c>
      <c r="S629" s="30">
        <f t="shared" ca="1" si="190"/>
        <v>31.823830407015453</v>
      </c>
      <c r="T629" s="30">
        <f t="shared" ca="1" si="190"/>
        <v>25.575651511404718</v>
      </c>
      <c r="U629" s="30">
        <f t="shared" ca="1" si="190"/>
        <v>5.1700251359259193</v>
      </c>
      <c r="V629" s="30">
        <f t="shared" ca="1" si="190"/>
        <v>24.699096531919611</v>
      </c>
      <c r="W629" s="30">
        <f t="shared" ca="1" si="190"/>
        <v>20.109404509556573</v>
      </c>
      <c r="X629" s="30">
        <f t="shared" ca="1" si="190"/>
        <v>12.558340346566574</v>
      </c>
      <c r="Y629" s="30">
        <f t="shared" ca="1" si="190"/>
        <v>25.404202863524855</v>
      </c>
      <c r="Z629" s="30">
        <f t="shared" ca="1" si="190"/>
        <v>25.224029100218193</v>
      </c>
      <c r="AA629" s="26">
        <v>621</v>
      </c>
      <c r="AB629" s="31">
        <f t="shared" ca="1" si="185"/>
        <v>1</v>
      </c>
      <c r="AC629" s="31">
        <f t="shared" ca="1" si="174"/>
        <v>9</v>
      </c>
      <c r="AD629" s="31">
        <f t="shared" ca="1" si="175"/>
        <v>48</v>
      </c>
      <c r="AE629" s="31">
        <f t="shared" ca="1" si="176"/>
        <v>18</v>
      </c>
      <c r="AF629" s="31">
        <f t="shared" ca="1" si="177"/>
        <v>102</v>
      </c>
      <c r="AG629" s="31">
        <f t="shared" ca="1" si="178"/>
        <v>48</v>
      </c>
      <c r="AH629" s="31">
        <f t="shared" ca="1" si="179"/>
        <v>6</v>
      </c>
      <c r="AI629" s="31">
        <f t="shared" ca="1" si="180"/>
        <v>45</v>
      </c>
      <c r="AJ629" s="31">
        <f t="shared" ca="1" si="181"/>
        <v>31</v>
      </c>
      <c r="AK629" s="31">
        <f t="shared" ca="1" si="182"/>
        <v>16</v>
      </c>
      <c r="AL629" s="31">
        <f t="shared" ca="1" si="183"/>
        <v>48</v>
      </c>
      <c r="AM629" s="31">
        <f t="shared" ca="1" si="184"/>
        <v>47</v>
      </c>
    </row>
    <row r="630" spans="14:39">
      <c r="N630" s="26">
        <v>622</v>
      </c>
      <c r="O630" s="30">
        <f t="shared" ca="1" si="190"/>
        <v>26.34161845411861</v>
      </c>
      <c r="P630" s="30">
        <f t="shared" ca="1" si="190"/>
        <v>20.103454223201268</v>
      </c>
      <c r="Q630" s="30">
        <f t="shared" ca="1" si="190"/>
        <v>30.337621494861086</v>
      </c>
      <c r="R630" s="30">
        <f t="shared" ca="1" si="190"/>
        <v>26.250709945670877</v>
      </c>
      <c r="S630" s="30">
        <f t="shared" ca="1" si="190"/>
        <v>16.92556092570695</v>
      </c>
      <c r="T630" s="30">
        <f t="shared" ca="1" si="190"/>
        <v>23.979126304451551</v>
      </c>
      <c r="U630" s="30">
        <f t="shared" ca="1" si="190"/>
        <v>27.274126530694058</v>
      </c>
      <c r="V630" s="30">
        <f t="shared" ca="1" si="190"/>
        <v>6.8272413797553861</v>
      </c>
      <c r="W630" s="30">
        <f t="shared" ca="1" si="190"/>
        <v>4.1448179066815243</v>
      </c>
      <c r="X630" s="30">
        <f t="shared" ca="1" si="190"/>
        <v>30.064969114642409</v>
      </c>
      <c r="Y630" s="30">
        <f t="shared" ca="1" si="190"/>
        <v>5.7796053318097682</v>
      </c>
      <c r="Z630" s="30">
        <f t="shared" ca="1" si="190"/>
        <v>1.8312089135057226</v>
      </c>
      <c r="AA630" s="26">
        <v>622</v>
      </c>
      <c r="AB630" s="31">
        <f t="shared" ca="1" si="185"/>
        <v>52</v>
      </c>
      <c r="AC630" s="31">
        <f t="shared" ca="1" si="174"/>
        <v>31</v>
      </c>
      <c r="AD630" s="31">
        <f t="shared" ca="1" si="175"/>
        <v>80</v>
      </c>
      <c r="AE630" s="31">
        <f t="shared" ca="1" si="176"/>
        <v>51</v>
      </c>
      <c r="AF630" s="31">
        <f t="shared" ca="1" si="177"/>
        <v>24</v>
      </c>
      <c r="AG630" s="31">
        <f t="shared" ca="1" si="178"/>
        <v>42</v>
      </c>
      <c r="AH630" s="31">
        <f t="shared" ca="1" si="179"/>
        <v>56</v>
      </c>
      <c r="AI630" s="31">
        <f t="shared" ca="1" si="180"/>
        <v>8</v>
      </c>
      <c r="AJ630" s="31">
        <f t="shared" ca="1" si="181"/>
        <v>5</v>
      </c>
      <c r="AK630" s="31">
        <f t="shared" ca="1" si="182"/>
        <v>77</v>
      </c>
      <c r="AL630" s="31">
        <f t="shared" ca="1" si="183"/>
        <v>7</v>
      </c>
      <c r="AM630" s="31">
        <f t="shared" ca="1" si="184"/>
        <v>2</v>
      </c>
    </row>
    <row r="631" spans="14:39">
      <c r="N631" s="26">
        <v>623</v>
      </c>
      <c r="O631" s="30">
        <f t="shared" ca="1" si="190"/>
        <v>16.808969247957808</v>
      </c>
      <c r="P631" s="30">
        <f t="shared" ca="1" si="190"/>
        <v>12.233854671902558</v>
      </c>
      <c r="Q631" s="30">
        <f t="shared" ca="1" si="190"/>
        <v>7.6999966312873616</v>
      </c>
      <c r="R631" s="30">
        <f t="shared" ca="1" si="190"/>
        <v>21.057085897845312</v>
      </c>
      <c r="S631" s="30">
        <f t="shared" ca="1" si="190"/>
        <v>14.413006322414075</v>
      </c>
      <c r="T631" s="30">
        <f t="shared" ca="1" si="190"/>
        <v>19.00925080159865</v>
      </c>
      <c r="U631" s="30">
        <f t="shared" ca="1" si="190"/>
        <v>7.9710449311265315</v>
      </c>
      <c r="V631" s="30">
        <f t="shared" ca="1" si="190"/>
        <v>8.3447504804855406</v>
      </c>
      <c r="W631" s="30">
        <f t="shared" ca="1" si="190"/>
        <v>17.386714857948931</v>
      </c>
      <c r="X631" s="30">
        <f t="shared" ca="1" si="190"/>
        <v>15.721127384867032</v>
      </c>
      <c r="Y631" s="30">
        <f t="shared" ca="1" si="190"/>
        <v>24.803989139515735</v>
      </c>
      <c r="Z631" s="30">
        <f t="shared" ca="1" si="190"/>
        <v>4.8499179677087962</v>
      </c>
      <c r="AA631" s="26">
        <v>623</v>
      </c>
      <c r="AB631" s="31">
        <f t="shared" ca="1" si="185"/>
        <v>24</v>
      </c>
      <c r="AC631" s="31">
        <f t="shared" ca="1" si="174"/>
        <v>16</v>
      </c>
      <c r="AD631" s="31">
        <f t="shared" ca="1" si="175"/>
        <v>9</v>
      </c>
      <c r="AE631" s="31">
        <f t="shared" ca="1" si="176"/>
        <v>33</v>
      </c>
      <c r="AF631" s="31">
        <f t="shared" ca="1" si="177"/>
        <v>19</v>
      </c>
      <c r="AG631" s="31">
        <f t="shared" ca="1" si="178"/>
        <v>28</v>
      </c>
      <c r="AH631" s="31">
        <f t="shared" ca="1" si="179"/>
        <v>9</v>
      </c>
      <c r="AI631" s="31">
        <f t="shared" ca="1" si="180"/>
        <v>10</v>
      </c>
      <c r="AJ631" s="31">
        <f t="shared" ca="1" si="181"/>
        <v>25</v>
      </c>
      <c r="AK631" s="31">
        <f t="shared" ca="1" si="182"/>
        <v>21</v>
      </c>
      <c r="AL631" s="31">
        <f t="shared" ca="1" si="183"/>
        <v>45</v>
      </c>
      <c r="AM631" s="31">
        <f t="shared" ca="1" si="184"/>
        <v>6</v>
      </c>
    </row>
    <row r="632" spans="14:39">
      <c r="N632" s="26">
        <v>624</v>
      </c>
      <c r="O632" s="30">
        <f t="shared" ca="1" si="190"/>
        <v>13.918186399192795</v>
      </c>
      <c r="P632" s="30">
        <f t="shared" ca="1" si="190"/>
        <v>32.564269746958068</v>
      </c>
      <c r="Q632" s="30">
        <f t="shared" ca="1" si="190"/>
        <v>23.759290189195514</v>
      </c>
      <c r="R632" s="30">
        <f t="shared" ca="1" si="190"/>
        <v>10.213607882905103</v>
      </c>
      <c r="S632" s="30">
        <f t="shared" ca="1" si="190"/>
        <v>26.727191797148972</v>
      </c>
      <c r="T632" s="30">
        <f t="shared" ca="1" si="190"/>
        <v>21.519009052402975</v>
      </c>
      <c r="U632" s="30">
        <f t="shared" ca="1" si="190"/>
        <v>9.9487552436134834</v>
      </c>
      <c r="V632" s="30">
        <f t="shared" ca="1" si="190"/>
        <v>10.413307251498559</v>
      </c>
      <c r="W632" s="30">
        <f t="shared" ca="1" si="190"/>
        <v>7.3493222767263608</v>
      </c>
      <c r="X632" s="30">
        <f t="shared" ca="1" si="190"/>
        <v>23.556268818462751</v>
      </c>
      <c r="Y632" s="30">
        <f t="shared" ca="1" si="190"/>
        <v>29.652142783811396</v>
      </c>
      <c r="Z632" s="30">
        <f t="shared" ca="1" si="190"/>
        <v>23.965222556264905</v>
      </c>
      <c r="AA632" s="26">
        <v>624</v>
      </c>
      <c r="AB632" s="31">
        <f t="shared" ca="1" si="185"/>
        <v>18</v>
      </c>
      <c r="AC632" s="31">
        <f t="shared" ca="1" si="174"/>
        <v>124</v>
      </c>
      <c r="AD632" s="31">
        <f t="shared" ca="1" si="175"/>
        <v>41</v>
      </c>
      <c r="AE632" s="31">
        <f t="shared" ca="1" si="176"/>
        <v>13</v>
      </c>
      <c r="AF632" s="31">
        <f t="shared" ca="1" si="177"/>
        <v>54</v>
      </c>
      <c r="AG632" s="31">
        <f t="shared" ca="1" si="178"/>
        <v>35</v>
      </c>
      <c r="AH632" s="31">
        <f t="shared" ca="1" si="179"/>
        <v>12</v>
      </c>
      <c r="AI632" s="31">
        <f t="shared" ca="1" si="180"/>
        <v>13</v>
      </c>
      <c r="AJ632" s="31">
        <f t="shared" ca="1" si="181"/>
        <v>9</v>
      </c>
      <c r="AK632" s="31">
        <f t="shared" ca="1" si="182"/>
        <v>41</v>
      </c>
      <c r="AL632" s="31">
        <f t="shared" ca="1" si="183"/>
        <v>73</v>
      </c>
      <c r="AM632" s="31">
        <f t="shared" ca="1" si="184"/>
        <v>42</v>
      </c>
    </row>
    <row r="633" spans="14:39">
      <c r="N633" s="26">
        <v>625</v>
      </c>
      <c r="O633" s="30">
        <f t="shared" ca="1" si="190"/>
        <v>22.582509847323564</v>
      </c>
      <c r="P633" s="30">
        <f t="shared" ca="1" si="190"/>
        <v>28.091135634663409</v>
      </c>
      <c r="Q633" s="30">
        <f t="shared" ca="1" si="190"/>
        <v>15.498984052203475</v>
      </c>
      <c r="R633" s="30">
        <f t="shared" ca="1" si="190"/>
        <v>25.964094011129951</v>
      </c>
      <c r="S633" s="30">
        <f t="shared" ca="1" si="190"/>
        <v>31.57203122633344</v>
      </c>
      <c r="T633" s="30">
        <f t="shared" ca="1" si="190"/>
        <v>12.297145944158624</v>
      </c>
      <c r="U633" s="30">
        <f t="shared" ca="1" si="190"/>
        <v>21.767258924569997</v>
      </c>
      <c r="V633" s="30">
        <f t="shared" ca="1" si="190"/>
        <v>9.9845782382382655</v>
      </c>
      <c r="W633" s="30">
        <f t="shared" ca="1" si="190"/>
        <v>8.4000119007606493</v>
      </c>
      <c r="X633" s="30">
        <f t="shared" ca="1" si="190"/>
        <v>23.939555288624376</v>
      </c>
      <c r="Y633" s="30">
        <f t="shared" ca="1" si="190"/>
        <v>19.562178667385883</v>
      </c>
      <c r="Z633" s="30">
        <f t="shared" ca="1" si="190"/>
        <v>27.09179666799956</v>
      </c>
      <c r="AA633" s="26">
        <v>625</v>
      </c>
      <c r="AB633" s="31">
        <f t="shared" ca="1" si="185"/>
        <v>38</v>
      </c>
      <c r="AC633" s="31">
        <f t="shared" ca="1" si="174"/>
        <v>61</v>
      </c>
      <c r="AD633" s="31">
        <f t="shared" ca="1" si="175"/>
        <v>21</v>
      </c>
      <c r="AE633" s="31">
        <f t="shared" ca="1" si="176"/>
        <v>50</v>
      </c>
      <c r="AF633" s="31">
        <f t="shared" ca="1" si="177"/>
        <v>97</v>
      </c>
      <c r="AG633" s="31">
        <f t="shared" ca="1" si="178"/>
        <v>16</v>
      </c>
      <c r="AH633" s="31">
        <f t="shared" ca="1" si="179"/>
        <v>35</v>
      </c>
      <c r="AI633" s="31">
        <f t="shared" ca="1" si="180"/>
        <v>12</v>
      </c>
      <c r="AJ633" s="31">
        <f t="shared" ca="1" si="181"/>
        <v>10</v>
      </c>
      <c r="AK633" s="31">
        <f t="shared" ca="1" si="182"/>
        <v>42</v>
      </c>
      <c r="AL633" s="31">
        <f t="shared" ca="1" si="183"/>
        <v>30</v>
      </c>
      <c r="AM633" s="31">
        <f t="shared" ca="1" si="184"/>
        <v>56</v>
      </c>
    </row>
    <row r="634" spans="14:39">
      <c r="N634" s="26">
        <v>626</v>
      </c>
      <c r="O634" s="30">
        <f t="shared" ca="1" si="190"/>
        <v>14.899252285188766</v>
      </c>
      <c r="P634" s="30">
        <f t="shared" ca="1" si="190"/>
        <v>0.33823878684503667</v>
      </c>
      <c r="Q634" s="30">
        <f t="shared" ca="1" si="190"/>
        <v>11.896040704950087</v>
      </c>
      <c r="R634" s="30">
        <f t="shared" ca="1" si="190"/>
        <v>6.1816024015382025</v>
      </c>
      <c r="S634" s="30">
        <f t="shared" ca="1" si="190"/>
        <v>30.195124957452059</v>
      </c>
      <c r="T634" s="30">
        <f t="shared" ca="1" si="190"/>
        <v>10.016886400764742</v>
      </c>
      <c r="U634" s="30">
        <f t="shared" ca="1" si="190"/>
        <v>30.41279404633422</v>
      </c>
      <c r="V634" s="30">
        <f t="shared" ca="1" si="190"/>
        <v>13.355164839775783</v>
      </c>
      <c r="W634" s="30">
        <f t="shared" ca="1" si="190"/>
        <v>28.708003835599484</v>
      </c>
      <c r="X634" s="30">
        <f t="shared" ca="1" si="190"/>
        <v>2.9337108442630631</v>
      </c>
      <c r="Y634" s="30">
        <f t="shared" ca="1" si="190"/>
        <v>26.550546564574045</v>
      </c>
      <c r="Z634" s="30">
        <f t="shared" ca="1" si="190"/>
        <v>7.5227391360741436</v>
      </c>
      <c r="AA634" s="26">
        <v>626</v>
      </c>
      <c r="AB634" s="31">
        <f t="shared" ca="1" si="185"/>
        <v>20</v>
      </c>
      <c r="AC634" s="31">
        <f t="shared" ca="1" si="174"/>
        <v>1</v>
      </c>
      <c r="AD634" s="31">
        <f t="shared" ca="1" si="175"/>
        <v>15</v>
      </c>
      <c r="AE634" s="31">
        <f t="shared" ca="1" si="176"/>
        <v>7</v>
      </c>
      <c r="AF634" s="31">
        <f t="shared" ca="1" si="177"/>
        <v>78</v>
      </c>
      <c r="AG634" s="31">
        <f t="shared" ca="1" si="178"/>
        <v>12</v>
      </c>
      <c r="AH634" s="31">
        <f t="shared" ca="1" si="179"/>
        <v>80</v>
      </c>
      <c r="AI634" s="31">
        <f t="shared" ca="1" si="180"/>
        <v>17</v>
      </c>
      <c r="AJ634" s="31">
        <f t="shared" ca="1" si="181"/>
        <v>65</v>
      </c>
      <c r="AK634" s="31">
        <f t="shared" ca="1" si="182"/>
        <v>4</v>
      </c>
      <c r="AL634" s="31">
        <f t="shared" ca="1" si="183"/>
        <v>53</v>
      </c>
      <c r="AM634" s="31">
        <f t="shared" ca="1" si="184"/>
        <v>9</v>
      </c>
    </row>
    <row r="635" spans="14:39">
      <c r="N635" s="26">
        <v>627</v>
      </c>
      <c r="O635" s="30">
        <f t="shared" ca="1" si="190"/>
        <v>7.7436655279081634</v>
      </c>
      <c r="P635" s="30">
        <f t="shared" ca="1" si="190"/>
        <v>7.6623956977663923</v>
      </c>
      <c r="Q635" s="30">
        <f t="shared" ca="1" si="190"/>
        <v>13.968542048707988</v>
      </c>
      <c r="R635" s="30">
        <f t="shared" ca="1" si="190"/>
        <v>28.336967771530535</v>
      </c>
      <c r="S635" s="30">
        <f t="shared" ca="1" si="190"/>
        <v>18.493328613190641</v>
      </c>
      <c r="T635" s="30">
        <f t="shared" ca="1" si="190"/>
        <v>24.580860885190194</v>
      </c>
      <c r="U635" s="30">
        <f t="shared" ca="1" si="190"/>
        <v>1.0642754394491596</v>
      </c>
      <c r="V635" s="30">
        <f t="shared" ca="1" si="190"/>
        <v>12.73807981325119</v>
      </c>
      <c r="W635" s="30">
        <f t="shared" ca="1" si="190"/>
        <v>24.752611991328727</v>
      </c>
      <c r="X635" s="30">
        <f t="shared" ca="1" si="190"/>
        <v>11.466959559303291</v>
      </c>
      <c r="Y635" s="30">
        <f t="shared" ca="1" si="190"/>
        <v>24.6265587969494</v>
      </c>
      <c r="Z635" s="30">
        <f t="shared" ca="1" si="190"/>
        <v>0.79392333998347542</v>
      </c>
      <c r="AA635" s="26">
        <v>627</v>
      </c>
      <c r="AB635" s="31">
        <f t="shared" ca="1" si="185"/>
        <v>9</v>
      </c>
      <c r="AC635" s="31">
        <f t="shared" ca="1" si="174"/>
        <v>9</v>
      </c>
      <c r="AD635" s="31">
        <f t="shared" ca="1" si="175"/>
        <v>18</v>
      </c>
      <c r="AE635" s="31">
        <f t="shared" ca="1" si="176"/>
        <v>63</v>
      </c>
      <c r="AF635" s="31">
        <f t="shared" ca="1" si="177"/>
        <v>27</v>
      </c>
      <c r="AG635" s="31">
        <f t="shared" ca="1" si="178"/>
        <v>44</v>
      </c>
      <c r="AH635" s="31">
        <f t="shared" ca="1" si="179"/>
        <v>2</v>
      </c>
      <c r="AI635" s="31">
        <f t="shared" ca="1" si="180"/>
        <v>16</v>
      </c>
      <c r="AJ635" s="31">
        <f t="shared" ca="1" si="181"/>
        <v>45</v>
      </c>
      <c r="AK635" s="31">
        <f t="shared" ca="1" si="182"/>
        <v>14</v>
      </c>
      <c r="AL635" s="31">
        <f t="shared" ca="1" si="183"/>
        <v>45</v>
      </c>
      <c r="AM635" s="31">
        <f t="shared" ca="1" si="184"/>
        <v>1</v>
      </c>
    </row>
    <row r="636" spans="14:39">
      <c r="N636" s="26">
        <v>628</v>
      </c>
      <c r="O636" s="30">
        <f t="shared" ca="1" si="190"/>
        <v>18.09985405962826</v>
      </c>
      <c r="P636" s="30">
        <f t="shared" ca="1" si="190"/>
        <v>8.2773068569749473</v>
      </c>
      <c r="Q636" s="30">
        <f t="shared" ca="1" si="190"/>
        <v>3.8507725602023934</v>
      </c>
      <c r="R636" s="30">
        <f t="shared" ca="1" si="190"/>
        <v>25.650376176367836</v>
      </c>
      <c r="S636" s="30">
        <f t="shared" ca="1" si="190"/>
        <v>12.166369395730333</v>
      </c>
      <c r="T636" s="30">
        <f t="shared" ca="1" si="190"/>
        <v>24.771371929455615</v>
      </c>
      <c r="U636" s="30">
        <f t="shared" ca="1" si="190"/>
        <v>8.2121004270533948</v>
      </c>
      <c r="V636" s="30">
        <f t="shared" ca="1" si="190"/>
        <v>1.6799299190152677</v>
      </c>
      <c r="W636" s="30">
        <f t="shared" ca="1" si="190"/>
        <v>24.411250688493887</v>
      </c>
      <c r="X636" s="30">
        <f t="shared" ca="1" si="190"/>
        <v>20.707335628998713</v>
      </c>
      <c r="Y636" s="30">
        <f t="shared" ca="1" si="190"/>
        <v>21.580416324828409</v>
      </c>
      <c r="Z636" s="30">
        <f t="shared" ca="1" si="190"/>
        <v>10.892020450819507</v>
      </c>
      <c r="AA636" s="26">
        <v>628</v>
      </c>
      <c r="AB636" s="31">
        <f t="shared" ca="1" si="185"/>
        <v>26</v>
      </c>
      <c r="AC636" s="31">
        <f t="shared" ca="1" si="174"/>
        <v>10</v>
      </c>
      <c r="AD636" s="31">
        <f t="shared" ca="1" si="175"/>
        <v>5</v>
      </c>
      <c r="AE636" s="31">
        <f t="shared" ca="1" si="176"/>
        <v>49</v>
      </c>
      <c r="AF636" s="31">
        <f t="shared" ca="1" si="177"/>
        <v>15</v>
      </c>
      <c r="AG636" s="31">
        <f t="shared" ca="1" si="178"/>
        <v>45</v>
      </c>
      <c r="AH636" s="31">
        <f t="shared" ca="1" si="179"/>
        <v>10</v>
      </c>
      <c r="AI636" s="31">
        <f t="shared" ca="1" si="180"/>
        <v>2</v>
      </c>
      <c r="AJ636" s="31">
        <f t="shared" ca="1" si="181"/>
        <v>44</v>
      </c>
      <c r="AK636" s="31">
        <f t="shared" ca="1" si="182"/>
        <v>32</v>
      </c>
      <c r="AL636" s="31">
        <f t="shared" ca="1" si="183"/>
        <v>35</v>
      </c>
      <c r="AM636" s="31">
        <f t="shared" ca="1" si="184"/>
        <v>13</v>
      </c>
    </row>
    <row r="637" spans="14:39">
      <c r="N637" s="26">
        <v>629</v>
      </c>
      <c r="O637" s="30">
        <f t="shared" ca="1" si="190"/>
        <v>2.8508368162317561</v>
      </c>
      <c r="P637" s="30">
        <f t="shared" ca="1" si="190"/>
        <v>25.076114919236268</v>
      </c>
      <c r="Q637" s="30">
        <f t="shared" ca="1" si="190"/>
        <v>15.277386416415915</v>
      </c>
      <c r="R637" s="30">
        <f t="shared" ca="1" si="190"/>
        <v>12.584123249515729</v>
      </c>
      <c r="S637" s="30">
        <f t="shared" ca="1" si="190"/>
        <v>26.801410220868469</v>
      </c>
      <c r="T637" s="30">
        <f t="shared" ca="1" si="190"/>
        <v>20.497804640913927</v>
      </c>
      <c r="U637" s="30">
        <f t="shared" ca="1" si="190"/>
        <v>10.812086427031279</v>
      </c>
      <c r="V637" s="30">
        <f t="shared" ca="1" si="190"/>
        <v>11.905255186614108</v>
      </c>
      <c r="W637" s="30">
        <f t="shared" ca="1" si="190"/>
        <v>1.3652091161485969</v>
      </c>
      <c r="X637" s="30">
        <f t="shared" ca="1" si="190"/>
        <v>20.331130505777612</v>
      </c>
      <c r="Y637" s="30">
        <f t="shared" ca="1" si="190"/>
        <v>28.996407965187238</v>
      </c>
      <c r="Z637" s="30">
        <f t="shared" ca="1" si="190"/>
        <v>24.618321810533768</v>
      </c>
      <c r="AA637" s="26">
        <v>629</v>
      </c>
      <c r="AB637" s="31">
        <f t="shared" ca="1" si="185"/>
        <v>3</v>
      </c>
      <c r="AC637" s="31">
        <f t="shared" ca="1" si="174"/>
        <v>46</v>
      </c>
      <c r="AD637" s="31">
        <f t="shared" ca="1" si="175"/>
        <v>21</v>
      </c>
      <c r="AE637" s="31">
        <f t="shared" ca="1" si="176"/>
        <v>16</v>
      </c>
      <c r="AF637" s="31">
        <f t="shared" ca="1" si="177"/>
        <v>54</v>
      </c>
      <c r="AG637" s="31">
        <f t="shared" ca="1" si="178"/>
        <v>32</v>
      </c>
      <c r="AH637" s="31">
        <f t="shared" ca="1" si="179"/>
        <v>13</v>
      </c>
      <c r="AI637" s="31">
        <f t="shared" ca="1" si="180"/>
        <v>15</v>
      </c>
      <c r="AJ637" s="31">
        <f t="shared" ca="1" si="181"/>
        <v>2</v>
      </c>
      <c r="AK637" s="31">
        <f t="shared" ca="1" si="182"/>
        <v>31</v>
      </c>
      <c r="AL637" s="31">
        <f t="shared" ca="1" si="183"/>
        <v>67</v>
      </c>
      <c r="AM637" s="31">
        <f t="shared" ca="1" si="184"/>
        <v>45</v>
      </c>
    </row>
    <row r="638" spans="14:39">
      <c r="N638" s="26">
        <v>630</v>
      </c>
      <c r="O638" s="30">
        <f t="shared" ca="1" si="190"/>
        <v>25.624876307205685</v>
      </c>
      <c r="P638" s="30">
        <f t="shared" ca="1" si="190"/>
        <v>15.338946739397272</v>
      </c>
      <c r="Q638" s="30">
        <f t="shared" ca="1" si="190"/>
        <v>24.461892328463719</v>
      </c>
      <c r="R638" s="30">
        <f t="shared" ca="1" si="190"/>
        <v>15.41950085855818</v>
      </c>
      <c r="S638" s="30">
        <f t="shared" ca="1" si="190"/>
        <v>20.062816581825583</v>
      </c>
      <c r="T638" s="30">
        <f t="shared" ca="1" si="190"/>
        <v>19.892631993249033</v>
      </c>
      <c r="U638" s="30">
        <f t="shared" ca="1" si="190"/>
        <v>16.157112082030103</v>
      </c>
      <c r="V638" s="30">
        <f t="shared" ca="1" si="190"/>
        <v>10.777746690695748</v>
      </c>
      <c r="W638" s="30">
        <f t="shared" ca="1" si="190"/>
        <v>26.669726052620138</v>
      </c>
      <c r="X638" s="30">
        <f t="shared" ca="1" si="190"/>
        <v>29.162583987691438</v>
      </c>
      <c r="Y638" s="30">
        <f t="shared" ca="1" si="190"/>
        <v>31.836085285052373</v>
      </c>
      <c r="Z638" s="30">
        <f t="shared" ca="1" si="190"/>
        <v>12.521062989544406</v>
      </c>
      <c r="AA638" s="26">
        <v>630</v>
      </c>
      <c r="AB638" s="31">
        <f t="shared" ca="1" si="185"/>
        <v>49</v>
      </c>
      <c r="AC638" s="31">
        <f t="shared" ca="1" si="174"/>
        <v>21</v>
      </c>
      <c r="AD638" s="31">
        <f t="shared" ca="1" si="175"/>
        <v>44</v>
      </c>
      <c r="AE638" s="31">
        <f t="shared" ca="1" si="176"/>
        <v>21</v>
      </c>
      <c r="AF638" s="31">
        <f t="shared" ca="1" si="177"/>
        <v>31</v>
      </c>
      <c r="AG638" s="31">
        <f t="shared" ca="1" si="178"/>
        <v>30</v>
      </c>
      <c r="AH638" s="31">
        <f t="shared" ca="1" si="179"/>
        <v>22</v>
      </c>
      <c r="AI638" s="31">
        <f t="shared" ca="1" si="180"/>
        <v>13</v>
      </c>
      <c r="AJ638" s="31">
        <f t="shared" ca="1" si="181"/>
        <v>53</v>
      </c>
      <c r="AK638" s="31">
        <f t="shared" ca="1" si="182"/>
        <v>69</v>
      </c>
      <c r="AL638" s="31">
        <f t="shared" ca="1" si="183"/>
        <v>102</v>
      </c>
      <c r="AM638" s="31">
        <f t="shared" ca="1" si="184"/>
        <v>16</v>
      </c>
    </row>
    <row r="639" spans="14:39">
      <c r="N639" s="26">
        <v>631</v>
      </c>
      <c r="O639" s="30">
        <f t="shared" ref="O639:Z648" ca="1" si="191">RAND()*sumweights</f>
        <v>15.308809066268806</v>
      </c>
      <c r="P639" s="30">
        <f t="shared" ca="1" si="191"/>
        <v>2.5894559049312869</v>
      </c>
      <c r="Q639" s="30">
        <f t="shared" ca="1" si="191"/>
        <v>31.856842565803621</v>
      </c>
      <c r="R639" s="30">
        <f t="shared" ca="1" si="191"/>
        <v>24.219575736191974</v>
      </c>
      <c r="S639" s="30">
        <f t="shared" ca="1" si="191"/>
        <v>26.595340741951073</v>
      </c>
      <c r="T639" s="30">
        <f t="shared" ca="1" si="191"/>
        <v>21.999984309237419</v>
      </c>
      <c r="U639" s="30">
        <f t="shared" ca="1" si="191"/>
        <v>7.1743428475248781</v>
      </c>
      <c r="V639" s="30">
        <f t="shared" ca="1" si="191"/>
        <v>3.0679162318579976</v>
      </c>
      <c r="W639" s="30">
        <f t="shared" ca="1" si="191"/>
        <v>28.167985766876708</v>
      </c>
      <c r="X639" s="30">
        <f t="shared" ca="1" si="191"/>
        <v>27.240141049159103</v>
      </c>
      <c r="Y639" s="30">
        <f t="shared" ca="1" si="191"/>
        <v>11.508922305375302</v>
      </c>
      <c r="Z639" s="30">
        <f t="shared" ca="1" si="191"/>
        <v>31.676178116815173</v>
      </c>
      <c r="AA639" s="26">
        <v>631</v>
      </c>
      <c r="AB639" s="31">
        <f t="shared" ca="1" si="185"/>
        <v>21</v>
      </c>
      <c r="AC639" s="31">
        <f t="shared" ca="1" si="174"/>
        <v>3</v>
      </c>
      <c r="AD639" s="31">
        <f t="shared" ca="1" si="175"/>
        <v>103</v>
      </c>
      <c r="AE639" s="31">
        <f t="shared" ca="1" si="176"/>
        <v>43</v>
      </c>
      <c r="AF639" s="31">
        <f t="shared" ca="1" si="177"/>
        <v>53</v>
      </c>
      <c r="AG639" s="31">
        <f t="shared" ca="1" si="178"/>
        <v>36</v>
      </c>
      <c r="AH639" s="31">
        <f t="shared" ca="1" si="179"/>
        <v>8</v>
      </c>
      <c r="AI639" s="31">
        <f t="shared" ca="1" si="180"/>
        <v>4</v>
      </c>
      <c r="AJ639" s="31">
        <f t="shared" ca="1" si="181"/>
        <v>62</v>
      </c>
      <c r="AK639" s="31">
        <f t="shared" ca="1" si="182"/>
        <v>56</v>
      </c>
      <c r="AL639" s="31">
        <f t="shared" ca="1" si="183"/>
        <v>14</v>
      </c>
      <c r="AM639" s="31">
        <f t="shared" ca="1" si="184"/>
        <v>99</v>
      </c>
    </row>
    <row r="640" spans="14:39">
      <c r="N640" s="26">
        <v>632</v>
      </c>
      <c r="O640" s="30">
        <f t="shared" ca="1" si="191"/>
        <v>27.085368992181113</v>
      </c>
      <c r="P640" s="30">
        <f t="shared" ca="1" si="191"/>
        <v>31.56424350899324</v>
      </c>
      <c r="Q640" s="30">
        <f t="shared" ca="1" si="191"/>
        <v>5.6533999132517421</v>
      </c>
      <c r="R640" s="30">
        <f t="shared" ca="1" si="191"/>
        <v>13.91325803104843</v>
      </c>
      <c r="S640" s="30">
        <f t="shared" ca="1" si="191"/>
        <v>8.5532632460741223</v>
      </c>
      <c r="T640" s="30">
        <f t="shared" ca="1" si="191"/>
        <v>20.640845848727096</v>
      </c>
      <c r="U640" s="30">
        <f t="shared" ca="1" si="191"/>
        <v>2.6669272926369287</v>
      </c>
      <c r="V640" s="30">
        <f t="shared" ca="1" si="191"/>
        <v>25.543707146376633</v>
      </c>
      <c r="W640" s="30">
        <f t="shared" ca="1" si="191"/>
        <v>15.236958477266862</v>
      </c>
      <c r="X640" s="30">
        <f t="shared" ca="1" si="191"/>
        <v>10.636300023884194</v>
      </c>
      <c r="Y640" s="30">
        <f t="shared" ca="1" si="191"/>
        <v>21.709002211078086</v>
      </c>
      <c r="Z640" s="30">
        <f t="shared" ca="1" si="191"/>
        <v>11.703370634794247</v>
      </c>
      <c r="AA640" s="26">
        <v>632</v>
      </c>
      <c r="AB640" s="31">
        <f t="shared" ca="1" si="185"/>
        <v>55</v>
      </c>
      <c r="AC640" s="31">
        <f t="shared" ca="1" si="174"/>
        <v>97</v>
      </c>
      <c r="AD640" s="31">
        <f t="shared" ca="1" si="175"/>
        <v>7</v>
      </c>
      <c r="AE640" s="31">
        <f t="shared" ca="1" si="176"/>
        <v>18</v>
      </c>
      <c r="AF640" s="31">
        <f t="shared" ca="1" si="177"/>
        <v>10</v>
      </c>
      <c r="AG640" s="31">
        <f t="shared" ca="1" si="178"/>
        <v>32</v>
      </c>
      <c r="AH640" s="31">
        <f t="shared" ca="1" si="179"/>
        <v>3</v>
      </c>
      <c r="AI640" s="31">
        <f t="shared" ca="1" si="180"/>
        <v>48</v>
      </c>
      <c r="AJ640" s="31">
        <f t="shared" ca="1" si="181"/>
        <v>21</v>
      </c>
      <c r="AK640" s="31">
        <f t="shared" ca="1" si="182"/>
        <v>13</v>
      </c>
      <c r="AL640" s="31">
        <f t="shared" ca="1" si="183"/>
        <v>35</v>
      </c>
      <c r="AM640" s="31">
        <f t="shared" ca="1" si="184"/>
        <v>15</v>
      </c>
    </row>
    <row r="641" spans="14:39">
      <c r="N641" s="26">
        <v>633</v>
      </c>
      <c r="O641" s="30">
        <f t="shared" ca="1" si="191"/>
        <v>31.123116762166649</v>
      </c>
      <c r="P641" s="30">
        <f t="shared" ca="1" si="191"/>
        <v>15.016675282575068</v>
      </c>
      <c r="Q641" s="30">
        <f t="shared" ca="1" si="191"/>
        <v>15.718651809149756</v>
      </c>
      <c r="R641" s="30">
        <f t="shared" ca="1" si="191"/>
        <v>13.615441850165604</v>
      </c>
      <c r="S641" s="30">
        <f t="shared" ca="1" si="191"/>
        <v>4.8564124317879243</v>
      </c>
      <c r="T641" s="30">
        <f t="shared" ca="1" si="191"/>
        <v>0.58049886985639554</v>
      </c>
      <c r="U641" s="30">
        <f t="shared" ca="1" si="191"/>
        <v>6.4867295995348755</v>
      </c>
      <c r="V641" s="30">
        <f t="shared" ca="1" si="191"/>
        <v>29.422300327414298</v>
      </c>
      <c r="W641" s="30">
        <f t="shared" ca="1" si="191"/>
        <v>19.636435657763762</v>
      </c>
      <c r="X641" s="30">
        <f t="shared" ca="1" si="191"/>
        <v>29.027123337223632</v>
      </c>
      <c r="Y641" s="30">
        <f t="shared" ca="1" si="191"/>
        <v>3.9689973570257178</v>
      </c>
      <c r="Z641" s="30">
        <f t="shared" ca="1" si="191"/>
        <v>3.3324820432484215</v>
      </c>
      <c r="AA641" s="26">
        <v>633</v>
      </c>
      <c r="AB641" s="31">
        <f t="shared" ca="1" si="185"/>
        <v>90</v>
      </c>
      <c r="AC641" s="31">
        <f t="shared" ca="1" si="174"/>
        <v>20</v>
      </c>
      <c r="AD641" s="31">
        <f t="shared" ca="1" si="175"/>
        <v>21</v>
      </c>
      <c r="AE641" s="31">
        <f t="shared" ca="1" si="176"/>
        <v>18</v>
      </c>
      <c r="AF641" s="31">
        <f t="shared" ca="1" si="177"/>
        <v>6</v>
      </c>
      <c r="AG641" s="31">
        <f t="shared" ca="1" si="178"/>
        <v>1</v>
      </c>
      <c r="AH641" s="31">
        <f t="shared" ca="1" si="179"/>
        <v>8</v>
      </c>
      <c r="AI641" s="31">
        <f t="shared" ca="1" si="180"/>
        <v>71</v>
      </c>
      <c r="AJ641" s="31">
        <f t="shared" ca="1" si="181"/>
        <v>30</v>
      </c>
      <c r="AK641" s="31">
        <f t="shared" ca="1" si="182"/>
        <v>68</v>
      </c>
      <c r="AL641" s="31">
        <f t="shared" ca="1" si="183"/>
        <v>5</v>
      </c>
      <c r="AM641" s="31">
        <f t="shared" ca="1" si="184"/>
        <v>4</v>
      </c>
    </row>
    <row r="642" spans="14:39">
      <c r="N642" s="26">
        <v>634</v>
      </c>
      <c r="O642" s="30">
        <f t="shared" ca="1" si="191"/>
        <v>18.663438540669848</v>
      </c>
      <c r="P642" s="30">
        <f t="shared" ca="1" si="191"/>
        <v>13.908929012315072</v>
      </c>
      <c r="Q642" s="30">
        <f t="shared" ca="1" si="191"/>
        <v>32.23129259267381</v>
      </c>
      <c r="R642" s="30">
        <f t="shared" ca="1" si="191"/>
        <v>3.9054220949209881</v>
      </c>
      <c r="S642" s="30">
        <f t="shared" ca="1" si="191"/>
        <v>10.680338674055056</v>
      </c>
      <c r="T642" s="30">
        <f t="shared" ca="1" si="191"/>
        <v>11.110864906715619</v>
      </c>
      <c r="U642" s="30">
        <f t="shared" ca="1" si="191"/>
        <v>1.7984341133505553</v>
      </c>
      <c r="V642" s="30">
        <f t="shared" ca="1" si="191"/>
        <v>21.886349699338123</v>
      </c>
      <c r="W642" s="30">
        <f t="shared" ca="1" si="191"/>
        <v>16.928937781903734</v>
      </c>
      <c r="X642" s="30">
        <f t="shared" ca="1" si="191"/>
        <v>23.155463206227957</v>
      </c>
      <c r="Y642" s="30">
        <f t="shared" ca="1" si="191"/>
        <v>3.0974156774059676</v>
      </c>
      <c r="Z642" s="30">
        <f t="shared" ca="1" si="191"/>
        <v>26.515222342897186</v>
      </c>
      <c r="AA642" s="26">
        <v>634</v>
      </c>
      <c r="AB642" s="31">
        <f t="shared" ca="1" si="185"/>
        <v>27</v>
      </c>
      <c r="AC642" s="31">
        <f t="shared" ca="1" si="174"/>
        <v>18</v>
      </c>
      <c r="AD642" s="31">
        <f t="shared" ca="1" si="175"/>
        <v>112</v>
      </c>
      <c r="AE642" s="31">
        <f t="shared" ca="1" si="176"/>
        <v>5</v>
      </c>
      <c r="AF642" s="31">
        <f t="shared" ca="1" si="177"/>
        <v>13</v>
      </c>
      <c r="AG642" s="31">
        <f t="shared" ca="1" si="178"/>
        <v>14</v>
      </c>
      <c r="AH642" s="31">
        <f t="shared" ca="1" si="179"/>
        <v>2</v>
      </c>
      <c r="AI642" s="31">
        <f t="shared" ca="1" si="180"/>
        <v>36</v>
      </c>
      <c r="AJ642" s="31">
        <f t="shared" ca="1" si="181"/>
        <v>24</v>
      </c>
      <c r="AK642" s="31">
        <f t="shared" ca="1" si="182"/>
        <v>39</v>
      </c>
      <c r="AL642" s="31">
        <f t="shared" ca="1" si="183"/>
        <v>4</v>
      </c>
      <c r="AM642" s="31">
        <f t="shared" ca="1" si="184"/>
        <v>53</v>
      </c>
    </row>
    <row r="643" spans="14:39">
      <c r="N643" s="26">
        <v>635</v>
      </c>
      <c r="O643" s="30">
        <f t="shared" ca="1" si="191"/>
        <v>23.66829255079665</v>
      </c>
      <c r="P643" s="30">
        <f t="shared" ca="1" si="191"/>
        <v>6.6120769972237419</v>
      </c>
      <c r="Q643" s="30">
        <f t="shared" ca="1" si="191"/>
        <v>14.311020892119247</v>
      </c>
      <c r="R643" s="30">
        <f t="shared" ca="1" si="191"/>
        <v>28.747356508559491</v>
      </c>
      <c r="S643" s="30">
        <f t="shared" ca="1" si="191"/>
        <v>10.974857903851101</v>
      </c>
      <c r="T643" s="30">
        <f t="shared" ca="1" si="191"/>
        <v>9.1465420454419348</v>
      </c>
      <c r="U643" s="30">
        <f t="shared" ca="1" si="191"/>
        <v>5.3684571868664026</v>
      </c>
      <c r="V643" s="30">
        <f t="shared" ca="1" si="191"/>
        <v>3.3313127336698209</v>
      </c>
      <c r="W643" s="30">
        <f t="shared" ca="1" si="191"/>
        <v>2.215652202350098E-2</v>
      </c>
      <c r="X643" s="30">
        <f t="shared" ca="1" si="191"/>
        <v>26.913549215453848</v>
      </c>
      <c r="Y643" s="30">
        <f t="shared" ca="1" si="191"/>
        <v>26.918853151368985</v>
      </c>
      <c r="Z643" s="30">
        <f t="shared" ca="1" si="191"/>
        <v>29.225883584332166</v>
      </c>
      <c r="AA643" s="26">
        <v>635</v>
      </c>
      <c r="AB643" s="31">
        <f t="shared" ca="1" si="185"/>
        <v>41</v>
      </c>
      <c r="AC643" s="31">
        <f t="shared" ca="1" si="174"/>
        <v>8</v>
      </c>
      <c r="AD643" s="31">
        <f t="shared" ca="1" si="175"/>
        <v>19</v>
      </c>
      <c r="AE643" s="31">
        <f t="shared" ca="1" si="176"/>
        <v>66</v>
      </c>
      <c r="AF643" s="31">
        <f t="shared" ca="1" si="177"/>
        <v>14</v>
      </c>
      <c r="AG643" s="31">
        <f t="shared" ca="1" si="178"/>
        <v>11</v>
      </c>
      <c r="AH643" s="31">
        <f t="shared" ca="1" si="179"/>
        <v>6</v>
      </c>
      <c r="AI643" s="31">
        <f t="shared" ca="1" si="180"/>
        <v>4</v>
      </c>
      <c r="AJ643" s="31">
        <f t="shared" ca="1" si="181"/>
        <v>1</v>
      </c>
      <c r="AK643" s="31">
        <f t="shared" ca="1" si="182"/>
        <v>55</v>
      </c>
      <c r="AL643" s="31">
        <f t="shared" ca="1" si="183"/>
        <v>55</v>
      </c>
      <c r="AM643" s="31">
        <f t="shared" ca="1" si="184"/>
        <v>69</v>
      </c>
    </row>
    <row r="644" spans="14:39">
      <c r="N644" s="26">
        <v>636</v>
      </c>
      <c r="O644" s="30">
        <f t="shared" ca="1" si="191"/>
        <v>31.042465471233193</v>
      </c>
      <c r="P644" s="30">
        <f t="shared" ca="1" si="191"/>
        <v>17.937594528675845</v>
      </c>
      <c r="Q644" s="30">
        <f t="shared" ca="1" si="191"/>
        <v>6.9046120108829561</v>
      </c>
      <c r="R644" s="30">
        <f t="shared" ca="1" si="191"/>
        <v>25.288322537947529</v>
      </c>
      <c r="S644" s="30">
        <f t="shared" ca="1" si="191"/>
        <v>33.182108189870227</v>
      </c>
      <c r="T644" s="30">
        <f t="shared" ca="1" si="191"/>
        <v>10.316707132385671</v>
      </c>
      <c r="U644" s="30">
        <f t="shared" ca="1" si="191"/>
        <v>14.201280999590344</v>
      </c>
      <c r="V644" s="30">
        <f t="shared" ca="1" si="191"/>
        <v>22.885422768099406</v>
      </c>
      <c r="W644" s="30">
        <f t="shared" ca="1" si="191"/>
        <v>31.906459618500733</v>
      </c>
      <c r="X644" s="30">
        <f t="shared" ca="1" si="191"/>
        <v>6.7099172155922338</v>
      </c>
      <c r="Y644" s="30">
        <f t="shared" ca="1" si="191"/>
        <v>18.712742546521131</v>
      </c>
      <c r="Z644" s="30">
        <f t="shared" ca="1" si="191"/>
        <v>21.514087435931565</v>
      </c>
      <c r="AA644" s="26">
        <v>636</v>
      </c>
      <c r="AB644" s="31">
        <f t="shared" ca="1" si="185"/>
        <v>88</v>
      </c>
      <c r="AC644" s="31">
        <f t="shared" ca="1" si="174"/>
        <v>26</v>
      </c>
      <c r="AD644" s="31">
        <f t="shared" ca="1" si="175"/>
        <v>8</v>
      </c>
      <c r="AE644" s="31">
        <f t="shared" ca="1" si="176"/>
        <v>47</v>
      </c>
      <c r="AF644" s="31">
        <f t="shared" ca="1" si="177"/>
        <v>178</v>
      </c>
      <c r="AG644" s="31">
        <f t="shared" ca="1" si="178"/>
        <v>13</v>
      </c>
      <c r="AH644" s="31">
        <f t="shared" ca="1" si="179"/>
        <v>19</v>
      </c>
      <c r="AI644" s="31">
        <f t="shared" ca="1" si="180"/>
        <v>39</v>
      </c>
      <c r="AJ644" s="31">
        <f t="shared" ca="1" si="181"/>
        <v>104</v>
      </c>
      <c r="AK644" s="31">
        <f t="shared" ca="1" si="182"/>
        <v>8</v>
      </c>
      <c r="AL644" s="31">
        <f t="shared" ca="1" si="183"/>
        <v>28</v>
      </c>
      <c r="AM644" s="31">
        <f t="shared" ca="1" si="184"/>
        <v>35</v>
      </c>
    </row>
    <row r="645" spans="14:39">
      <c r="N645" s="26">
        <v>637</v>
      </c>
      <c r="O645" s="30">
        <f t="shared" ca="1" si="191"/>
        <v>23.728415261520052</v>
      </c>
      <c r="P645" s="30">
        <f t="shared" ca="1" si="191"/>
        <v>2.2896139681319072</v>
      </c>
      <c r="Q645" s="30">
        <f t="shared" ca="1" si="191"/>
        <v>27.276427293485671</v>
      </c>
      <c r="R645" s="30">
        <f t="shared" ca="1" si="191"/>
        <v>17.9311826894529</v>
      </c>
      <c r="S645" s="30">
        <f t="shared" ca="1" si="191"/>
        <v>26.498777634647386</v>
      </c>
      <c r="T645" s="30">
        <f t="shared" ca="1" si="191"/>
        <v>27.122745413753165</v>
      </c>
      <c r="U645" s="30">
        <f t="shared" ca="1" si="191"/>
        <v>5.1480768635035261</v>
      </c>
      <c r="V645" s="30">
        <f t="shared" ca="1" si="191"/>
        <v>3.9125749295543675</v>
      </c>
      <c r="W645" s="30">
        <f t="shared" ca="1" si="191"/>
        <v>14.993193836961559</v>
      </c>
      <c r="X645" s="30">
        <f t="shared" ca="1" si="191"/>
        <v>10.645456133706986</v>
      </c>
      <c r="Y645" s="30">
        <f t="shared" ca="1" si="191"/>
        <v>26.921664553627618</v>
      </c>
      <c r="Z645" s="30">
        <f t="shared" ca="1" si="191"/>
        <v>8.1569576830068407</v>
      </c>
      <c r="AA645" s="26">
        <v>637</v>
      </c>
      <c r="AB645" s="31">
        <f t="shared" ca="1" si="185"/>
        <v>41</v>
      </c>
      <c r="AC645" s="31">
        <f t="shared" ca="1" si="174"/>
        <v>3</v>
      </c>
      <c r="AD645" s="31">
        <f t="shared" ca="1" si="175"/>
        <v>56</v>
      </c>
      <c r="AE645" s="31">
        <f t="shared" ca="1" si="176"/>
        <v>26</v>
      </c>
      <c r="AF645" s="31">
        <f t="shared" ca="1" si="177"/>
        <v>53</v>
      </c>
      <c r="AG645" s="31">
        <f t="shared" ca="1" si="178"/>
        <v>56</v>
      </c>
      <c r="AH645" s="31">
        <f t="shared" ca="1" si="179"/>
        <v>6</v>
      </c>
      <c r="AI645" s="31">
        <f t="shared" ca="1" si="180"/>
        <v>5</v>
      </c>
      <c r="AJ645" s="31">
        <f t="shared" ca="1" si="181"/>
        <v>20</v>
      </c>
      <c r="AK645" s="31">
        <f t="shared" ca="1" si="182"/>
        <v>13</v>
      </c>
      <c r="AL645" s="31">
        <f t="shared" ca="1" si="183"/>
        <v>55</v>
      </c>
      <c r="AM645" s="31">
        <f t="shared" ca="1" si="184"/>
        <v>10</v>
      </c>
    </row>
    <row r="646" spans="14:39">
      <c r="N646" s="26">
        <v>638</v>
      </c>
      <c r="O646" s="30">
        <f t="shared" ca="1" si="191"/>
        <v>27.79068223167036</v>
      </c>
      <c r="P646" s="30">
        <f t="shared" ca="1" si="191"/>
        <v>1.828025619223038</v>
      </c>
      <c r="Q646" s="30">
        <f t="shared" ca="1" si="191"/>
        <v>12.692303873643677</v>
      </c>
      <c r="R646" s="30">
        <f t="shared" ca="1" si="191"/>
        <v>26.473632864015222</v>
      </c>
      <c r="S646" s="30">
        <f t="shared" ca="1" si="191"/>
        <v>10.458461185508058</v>
      </c>
      <c r="T646" s="30">
        <f t="shared" ca="1" si="191"/>
        <v>19.910914763812688</v>
      </c>
      <c r="U646" s="30">
        <f t="shared" ca="1" si="191"/>
        <v>7.0364596059934872</v>
      </c>
      <c r="V646" s="30">
        <f t="shared" ca="1" si="191"/>
        <v>29.652707375659311</v>
      </c>
      <c r="W646" s="30">
        <f t="shared" ca="1" si="191"/>
        <v>21.045521473861967</v>
      </c>
      <c r="X646" s="30">
        <f t="shared" ca="1" si="191"/>
        <v>3.9789796936699142</v>
      </c>
      <c r="Y646" s="30">
        <f t="shared" ca="1" si="191"/>
        <v>31.845995987062665</v>
      </c>
      <c r="Z646" s="30">
        <f t="shared" ca="1" si="191"/>
        <v>24.754220462546343</v>
      </c>
      <c r="AA646" s="26">
        <v>638</v>
      </c>
      <c r="AB646" s="31">
        <f t="shared" ca="1" si="185"/>
        <v>59</v>
      </c>
      <c r="AC646" s="31">
        <f t="shared" ca="1" si="174"/>
        <v>2</v>
      </c>
      <c r="AD646" s="31">
        <f t="shared" ca="1" si="175"/>
        <v>16</v>
      </c>
      <c r="AE646" s="31">
        <f t="shared" ca="1" si="176"/>
        <v>52</v>
      </c>
      <c r="AF646" s="31">
        <f t="shared" ca="1" si="177"/>
        <v>13</v>
      </c>
      <c r="AG646" s="31">
        <f t="shared" ca="1" si="178"/>
        <v>30</v>
      </c>
      <c r="AH646" s="31">
        <f t="shared" ca="1" si="179"/>
        <v>8</v>
      </c>
      <c r="AI646" s="31">
        <f t="shared" ca="1" si="180"/>
        <v>73</v>
      </c>
      <c r="AJ646" s="31">
        <f t="shared" ca="1" si="181"/>
        <v>33</v>
      </c>
      <c r="AK646" s="31">
        <f t="shared" ca="1" si="182"/>
        <v>5</v>
      </c>
      <c r="AL646" s="31">
        <f t="shared" ca="1" si="183"/>
        <v>103</v>
      </c>
      <c r="AM646" s="31">
        <f t="shared" ca="1" si="184"/>
        <v>45</v>
      </c>
    </row>
    <row r="647" spans="14:39">
      <c r="N647" s="26">
        <v>639</v>
      </c>
      <c r="O647" s="30">
        <f t="shared" ca="1" si="191"/>
        <v>32.487489152476826</v>
      </c>
      <c r="P647" s="30">
        <f t="shared" ca="1" si="191"/>
        <v>27.525687663828037</v>
      </c>
      <c r="Q647" s="30">
        <f t="shared" ca="1" si="191"/>
        <v>24.097313637847183</v>
      </c>
      <c r="R647" s="30">
        <f t="shared" ca="1" si="191"/>
        <v>1.5789812831381633</v>
      </c>
      <c r="S647" s="30">
        <f t="shared" ca="1" si="191"/>
        <v>17.58004377106699</v>
      </c>
      <c r="T647" s="30">
        <f t="shared" ca="1" si="191"/>
        <v>28.10035255371178</v>
      </c>
      <c r="U647" s="30">
        <f t="shared" ca="1" si="191"/>
        <v>17.640529676231541</v>
      </c>
      <c r="V647" s="30">
        <f t="shared" ca="1" si="191"/>
        <v>33.197583224994844</v>
      </c>
      <c r="W647" s="30">
        <f t="shared" ca="1" si="191"/>
        <v>13.793855654126867</v>
      </c>
      <c r="X647" s="30">
        <f t="shared" ca="1" si="191"/>
        <v>2.588248276242624</v>
      </c>
      <c r="Y647" s="30">
        <f t="shared" ca="1" si="191"/>
        <v>5.0446110738706995</v>
      </c>
      <c r="Z647" s="30">
        <f t="shared" ca="1" si="191"/>
        <v>25.392879478247778</v>
      </c>
      <c r="AA647" s="26">
        <v>639</v>
      </c>
      <c r="AB647" s="31">
        <f t="shared" ca="1" si="185"/>
        <v>121</v>
      </c>
      <c r="AC647" s="31">
        <f t="shared" ca="1" si="174"/>
        <v>58</v>
      </c>
      <c r="AD647" s="31">
        <f t="shared" ca="1" si="175"/>
        <v>43</v>
      </c>
      <c r="AE647" s="31">
        <f t="shared" ca="1" si="176"/>
        <v>2</v>
      </c>
      <c r="AF647" s="31">
        <f t="shared" ca="1" si="177"/>
        <v>25</v>
      </c>
      <c r="AG647" s="31">
        <f t="shared" ca="1" si="178"/>
        <v>61</v>
      </c>
      <c r="AH647" s="31">
        <f t="shared" ca="1" si="179"/>
        <v>25</v>
      </c>
      <c r="AI647" s="31">
        <f t="shared" ca="1" si="180"/>
        <v>181</v>
      </c>
      <c r="AJ647" s="31">
        <f t="shared" ca="1" si="181"/>
        <v>18</v>
      </c>
      <c r="AK647" s="31">
        <f t="shared" ca="1" si="182"/>
        <v>3</v>
      </c>
      <c r="AL647" s="31">
        <f t="shared" ca="1" si="183"/>
        <v>6</v>
      </c>
      <c r="AM647" s="31">
        <f t="shared" ca="1" si="184"/>
        <v>48</v>
      </c>
    </row>
    <row r="648" spans="14:39">
      <c r="N648" s="26">
        <v>640</v>
      </c>
      <c r="O648" s="30">
        <f t="shared" ca="1" si="191"/>
        <v>2.2564673280462877</v>
      </c>
      <c r="P648" s="30">
        <f t="shared" ca="1" si="191"/>
        <v>13.909376162567495</v>
      </c>
      <c r="Q648" s="30">
        <f t="shared" ca="1" si="191"/>
        <v>23.954693813792275</v>
      </c>
      <c r="R648" s="30">
        <f t="shared" ca="1" si="191"/>
        <v>2.3916375240022534</v>
      </c>
      <c r="S648" s="30">
        <f t="shared" ca="1" si="191"/>
        <v>10.531516301827248</v>
      </c>
      <c r="T648" s="30">
        <f t="shared" ca="1" si="191"/>
        <v>1.1835468009915566</v>
      </c>
      <c r="U648" s="30">
        <f t="shared" ca="1" si="191"/>
        <v>10.53542678155371</v>
      </c>
      <c r="V648" s="30">
        <f t="shared" ca="1" si="191"/>
        <v>9.6774481384886268</v>
      </c>
      <c r="W648" s="30">
        <f t="shared" ca="1" si="191"/>
        <v>5.9446513733598465</v>
      </c>
      <c r="X648" s="30">
        <f t="shared" ca="1" si="191"/>
        <v>15.082891178787717</v>
      </c>
      <c r="Y648" s="30">
        <f t="shared" ca="1" si="191"/>
        <v>2.9787664015721771</v>
      </c>
      <c r="Z648" s="30">
        <f t="shared" ca="1" si="191"/>
        <v>20.470540845522848</v>
      </c>
      <c r="AA648" s="26">
        <v>640</v>
      </c>
      <c r="AB648" s="31">
        <f t="shared" ca="1" si="185"/>
        <v>3</v>
      </c>
      <c r="AC648" s="31">
        <f t="shared" ca="1" si="174"/>
        <v>18</v>
      </c>
      <c r="AD648" s="31">
        <f t="shared" ca="1" si="175"/>
        <v>42</v>
      </c>
      <c r="AE648" s="31">
        <f t="shared" ca="1" si="176"/>
        <v>3</v>
      </c>
      <c r="AF648" s="31">
        <f t="shared" ca="1" si="177"/>
        <v>13</v>
      </c>
      <c r="AG648" s="31">
        <f t="shared" ca="1" si="178"/>
        <v>2</v>
      </c>
      <c r="AH648" s="31">
        <f t="shared" ca="1" si="179"/>
        <v>13</v>
      </c>
      <c r="AI648" s="31">
        <f t="shared" ca="1" si="180"/>
        <v>12</v>
      </c>
      <c r="AJ648" s="31">
        <f t="shared" ca="1" si="181"/>
        <v>7</v>
      </c>
      <c r="AK648" s="31">
        <f t="shared" ca="1" si="182"/>
        <v>20</v>
      </c>
      <c r="AL648" s="31">
        <f t="shared" ca="1" si="183"/>
        <v>4</v>
      </c>
      <c r="AM648" s="31">
        <f t="shared" ca="1" si="184"/>
        <v>32</v>
      </c>
    </row>
    <row r="649" spans="14:39">
      <c r="N649" s="26">
        <v>641</v>
      </c>
      <c r="O649" s="30">
        <f t="shared" ref="O649:Z658" ca="1" si="192">RAND()*sumweights</f>
        <v>27.616942817457023</v>
      </c>
      <c r="P649" s="30">
        <f t="shared" ca="1" si="192"/>
        <v>21.808099823141969</v>
      </c>
      <c r="Q649" s="30">
        <f t="shared" ca="1" si="192"/>
        <v>11.10486573998933</v>
      </c>
      <c r="R649" s="30">
        <f t="shared" ca="1" si="192"/>
        <v>29.498866269594476</v>
      </c>
      <c r="S649" s="30">
        <f t="shared" ca="1" si="192"/>
        <v>2.7972786168745314</v>
      </c>
      <c r="T649" s="30">
        <f t="shared" ca="1" si="192"/>
        <v>5.7871385331975729</v>
      </c>
      <c r="U649" s="30">
        <f t="shared" ca="1" si="192"/>
        <v>17.076995935467263</v>
      </c>
      <c r="V649" s="30">
        <f t="shared" ca="1" si="192"/>
        <v>22.378105003586207</v>
      </c>
      <c r="W649" s="30">
        <f t="shared" ca="1" si="192"/>
        <v>1.6490757038544461</v>
      </c>
      <c r="X649" s="30">
        <f t="shared" ca="1" si="192"/>
        <v>25.723113118633659</v>
      </c>
      <c r="Y649" s="30">
        <f t="shared" ca="1" si="192"/>
        <v>6.9741226871070587</v>
      </c>
      <c r="Z649" s="30">
        <f t="shared" ca="1" si="192"/>
        <v>4.2024692588424015</v>
      </c>
      <c r="AA649" s="26">
        <v>641</v>
      </c>
      <c r="AB649" s="31">
        <f t="shared" ca="1" si="185"/>
        <v>58</v>
      </c>
      <c r="AC649" s="31">
        <f t="shared" ref="AC649:AC712" ca="1" si="193">MATCH(P649,cum_wt,1)</f>
        <v>35</v>
      </c>
      <c r="AD649" s="31">
        <f t="shared" ref="AD649:AD712" ca="1" si="194">MATCH(Q649,cum_wt,1)</f>
        <v>14</v>
      </c>
      <c r="AE649" s="31">
        <f t="shared" ref="AE649:AE712" ca="1" si="195">MATCH(R649,cum_wt,1)</f>
        <v>71</v>
      </c>
      <c r="AF649" s="31">
        <f t="shared" ref="AF649:AF712" ca="1" si="196">MATCH(S649,cum_wt,1)</f>
        <v>3</v>
      </c>
      <c r="AG649" s="31">
        <f t="shared" ref="AG649:AG712" ca="1" si="197">MATCH(T649,cum_wt,1)</f>
        <v>7</v>
      </c>
      <c r="AH649" s="31">
        <f t="shared" ref="AH649:AH712" ca="1" si="198">MATCH(U649,cum_wt,1)</f>
        <v>24</v>
      </c>
      <c r="AI649" s="31">
        <f t="shared" ref="AI649:AI712" ca="1" si="199">MATCH(V649,cum_wt,1)</f>
        <v>37</v>
      </c>
      <c r="AJ649" s="31">
        <f t="shared" ref="AJ649:AJ712" ca="1" si="200">MATCH(W649,cum_wt,1)</f>
        <v>2</v>
      </c>
      <c r="AK649" s="31">
        <f t="shared" ref="AK649:AK712" ca="1" si="201">MATCH(X649,cum_wt,1)</f>
        <v>49</v>
      </c>
      <c r="AL649" s="31">
        <f t="shared" ref="AL649:AL712" ca="1" si="202">MATCH(Y649,cum_wt,1)</f>
        <v>8</v>
      </c>
      <c r="AM649" s="31">
        <f t="shared" ref="AM649:AM712" ca="1" si="203">MATCH(Z649,cum_wt,1)</f>
        <v>5</v>
      </c>
    </row>
    <row r="650" spans="14:39">
      <c r="N650" s="26">
        <v>642</v>
      </c>
      <c r="O650" s="30">
        <f t="shared" ca="1" si="192"/>
        <v>21.897628156069015</v>
      </c>
      <c r="P650" s="30">
        <f t="shared" ca="1" si="192"/>
        <v>5.4917539180673698</v>
      </c>
      <c r="Q650" s="30">
        <f t="shared" ca="1" si="192"/>
        <v>3.7785888462717447</v>
      </c>
      <c r="R650" s="30">
        <f t="shared" ca="1" si="192"/>
        <v>25.921409971234553</v>
      </c>
      <c r="S650" s="30">
        <f t="shared" ca="1" si="192"/>
        <v>3.5489796888854568</v>
      </c>
      <c r="T650" s="30">
        <f t="shared" ca="1" si="192"/>
        <v>3.5253852249615782</v>
      </c>
      <c r="U650" s="30">
        <f t="shared" ca="1" si="192"/>
        <v>27.784389695407359</v>
      </c>
      <c r="V650" s="30">
        <f t="shared" ca="1" si="192"/>
        <v>1.2254486141609688</v>
      </c>
      <c r="W650" s="30">
        <f t="shared" ca="1" si="192"/>
        <v>20.698366307240434</v>
      </c>
      <c r="X650" s="30">
        <f t="shared" ca="1" si="192"/>
        <v>24.203061382220096</v>
      </c>
      <c r="Y650" s="30">
        <f t="shared" ca="1" si="192"/>
        <v>27.023310658301739</v>
      </c>
      <c r="Z650" s="30">
        <f t="shared" ca="1" si="192"/>
        <v>19.03602476299486</v>
      </c>
      <c r="AA650" s="26">
        <v>642</v>
      </c>
      <c r="AB650" s="31">
        <f t="shared" ref="AB650:AB713" ca="1" si="204">MATCH(O650,cum_wt,1)</f>
        <v>36</v>
      </c>
      <c r="AC650" s="31">
        <f t="shared" ca="1" si="193"/>
        <v>6</v>
      </c>
      <c r="AD650" s="31">
        <f t="shared" ca="1" si="194"/>
        <v>4</v>
      </c>
      <c r="AE650" s="31">
        <f t="shared" ca="1" si="195"/>
        <v>50</v>
      </c>
      <c r="AF650" s="31">
        <f t="shared" ca="1" si="196"/>
        <v>4</v>
      </c>
      <c r="AG650" s="31">
        <f t="shared" ca="1" si="197"/>
        <v>4</v>
      </c>
      <c r="AH650" s="31">
        <f t="shared" ca="1" si="198"/>
        <v>59</v>
      </c>
      <c r="AI650" s="31">
        <f t="shared" ca="1" si="199"/>
        <v>2</v>
      </c>
      <c r="AJ650" s="31">
        <f t="shared" ca="1" si="200"/>
        <v>32</v>
      </c>
      <c r="AK650" s="31">
        <f t="shared" ca="1" si="201"/>
        <v>43</v>
      </c>
      <c r="AL650" s="31">
        <f t="shared" ca="1" si="202"/>
        <v>55</v>
      </c>
      <c r="AM650" s="31">
        <f t="shared" ca="1" si="203"/>
        <v>28</v>
      </c>
    </row>
    <row r="651" spans="14:39">
      <c r="N651" s="26">
        <v>643</v>
      </c>
      <c r="O651" s="30">
        <f t="shared" ca="1" si="192"/>
        <v>13.2439971998723</v>
      </c>
      <c r="P651" s="30">
        <f t="shared" ca="1" si="192"/>
        <v>24.945801006968907</v>
      </c>
      <c r="Q651" s="30">
        <f t="shared" ca="1" si="192"/>
        <v>16.907176085680476</v>
      </c>
      <c r="R651" s="30">
        <f t="shared" ca="1" si="192"/>
        <v>5.1883172480173032</v>
      </c>
      <c r="S651" s="30">
        <f t="shared" ca="1" si="192"/>
        <v>22.249079282735138</v>
      </c>
      <c r="T651" s="30">
        <f t="shared" ca="1" si="192"/>
        <v>21.871356710985815</v>
      </c>
      <c r="U651" s="30">
        <f t="shared" ca="1" si="192"/>
        <v>22.138425819484571</v>
      </c>
      <c r="V651" s="30">
        <f t="shared" ca="1" si="192"/>
        <v>31.213870195034968</v>
      </c>
      <c r="W651" s="30">
        <f t="shared" ca="1" si="192"/>
        <v>27.086217630461082</v>
      </c>
      <c r="X651" s="30">
        <f t="shared" ca="1" si="192"/>
        <v>8.8037450790399649</v>
      </c>
      <c r="Y651" s="30">
        <f t="shared" ca="1" si="192"/>
        <v>29.03639832273749</v>
      </c>
      <c r="Z651" s="30">
        <f t="shared" ca="1" si="192"/>
        <v>2.7398226225442053</v>
      </c>
      <c r="AA651" s="26">
        <v>643</v>
      </c>
      <c r="AB651" s="31">
        <f t="shared" ca="1" si="204"/>
        <v>17</v>
      </c>
      <c r="AC651" s="31">
        <f t="shared" ca="1" si="193"/>
        <v>46</v>
      </c>
      <c r="AD651" s="31">
        <f t="shared" ca="1" si="194"/>
        <v>24</v>
      </c>
      <c r="AE651" s="31">
        <f t="shared" ca="1" si="195"/>
        <v>6</v>
      </c>
      <c r="AF651" s="31">
        <f t="shared" ca="1" si="196"/>
        <v>37</v>
      </c>
      <c r="AG651" s="31">
        <f t="shared" ca="1" si="197"/>
        <v>36</v>
      </c>
      <c r="AH651" s="31">
        <f t="shared" ca="1" si="198"/>
        <v>36</v>
      </c>
      <c r="AI651" s="31">
        <f t="shared" ca="1" si="199"/>
        <v>91</v>
      </c>
      <c r="AJ651" s="31">
        <f t="shared" ca="1" si="200"/>
        <v>55</v>
      </c>
      <c r="AK651" s="31">
        <f t="shared" ca="1" si="201"/>
        <v>11</v>
      </c>
      <c r="AL651" s="31">
        <f t="shared" ca="1" si="202"/>
        <v>68</v>
      </c>
      <c r="AM651" s="31">
        <f t="shared" ca="1" si="203"/>
        <v>3</v>
      </c>
    </row>
    <row r="652" spans="14:39">
      <c r="N652" s="26">
        <v>644</v>
      </c>
      <c r="O652" s="30">
        <f t="shared" ca="1" si="192"/>
        <v>32.073096719885818</v>
      </c>
      <c r="P652" s="30">
        <f t="shared" ca="1" si="192"/>
        <v>15.911089368441051</v>
      </c>
      <c r="Q652" s="30">
        <f t="shared" ca="1" si="192"/>
        <v>4.8017528392114235</v>
      </c>
      <c r="R652" s="30">
        <f t="shared" ca="1" si="192"/>
        <v>23.373482509634517</v>
      </c>
      <c r="S652" s="30">
        <f t="shared" ca="1" si="192"/>
        <v>30.435758161289357</v>
      </c>
      <c r="T652" s="30">
        <f t="shared" ca="1" si="192"/>
        <v>26.887878006766368</v>
      </c>
      <c r="U652" s="30">
        <f t="shared" ca="1" si="192"/>
        <v>30.290880161757936</v>
      </c>
      <c r="V652" s="30">
        <f t="shared" ca="1" si="192"/>
        <v>26.245815469611053</v>
      </c>
      <c r="W652" s="30">
        <f t="shared" ca="1" si="192"/>
        <v>16.218346008367558</v>
      </c>
      <c r="X652" s="30">
        <f t="shared" ca="1" si="192"/>
        <v>12.419828185470839</v>
      </c>
      <c r="Y652" s="30">
        <f t="shared" ca="1" si="192"/>
        <v>15.496498195539496</v>
      </c>
      <c r="Z652" s="30">
        <f t="shared" ca="1" si="192"/>
        <v>23.564186311515492</v>
      </c>
      <c r="AA652" s="26">
        <v>644</v>
      </c>
      <c r="AB652" s="31">
        <f t="shared" ca="1" si="204"/>
        <v>108</v>
      </c>
      <c r="AC652" s="31">
        <f t="shared" ca="1" si="193"/>
        <v>22</v>
      </c>
      <c r="AD652" s="31">
        <f t="shared" ca="1" si="194"/>
        <v>6</v>
      </c>
      <c r="AE652" s="31">
        <f t="shared" ca="1" si="195"/>
        <v>40</v>
      </c>
      <c r="AF652" s="31">
        <f t="shared" ca="1" si="196"/>
        <v>81</v>
      </c>
      <c r="AG652" s="31">
        <f t="shared" ca="1" si="197"/>
        <v>54</v>
      </c>
      <c r="AH652" s="31">
        <f t="shared" ca="1" si="198"/>
        <v>79</v>
      </c>
      <c r="AI652" s="31">
        <f t="shared" ca="1" si="199"/>
        <v>51</v>
      </c>
      <c r="AJ652" s="31">
        <f t="shared" ca="1" si="200"/>
        <v>22</v>
      </c>
      <c r="AK652" s="31">
        <f t="shared" ca="1" si="201"/>
        <v>16</v>
      </c>
      <c r="AL652" s="31">
        <f t="shared" ca="1" si="202"/>
        <v>21</v>
      </c>
      <c r="AM652" s="31">
        <f t="shared" ca="1" si="203"/>
        <v>41</v>
      </c>
    </row>
    <row r="653" spans="14:39">
      <c r="N653" s="26">
        <v>645</v>
      </c>
      <c r="O653" s="30">
        <f t="shared" ca="1" si="192"/>
        <v>17.051608961278585</v>
      </c>
      <c r="P653" s="30">
        <f t="shared" ca="1" si="192"/>
        <v>28.760363544829413</v>
      </c>
      <c r="Q653" s="30">
        <f t="shared" ca="1" si="192"/>
        <v>18.946052055222431</v>
      </c>
      <c r="R653" s="30">
        <f t="shared" ca="1" si="192"/>
        <v>9.7559025595146238</v>
      </c>
      <c r="S653" s="30">
        <f t="shared" ca="1" si="192"/>
        <v>22.498950431525603</v>
      </c>
      <c r="T653" s="30">
        <f t="shared" ca="1" si="192"/>
        <v>25.48757591164631</v>
      </c>
      <c r="U653" s="30">
        <f t="shared" ca="1" si="192"/>
        <v>3.796740677119681</v>
      </c>
      <c r="V653" s="30">
        <f t="shared" ca="1" si="192"/>
        <v>20.729080159535592</v>
      </c>
      <c r="W653" s="30">
        <f t="shared" ca="1" si="192"/>
        <v>17.705441836845885</v>
      </c>
      <c r="X653" s="30">
        <f t="shared" ca="1" si="192"/>
        <v>10.110114685352235</v>
      </c>
      <c r="Y653" s="30">
        <f t="shared" ca="1" si="192"/>
        <v>17.637107821911751</v>
      </c>
      <c r="Z653" s="30">
        <f t="shared" ca="1" si="192"/>
        <v>13.597054950448591</v>
      </c>
      <c r="AA653" s="26">
        <v>645</v>
      </c>
      <c r="AB653" s="31">
        <f t="shared" ca="1" si="204"/>
        <v>24</v>
      </c>
      <c r="AC653" s="31">
        <f t="shared" ca="1" si="193"/>
        <v>66</v>
      </c>
      <c r="AD653" s="31">
        <f t="shared" ca="1" si="194"/>
        <v>28</v>
      </c>
      <c r="AE653" s="31">
        <f t="shared" ca="1" si="195"/>
        <v>12</v>
      </c>
      <c r="AF653" s="31">
        <f t="shared" ca="1" si="196"/>
        <v>37</v>
      </c>
      <c r="AG653" s="31">
        <f t="shared" ca="1" si="197"/>
        <v>48</v>
      </c>
      <c r="AH653" s="31">
        <f t="shared" ca="1" si="198"/>
        <v>4</v>
      </c>
      <c r="AI653" s="31">
        <f t="shared" ca="1" si="199"/>
        <v>32</v>
      </c>
      <c r="AJ653" s="31">
        <f t="shared" ca="1" si="200"/>
        <v>25</v>
      </c>
      <c r="AK653" s="31">
        <f t="shared" ca="1" si="201"/>
        <v>12</v>
      </c>
      <c r="AL653" s="31">
        <f t="shared" ca="1" si="202"/>
        <v>25</v>
      </c>
      <c r="AM653" s="31">
        <f t="shared" ca="1" si="203"/>
        <v>18</v>
      </c>
    </row>
    <row r="654" spans="14:39">
      <c r="N654" s="26">
        <v>646</v>
      </c>
      <c r="O654" s="30">
        <f t="shared" ca="1" si="192"/>
        <v>27.799345318585928</v>
      </c>
      <c r="P654" s="30">
        <f t="shared" ca="1" si="192"/>
        <v>28.760084894942725</v>
      </c>
      <c r="Q654" s="30">
        <f t="shared" ca="1" si="192"/>
        <v>15.062805321575198</v>
      </c>
      <c r="R654" s="30">
        <f t="shared" ca="1" si="192"/>
        <v>27.352943893683342</v>
      </c>
      <c r="S654" s="30">
        <f t="shared" ca="1" si="192"/>
        <v>18.437072556673105</v>
      </c>
      <c r="T654" s="30">
        <f t="shared" ca="1" si="192"/>
        <v>32.089712499747009</v>
      </c>
      <c r="U654" s="30">
        <f t="shared" ca="1" si="192"/>
        <v>21.642317142994152</v>
      </c>
      <c r="V654" s="30">
        <f t="shared" ca="1" si="192"/>
        <v>30.906732564980516</v>
      </c>
      <c r="W654" s="30">
        <f t="shared" ca="1" si="192"/>
        <v>10.433509971066879</v>
      </c>
      <c r="X654" s="30">
        <f t="shared" ca="1" si="192"/>
        <v>15.12122378755214</v>
      </c>
      <c r="Y654" s="30">
        <f t="shared" ca="1" si="192"/>
        <v>3.5978838008773648</v>
      </c>
      <c r="Z654" s="30">
        <f t="shared" ca="1" si="192"/>
        <v>13.533001127158624</v>
      </c>
      <c r="AA654" s="26">
        <v>646</v>
      </c>
      <c r="AB654" s="31">
        <f t="shared" ca="1" si="204"/>
        <v>59</v>
      </c>
      <c r="AC654" s="31">
        <f t="shared" ca="1" si="193"/>
        <v>66</v>
      </c>
      <c r="AD654" s="31">
        <f t="shared" ca="1" si="194"/>
        <v>20</v>
      </c>
      <c r="AE654" s="31">
        <f t="shared" ca="1" si="195"/>
        <v>57</v>
      </c>
      <c r="AF654" s="31">
        <f t="shared" ca="1" si="196"/>
        <v>27</v>
      </c>
      <c r="AG654" s="31">
        <f t="shared" ca="1" si="197"/>
        <v>108</v>
      </c>
      <c r="AH654" s="31">
        <f t="shared" ca="1" si="198"/>
        <v>35</v>
      </c>
      <c r="AI654" s="31">
        <f t="shared" ca="1" si="199"/>
        <v>87</v>
      </c>
      <c r="AJ654" s="31">
        <f t="shared" ca="1" si="200"/>
        <v>13</v>
      </c>
      <c r="AK654" s="31">
        <f t="shared" ca="1" si="201"/>
        <v>20</v>
      </c>
      <c r="AL654" s="31">
        <f t="shared" ca="1" si="202"/>
        <v>4</v>
      </c>
      <c r="AM654" s="31">
        <f t="shared" ca="1" si="203"/>
        <v>18</v>
      </c>
    </row>
    <row r="655" spans="14:39">
      <c r="N655" s="26">
        <v>647</v>
      </c>
      <c r="O655" s="30">
        <f t="shared" ca="1" si="192"/>
        <v>6.6862138568892941</v>
      </c>
      <c r="P655" s="30">
        <f t="shared" ca="1" si="192"/>
        <v>8.4953356374463649</v>
      </c>
      <c r="Q655" s="30">
        <f t="shared" ca="1" si="192"/>
        <v>30.117124893359087</v>
      </c>
      <c r="R655" s="30">
        <f t="shared" ca="1" si="192"/>
        <v>2.3639436338114335</v>
      </c>
      <c r="S655" s="30">
        <f t="shared" ca="1" si="192"/>
        <v>1.4346203032994738</v>
      </c>
      <c r="T655" s="30">
        <f t="shared" ca="1" si="192"/>
        <v>6.6009902850318083</v>
      </c>
      <c r="U655" s="30">
        <f t="shared" ca="1" si="192"/>
        <v>10.360150061271863</v>
      </c>
      <c r="V655" s="30">
        <f t="shared" ca="1" si="192"/>
        <v>31.122653790631208</v>
      </c>
      <c r="W655" s="30">
        <f t="shared" ca="1" si="192"/>
        <v>25.553960419484344</v>
      </c>
      <c r="X655" s="30">
        <f t="shared" ca="1" si="192"/>
        <v>16.363979733689021</v>
      </c>
      <c r="Y655" s="30">
        <f t="shared" ca="1" si="192"/>
        <v>24.654990097568138</v>
      </c>
      <c r="Z655" s="30">
        <f t="shared" ca="1" si="192"/>
        <v>24.084702611970368</v>
      </c>
      <c r="AA655" s="26">
        <v>647</v>
      </c>
      <c r="AB655" s="31">
        <f t="shared" ca="1" si="204"/>
        <v>8</v>
      </c>
      <c r="AC655" s="31">
        <f t="shared" ca="1" si="193"/>
        <v>10</v>
      </c>
      <c r="AD655" s="31">
        <f t="shared" ca="1" si="194"/>
        <v>77</v>
      </c>
      <c r="AE655" s="31">
        <f t="shared" ca="1" si="195"/>
        <v>3</v>
      </c>
      <c r="AF655" s="31">
        <f t="shared" ca="1" si="196"/>
        <v>2</v>
      </c>
      <c r="AG655" s="31">
        <f t="shared" ca="1" si="197"/>
        <v>8</v>
      </c>
      <c r="AH655" s="31">
        <f t="shared" ca="1" si="198"/>
        <v>13</v>
      </c>
      <c r="AI655" s="31">
        <f t="shared" ca="1" si="199"/>
        <v>90</v>
      </c>
      <c r="AJ655" s="31">
        <f t="shared" ca="1" si="200"/>
        <v>48</v>
      </c>
      <c r="AK655" s="31">
        <f t="shared" ca="1" si="201"/>
        <v>23</v>
      </c>
      <c r="AL655" s="31">
        <f t="shared" ca="1" si="202"/>
        <v>45</v>
      </c>
      <c r="AM655" s="31">
        <f t="shared" ca="1" si="203"/>
        <v>43</v>
      </c>
    </row>
    <row r="656" spans="14:39">
      <c r="N656" s="26">
        <v>648</v>
      </c>
      <c r="O656" s="30">
        <f t="shared" ca="1" si="192"/>
        <v>29.330732316281932</v>
      </c>
      <c r="P656" s="30">
        <f t="shared" ca="1" si="192"/>
        <v>23.322309551818538</v>
      </c>
      <c r="Q656" s="30">
        <f t="shared" ca="1" si="192"/>
        <v>1.1929876149577276</v>
      </c>
      <c r="R656" s="30">
        <f t="shared" ca="1" si="192"/>
        <v>17.00340006440846</v>
      </c>
      <c r="S656" s="30">
        <f t="shared" ca="1" si="192"/>
        <v>20.160112534001215</v>
      </c>
      <c r="T656" s="30">
        <f t="shared" ca="1" si="192"/>
        <v>30.371109348736205</v>
      </c>
      <c r="U656" s="30">
        <f t="shared" ca="1" si="192"/>
        <v>28.183463468800849</v>
      </c>
      <c r="V656" s="30">
        <f t="shared" ca="1" si="192"/>
        <v>19.282114177860091</v>
      </c>
      <c r="W656" s="30">
        <f t="shared" ca="1" si="192"/>
        <v>19.057567696656889</v>
      </c>
      <c r="X656" s="30">
        <f t="shared" ca="1" si="192"/>
        <v>22.452444092328161</v>
      </c>
      <c r="Y656" s="30">
        <f t="shared" ca="1" si="192"/>
        <v>3.9338223094374727</v>
      </c>
      <c r="Z656" s="30">
        <f t="shared" ca="1" si="192"/>
        <v>13.96188247034747</v>
      </c>
      <c r="AA656" s="26">
        <v>648</v>
      </c>
      <c r="AB656" s="31">
        <f t="shared" ca="1" si="204"/>
        <v>70</v>
      </c>
      <c r="AC656" s="31">
        <f t="shared" ca="1" si="193"/>
        <v>40</v>
      </c>
      <c r="AD656" s="31">
        <f t="shared" ca="1" si="194"/>
        <v>2</v>
      </c>
      <c r="AE656" s="31">
        <f t="shared" ca="1" si="195"/>
        <v>24</v>
      </c>
      <c r="AF656" s="31">
        <f t="shared" ca="1" si="196"/>
        <v>31</v>
      </c>
      <c r="AG656" s="31">
        <f t="shared" ca="1" si="197"/>
        <v>80</v>
      </c>
      <c r="AH656" s="31">
        <f t="shared" ca="1" si="198"/>
        <v>62</v>
      </c>
      <c r="AI656" s="31">
        <f t="shared" ca="1" si="199"/>
        <v>29</v>
      </c>
      <c r="AJ656" s="31">
        <f t="shared" ca="1" si="200"/>
        <v>28</v>
      </c>
      <c r="AK656" s="31">
        <f t="shared" ca="1" si="201"/>
        <v>37</v>
      </c>
      <c r="AL656" s="31">
        <f t="shared" ca="1" si="202"/>
        <v>5</v>
      </c>
      <c r="AM656" s="31">
        <f t="shared" ca="1" si="203"/>
        <v>18</v>
      </c>
    </row>
    <row r="657" spans="14:39">
      <c r="N657" s="26">
        <v>649</v>
      </c>
      <c r="O657" s="30">
        <f t="shared" ca="1" si="192"/>
        <v>1.3532911114865873</v>
      </c>
      <c r="P657" s="30">
        <f t="shared" ca="1" si="192"/>
        <v>12.432354885772178</v>
      </c>
      <c r="Q657" s="30">
        <f t="shared" ca="1" si="192"/>
        <v>4.711920411723538</v>
      </c>
      <c r="R657" s="30">
        <f t="shared" ca="1" si="192"/>
        <v>11.838503422875263</v>
      </c>
      <c r="S657" s="30">
        <f t="shared" ca="1" si="192"/>
        <v>26.451928804027801</v>
      </c>
      <c r="T657" s="30">
        <f t="shared" ca="1" si="192"/>
        <v>2.4093883450324705</v>
      </c>
      <c r="U657" s="30">
        <f t="shared" ca="1" si="192"/>
        <v>6.9746095857447772</v>
      </c>
      <c r="V657" s="30">
        <f t="shared" ca="1" si="192"/>
        <v>24.195980863331481</v>
      </c>
      <c r="W657" s="30">
        <f t="shared" ca="1" si="192"/>
        <v>1.8457141101405132</v>
      </c>
      <c r="X657" s="30">
        <f t="shared" ca="1" si="192"/>
        <v>29.058733037934189</v>
      </c>
      <c r="Y657" s="30">
        <f t="shared" ca="1" si="192"/>
        <v>12.647324444527888</v>
      </c>
      <c r="Z657" s="30">
        <f t="shared" ca="1" si="192"/>
        <v>23.76077157353286</v>
      </c>
      <c r="AA657" s="26">
        <v>649</v>
      </c>
      <c r="AB657" s="31">
        <f t="shared" ca="1" si="204"/>
        <v>2</v>
      </c>
      <c r="AC657" s="31">
        <f t="shared" ca="1" si="193"/>
        <v>16</v>
      </c>
      <c r="AD657" s="31">
        <f t="shared" ca="1" si="194"/>
        <v>6</v>
      </c>
      <c r="AE657" s="31">
        <f t="shared" ca="1" si="195"/>
        <v>15</v>
      </c>
      <c r="AF657" s="31">
        <f t="shared" ca="1" si="196"/>
        <v>52</v>
      </c>
      <c r="AG657" s="31">
        <f t="shared" ca="1" si="197"/>
        <v>3</v>
      </c>
      <c r="AH657" s="31">
        <f t="shared" ca="1" si="198"/>
        <v>8</v>
      </c>
      <c r="AI657" s="31">
        <f t="shared" ca="1" si="199"/>
        <v>43</v>
      </c>
      <c r="AJ657" s="31">
        <f t="shared" ca="1" si="200"/>
        <v>2</v>
      </c>
      <c r="AK657" s="31">
        <f t="shared" ca="1" si="201"/>
        <v>68</v>
      </c>
      <c r="AL657" s="31">
        <f t="shared" ca="1" si="202"/>
        <v>16</v>
      </c>
      <c r="AM657" s="31">
        <f t="shared" ca="1" si="203"/>
        <v>41</v>
      </c>
    </row>
    <row r="658" spans="14:39">
      <c r="N658" s="26">
        <v>650</v>
      </c>
      <c r="O658" s="30">
        <f t="shared" ca="1" si="192"/>
        <v>15.153278231768599</v>
      </c>
      <c r="P658" s="30">
        <f t="shared" ca="1" si="192"/>
        <v>23.628378595702095</v>
      </c>
      <c r="Q658" s="30">
        <f t="shared" ca="1" si="192"/>
        <v>21.418850117184981</v>
      </c>
      <c r="R658" s="30">
        <f t="shared" ca="1" si="192"/>
        <v>2.8134527855567701</v>
      </c>
      <c r="S658" s="30">
        <f t="shared" ca="1" si="192"/>
        <v>22.944540437864081</v>
      </c>
      <c r="T658" s="30">
        <f t="shared" ca="1" si="192"/>
        <v>9.9810696865626429</v>
      </c>
      <c r="U658" s="30">
        <f t="shared" ca="1" si="192"/>
        <v>16.852290435911961</v>
      </c>
      <c r="V658" s="30">
        <f t="shared" ca="1" si="192"/>
        <v>30.512154063618841</v>
      </c>
      <c r="W658" s="30">
        <f t="shared" ca="1" si="192"/>
        <v>3.204979584214545</v>
      </c>
      <c r="X658" s="30">
        <f t="shared" ca="1" si="192"/>
        <v>26.070126945924926</v>
      </c>
      <c r="Y658" s="30">
        <f t="shared" ca="1" si="192"/>
        <v>11.283981466242899</v>
      </c>
      <c r="Z658" s="30">
        <f t="shared" ca="1" si="192"/>
        <v>3.8630395924418441</v>
      </c>
      <c r="AA658" s="26">
        <v>650</v>
      </c>
      <c r="AB658" s="31">
        <f t="shared" ca="1" si="204"/>
        <v>20</v>
      </c>
      <c r="AC658" s="31">
        <f t="shared" ca="1" si="193"/>
        <v>41</v>
      </c>
      <c r="AD658" s="31">
        <f t="shared" ca="1" si="194"/>
        <v>34</v>
      </c>
      <c r="AE658" s="31">
        <f t="shared" ca="1" si="195"/>
        <v>3</v>
      </c>
      <c r="AF658" s="31">
        <f t="shared" ca="1" si="196"/>
        <v>39</v>
      </c>
      <c r="AG658" s="31">
        <f t="shared" ca="1" si="197"/>
        <v>12</v>
      </c>
      <c r="AH658" s="31">
        <f t="shared" ca="1" si="198"/>
        <v>24</v>
      </c>
      <c r="AI658" s="31">
        <f t="shared" ca="1" si="199"/>
        <v>82</v>
      </c>
      <c r="AJ658" s="31">
        <f t="shared" ca="1" si="200"/>
        <v>4</v>
      </c>
      <c r="AK658" s="31">
        <f t="shared" ca="1" si="201"/>
        <v>51</v>
      </c>
      <c r="AL658" s="31">
        <f t="shared" ca="1" si="202"/>
        <v>14</v>
      </c>
      <c r="AM658" s="31">
        <f t="shared" ca="1" si="203"/>
        <v>5</v>
      </c>
    </row>
    <row r="659" spans="14:39">
      <c r="N659" s="26">
        <v>651</v>
      </c>
      <c r="O659" s="30">
        <f t="shared" ref="O659:Z668" ca="1" si="205">RAND()*sumweights</f>
        <v>15.15538421823077</v>
      </c>
      <c r="P659" s="30">
        <f t="shared" ca="1" si="205"/>
        <v>16.486853289459074</v>
      </c>
      <c r="Q659" s="30">
        <f t="shared" ca="1" si="205"/>
        <v>5.9823014140106103</v>
      </c>
      <c r="R659" s="30">
        <f t="shared" ca="1" si="205"/>
        <v>15.377316931961877</v>
      </c>
      <c r="S659" s="30">
        <f t="shared" ca="1" si="205"/>
        <v>29.32095527950661</v>
      </c>
      <c r="T659" s="30">
        <f t="shared" ca="1" si="205"/>
        <v>0.179307602972684</v>
      </c>
      <c r="U659" s="30">
        <f t="shared" ca="1" si="205"/>
        <v>8.9859772493501442</v>
      </c>
      <c r="V659" s="30">
        <f t="shared" ca="1" si="205"/>
        <v>6.4387177744872002</v>
      </c>
      <c r="W659" s="30">
        <f t="shared" ca="1" si="205"/>
        <v>17.28526369404171</v>
      </c>
      <c r="X659" s="30">
        <f t="shared" ca="1" si="205"/>
        <v>26.859719170693538</v>
      </c>
      <c r="Y659" s="30">
        <f t="shared" ca="1" si="205"/>
        <v>2.1482924437135766</v>
      </c>
      <c r="Z659" s="30">
        <f t="shared" ca="1" si="205"/>
        <v>32.929873360543681</v>
      </c>
      <c r="AA659" s="26">
        <v>651</v>
      </c>
      <c r="AB659" s="31">
        <f t="shared" ca="1" si="204"/>
        <v>20</v>
      </c>
      <c r="AC659" s="31">
        <f t="shared" ca="1" si="193"/>
        <v>23</v>
      </c>
      <c r="AD659" s="31">
        <f t="shared" ca="1" si="194"/>
        <v>7</v>
      </c>
      <c r="AE659" s="31">
        <f t="shared" ca="1" si="195"/>
        <v>21</v>
      </c>
      <c r="AF659" s="31">
        <f t="shared" ca="1" si="196"/>
        <v>70</v>
      </c>
      <c r="AG659" s="31">
        <f t="shared" ca="1" si="197"/>
        <v>1</v>
      </c>
      <c r="AH659" s="31">
        <f t="shared" ca="1" si="198"/>
        <v>11</v>
      </c>
      <c r="AI659" s="31">
        <f t="shared" ca="1" si="199"/>
        <v>8</v>
      </c>
      <c r="AJ659" s="31">
        <f t="shared" ca="1" si="200"/>
        <v>24</v>
      </c>
      <c r="AK659" s="31">
        <f t="shared" ca="1" si="201"/>
        <v>54</v>
      </c>
      <c r="AL659" s="31">
        <f t="shared" ca="1" si="202"/>
        <v>3</v>
      </c>
      <c r="AM659" s="31">
        <f t="shared" ca="1" si="203"/>
        <v>145</v>
      </c>
    </row>
    <row r="660" spans="14:39">
      <c r="N660" s="26">
        <v>652</v>
      </c>
      <c r="O660" s="30">
        <f t="shared" ca="1" si="205"/>
        <v>11.718223304937062</v>
      </c>
      <c r="P660" s="30">
        <f t="shared" ca="1" si="205"/>
        <v>19.895771204607261</v>
      </c>
      <c r="Q660" s="30">
        <f t="shared" ca="1" si="205"/>
        <v>15.158937494556993</v>
      </c>
      <c r="R660" s="30">
        <f t="shared" ca="1" si="205"/>
        <v>16.269330592455297</v>
      </c>
      <c r="S660" s="30">
        <f t="shared" ca="1" si="205"/>
        <v>15.252575744938351</v>
      </c>
      <c r="T660" s="30">
        <f t="shared" ca="1" si="205"/>
        <v>23.885752564644271</v>
      </c>
      <c r="U660" s="30">
        <f t="shared" ca="1" si="205"/>
        <v>32.275096978391588</v>
      </c>
      <c r="V660" s="30">
        <f t="shared" ca="1" si="205"/>
        <v>11.740279609963171</v>
      </c>
      <c r="W660" s="30">
        <f t="shared" ca="1" si="205"/>
        <v>10.362831447163432</v>
      </c>
      <c r="X660" s="30">
        <f t="shared" ca="1" si="205"/>
        <v>3.066478235970802</v>
      </c>
      <c r="Y660" s="30">
        <f t="shared" ca="1" si="205"/>
        <v>4.5522618189471302</v>
      </c>
      <c r="Z660" s="30">
        <f t="shared" ca="1" si="205"/>
        <v>1.1130932723417528</v>
      </c>
      <c r="AA660" s="26">
        <v>652</v>
      </c>
      <c r="AB660" s="31">
        <f t="shared" ca="1" si="204"/>
        <v>15</v>
      </c>
      <c r="AC660" s="31">
        <f t="shared" ca="1" si="193"/>
        <v>30</v>
      </c>
      <c r="AD660" s="31">
        <f t="shared" ca="1" si="194"/>
        <v>20</v>
      </c>
      <c r="AE660" s="31">
        <f t="shared" ca="1" si="195"/>
        <v>22</v>
      </c>
      <c r="AF660" s="31">
        <f t="shared" ca="1" si="196"/>
        <v>21</v>
      </c>
      <c r="AG660" s="31">
        <f t="shared" ca="1" si="197"/>
        <v>42</v>
      </c>
      <c r="AH660" s="31">
        <f t="shared" ca="1" si="198"/>
        <v>114</v>
      </c>
      <c r="AI660" s="31">
        <f t="shared" ca="1" si="199"/>
        <v>15</v>
      </c>
      <c r="AJ660" s="31">
        <f t="shared" ca="1" si="200"/>
        <v>13</v>
      </c>
      <c r="AK660" s="31">
        <f t="shared" ca="1" si="201"/>
        <v>4</v>
      </c>
      <c r="AL660" s="31">
        <f t="shared" ca="1" si="202"/>
        <v>5</v>
      </c>
      <c r="AM660" s="31">
        <f t="shared" ca="1" si="203"/>
        <v>2</v>
      </c>
    </row>
    <row r="661" spans="14:39">
      <c r="N661" s="26">
        <v>653</v>
      </c>
      <c r="O661" s="30">
        <f t="shared" ca="1" si="205"/>
        <v>23.890463391584035</v>
      </c>
      <c r="P661" s="30">
        <f t="shared" ca="1" si="205"/>
        <v>2.759594415805346</v>
      </c>
      <c r="Q661" s="30">
        <f t="shared" ca="1" si="205"/>
        <v>26.681934461004431</v>
      </c>
      <c r="R661" s="30">
        <f t="shared" ca="1" si="205"/>
        <v>22.220827079100808</v>
      </c>
      <c r="S661" s="30">
        <f t="shared" ca="1" si="205"/>
        <v>25.833569476615125</v>
      </c>
      <c r="T661" s="30">
        <f t="shared" ca="1" si="205"/>
        <v>23.804129421543568</v>
      </c>
      <c r="U661" s="30">
        <f t="shared" ca="1" si="205"/>
        <v>2.9285865013254013</v>
      </c>
      <c r="V661" s="30">
        <f t="shared" ca="1" si="205"/>
        <v>21.26112351317056</v>
      </c>
      <c r="W661" s="30">
        <f t="shared" ca="1" si="205"/>
        <v>26.698585137587898</v>
      </c>
      <c r="X661" s="30">
        <f t="shared" ca="1" si="205"/>
        <v>20.554932834872297</v>
      </c>
      <c r="Y661" s="30">
        <f t="shared" ca="1" si="205"/>
        <v>2.5959985983605813</v>
      </c>
      <c r="Z661" s="30">
        <f t="shared" ca="1" si="205"/>
        <v>31.937583279082279</v>
      </c>
      <c r="AA661" s="26">
        <v>653</v>
      </c>
      <c r="AB661" s="31">
        <f t="shared" ca="1" si="204"/>
        <v>42</v>
      </c>
      <c r="AC661" s="31">
        <f t="shared" ca="1" si="193"/>
        <v>3</v>
      </c>
      <c r="AD661" s="31">
        <f t="shared" ca="1" si="194"/>
        <v>53</v>
      </c>
      <c r="AE661" s="31">
        <f t="shared" ca="1" si="195"/>
        <v>37</v>
      </c>
      <c r="AF661" s="31">
        <f t="shared" ca="1" si="196"/>
        <v>49</v>
      </c>
      <c r="AG661" s="31">
        <f t="shared" ca="1" si="197"/>
        <v>42</v>
      </c>
      <c r="AH661" s="31">
        <f t="shared" ca="1" si="198"/>
        <v>4</v>
      </c>
      <c r="AI661" s="31">
        <f t="shared" ca="1" si="199"/>
        <v>34</v>
      </c>
      <c r="AJ661" s="31">
        <f t="shared" ca="1" si="200"/>
        <v>53</v>
      </c>
      <c r="AK661" s="31">
        <f t="shared" ca="1" si="201"/>
        <v>32</v>
      </c>
      <c r="AL661" s="31">
        <f t="shared" ca="1" si="202"/>
        <v>3</v>
      </c>
      <c r="AM661" s="31">
        <f t="shared" ca="1" si="203"/>
        <v>105</v>
      </c>
    </row>
    <row r="662" spans="14:39">
      <c r="N662" s="26">
        <v>654</v>
      </c>
      <c r="O662" s="30">
        <f t="shared" ca="1" si="205"/>
        <v>8.9577421482893413</v>
      </c>
      <c r="P662" s="30">
        <f t="shared" ca="1" si="205"/>
        <v>14.768790105690709</v>
      </c>
      <c r="Q662" s="30">
        <f t="shared" ca="1" si="205"/>
        <v>0.35205072468279236</v>
      </c>
      <c r="R662" s="30">
        <f t="shared" ca="1" si="205"/>
        <v>19.280826524419709</v>
      </c>
      <c r="S662" s="30">
        <f t="shared" ca="1" si="205"/>
        <v>6.465223514734066</v>
      </c>
      <c r="T662" s="30">
        <f t="shared" ca="1" si="205"/>
        <v>6.9555270175774977</v>
      </c>
      <c r="U662" s="30">
        <f t="shared" ca="1" si="205"/>
        <v>1.6569681886571079</v>
      </c>
      <c r="V662" s="30">
        <f t="shared" ca="1" si="205"/>
        <v>9.2953770486525933</v>
      </c>
      <c r="W662" s="30">
        <f t="shared" ca="1" si="205"/>
        <v>27.967371395741409</v>
      </c>
      <c r="X662" s="30">
        <f t="shared" ca="1" si="205"/>
        <v>13.285816279186546</v>
      </c>
      <c r="Y662" s="30">
        <f t="shared" ca="1" si="205"/>
        <v>15.88235279226226</v>
      </c>
      <c r="Z662" s="30">
        <f t="shared" ca="1" si="205"/>
        <v>17.840573553012007</v>
      </c>
      <c r="AA662" s="26">
        <v>654</v>
      </c>
      <c r="AB662" s="31">
        <f t="shared" ca="1" si="204"/>
        <v>11</v>
      </c>
      <c r="AC662" s="31">
        <f t="shared" ca="1" si="193"/>
        <v>20</v>
      </c>
      <c r="AD662" s="31">
        <f t="shared" ca="1" si="194"/>
        <v>1</v>
      </c>
      <c r="AE662" s="31">
        <f t="shared" ca="1" si="195"/>
        <v>29</v>
      </c>
      <c r="AF662" s="31">
        <f t="shared" ca="1" si="196"/>
        <v>8</v>
      </c>
      <c r="AG662" s="31">
        <f t="shared" ca="1" si="197"/>
        <v>8</v>
      </c>
      <c r="AH662" s="31">
        <f t="shared" ca="1" si="198"/>
        <v>2</v>
      </c>
      <c r="AI662" s="31">
        <f t="shared" ca="1" si="199"/>
        <v>11</v>
      </c>
      <c r="AJ662" s="31">
        <f t="shared" ca="1" si="200"/>
        <v>60</v>
      </c>
      <c r="AK662" s="31">
        <f t="shared" ca="1" si="201"/>
        <v>17</v>
      </c>
      <c r="AL662" s="31">
        <f t="shared" ca="1" si="202"/>
        <v>22</v>
      </c>
      <c r="AM662" s="31">
        <f t="shared" ca="1" si="203"/>
        <v>26</v>
      </c>
    </row>
    <row r="663" spans="14:39">
      <c r="N663" s="26">
        <v>655</v>
      </c>
      <c r="O663" s="30">
        <f t="shared" ca="1" si="205"/>
        <v>24.597900229143548</v>
      </c>
      <c r="P663" s="30">
        <f t="shared" ca="1" si="205"/>
        <v>3.6932448801800888</v>
      </c>
      <c r="Q663" s="30">
        <f t="shared" ca="1" si="205"/>
        <v>13.113525052871751</v>
      </c>
      <c r="R663" s="30">
        <f t="shared" ca="1" si="205"/>
        <v>12.384509671803729</v>
      </c>
      <c r="S663" s="30">
        <f t="shared" ca="1" si="205"/>
        <v>19.122073637085744</v>
      </c>
      <c r="T663" s="30">
        <f t="shared" ca="1" si="205"/>
        <v>21.93906229000811</v>
      </c>
      <c r="U663" s="30">
        <f t="shared" ca="1" si="205"/>
        <v>16.053017799239282</v>
      </c>
      <c r="V663" s="30">
        <f t="shared" ca="1" si="205"/>
        <v>4.194329233336668</v>
      </c>
      <c r="W663" s="30">
        <f t="shared" ca="1" si="205"/>
        <v>11.428222164904309</v>
      </c>
      <c r="X663" s="30">
        <f t="shared" ca="1" si="205"/>
        <v>16.41605533604854</v>
      </c>
      <c r="Y663" s="30">
        <f t="shared" ca="1" si="205"/>
        <v>16.598996197686102</v>
      </c>
      <c r="Z663" s="30">
        <f t="shared" ca="1" si="205"/>
        <v>9.1744663443105061</v>
      </c>
      <c r="AA663" s="26">
        <v>655</v>
      </c>
      <c r="AB663" s="31">
        <f t="shared" ca="1" si="204"/>
        <v>44</v>
      </c>
      <c r="AC663" s="31">
        <f t="shared" ca="1" si="193"/>
        <v>4</v>
      </c>
      <c r="AD663" s="31">
        <f t="shared" ca="1" si="194"/>
        <v>17</v>
      </c>
      <c r="AE663" s="31">
        <f t="shared" ca="1" si="195"/>
        <v>16</v>
      </c>
      <c r="AF663" s="31">
        <f t="shared" ca="1" si="196"/>
        <v>28</v>
      </c>
      <c r="AG663" s="31">
        <f t="shared" ca="1" si="197"/>
        <v>36</v>
      </c>
      <c r="AH663" s="31">
        <f t="shared" ca="1" si="198"/>
        <v>22</v>
      </c>
      <c r="AI663" s="31">
        <f t="shared" ca="1" si="199"/>
        <v>5</v>
      </c>
      <c r="AJ663" s="31">
        <f t="shared" ca="1" si="200"/>
        <v>14</v>
      </c>
      <c r="AK663" s="31">
        <f t="shared" ca="1" si="201"/>
        <v>23</v>
      </c>
      <c r="AL663" s="31">
        <f t="shared" ca="1" si="202"/>
        <v>23</v>
      </c>
      <c r="AM663" s="31">
        <f t="shared" ca="1" si="203"/>
        <v>11</v>
      </c>
    </row>
    <row r="664" spans="14:39">
      <c r="N664" s="26">
        <v>656</v>
      </c>
      <c r="O664" s="30">
        <f t="shared" ca="1" si="205"/>
        <v>5.4547420618944154</v>
      </c>
      <c r="P664" s="30">
        <f t="shared" ca="1" si="205"/>
        <v>10.98608944699185</v>
      </c>
      <c r="Q664" s="30">
        <f t="shared" ca="1" si="205"/>
        <v>16.895719365091345</v>
      </c>
      <c r="R664" s="30">
        <f t="shared" ca="1" si="205"/>
        <v>11.400460557033156</v>
      </c>
      <c r="S664" s="30">
        <f t="shared" ca="1" si="205"/>
        <v>29.224273155201203</v>
      </c>
      <c r="T664" s="30">
        <f t="shared" ca="1" si="205"/>
        <v>14.984566419229431</v>
      </c>
      <c r="U664" s="30">
        <f t="shared" ca="1" si="205"/>
        <v>1.3613182446261465</v>
      </c>
      <c r="V664" s="30">
        <f t="shared" ca="1" si="205"/>
        <v>1.0723863424447462</v>
      </c>
      <c r="W664" s="30">
        <f t="shared" ca="1" si="205"/>
        <v>15.925149045478539</v>
      </c>
      <c r="X664" s="30">
        <f t="shared" ca="1" si="205"/>
        <v>0.47651584290705901</v>
      </c>
      <c r="Y664" s="30">
        <f t="shared" ca="1" si="205"/>
        <v>3.4337823407965202</v>
      </c>
      <c r="Z664" s="30">
        <f t="shared" ca="1" si="205"/>
        <v>32.276049589468393</v>
      </c>
      <c r="AA664" s="26">
        <v>656</v>
      </c>
      <c r="AB664" s="31">
        <f t="shared" ca="1" si="204"/>
        <v>6</v>
      </c>
      <c r="AC664" s="31">
        <f t="shared" ca="1" si="193"/>
        <v>14</v>
      </c>
      <c r="AD664" s="31">
        <f t="shared" ca="1" si="194"/>
        <v>24</v>
      </c>
      <c r="AE664" s="31">
        <f t="shared" ca="1" si="195"/>
        <v>14</v>
      </c>
      <c r="AF664" s="31">
        <f t="shared" ca="1" si="196"/>
        <v>69</v>
      </c>
      <c r="AG664" s="31">
        <f t="shared" ca="1" si="197"/>
        <v>20</v>
      </c>
      <c r="AH664" s="31">
        <f t="shared" ca="1" si="198"/>
        <v>2</v>
      </c>
      <c r="AI664" s="31">
        <f t="shared" ca="1" si="199"/>
        <v>2</v>
      </c>
      <c r="AJ664" s="31">
        <f t="shared" ca="1" si="200"/>
        <v>22</v>
      </c>
      <c r="AK664" s="31">
        <f t="shared" ca="1" si="201"/>
        <v>1</v>
      </c>
      <c r="AL664" s="31">
        <f t="shared" ca="1" si="202"/>
        <v>4</v>
      </c>
      <c r="AM664" s="31">
        <f t="shared" ca="1" si="203"/>
        <v>114</v>
      </c>
    </row>
    <row r="665" spans="14:39">
      <c r="N665" s="26">
        <v>657</v>
      </c>
      <c r="O665" s="30">
        <f t="shared" ca="1" si="205"/>
        <v>28.808053521098877</v>
      </c>
      <c r="P665" s="30">
        <f t="shared" ca="1" si="205"/>
        <v>4.6314989992185573</v>
      </c>
      <c r="Q665" s="30">
        <f t="shared" ca="1" si="205"/>
        <v>4.9081323776479699</v>
      </c>
      <c r="R665" s="30">
        <f t="shared" ca="1" si="205"/>
        <v>15.140103750283336</v>
      </c>
      <c r="S665" s="30">
        <f t="shared" ca="1" si="205"/>
        <v>25.463334654147044</v>
      </c>
      <c r="T665" s="30">
        <f t="shared" ca="1" si="205"/>
        <v>23.717483267411797</v>
      </c>
      <c r="U665" s="30">
        <f t="shared" ca="1" si="205"/>
        <v>30.76394066793187</v>
      </c>
      <c r="V665" s="30">
        <f t="shared" ca="1" si="205"/>
        <v>29.645122027178182</v>
      </c>
      <c r="W665" s="30">
        <f t="shared" ca="1" si="205"/>
        <v>14.461567891468675</v>
      </c>
      <c r="X665" s="30">
        <f t="shared" ca="1" si="205"/>
        <v>20.857654681907992</v>
      </c>
      <c r="Y665" s="30">
        <f t="shared" ca="1" si="205"/>
        <v>21.174531804022511</v>
      </c>
      <c r="Z665" s="30">
        <f t="shared" ca="1" si="205"/>
        <v>18.57121299360487</v>
      </c>
      <c r="AA665" s="26">
        <v>657</v>
      </c>
      <c r="AB665" s="31">
        <f t="shared" ca="1" si="204"/>
        <v>66</v>
      </c>
      <c r="AC665" s="31">
        <f t="shared" ca="1" si="193"/>
        <v>5</v>
      </c>
      <c r="AD665" s="31">
        <f t="shared" ca="1" si="194"/>
        <v>6</v>
      </c>
      <c r="AE665" s="31">
        <f t="shared" ca="1" si="195"/>
        <v>20</v>
      </c>
      <c r="AF665" s="31">
        <f t="shared" ca="1" si="196"/>
        <v>48</v>
      </c>
      <c r="AG665" s="31">
        <f t="shared" ca="1" si="197"/>
        <v>41</v>
      </c>
      <c r="AH665" s="31">
        <f t="shared" ca="1" si="198"/>
        <v>85</v>
      </c>
      <c r="AI665" s="31">
        <f t="shared" ca="1" si="199"/>
        <v>73</v>
      </c>
      <c r="AJ665" s="31">
        <f t="shared" ca="1" si="200"/>
        <v>19</v>
      </c>
      <c r="AK665" s="31">
        <f t="shared" ca="1" si="201"/>
        <v>33</v>
      </c>
      <c r="AL665" s="31">
        <f t="shared" ca="1" si="202"/>
        <v>34</v>
      </c>
      <c r="AM665" s="31">
        <f t="shared" ca="1" si="203"/>
        <v>27</v>
      </c>
    </row>
    <row r="666" spans="14:39">
      <c r="N666" s="26">
        <v>658</v>
      </c>
      <c r="O666" s="30">
        <f t="shared" ca="1" si="205"/>
        <v>20.940657362799605</v>
      </c>
      <c r="P666" s="30">
        <f t="shared" ca="1" si="205"/>
        <v>1.311033072408234</v>
      </c>
      <c r="Q666" s="30">
        <f t="shared" ca="1" si="205"/>
        <v>24.97997484420446</v>
      </c>
      <c r="R666" s="30">
        <f t="shared" ca="1" si="205"/>
        <v>13.692707116213743</v>
      </c>
      <c r="S666" s="30">
        <f t="shared" ca="1" si="205"/>
        <v>30.197324777863493</v>
      </c>
      <c r="T666" s="30">
        <f t="shared" ca="1" si="205"/>
        <v>8.5419294787697275</v>
      </c>
      <c r="U666" s="30">
        <f t="shared" ca="1" si="205"/>
        <v>28.868737599146115</v>
      </c>
      <c r="V666" s="30">
        <f t="shared" ca="1" si="205"/>
        <v>32.657489412408182</v>
      </c>
      <c r="W666" s="30">
        <f t="shared" ca="1" si="205"/>
        <v>19.31085127512609</v>
      </c>
      <c r="X666" s="30">
        <f t="shared" ca="1" si="205"/>
        <v>17.570563148268363</v>
      </c>
      <c r="Y666" s="30">
        <f t="shared" ca="1" si="205"/>
        <v>6.3237094119986015</v>
      </c>
      <c r="Z666" s="30">
        <f t="shared" ca="1" si="205"/>
        <v>30.008515896130458</v>
      </c>
      <c r="AA666" s="26">
        <v>658</v>
      </c>
      <c r="AB666" s="31">
        <f t="shared" ca="1" si="204"/>
        <v>33</v>
      </c>
      <c r="AC666" s="31">
        <f t="shared" ca="1" si="193"/>
        <v>2</v>
      </c>
      <c r="AD666" s="31">
        <f t="shared" ca="1" si="194"/>
        <v>46</v>
      </c>
      <c r="AE666" s="31">
        <f t="shared" ca="1" si="195"/>
        <v>18</v>
      </c>
      <c r="AF666" s="31">
        <f t="shared" ca="1" si="196"/>
        <v>78</v>
      </c>
      <c r="AG666" s="31">
        <f t="shared" ca="1" si="197"/>
        <v>10</v>
      </c>
      <c r="AH666" s="31">
        <f t="shared" ca="1" si="198"/>
        <v>67</v>
      </c>
      <c r="AI666" s="31">
        <f t="shared" ca="1" si="199"/>
        <v>128</v>
      </c>
      <c r="AJ666" s="31">
        <f t="shared" ca="1" si="200"/>
        <v>29</v>
      </c>
      <c r="AK666" s="31">
        <f t="shared" ca="1" si="201"/>
        <v>25</v>
      </c>
      <c r="AL666" s="31">
        <f t="shared" ca="1" si="202"/>
        <v>7</v>
      </c>
      <c r="AM666" s="31">
        <f t="shared" ca="1" si="203"/>
        <v>76</v>
      </c>
    </row>
    <row r="667" spans="14:39">
      <c r="N667" s="26">
        <v>659</v>
      </c>
      <c r="O667" s="30">
        <f t="shared" ca="1" si="205"/>
        <v>2.1282680125740963</v>
      </c>
      <c r="P667" s="30">
        <f t="shared" ca="1" si="205"/>
        <v>32.531580223900889</v>
      </c>
      <c r="Q667" s="30">
        <f t="shared" ca="1" si="205"/>
        <v>7.8011392925582443</v>
      </c>
      <c r="R667" s="30">
        <f t="shared" ca="1" si="205"/>
        <v>13.041437458131361</v>
      </c>
      <c r="S667" s="30">
        <f t="shared" ca="1" si="205"/>
        <v>25.443798825966059</v>
      </c>
      <c r="T667" s="30">
        <f t="shared" ca="1" si="205"/>
        <v>27.995831972021744</v>
      </c>
      <c r="U667" s="30">
        <f t="shared" ca="1" si="205"/>
        <v>8.8313848884792812</v>
      </c>
      <c r="V667" s="30">
        <f t="shared" ca="1" si="205"/>
        <v>2.9121870231257971</v>
      </c>
      <c r="W667" s="30">
        <f t="shared" ca="1" si="205"/>
        <v>21.432991272626101</v>
      </c>
      <c r="X667" s="30">
        <f t="shared" ca="1" si="205"/>
        <v>5.0742195839925817</v>
      </c>
      <c r="Y667" s="30">
        <f t="shared" ca="1" si="205"/>
        <v>9.5016504468557716</v>
      </c>
      <c r="Z667" s="30">
        <f t="shared" ca="1" si="205"/>
        <v>29.48990214279106</v>
      </c>
      <c r="AA667" s="26">
        <v>659</v>
      </c>
      <c r="AB667" s="31">
        <f t="shared" ca="1" si="204"/>
        <v>3</v>
      </c>
      <c r="AC667" s="31">
        <f t="shared" ca="1" si="193"/>
        <v>123</v>
      </c>
      <c r="AD667" s="31">
        <f t="shared" ca="1" si="194"/>
        <v>9</v>
      </c>
      <c r="AE667" s="31">
        <f t="shared" ca="1" si="195"/>
        <v>17</v>
      </c>
      <c r="AF667" s="31">
        <f t="shared" ca="1" si="196"/>
        <v>48</v>
      </c>
      <c r="AG667" s="31">
        <f t="shared" ca="1" si="197"/>
        <v>61</v>
      </c>
      <c r="AH667" s="31">
        <f t="shared" ca="1" si="198"/>
        <v>11</v>
      </c>
      <c r="AI667" s="31">
        <f t="shared" ca="1" si="199"/>
        <v>4</v>
      </c>
      <c r="AJ667" s="31">
        <f t="shared" ca="1" si="200"/>
        <v>34</v>
      </c>
      <c r="AK667" s="31">
        <f t="shared" ca="1" si="201"/>
        <v>6</v>
      </c>
      <c r="AL667" s="31">
        <f t="shared" ca="1" si="202"/>
        <v>12</v>
      </c>
      <c r="AM667" s="31">
        <f t="shared" ca="1" si="203"/>
        <v>71</v>
      </c>
    </row>
    <row r="668" spans="14:39">
      <c r="N668" s="26">
        <v>660</v>
      </c>
      <c r="O668" s="30">
        <f t="shared" ca="1" si="205"/>
        <v>11.643153654115306</v>
      </c>
      <c r="P668" s="30">
        <f t="shared" ca="1" si="205"/>
        <v>24.176050602008075</v>
      </c>
      <c r="Q668" s="30">
        <f t="shared" ca="1" si="205"/>
        <v>14.591361671795887</v>
      </c>
      <c r="R668" s="30">
        <f t="shared" ca="1" si="205"/>
        <v>19.793781381414639</v>
      </c>
      <c r="S668" s="30">
        <f t="shared" ca="1" si="205"/>
        <v>1.4792268346458102</v>
      </c>
      <c r="T668" s="30">
        <f t="shared" ca="1" si="205"/>
        <v>33.206463207687477</v>
      </c>
      <c r="U668" s="30">
        <f t="shared" ca="1" si="205"/>
        <v>24.405640888195833</v>
      </c>
      <c r="V668" s="30">
        <f t="shared" ca="1" si="205"/>
        <v>4.3267908171405871</v>
      </c>
      <c r="W668" s="30">
        <f t="shared" ca="1" si="205"/>
        <v>17.329243194700478</v>
      </c>
      <c r="X668" s="30">
        <f t="shared" ca="1" si="205"/>
        <v>3.5286694884037666</v>
      </c>
      <c r="Y668" s="30">
        <f t="shared" ca="1" si="205"/>
        <v>14.361735076869111</v>
      </c>
      <c r="Z668" s="30">
        <f t="shared" ca="1" si="205"/>
        <v>2.3936726878800441</v>
      </c>
      <c r="AA668" s="26">
        <v>660</v>
      </c>
      <c r="AB668" s="31">
        <f t="shared" ca="1" si="204"/>
        <v>15</v>
      </c>
      <c r="AC668" s="31">
        <f t="shared" ca="1" si="193"/>
        <v>43</v>
      </c>
      <c r="AD668" s="31">
        <f t="shared" ca="1" si="194"/>
        <v>19</v>
      </c>
      <c r="AE668" s="31">
        <f t="shared" ca="1" si="195"/>
        <v>30</v>
      </c>
      <c r="AF668" s="31">
        <f t="shared" ca="1" si="196"/>
        <v>2</v>
      </c>
      <c r="AG668" s="31">
        <f t="shared" ca="1" si="197"/>
        <v>183</v>
      </c>
      <c r="AH668" s="31">
        <f t="shared" ca="1" si="198"/>
        <v>44</v>
      </c>
      <c r="AI668" s="31">
        <f t="shared" ca="1" si="199"/>
        <v>5</v>
      </c>
      <c r="AJ668" s="31">
        <f t="shared" ca="1" si="200"/>
        <v>25</v>
      </c>
      <c r="AK668" s="31">
        <f t="shared" ca="1" si="201"/>
        <v>4</v>
      </c>
      <c r="AL668" s="31">
        <f t="shared" ca="1" si="202"/>
        <v>19</v>
      </c>
      <c r="AM668" s="31">
        <f t="shared" ca="1" si="203"/>
        <v>3</v>
      </c>
    </row>
    <row r="669" spans="14:39">
      <c r="N669" s="26">
        <v>661</v>
      </c>
      <c r="O669" s="30">
        <f t="shared" ref="O669:Z678" ca="1" si="206">RAND()*sumweights</f>
        <v>6.2255160144766846</v>
      </c>
      <c r="P669" s="30">
        <f t="shared" ca="1" si="206"/>
        <v>30.945685892018439</v>
      </c>
      <c r="Q669" s="30">
        <f t="shared" ca="1" si="206"/>
        <v>16.050025479003885</v>
      </c>
      <c r="R669" s="30">
        <f t="shared" ca="1" si="206"/>
        <v>6.5936085023078181</v>
      </c>
      <c r="S669" s="30">
        <f t="shared" ca="1" si="206"/>
        <v>27.511670295083992</v>
      </c>
      <c r="T669" s="30">
        <f t="shared" ca="1" si="206"/>
        <v>7.4469323292231051</v>
      </c>
      <c r="U669" s="30">
        <f t="shared" ca="1" si="206"/>
        <v>4.4278814503158062</v>
      </c>
      <c r="V669" s="30">
        <f t="shared" ca="1" si="206"/>
        <v>16.78454904543759</v>
      </c>
      <c r="W669" s="30">
        <f t="shared" ca="1" si="206"/>
        <v>12.060533694975858</v>
      </c>
      <c r="X669" s="30">
        <f t="shared" ca="1" si="206"/>
        <v>8.8670303308755756</v>
      </c>
      <c r="Y669" s="30">
        <f t="shared" ca="1" si="206"/>
        <v>30.503739003932356</v>
      </c>
      <c r="Z669" s="30">
        <f t="shared" ca="1" si="206"/>
        <v>32.785222827186438</v>
      </c>
      <c r="AA669" s="26">
        <v>661</v>
      </c>
      <c r="AB669" s="31">
        <f t="shared" ca="1" si="204"/>
        <v>7</v>
      </c>
      <c r="AC669" s="31">
        <f t="shared" ca="1" si="193"/>
        <v>87</v>
      </c>
      <c r="AD669" s="31">
        <f t="shared" ca="1" si="194"/>
        <v>22</v>
      </c>
      <c r="AE669" s="31">
        <f t="shared" ca="1" si="195"/>
        <v>8</v>
      </c>
      <c r="AF669" s="31">
        <f t="shared" ca="1" si="196"/>
        <v>58</v>
      </c>
      <c r="AG669" s="31">
        <f t="shared" ca="1" si="197"/>
        <v>9</v>
      </c>
      <c r="AH669" s="31">
        <f t="shared" ca="1" si="198"/>
        <v>5</v>
      </c>
      <c r="AI669" s="31">
        <f t="shared" ca="1" si="199"/>
        <v>23</v>
      </c>
      <c r="AJ669" s="31">
        <f t="shared" ca="1" si="200"/>
        <v>15</v>
      </c>
      <c r="AK669" s="31">
        <f t="shared" ca="1" si="201"/>
        <v>11</v>
      </c>
      <c r="AL669" s="31">
        <f t="shared" ca="1" si="202"/>
        <v>81</v>
      </c>
      <c r="AM669" s="31">
        <f t="shared" ca="1" si="203"/>
        <v>135</v>
      </c>
    </row>
    <row r="670" spans="14:39">
      <c r="N670" s="26">
        <v>662</v>
      </c>
      <c r="O670" s="30">
        <f t="shared" ca="1" si="206"/>
        <v>30.792261461513679</v>
      </c>
      <c r="P670" s="30">
        <f t="shared" ca="1" si="206"/>
        <v>23.124560526794369</v>
      </c>
      <c r="Q670" s="30">
        <f t="shared" ca="1" si="206"/>
        <v>16.514716757697062</v>
      </c>
      <c r="R670" s="30">
        <f t="shared" ca="1" si="206"/>
        <v>2.7239989937939928</v>
      </c>
      <c r="S670" s="30">
        <f t="shared" ca="1" si="206"/>
        <v>23.72837253287171</v>
      </c>
      <c r="T670" s="30">
        <f t="shared" ca="1" si="206"/>
        <v>17.571846751403818</v>
      </c>
      <c r="U670" s="30">
        <f t="shared" ca="1" si="206"/>
        <v>6.0176283652595695</v>
      </c>
      <c r="V670" s="30">
        <f t="shared" ca="1" si="206"/>
        <v>9.7585147973605473</v>
      </c>
      <c r="W670" s="30">
        <f t="shared" ca="1" si="206"/>
        <v>26.015566500827507</v>
      </c>
      <c r="X670" s="30">
        <f t="shared" ca="1" si="206"/>
        <v>9.9008149270559542</v>
      </c>
      <c r="Y670" s="30">
        <f t="shared" ca="1" si="206"/>
        <v>23.199561198310729</v>
      </c>
      <c r="Z670" s="30">
        <f t="shared" ca="1" si="206"/>
        <v>4.5455918688251993</v>
      </c>
      <c r="AA670" s="26">
        <v>662</v>
      </c>
      <c r="AB670" s="31">
        <f t="shared" ca="1" si="204"/>
        <v>85</v>
      </c>
      <c r="AC670" s="31">
        <f t="shared" ca="1" si="193"/>
        <v>39</v>
      </c>
      <c r="AD670" s="31">
        <f t="shared" ca="1" si="194"/>
        <v>23</v>
      </c>
      <c r="AE670" s="31">
        <f t="shared" ca="1" si="195"/>
        <v>3</v>
      </c>
      <c r="AF670" s="31">
        <f t="shared" ca="1" si="196"/>
        <v>41</v>
      </c>
      <c r="AG670" s="31">
        <f t="shared" ca="1" si="197"/>
        <v>25</v>
      </c>
      <c r="AH670" s="31">
        <f t="shared" ca="1" si="198"/>
        <v>7</v>
      </c>
      <c r="AI670" s="31">
        <f t="shared" ca="1" si="199"/>
        <v>12</v>
      </c>
      <c r="AJ670" s="31">
        <f t="shared" ca="1" si="200"/>
        <v>50</v>
      </c>
      <c r="AK670" s="31">
        <f t="shared" ca="1" si="201"/>
        <v>12</v>
      </c>
      <c r="AL670" s="31">
        <f t="shared" ca="1" si="202"/>
        <v>40</v>
      </c>
      <c r="AM670" s="31">
        <f t="shared" ca="1" si="203"/>
        <v>5</v>
      </c>
    </row>
    <row r="671" spans="14:39">
      <c r="N671" s="26">
        <v>663</v>
      </c>
      <c r="O671" s="30">
        <f t="shared" ca="1" si="206"/>
        <v>7.1200099694826395</v>
      </c>
      <c r="P671" s="30">
        <f t="shared" ca="1" si="206"/>
        <v>0.34448522471280146</v>
      </c>
      <c r="Q671" s="30">
        <f t="shared" ca="1" si="206"/>
        <v>19.459012200649582</v>
      </c>
      <c r="R671" s="30">
        <f t="shared" ca="1" si="206"/>
        <v>4.0177190588459011</v>
      </c>
      <c r="S671" s="30">
        <f t="shared" ca="1" si="206"/>
        <v>1.094297448480998</v>
      </c>
      <c r="T671" s="30">
        <f t="shared" ca="1" si="206"/>
        <v>8.500560741420669</v>
      </c>
      <c r="U671" s="30">
        <f t="shared" ca="1" si="206"/>
        <v>18.151128197211197</v>
      </c>
      <c r="V671" s="30">
        <f t="shared" ca="1" si="206"/>
        <v>4.6314649240861492</v>
      </c>
      <c r="W671" s="30">
        <f t="shared" ca="1" si="206"/>
        <v>7.3240548855009164</v>
      </c>
      <c r="X671" s="30">
        <f t="shared" ca="1" si="206"/>
        <v>31.127704824547948</v>
      </c>
      <c r="Y671" s="30">
        <f t="shared" ca="1" si="206"/>
        <v>27.921270056017391</v>
      </c>
      <c r="Z671" s="30">
        <f t="shared" ca="1" si="206"/>
        <v>3.1841397216018956</v>
      </c>
      <c r="AA671" s="26">
        <v>663</v>
      </c>
      <c r="AB671" s="31">
        <f t="shared" ca="1" si="204"/>
        <v>8</v>
      </c>
      <c r="AC671" s="31">
        <f t="shared" ca="1" si="193"/>
        <v>1</v>
      </c>
      <c r="AD671" s="31">
        <f t="shared" ca="1" si="194"/>
        <v>29</v>
      </c>
      <c r="AE671" s="31">
        <f t="shared" ca="1" si="195"/>
        <v>5</v>
      </c>
      <c r="AF671" s="31">
        <f t="shared" ca="1" si="196"/>
        <v>2</v>
      </c>
      <c r="AG671" s="31">
        <f t="shared" ca="1" si="197"/>
        <v>10</v>
      </c>
      <c r="AH671" s="31">
        <f t="shared" ca="1" si="198"/>
        <v>26</v>
      </c>
      <c r="AI671" s="31">
        <f t="shared" ca="1" si="199"/>
        <v>5</v>
      </c>
      <c r="AJ671" s="31">
        <f t="shared" ca="1" si="200"/>
        <v>9</v>
      </c>
      <c r="AK671" s="31">
        <f t="shared" ca="1" si="201"/>
        <v>90</v>
      </c>
      <c r="AL671" s="31">
        <f t="shared" ca="1" si="202"/>
        <v>60</v>
      </c>
      <c r="AM671" s="31">
        <f t="shared" ca="1" si="203"/>
        <v>4</v>
      </c>
    </row>
    <row r="672" spans="14:39">
      <c r="N672" s="26">
        <v>664</v>
      </c>
      <c r="O672" s="30">
        <f t="shared" ca="1" si="206"/>
        <v>0.64850331706449516</v>
      </c>
      <c r="P672" s="30">
        <f t="shared" ca="1" si="206"/>
        <v>28.96327207099727</v>
      </c>
      <c r="Q672" s="30">
        <f t="shared" ca="1" si="206"/>
        <v>31.849942536972048</v>
      </c>
      <c r="R672" s="30">
        <f t="shared" ca="1" si="206"/>
        <v>19.159819506383457</v>
      </c>
      <c r="S672" s="30">
        <f t="shared" ca="1" si="206"/>
        <v>22.747586118778742</v>
      </c>
      <c r="T672" s="30">
        <f t="shared" ca="1" si="206"/>
        <v>30.045222365935963</v>
      </c>
      <c r="U672" s="30">
        <f t="shared" ca="1" si="206"/>
        <v>31.755386205220212</v>
      </c>
      <c r="V672" s="30">
        <f t="shared" ca="1" si="206"/>
        <v>5.8811123521863751</v>
      </c>
      <c r="W672" s="30">
        <f t="shared" ca="1" si="206"/>
        <v>32.611774782058738</v>
      </c>
      <c r="X672" s="30">
        <f t="shared" ca="1" si="206"/>
        <v>14.571571082177787</v>
      </c>
      <c r="Y672" s="30">
        <f t="shared" ca="1" si="206"/>
        <v>2.8584421208727271</v>
      </c>
      <c r="Z672" s="30">
        <f t="shared" ca="1" si="206"/>
        <v>14.18578672643139</v>
      </c>
      <c r="AA672" s="26">
        <v>664</v>
      </c>
      <c r="AB672" s="31">
        <f t="shared" ca="1" si="204"/>
        <v>1</v>
      </c>
      <c r="AC672" s="31">
        <f t="shared" ca="1" si="193"/>
        <v>67</v>
      </c>
      <c r="AD672" s="31">
        <f t="shared" ca="1" si="194"/>
        <v>103</v>
      </c>
      <c r="AE672" s="31">
        <f t="shared" ca="1" si="195"/>
        <v>29</v>
      </c>
      <c r="AF672" s="31">
        <f t="shared" ca="1" si="196"/>
        <v>38</v>
      </c>
      <c r="AG672" s="31">
        <f t="shared" ca="1" si="197"/>
        <v>77</v>
      </c>
      <c r="AH672" s="31">
        <f t="shared" ca="1" si="198"/>
        <v>101</v>
      </c>
      <c r="AI672" s="31">
        <f t="shared" ca="1" si="199"/>
        <v>7</v>
      </c>
      <c r="AJ672" s="31">
        <f t="shared" ca="1" si="200"/>
        <v>126</v>
      </c>
      <c r="AK672" s="31">
        <f t="shared" ca="1" si="201"/>
        <v>19</v>
      </c>
      <c r="AL672" s="31">
        <f t="shared" ca="1" si="202"/>
        <v>3</v>
      </c>
      <c r="AM672" s="31">
        <f t="shared" ca="1" si="203"/>
        <v>19</v>
      </c>
    </row>
    <row r="673" spans="14:39">
      <c r="N673" s="26">
        <v>665</v>
      </c>
      <c r="O673" s="30">
        <f t="shared" ca="1" si="206"/>
        <v>6.0983127318287416</v>
      </c>
      <c r="P673" s="30">
        <f t="shared" ca="1" si="206"/>
        <v>18.845319861405866</v>
      </c>
      <c r="Q673" s="30">
        <f t="shared" ca="1" si="206"/>
        <v>10.574066408355197</v>
      </c>
      <c r="R673" s="30">
        <f t="shared" ca="1" si="206"/>
        <v>24.255074238748314</v>
      </c>
      <c r="S673" s="30">
        <f t="shared" ca="1" si="206"/>
        <v>7.9035155944046052</v>
      </c>
      <c r="T673" s="30">
        <f t="shared" ca="1" si="206"/>
        <v>33.1379892533514</v>
      </c>
      <c r="U673" s="30">
        <f t="shared" ca="1" si="206"/>
        <v>17.294199815725019</v>
      </c>
      <c r="V673" s="30">
        <f t="shared" ca="1" si="206"/>
        <v>9.1116273235076726</v>
      </c>
      <c r="W673" s="30">
        <f t="shared" ca="1" si="206"/>
        <v>25.373913356742765</v>
      </c>
      <c r="X673" s="30">
        <f t="shared" ca="1" si="206"/>
        <v>22.77337610983097</v>
      </c>
      <c r="Y673" s="30">
        <f t="shared" ca="1" si="206"/>
        <v>10.326923643569904</v>
      </c>
      <c r="Z673" s="30">
        <f t="shared" ca="1" si="206"/>
        <v>10.301131345053889</v>
      </c>
      <c r="AA673" s="26">
        <v>665</v>
      </c>
      <c r="AB673" s="31">
        <f t="shared" ca="1" si="204"/>
        <v>7</v>
      </c>
      <c r="AC673" s="31">
        <f t="shared" ca="1" si="193"/>
        <v>28</v>
      </c>
      <c r="AD673" s="31">
        <f t="shared" ca="1" si="194"/>
        <v>13</v>
      </c>
      <c r="AE673" s="31">
        <f t="shared" ca="1" si="195"/>
        <v>43</v>
      </c>
      <c r="AF673" s="31">
        <f t="shared" ca="1" si="196"/>
        <v>9</v>
      </c>
      <c r="AG673" s="31">
        <f t="shared" ca="1" si="197"/>
        <v>169</v>
      </c>
      <c r="AH673" s="31">
        <f t="shared" ca="1" si="198"/>
        <v>25</v>
      </c>
      <c r="AI673" s="31">
        <f t="shared" ca="1" si="199"/>
        <v>11</v>
      </c>
      <c r="AJ673" s="31">
        <f t="shared" ca="1" si="200"/>
        <v>48</v>
      </c>
      <c r="AK673" s="31">
        <f t="shared" ca="1" si="201"/>
        <v>38</v>
      </c>
      <c r="AL673" s="31">
        <f t="shared" ca="1" si="202"/>
        <v>13</v>
      </c>
      <c r="AM673" s="31">
        <f t="shared" ca="1" si="203"/>
        <v>13</v>
      </c>
    </row>
    <row r="674" spans="14:39">
      <c r="N674" s="26">
        <v>666</v>
      </c>
      <c r="O674" s="30">
        <f t="shared" ca="1" si="206"/>
        <v>7.4284574051885546</v>
      </c>
      <c r="P674" s="30">
        <f t="shared" ca="1" si="206"/>
        <v>6.0069275232764072</v>
      </c>
      <c r="Q674" s="30">
        <f t="shared" ca="1" si="206"/>
        <v>4.4531032388340774</v>
      </c>
      <c r="R674" s="30">
        <f t="shared" ca="1" si="206"/>
        <v>29.358730205729984</v>
      </c>
      <c r="S674" s="30">
        <f t="shared" ca="1" si="206"/>
        <v>31.54841800069843</v>
      </c>
      <c r="T674" s="30">
        <f t="shared" ca="1" si="206"/>
        <v>17.74524683938753</v>
      </c>
      <c r="U674" s="30">
        <f t="shared" ca="1" si="206"/>
        <v>31.554321720053039</v>
      </c>
      <c r="V674" s="30">
        <f t="shared" ca="1" si="206"/>
        <v>6.1032384174986278</v>
      </c>
      <c r="W674" s="30">
        <f t="shared" ca="1" si="206"/>
        <v>9.9254699556281079</v>
      </c>
      <c r="X674" s="30">
        <f t="shared" ca="1" si="206"/>
        <v>12.566943160686845</v>
      </c>
      <c r="Y674" s="30">
        <f t="shared" ca="1" si="206"/>
        <v>26.780047502679654</v>
      </c>
      <c r="Z674" s="30">
        <f t="shared" ca="1" si="206"/>
        <v>14.664169787713128</v>
      </c>
      <c r="AA674" s="26">
        <v>666</v>
      </c>
      <c r="AB674" s="31">
        <f t="shared" ca="1" si="204"/>
        <v>9</v>
      </c>
      <c r="AC674" s="31">
        <f t="shared" ca="1" si="193"/>
        <v>7</v>
      </c>
      <c r="AD674" s="31">
        <f t="shared" ca="1" si="194"/>
        <v>5</v>
      </c>
      <c r="AE674" s="31">
        <f t="shared" ca="1" si="195"/>
        <v>70</v>
      </c>
      <c r="AF674" s="31">
        <f t="shared" ca="1" si="196"/>
        <v>97</v>
      </c>
      <c r="AG674" s="31">
        <f t="shared" ca="1" si="197"/>
        <v>25</v>
      </c>
      <c r="AH674" s="31">
        <f t="shared" ca="1" si="198"/>
        <v>97</v>
      </c>
      <c r="AI674" s="31">
        <f t="shared" ca="1" si="199"/>
        <v>7</v>
      </c>
      <c r="AJ674" s="31">
        <f t="shared" ca="1" si="200"/>
        <v>12</v>
      </c>
      <c r="AK674" s="31">
        <f t="shared" ca="1" si="201"/>
        <v>16</v>
      </c>
      <c r="AL674" s="31">
        <f t="shared" ca="1" si="202"/>
        <v>54</v>
      </c>
      <c r="AM674" s="31">
        <f t="shared" ca="1" si="203"/>
        <v>20</v>
      </c>
    </row>
    <row r="675" spans="14:39">
      <c r="N675" s="26">
        <v>667</v>
      </c>
      <c r="O675" s="30">
        <f t="shared" ca="1" si="206"/>
        <v>27.675372994050708</v>
      </c>
      <c r="P675" s="30">
        <f t="shared" ca="1" si="206"/>
        <v>32.615660799225815</v>
      </c>
      <c r="Q675" s="30">
        <f t="shared" ca="1" si="206"/>
        <v>20.51880625446119</v>
      </c>
      <c r="R675" s="30">
        <f t="shared" ca="1" si="206"/>
        <v>4.1683340647496268</v>
      </c>
      <c r="S675" s="30">
        <f t="shared" ca="1" si="206"/>
        <v>31.769883455524528</v>
      </c>
      <c r="T675" s="30">
        <f t="shared" ca="1" si="206"/>
        <v>0.83052284138197563</v>
      </c>
      <c r="U675" s="30">
        <f t="shared" ca="1" si="206"/>
        <v>18.141157711165686</v>
      </c>
      <c r="V675" s="30">
        <f t="shared" ca="1" si="206"/>
        <v>24.30410521577025</v>
      </c>
      <c r="W675" s="30">
        <f t="shared" ca="1" si="206"/>
        <v>10.491276575737562</v>
      </c>
      <c r="X675" s="30">
        <f t="shared" ca="1" si="206"/>
        <v>23.50959277416495</v>
      </c>
      <c r="Y675" s="30">
        <f t="shared" ca="1" si="206"/>
        <v>18.67997619760607</v>
      </c>
      <c r="Z675" s="30">
        <f t="shared" ca="1" si="206"/>
        <v>10.317979494451967</v>
      </c>
      <c r="AA675" s="26">
        <v>667</v>
      </c>
      <c r="AB675" s="31">
        <f t="shared" ca="1" si="204"/>
        <v>59</v>
      </c>
      <c r="AC675" s="31">
        <f t="shared" ca="1" si="193"/>
        <v>127</v>
      </c>
      <c r="AD675" s="31">
        <f t="shared" ca="1" si="194"/>
        <v>32</v>
      </c>
      <c r="AE675" s="31">
        <f t="shared" ca="1" si="195"/>
        <v>5</v>
      </c>
      <c r="AF675" s="31">
        <f t="shared" ca="1" si="196"/>
        <v>101</v>
      </c>
      <c r="AG675" s="31">
        <f t="shared" ca="1" si="197"/>
        <v>1</v>
      </c>
      <c r="AH675" s="31">
        <f t="shared" ca="1" si="198"/>
        <v>26</v>
      </c>
      <c r="AI675" s="31">
        <f t="shared" ca="1" si="199"/>
        <v>43</v>
      </c>
      <c r="AJ675" s="31">
        <f t="shared" ca="1" si="200"/>
        <v>13</v>
      </c>
      <c r="AK675" s="31">
        <f t="shared" ca="1" si="201"/>
        <v>41</v>
      </c>
      <c r="AL675" s="31">
        <f t="shared" ca="1" si="202"/>
        <v>27</v>
      </c>
      <c r="AM675" s="31">
        <f t="shared" ca="1" si="203"/>
        <v>13</v>
      </c>
    </row>
    <row r="676" spans="14:39">
      <c r="N676" s="26">
        <v>668</v>
      </c>
      <c r="O676" s="30">
        <f t="shared" ca="1" si="206"/>
        <v>28.614158121800759</v>
      </c>
      <c r="P676" s="30">
        <f t="shared" ca="1" si="206"/>
        <v>27.656361987126751</v>
      </c>
      <c r="Q676" s="30">
        <f t="shared" ca="1" si="206"/>
        <v>20.356448634956646</v>
      </c>
      <c r="R676" s="30">
        <f t="shared" ca="1" si="206"/>
        <v>15.078086590349772</v>
      </c>
      <c r="S676" s="30">
        <f t="shared" ca="1" si="206"/>
        <v>10.212734312603198</v>
      </c>
      <c r="T676" s="30">
        <f t="shared" ca="1" si="206"/>
        <v>7.6600610740009074</v>
      </c>
      <c r="U676" s="30">
        <f t="shared" ca="1" si="206"/>
        <v>18.738941093900554</v>
      </c>
      <c r="V676" s="30">
        <f t="shared" ca="1" si="206"/>
        <v>31.07556074570439</v>
      </c>
      <c r="W676" s="30">
        <f t="shared" ca="1" si="206"/>
        <v>26.829776005465636</v>
      </c>
      <c r="X676" s="30">
        <f t="shared" ca="1" si="206"/>
        <v>6.6260316742176677</v>
      </c>
      <c r="Y676" s="30">
        <f t="shared" ca="1" si="206"/>
        <v>2.4991747133525877</v>
      </c>
      <c r="Z676" s="30">
        <f t="shared" ca="1" si="206"/>
        <v>16.628343295275425</v>
      </c>
      <c r="AA676" s="26">
        <v>668</v>
      </c>
      <c r="AB676" s="31">
        <f t="shared" ca="1" si="204"/>
        <v>65</v>
      </c>
      <c r="AC676" s="31">
        <f t="shared" ca="1" si="193"/>
        <v>59</v>
      </c>
      <c r="AD676" s="31">
        <f t="shared" ca="1" si="194"/>
        <v>31</v>
      </c>
      <c r="AE676" s="31">
        <f t="shared" ca="1" si="195"/>
        <v>20</v>
      </c>
      <c r="AF676" s="31">
        <f t="shared" ca="1" si="196"/>
        <v>13</v>
      </c>
      <c r="AG676" s="31">
        <f t="shared" ca="1" si="197"/>
        <v>9</v>
      </c>
      <c r="AH676" s="31">
        <f t="shared" ca="1" si="198"/>
        <v>28</v>
      </c>
      <c r="AI676" s="31">
        <f t="shared" ca="1" si="199"/>
        <v>89</v>
      </c>
      <c r="AJ676" s="31">
        <f t="shared" ca="1" si="200"/>
        <v>54</v>
      </c>
      <c r="AK676" s="31">
        <f t="shared" ca="1" si="201"/>
        <v>8</v>
      </c>
      <c r="AL676" s="31">
        <f t="shared" ca="1" si="202"/>
        <v>3</v>
      </c>
      <c r="AM676" s="31">
        <f t="shared" ca="1" si="203"/>
        <v>23</v>
      </c>
    </row>
    <row r="677" spans="14:39">
      <c r="N677" s="26">
        <v>669</v>
      </c>
      <c r="O677" s="30">
        <f t="shared" ca="1" si="206"/>
        <v>24.629390250544979</v>
      </c>
      <c r="P677" s="30">
        <f t="shared" ca="1" si="206"/>
        <v>10.359184834970614</v>
      </c>
      <c r="Q677" s="30">
        <f t="shared" ca="1" si="206"/>
        <v>21.993614774375811</v>
      </c>
      <c r="R677" s="30">
        <f t="shared" ca="1" si="206"/>
        <v>20.857659387452472</v>
      </c>
      <c r="S677" s="30">
        <f t="shared" ca="1" si="206"/>
        <v>31.133674632500441</v>
      </c>
      <c r="T677" s="30">
        <f t="shared" ca="1" si="206"/>
        <v>25.055604094422549</v>
      </c>
      <c r="U677" s="30">
        <f t="shared" ca="1" si="206"/>
        <v>23.501652263258677</v>
      </c>
      <c r="V677" s="30">
        <f t="shared" ca="1" si="206"/>
        <v>23.034586471746252</v>
      </c>
      <c r="W677" s="30">
        <f t="shared" ca="1" si="206"/>
        <v>31.676393754939042</v>
      </c>
      <c r="X677" s="30">
        <f t="shared" ca="1" si="206"/>
        <v>18.627831284002777</v>
      </c>
      <c r="Y677" s="30">
        <f t="shared" ca="1" si="206"/>
        <v>30.158192951026006</v>
      </c>
      <c r="Z677" s="30">
        <f t="shared" ca="1" si="206"/>
        <v>19.720129135203056</v>
      </c>
      <c r="AA677" s="26">
        <v>669</v>
      </c>
      <c r="AB677" s="31">
        <f t="shared" ca="1" si="204"/>
        <v>45</v>
      </c>
      <c r="AC677" s="31">
        <f t="shared" ca="1" si="193"/>
        <v>13</v>
      </c>
      <c r="AD677" s="31">
        <f t="shared" ca="1" si="194"/>
        <v>36</v>
      </c>
      <c r="AE677" s="31">
        <f t="shared" ca="1" si="195"/>
        <v>33</v>
      </c>
      <c r="AF677" s="31">
        <f t="shared" ca="1" si="196"/>
        <v>90</v>
      </c>
      <c r="AG677" s="31">
        <f t="shared" ca="1" si="197"/>
        <v>46</v>
      </c>
      <c r="AH677" s="31">
        <f t="shared" ca="1" si="198"/>
        <v>41</v>
      </c>
      <c r="AI677" s="31">
        <f t="shared" ca="1" si="199"/>
        <v>39</v>
      </c>
      <c r="AJ677" s="31">
        <f t="shared" ca="1" si="200"/>
        <v>99</v>
      </c>
      <c r="AK677" s="31">
        <f t="shared" ca="1" si="201"/>
        <v>27</v>
      </c>
      <c r="AL677" s="31">
        <f t="shared" ca="1" si="202"/>
        <v>78</v>
      </c>
      <c r="AM677" s="31">
        <f t="shared" ca="1" si="203"/>
        <v>30</v>
      </c>
    </row>
    <row r="678" spans="14:39">
      <c r="N678" s="26">
        <v>670</v>
      </c>
      <c r="O678" s="30">
        <f t="shared" ca="1" si="206"/>
        <v>2.7252551854591434</v>
      </c>
      <c r="P678" s="30">
        <f t="shared" ca="1" si="206"/>
        <v>28.467248100286813</v>
      </c>
      <c r="Q678" s="30">
        <f t="shared" ca="1" si="206"/>
        <v>27.717591905382299</v>
      </c>
      <c r="R678" s="30">
        <f t="shared" ca="1" si="206"/>
        <v>3.3644563298486423</v>
      </c>
      <c r="S678" s="30">
        <f t="shared" ca="1" si="206"/>
        <v>28.735763519711178</v>
      </c>
      <c r="T678" s="30">
        <f t="shared" ca="1" si="206"/>
        <v>24.206458437636748</v>
      </c>
      <c r="U678" s="30">
        <f t="shared" ca="1" si="206"/>
        <v>18.885644974405338</v>
      </c>
      <c r="V678" s="30">
        <f t="shared" ca="1" si="206"/>
        <v>19.688956411365542</v>
      </c>
      <c r="W678" s="30">
        <f t="shared" ca="1" si="206"/>
        <v>29.493260172849613</v>
      </c>
      <c r="X678" s="30">
        <f t="shared" ca="1" si="206"/>
        <v>32.56085257203295</v>
      </c>
      <c r="Y678" s="30">
        <f t="shared" ca="1" si="206"/>
        <v>19.339182109615962</v>
      </c>
      <c r="Z678" s="30">
        <f t="shared" ca="1" si="206"/>
        <v>27.569568144823823</v>
      </c>
      <c r="AA678" s="26">
        <v>670</v>
      </c>
      <c r="AB678" s="31">
        <f t="shared" ca="1" si="204"/>
        <v>3</v>
      </c>
      <c r="AC678" s="31">
        <f t="shared" ca="1" si="193"/>
        <v>64</v>
      </c>
      <c r="AD678" s="31">
        <f t="shared" ca="1" si="194"/>
        <v>59</v>
      </c>
      <c r="AE678" s="31">
        <f t="shared" ca="1" si="195"/>
        <v>4</v>
      </c>
      <c r="AF678" s="31">
        <f t="shared" ca="1" si="196"/>
        <v>66</v>
      </c>
      <c r="AG678" s="31">
        <f t="shared" ca="1" si="197"/>
        <v>43</v>
      </c>
      <c r="AH678" s="31">
        <f t="shared" ca="1" si="198"/>
        <v>28</v>
      </c>
      <c r="AI678" s="31">
        <f t="shared" ca="1" si="199"/>
        <v>30</v>
      </c>
      <c r="AJ678" s="31">
        <f t="shared" ca="1" si="200"/>
        <v>71</v>
      </c>
      <c r="AK678" s="31">
        <f t="shared" ca="1" si="201"/>
        <v>124</v>
      </c>
      <c r="AL678" s="31">
        <f t="shared" ca="1" si="202"/>
        <v>29</v>
      </c>
      <c r="AM678" s="31">
        <f t="shared" ca="1" si="203"/>
        <v>58</v>
      </c>
    </row>
    <row r="679" spans="14:39">
      <c r="N679" s="26">
        <v>671</v>
      </c>
      <c r="O679" s="30">
        <f t="shared" ref="O679:Z688" ca="1" si="207">RAND()*sumweights</f>
        <v>17.151620605997405</v>
      </c>
      <c r="P679" s="30">
        <f t="shared" ca="1" si="207"/>
        <v>14.741053646193343</v>
      </c>
      <c r="Q679" s="30">
        <f t="shared" ca="1" si="207"/>
        <v>10.885871957820919</v>
      </c>
      <c r="R679" s="30">
        <f t="shared" ca="1" si="207"/>
        <v>1.1453544679991636</v>
      </c>
      <c r="S679" s="30">
        <f t="shared" ca="1" si="207"/>
        <v>5.8058425208527309</v>
      </c>
      <c r="T679" s="30">
        <f t="shared" ca="1" si="207"/>
        <v>10.20628400551036</v>
      </c>
      <c r="U679" s="30">
        <f t="shared" ca="1" si="207"/>
        <v>9.7829009338817965</v>
      </c>
      <c r="V679" s="30">
        <f t="shared" ca="1" si="207"/>
        <v>10.544903265776448</v>
      </c>
      <c r="W679" s="30">
        <f t="shared" ca="1" si="207"/>
        <v>25.245083659610231</v>
      </c>
      <c r="X679" s="30">
        <f t="shared" ca="1" si="207"/>
        <v>3.7703158401818908</v>
      </c>
      <c r="Y679" s="30">
        <f t="shared" ca="1" si="207"/>
        <v>15.410577761336405</v>
      </c>
      <c r="Z679" s="30">
        <f t="shared" ca="1" si="207"/>
        <v>19.335574279873789</v>
      </c>
      <c r="AA679" s="26">
        <v>671</v>
      </c>
      <c r="AB679" s="31">
        <f t="shared" ca="1" si="204"/>
        <v>24</v>
      </c>
      <c r="AC679" s="31">
        <f t="shared" ca="1" si="193"/>
        <v>20</v>
      </c>
      <c r="AD679" s="31">
        <f t="shared" ca="1" si="194"/>
        <v>13</v>
      </c>
      <c r="AE679" s="31">
        <f t="shared" ca="1" si="195"/>
        <v>2</v>
      </c>
      <c r="AF679" s="31">
        <f t="shared" ca="1" si="196"/>
        <v>7</v>
      </c>
      <c r="AG679" s="31">
        <f t="shared" ca="1" si="197"/>
        <v>13</v>
      </c>
      <c r="AH679" s="31">
        <f t="shared" ca="1" si="198"/>
        <v>12</v>
      </c>
      <c r="AI679" s="31">
        <f t="shared" ca="1" si="199"/>
        <v>13</v>
      </c>
      <c r="AJ679" s="31">
        <f t="shared" ca="1" si="200"/>
        <v>47</v>
      </c>
      <c r="AK679" s="31">
        <f t="shared" ca="1" si="201"/>
        <v>4</v>
      </c>
      <c r="AL679" s="31">
        <f t="shared" ca="1" si="202"/>
        <v>21</v>
      </c>
      <c r="AM679" s="31">
        <f t="shared" ca="1" si="203"/>
        <v>29</v>
      </c>
    </row>
    <row r="680" spans="14:39">
      <c r="N680" s="26">
        <v>672</v>
      </c>
      <c r="O680" s="30">
        <f t="shared" ca="1" si="207"/>
        <v>22.565825369724156</v>
      </c>
      <c r="P680" s="30">
        <f t="shared" ca="1" si="207"/>
        <v>15.722094242732389</v>
      </c>
      <c r="Q680" s="30">
        <f t="shared" ca="1" si="207"/>
        <v>7.6666491763965974</v>
      </c>
      <c r="R680" s="30">
        <f t="shared" ca="1" si="207"/>
        <v>12.567099736317834</v>
      </c>
      <c r="S680" s="30">
        <f t="shared" ca="1" si="207"/>
        <v>13.436738811227977</v>
      </c>
      <c r="T680" s="30">
        <f t="shared" ca="1" si="207"/>
        <v>22.577400487382626</v>
      </c>
      <c r="U680" s="30">
        <f t="shared" ca="1" si="207"/>
        <v>21.880100235943978</v>
      </c>
      <c r="V680" s="30">
        <f t="shared" ca="1" si="207"/>
        <v>32.605834958407549</v>
      </c>
      <c r="W680" s="30">
        <f t="shared" ca="1" si="207"/>
        <v>17.249170589165427</v>
      </c>
      <c r="X680" s="30">
        <f t="shared" ca="1" si="207"/>
        <v>26.462299234396934</v>
      </c>
      <c r="Y680" s="30">
        <f t="shared" ca="1" si="207"/>
        <v>16.455086897372603</v>
      </c>
      <c r="Z680" s="30">
        <f t="shared" ca="1" si="207"/>
        <v>21.767342332448347</v>
      </c>
      <c r="AA680" s="26">
        <v>672</v>
      </c>
      <c r="AB680" s="31">
        <f t="shared" ca="1" si="204"/>
        <v>38</v>
      </c>
      <c r="AC680" s="31">
        <f t="shared" ca="1" si="193"/>
        <v>21</v>
      </c>
      <c r="AD680" s="31">
        <f t="shared" ca="1" si="194"/>
        <v>9</v>
      </c>
      <c r="AE680" s="31">
        <f t="shared" ca="1" si="195"/>
        <v>16</v>
      </c>
      <c r="AF680" s="31">
        <f t="shared" ca="1" si="196"/>
        <v>17</v>
      </c>
      <c r="AG680" s="31">
        <f t="shared" ca="1" si="197"/>
        <v>38</v>
      </c>
      <c r="AH680" s="31">
        <f t="shared" ca="1" si="198"/>
        <v>36</v>
      </c>
      <c r="AI680" s="31">
        <f t="shared" ca="1" si="199"/>
        <v>126</v>
      </c>
      <c r="AJ680" s="31">
        <f t="shared" ca="1" si="200"/>
        <v>24</v>
      </c>
      <c r="AK680" s="31">
        <f t="shared" ca="1" si="201"/>
        <v>52</v>
      </c>
      <c r="AL680" s="31">
        <f t="shared" ca="1" si="202"/>
        <v>23</v>
      </c>
      <c r="AM680" s="31">
        <f t="shared" ca="1" si="203"/>
        <v>35</v>
      </c>
    </row>
    <row r="681" spans="14:39">
      <c r="N681" s="26">
        <v>673</v>
      </c>
      <c r="O681" s="30">
        <f t="shared" ca="1" si="207"/>
        <v>7.6875961960289141</v>
      </c>
      <c r="P681" s="30">
        <f t="shared" ca="1" si="207"/>
        <v>5.7963290647420767</v>
      </c>
      <c r="Q681" s="30">
        <f t="shared" ca="1" si="207"/>
        <v>2.1808515371066237</v>
      </c>
      <c r="R681" s="30">
        <f t="shared" ca="1" si="207"/>
        <v>28.472710508005495</v>
      </c>
      <c r="S681" s="30">
        <f t="shared" ca="1" si="207"/>
        <v>22.28669392310249</v>
      </c>
      <c r="T681" s="30">
        <f t="shared" ca="1" si="207"/>
        <v>14.121568626132518</v>
      </c>
      <c r="U681" s="30">
        <f t="shared" ca="1" si="207"/>
        <v>25.812880922557966</v>
      </c>
      <c r="V681" s="30">
        <f t="shared" ca="1" si="207"/>
        <v>18.214854448896364</v>
      </c>
      <c r="W681" s="30">
        <f t="shared" ca="1" si="207"/>
        <v>14.042259530690925</v>
      </c>
      <c r="X681" s="30">
        <f t="shared" ca="1" si="207"/>
        <v>30.439099883164779</v>
      </c>
      <c r="Y681" s="30">
        <f t="shared" ca="1" si="207"/>
        <v>30.741288771545708</v>
      </c>
      <c r="Z681" s="30">
        <f t="shared" ca="1" si="207"/>
        <v>0.81875466809815189</v>
      </c>
      <c r="AA681" s="26">
        <v>673</v>
      </c>
      <c r="AB681" s="31">
        <f t="shared" ca="1" si="204"/>
        <v>9</v>
      </c>
      <c r="AC681" s="31">
        <f t="shared" ca="1" si="193"/>
        <v>7</v>
      </c>
      <c r="AD681" s="31">
        <f t="shared" ca="1" si="194"/>
        <v>3</v>
      </c>
      <c r="AE681" s="31">
        <f t="shared" ca="1" si="195"/>
        <v>64</v>
      </c>
      <c r="AF681" s="31">
        <f t="shared" ca="1" si="196"/>
        <v>37</v>
      </c>
      <c r="AG681" s="31">
        <f t="shared" ca="1" si="197"/>
        <v>19</v>
      </c>
      <c r="AH681" s="31">
        <f t="shared" ca="1" si="198"/>
        <v>49</v>
      </c>
      <c r="AI681" s="31">
        <f t="shared" ca="1" si="199"/>
        <v>26</v>
      </c>
      <c r="AJ681" s="31">
        <f t="shared" ca="1" si="200"/>
        <v>18</v>
      </c>
      <c r="AK681" s="31">
        <f t="shared" ca="1" si="201"/>
        <v>81</v>
      </c>
      <c r="AL681" s="31">
        <f t="shared" ca="1" si="202"/>
        <v>84</v>
      </c>
      <c r="AM681" s="31">
        <f t="shared" ca="1" si="203"/>
        <v>1</v>
      </c>
    </row>
    <row r="682" spans="14:39">
      <c r="N682" s="26">
        <v>674</v>
      </c>
      <c r="O682" s="30">
        <f t="shared" ca="1" si="207"/>
        <v>6.9538096014390289</v>
      </c>
      <c r="P682" s="30">
        <f t="shared" ca="1" si="207"/>
        <v>27.614695118050172</v>
      </c>
      <c r="Q682" s="30">
        <f t="shared" ca="1" si="207"/>
        <v>19.1014414331495</v>
      </c>
      <c r="R682" s="30">
        <f t="shared" ca="1" si="207"/>
        <v>9.5289155219552999</v>
      </c>
      <c r="S682" s="30">
        <f t="shared" ca="1" si="207"/>
        <v>14.718830913655008</v>
      </c>
      <c r="T682" s="30">
        <f t="shared" ca="1" si="207"/>
        <v>13.653007144052616</v>
      </c>
      <c r="U682" s="30">
        <f t="shared" ca="1" si="207"/>
        <v>11.64797954052117</v>
      </c>
      <c r="V682" s="30">
        <f t="shared" ca="1" si="207"/>
        <v>22.398140809646716</v>
      </c>
      <c r="W682" s="30">
        <f t="shared" ca="1" si="207"/>
        <v>28.490592722769883</v>
      </c>
      <c r="X682" s="30">
        <f t="shared" ca="1" si="207"/>
        <v>32.055199839366722</v>
      </c>
      <c r="Y682" s="30">
        <f t="shared" ca="1" si="207"/>
        <v>22.638175519478192</v>
      </c>
      <c r="Z682" s="30">
        <f t="shared" ca="1" si="207"/>
        <v>30.796539267284661</v>
      </c>
      <c r="AA682" s="26">
        <v>674</v>
      </c>
      <c r="AB682" s="31">
        <f t="shared" ca="1" si="204"/>
        <v>8</v>
      </c>
      <c r="AC682" s="31">
        <f t="shared" ca="1" si="193"/>
        <v>58</v>
      </c>
      <c r="AD682" s="31">
        <f t="shared" ca="1" si="194"/>
        <v>28</v>
      </c>
      <c r="AE682" s="31">
        <f t="shared" ca="1" si="195"/>
        <v>12</v>
      </c>
      <c r="AF682" s="31">
        <f t="shared" ca="1" si="196"/>
        <v>20</v>
      </c>
      <c r="AG682" s="31">
        <f t="shared" ca="1" si="197"/>
        <v>18</v>
      </c>
      <c r="AH682" s="31">
        <f t="shared" ca="1" si="198"/>
        <v>15</v>
      </c>
      <c r="AI682" s="31">
        <f t="shared" ca="1" si="199"/>
        <v>37</v>
      </c>
      <c r="AJ682" s="31">
        <f t="shared" ca="1" si="200"/>
        <v>64</v>
      </c>
      <c r="AK682" s="31">
        <f t="shared" ca="1" si="201"/>
        <v>108</v>
      </c>
      <c r="AL682" s="31">
        <f t="shared" ca="1" si="202"/>
        <v>38</v>
      </c>
      <c r="AM682" s="31">
        <f t="shared" ca="1" si="203"/>
        <v>85</v>
      </c>
    </row>
    <row r="683" spans="14:39">
      <c r="N683" s="26">
        <v>675</v>
      </c>
      <c r="O683" s="30">
        <f t="shared" ca="1" si="207"/>
        <v>31.887665323844814</v>
      </c>
      <c r="P683" s="30">
        <f t="shared" ca="1" si="207"/>
        <v>3.9768155900110767</v>
      </c>
      <c r="Q683" s="30">
        <f t="shared" ca="1" si="207"/>
        <v>33.20366707434237</v>
      </c>
      <c r="R683" s="30">
        <f t="shared" ca="1" si="207"/>
        <v>11.407600608897827</v>
      </c>
      <c r="S683" s="30">
        <f t="shared" ca="1" si="207"/>
        <v>19.650467058884267</v>
      </c>
      <c r="T683" s="30">
        <f t="shared" ca="1" si="207"/>
        <v>3.4665877351484768</v>
      </c>
      <c r="U683" s="30">
        <f t="shared" ca="1" si="207"/>
        <v>18.306991055865442</v>
      </c>
      <c r="V683" s="30">
        <f t="shared" ca="1" si="207"/>
        <v>7.1738679977677009</v>
      </c>
      <c r="W683" s="30">
        <f t="shared" ca="1" si="207"/>
        <v>28.058606377706553</v>
      </c>
      <c r="X683" s="30">
        <f t="shared" ca="1" si="207"/>
        <v>0.7893589768672159</v>
      </c>
      <c r="Y683" s="30">
        <f t="shared" ca="1" si="207"/>
        <v>15.9293031020327</v>
      </c>
      <c r="Z683" s="30">
        <f t="shared" ca="1" si="207"/>
        <v>26.585759476928008</v>
      </c>
      <c r="AA683" s="26">
        <v>675</v>
      </c>
      <c r="AB683" s="31">
        <f t="shared" ca="1" si="204"/>
        <v>104</v>
      </c>
      <c r="AC683" s="31">
        <f t="shared" ca="1" si="193"/>
        <v>5</v>
      </c>
      <c r="AD683" s="31">
        <f t="shared" ca="1" si="194"/>
        <v>183</v>
      </c>
      <c r="AE683" s="31">
        <f t="shared" ca="1" si="195"/>
        <v>14</v>
      </c>
      <c r="AF683" s="31">
        <f t="shared" ca="1" si="196"/>
        <v>30</v>
      </c>
      <c r="AG683" s="31">
        <f t="shared" ca="1" si="197"/>
        <v>4</v>
      </c>
      <c r="AH683" s="31">
        <f t="shared" ca="1" si="198"/>
        <v>27</v>
      </c>
      <c r="AI683" s="31">
        <f t="shared" ca="1" si="199"/>
        <v>8</v>
      </c>
      <c r="AJ683" s="31">
        <f t="shared" ca="1" si="200"/>
        <v>61</v>
      </c>
      <c r="AK683" s="31">
        <f t="shared" ca="1" si="201"/>
        <v>1</v>
      </c>
      <c r="AL683" s="31">
        <f t="shared" ca="1" si="202"/>
        <v>22</v>
      </c>
      <c r="AM683" s="31">
        <f t="shared" ca="1" si="203"/>
        <v>53</v>
      </c>
    </row>
    <row r="684" spans="14:39">
      <c r="N684" s="26">
        <v>676</v>
      </c>
      <c r="O684" s="30">
        <f t="shared" ca="1" si="207"/>
        <v>1.3153389306027627</v>
      </c>
      <c r="P684" s="30">
        <f t="shared" ca="1" si="207"/>
        <v>25.478828896884732</v>
      </c>
      <c r="Q684" s="30">
        <f t="shared" ca="1" si="207"/>
        <v>17.963812851846757</v>
      </c>
      <c r="R684" s="30">
        <f t="shared" ca="1" si="207"/>
        <v>22.640048830807856</v>
      </c>
      <c r="S684" s="30">
        <f t="shared" ca="1" si="207"/>
        <v>28.391021307362298</v>
      </c>
      <c r="T684" s="30">
        <f t="shared" ca="1" si="207"/>
        <v>7.3266050930295057</v>
      </c>
      <c r="U684" s="30">
        <f t="shared" ca="1" si="207"/>
        <v>14.989305307711511</v>
      </c>
      <c r="V684" s="30">
        <f t="shared" ca="1" si="207"/>
        <v>26.536405567095102</v>
      </c>
      <c r="W684" s="30">
        <f t="shared" ca="1" si="207"/>
        <v>24.667421483323167</v>
      </c>
      <c r="X684" s="30">
        <f t="shared" ca="1" si="207"/>
        <v>17.728905518137417</v>
      </c>
      <c r="Y684" s="30">
        <f t="shared" ca="1" si="207"/>
        <v>15.509022502102093</v>
      </c>
      <c r="Z684" s="30">
        <f t="shared" ca="1" si="207"/>
        <v>28.311321318016553</v>
      </c>
      <c r="AA684" s="26">
        <v>676</v>
      </c>
      <c r="AB684" s="31">
        <f t="shared" ca="1" si="204"/>
        <v>2</v>
      </c>
      <c r="AC684" s="31">
        <f t="shared" ca="1" si="193"/>
        <v>48</v>
      </c>
      <c r="AD684" s="31">
        <f t="shared" ca="1" si="194"/>
        <v>26</v>
      </c>
      <c r="AE684" s="31">
        <f t="shared" ca="1" si="195"/>
        <v>38</v>
      </c>
      <c r="AF684" s="31">
        <f t="shared" ca="1" si="196"/>
        <v>63</v>
      </c>
      <c r="AG684" s="31">
        <f t="shared" ca="1" si="197"/>
        <v>9</v>
      </c>
      <c r="AH684" s="31">
        <f t="shared" ca="1" si="198"/>
        <v>20</v>
      </c>
      <c r="AI684" s="31">
        <f t="shared" ca="1" si="199"/>
        <v>53</v>
      </c>
      <c r="AJ684" s="31">
        <f t="shared" ca="1" si="200"/>
        <v>45</v>
      </c>
      <c r="AK684" s="31">
        <f t="shared" ca="1" si="201"/>
        <v>25</v>
      </c>
      <c r="AL684" s="31">
        <f t="shared" ca="1" si="202"/>
        <v>21</v>
      </c>
      <c r="AM684" s="31">
        <f t="shared" ca="1" si="203"/>
        <v>63</v>
      </c>
    </row>
    <row r="685" spans="14:39">
      <c r="N685" s="26">
        <v>677</v>
      </c>
      <c r="O685" s="30">
        <f t="shared" ca="1" si="207"/>
        <v>18.92123421108337</v>
      </c>
      <c r="P685" s="30">
        <f t="shared" ca="1" si="207"/>
        <v>32.37172791048522</v>
      </c>
      <c r="Q685" s="30">
        <f t="shared" ca="1" si="207"/>
        <v>16.03663735665614</v>
      </c>
      <c r="R685" s="30">
        <f t="shared" ca="1" si="207"/>
        <v>27.443746055286514</v>
      </c>
      <c r="S685" s="30">
        <f t="shared" ca="1" si="207"/>
        <v>15.991048224579995</v>
      </c>
      <c r="T685" s="30">
        <f t="shared" ca="1" si="207"/>
        <v>26.208682746905126</v>
      </c>
      <c r="U685" s="30">
        <f t="shared" ca="1" si="207"/>
        <v>16.577714482973278</v>
      </c>
      <c r="V685" s="30">
        <f t="shared" ca="1" si="207"/>
        <v>2.1004311910626576</v>
      </c>
      <c r="W685" s="30">
        <f t="shared" ca="1" si="207"/>
        <v>19.810579998925903</v>
      </c>
      <c r="X685" s="30">
        <f t="shared" ca="1" si="207"/>
        <v>23.255698873608335</v>
      </c>
      <c r="Y685" s="30">
        <f t="shared" ca="1" si="207"/>
        <v>26.197434370968427</v>
      </c>
      <c r="Z685" s="30">
        <f t="shared" ca="1" si="207"/>
        <v>16.508195989612489</v>
      </c>
      <c r="AA685" s="26">
        <v>677</v>
      </c>
      <c r="AB685" s="31">
        <f t="shared" ca="1" si="204"/>
        <v>28</v>
      </c>
      <c r="AC685" s="31">
        <f t="shared" ca="1" si="193"/>
        <v>117</v>
      </c>
      <c r="AD685" s="31">
        <f t="shared" ca="1" si="194"/>
        <v>22</v>
      </c>
      <c r="AE685" s="31">
        <f t="shared" ca="1" si="195"/>
        <v>57</v>
      </c>
      <c r="AF685" s="31">
        <f t="shared" ca="1" si="196"/>
        <v>22</v>
      </c>
      <c r="AG685" s="31">
        <f t="shared" ca="1" si="197"/>
        <v>51</v>
      </c>
      <c r="AH685" s="31">
        <f t="shared" ca="1" si="198"/>
        <v>23</v>
      </c>
      <c r="AI685" s="31">
        <f t="shared" ca="1" si="199"/>
        <v>3</v>
      </c>
      <c r="AJ685" s="31">
        <f t="shared" ca="1" si="200"/>
        <v>30</v>
      </c>
      <c r="AK685" s="31">
        <f t="shared" ca="1" si="201"/>
        <v>40</v>
      </c>
      <c r="AL685" s="31">
        <f t="shared" ca="1" si="202"/>
        <v>51</v>
      </c>
      <c r="AM685" s="31">
        <f t="shared" ca="1" si="203"/>
        <v>23</v>
      </c>
    </row>
    <row r="686" spans="14:39">
      <c r="N686" s="26">
        <v>678</v>
      </c>
      <c r="O686" s="30">
        <f t="shared" ca="1" si="207"/>
        <v>21.835136628364161</v>
      </c>
      <c r="P686" s="30">
        <f t="shared" ca="1" si="207"/>
        <v>12.425398647021883</v>
      </c>
      <c r="Q686" s="30">
        <f t="shared" ca="1" si="207"/>
        <v>27.383771038345284</v>
      </c>
      <c r="R686" s="30">
        <f t="shared" ca="1" si="207"/>
        <v>26.767763567733393</v>
      </c>
      <c r="S686" s="30">
        <f t="shared" ca="1" si="207"/>
        <v>22.88915219000744</v>
      </c>
      <c r="T686" s="30">
        <f t="shared" ca="1" si="207"/>
        <v>22.851762873053143</v>
      </c>
      <c r="U686" s="30">
        <f t="shared" ca="1" si="207"/>
        <v>20.927219123193932</v>
      </c>
      <c r="V686" s="30">
        <f t="shared" ca="1" si="207"/>
        <v>31.138829895904532</v>
      </c>
      <c r="W686" s="30">
        <f t="shared" ca="1" si="207"/>
        <v>30.917095574345762</v>
      </c>
      <c r="X686" s="30">
        <f t="shared" ca="1" si="207"/>
        <v>3.8789860510320562</v>
      </c>
      <c r="Y686" s="30">
        <f t="shared" ca="1" si="207"/>
        <v>12.895083016590243</v>
      </c>
      <c r="Z686" s="30">
        <f t="shared" ca="1" si="207"/>
        <v>12.226727818166589</v>
      </c>
      <c r="AA686" s="26">
        <v>678</v>
      </c>
      <c r="AB686" s="31">
        <f t="shared" ca="1" si="204"/>
        <v>35</v>
      </c>
      <c r="AC686" s="31">
        <f t="shared" ca="1" si="193"/>
        <v>16</v>
      </c>
      <c r="AD686" s="31">
        <f t="shared" ca="1" si="194"/>
        <v>57</v>
      </c>
      <c r="AE686" s="31">
        <f t="shared" ca="1" si="195"/>
        <v>54</v>
      </c>
      <c r="AF686" s="31">
        <f t="shared" ca="1" si="196"/>
        <v>39</v>
      </c>
      <c r="AG686" s="31">
        <f t="shared" ca="1" si="197"/>
        <v>38</v>
      </c>
      <c r="AH686" s="31">
        <f t="shared" ca="1" si="198"/>
        <v>33</v>
      </c>
      <c r="AI686" s="31">
        <f t="shared" ca="1" si="199"/>
        <v>90</v>
      </c>
      <c r="AJ686" s="31">
        <f t="shared" ca="1" si="200"/>
        <v>87</v>
      </c>
      <c r="AK686" s="31">
        <f t="shared" ca="1" si="201"/>
        <v>5</v>
      </c>
      <c r="AL686" s="31">
        <f t="shared" ca="1" si="202"/>
        <v>17</v>
      </c>
      <c r="AM686" s="31">
        <f t="shared" ca="1" si="203"/>
        <v>16</v>
      </c>
    </row>
    <row r="687" spans="14:39">
      <c r="N687" s="26">
        <v>679</v>
      </c>
      <c r="O687" s="30">
        <f t="shared" ca="1" si="207"/>
        <v>27.296439968568283</v>
      </c>
      <c r="P687" s="30">
        <f t="shared" ca="1" si="207"/>
        <v>27.016914448946835</v>
      </c>
      <c r="Q687" s="30">
        <f t="shared" ca="1" si="207"/>
        <v>27.369563429539678</v>
      </c>
      <c r="R687" s="30">
        <f t="shared" ca="1" si="207"/>
        <v>26.968980698772729</v>
      </c>
      <c r="S687" s="30">
        <f t="shared" ca="1" si="207"/>
        <v>23.18759786228464</v>
      </c>
      <c r="T687" s="30">
        <f t="shared" ca="1" si="207"/>
        <v>29.135956667555202</v>
      </c>
      <c r="U687" s="30">
        <f t="shared" ca="1" si="207"/>
        <v>15.258837466435983</v>
      </c>
      <c r="V687" s="30">
        <f t="shared" ca="1" si="207"/>
        <v>5.5656125879322875</v>
      </c>
      <c r="W687" s="30">
        <f t="shared" ca="1" si="207"/>
        <v>11.007819779673238</v>
      </c>
      <c r="X687" s="30">
        <f t="shared" ca="1" si="207"/>
        <v>8.5855115359068712</v>
      </c>
      <c r="Y687" s="30">
        <f t="shared" ca="1" si="207"/>
        <v>21.55329320074495</v>
      </c>
      <c r="Z687" s="30">
        <f t="shared" ca="1" si="207"/>
        <v>24.67138567082899</v>
      </c>
      <c r="AA687" s="26">
        <v>679</v>
      </c>
      <c r="AB687" s="31">
        <f t="shared" ca="1" si="204"/>
        <v>57</v>
      </c>
      <c r="AC687" s="31">
        <f t="shared" ca="1" si="193"/>
        <v>55</v>
      </c>
      <c r="AD687" s="31">
        <f t="shared" ca="1" si="194"/>
        <v>57</v>
      </c>
      <c r="AE687" s="31">
        <f t="shared" ca="1" si="195"/>
        <v>55</v>
      </c>
      <c r="AF687" s="31">
        <f t="shared" ca="1" si="196"/>
        <v>40</v>
      </c>
      <c r="AG687" s="31">
        <f t="shared" ca="1" si="197"/>
        <v>69</v>
      </c>
      <c r="AH687" s="31">
        <f t="shared" ca="1" si="198"/>
        <v>21</v>
      </c>
      <c r="AI687" s="31">
        <f t="shared" ca="1" si="199"/>
        <v>6</v>
      </c>
      <c r="AJ687" s="31">
        <f t="shared" ca="1" si="200"/>
        <v>14</v>
      </c>
      <c r="AK687" s="31">
        <f t="shared" ca="1" si="201"/>
        <v>10</v>
      </c>
      <c r="AL687" s="31">
        <f t="shared" ca="1" si="202"/>
        <v>35</v>
      </c>
      <c r="AM687" s="31">
        <f t="shared" ca="1" si="203"/>
        <v>45</v>
      </c>
    </row>
    <row r="688" spans="14:39">
      <c r="N688" s="26">
        <v>680</v>
      </c>
      <c r="O688" s="30">
        <f t="shared" ca="1" si="207"/>
        <v>0.15484723282620161</v>
      </c>
      <c r="P688" s="30">
        <f t="shared" ca="1" si="207"/>
        <v>24.853356243132602</v>
      </c>
      <c r="Q688" s="30">
        <f t="shared" ca="1" si="207"/>
        <v>19.015360568593508</v>
      </c>
      <c r="R688" s="30">
        <f t="shared" ca="1" si="207"/>
        <v>26.861774219126303</v>
      </c>
      <c r="S688" s="30">
        <f t="shared" ca="1" si="207"/>
        <v>6.6116293133774722</v>
      </c>
      <c r="T688" s="30">
        <f t="shared" ca="1" si="207"/>
        <v>5.1026324843745536</v>
      </c>
      <c r="U688" s="30">
        <f t="shared" ca="1" si="207"/>
        <v>31.602938459841837</v>
      </c>
      <c r="V688" s="30">
        <f t="shared" ca="1" si="207"/>
        <v>21.02501627340952</v>
      </c>
      <c r="W688" s="30">
        <f t="shared" ca="1" si="207"/>
        <v>18.589657321519397</v>
      </c>
      <c r="X688" s="30">
        <f t="shared" ca="1" si="207"/>
        <v>22.493934457467475</v>
      </c>
      <c r="Y688" s="30">
        <f t="shared" ca="1" si="207"/>
        <v>1.6737747314086611</v>
      </c>
      <c r="Z688" s="30">
        <f t="shared" ca="1" si="207"/>
        <v>9.2110326632247048</v>
      </c>
      <c r="AA688" s="26">
        <v>680</v>
      </c>
      <c r="AB688" s="31">
        <f t="shared" ca="1" si="204"/>
        <v>1</v>
      </c>
      <c r="AC688" s="31">
        <f t="shared" ca="1" si="193"/>
        <v>45</v>
      </c>
      <c r="AD688" s="31">
        <f t="shared" ca="1" si="194"/>
        <v>28</v>
      </c>
      <c r="AE688" s="31">
        <f t="shared" ca="1" si="195"/>
        <v>54</v>
      </c>
      <c r="AF688" s="31">
        <f t="shared" ca="1" si="196"/>
        <v>8</v>
      </c>
      <c r="AG688" s="31">
        <f t="shared" ca="1" si="197"/>
        <v>6</v>
      </c>
      <c r="AH688" s="31">
        <f t="shared" ca="1" si="198"/>
        <v>98</v>
      </c>
      <c r="AI688" s="31">
        <f t="shared" ca="1" si="199"/>
        <v>33</v>
      </c>
      <c r="AJ688" s="31">
        <f t="shared" ca="1" si="200"/>
        <v>27</v>
      </c>
      <c r="AK688" s="31">
        <f t="shared" ca="1" si="201"/>
        <v>37</v>
      </c>
      <c r="AL688" s="31">
        <f t="shared" ca="1" si="202"/>
        <v>2</v>
      </c>
      <c r="AM688" s="31">
        <f t="shared" ca="1" si="203"/>
        <v>11</v>
      </c>
    </row>
    <row r="689" spans="14:39">
      <c r="N689" s="26">
        <v>681</v>
      </c>
      <c r="O689" s="30">
        <f t="shared" ref="O689:Z698" ca="1" si="208">RAND()*sumweights</f>
        <v>3.1892781005401605</v>
      </c>
      <c r="P689" s="30">
        <f t="shared" ca="1" si="208"/>
        <v>25.473284178695309</v>
      </c>
      <c r="Q689" s="30">
        <f t="shared" ca="1" si="208"/>
        <v>20.599543427025978</v>
      </c>
      <c r="R689" s="30">
        <f t="shared" ca="1" si="208"/>
        <v>27.986611978367346</v>
      </c>
      <c r="S689" s="30">
        <f t="shared" ca="1" si="208"/>
        <v>4.2100084074038753</v>
      </c>
      <c r="T689" s="30">
        <f t="shared" ca="1" si="208"/>
        <v>16.306306569688385</v>
      </c>
      <c r="U689" s="30">
        <f t="shared" ca="1" si="208"/>
        <v>25.809608650345833</v>
      </c>
      <c r="V689" s="30">
        <f t="shared" ca="1" si="208"/>
        <v>22.515065426994401</v>
      </c>
      <c r="W689" s="30">
        <f t="shared" ca="1" si="208"/>
        <v>8.9301486714589657</v>
      </c>
      <c r="X689" s="30">
        <f t="shared" ca="1" si="208"/>
        <v>15.144350898799697</v>
      </c>
      <c r="Y689" s="30">
        <f t="shared" ca="1" si="208"/>
        <v>9.2864338089300489</v>
      </c>
      <c r="Z689" s="30">
        <f t="shared" ca="1" si="208"/>
        <v>31.572689355340241</v>
      </c>
      <c r="AA689" s="26">
        <v>681</v>
      </c>
      <c r="AB689" s="31">
        <f t="shared" ca="1" si="204"/>
        <v>4</v>
      </c>
      <c r="AC689" s="31">
        <f t="shared" ca="1" si="193"/>
        <v>48</v>
      </c>
      <c r="AD689" s="31">
        <f t="shared" ca="1" si="194"/>
        <v>32</v>
      </c>
      <c r="AE689" s="31">
        <f t="shared" ca="1" si="195"/>
        <v>61</v>
      </c>
      <c r="AF689" s="31">
        <f t="shared" ca="1" si="196"/>
        <v>5</v>
      </c>
      <c r="AG689" s="31">
        <f t="shared" ca="1" si="197"/>
        <v>23</v>
      </c>
      <c r="AH689" s="31">
        <f t="shared" ca="1" si="198"/>
        <v>49</v>
      </c>
      <c r="AI689" s="31">
        <f t="shared" ca="1" si="199"/>
        <v>37</v>
      </c>
      <c r="AJ689" s="31">
        <f t="shared" ca="1" si="200"/>
        <v>11</v>
      </c>
      <c r="AK689" s="31">
        <f t="shared" ca="1" si="201"/>
        <v>20</v>
      </c>
      <c r="AL689" s="31">
        <f t="shared" ca="1" si="202"/>
        <v>11</v>
      </c>
      <c r="AM689" s="31">
        <f t="shared" ca="1" si="203"/>
        <v>97</v>
      </c>
    </row>
    <row r="690" spans="14:39">
      <c r="N690" s="26">
        <v>682</v>
      </c>
      <c r="O690" s="30">
        <f t="shared" ca="1" si="208"/>
        <v>15.270586515789049</v>
      </c>
      <c r="P690" s="30">
        <f t="shared" ca="1" si="208"/>
        <v>20.019528361721743</v>
      </c>
      <c r="Q690" s="30">
        <f t="shared" ca="1" si="208"/>
        <v>16.433724705693116</v>
      </c>
      <c r="R690" s="30">
        <f t="shared" ca="1" si="208"/>
        <v>29.510584658761022</v>
      </c>
      <c r="S690" s="30">
        <f t="shared" ca="1" si="208"/>
        <v>9.9836097235632995</v>
      </c>
      <c r="T690" s="30">
        <f t="shared" ca="1" si="208"/>
        <v>29.634159492236371</v>
      </c>
      <c r="U690" s="30">
        <f t="shared" ca="1" si="208"/>
        <v>17.415605714009725</v>
      </c>
      <c r="V690" s="30">
        <f t="shared" ca="1" si="208"/>
        <v>10.142962102401608</v>
      </c>
      <c r="W690" s="30">
        <f t="shared" ca="1" si="208"/>
        <v>0.49934915562722659</v>
      </c>
      <c r="X690" s="30">
        <f t="shared" ca="1" si="208"/>
        <v>15.263305497381308</v>
      </c>
      <c r="Y690" s="30">
        <f t="shared" ca="1" si="208"/>
        <v>2.7114319742303024</v>
      </c>
      <c r="Z690" s="30">
        <f t="shared" ca="1" si="208"/>
        <v>19.83651570137642</v>
      </c>
      <c r="AA690" s="26">
        <v>682</v>
      </c>
      <c r="AB690" s="31">
        <f t="shared" ca="1" si="204"/>
        <v>21</v>
      </c>
      <c r="AC690" s="31">
        <f t="shared" ca="1" si="193"/>
        <v>31</v>
      </c>
      <c r="AD690" s="31">
        <f t="shared" ca="1" si="194"/>
        <v>23</v>
      </c>
      <c r="AE690" s="31">
        <f t="shared" ca="1" si="195"/>
        <v>72</v>
      </c>
      <c r="AF690" s="31">
        <f t="shared" ca="1" si="196"/>
        <v>12</v>
      </c>
      <c r="AG690" s="31">
        <f t="shared" ca="1" si="197"/>
        <v>73</v>
      </c>
      <c r="AH690" s="31">
        <f t="shared" ca="1" si="198"/>
        <v>25</v>
      </c>
      <c r="AI690" s="31">
        <f t="shared" ca="1" si="199"/>
        <v>12</v>
      </c>
      <c r="AJ690" s="31">
        <f t="shared" ca="1" si="200"/>
        <v>1</v>
      </c>
      <c r="AK690" s="31">
        <f t="shared" ca="1" si="201"/>
        <v>21</v>
      </c>
      <c r="AL690" s="31">
        <f t="shared" ca="1" si="202"/>
        <v>3</v>
      </c>
      <c r="AM690" s="31">
        <f t="shared" ca="1" si="203"/>
        <v>30</v>
      </c>
    </row>
    <row r="691" spans="14:39">
      <c r="N691" s="26">
        <v>683</v>
      </c>
      <c r="O691" s="30">
        <f t="shared" ca="1" si="208"/>
        <v>8.6673086332534286</v>
      </c>
      <c r="P691" s="30">
        <f t="shared" ca="1" si="208"/>
        <v>4.1637641983315321</v>
      </c>
      <c r="Q691" s="30">
        <f t="shared" ca="1" si="208"/>
        <v>2.6130721129535934</v>
      </c>
      <c r="R691" s="30">
        <f t="shared" ca="1" si="208"/>
        <v>2.7407303959427827</v>
      </c>
      <c r="S691" s="30">
        <f t="shared" ca="1" si="208"/>
        <v>7.4204182425714986</v>
      </c>
      <c r="T691" s="30">
        <f t="shared" ca="1" si="208"/>
        <v>4.136658535123769</v>
      </c>
      <c r="U691" s="30">
        <f t="shared" ca="1" si="208"/>
        <v>0.97303304335291052</v>
      </c>
      <c r="V691" s="30">
        <f t="shared" ca="1" si="208"/>
        <v>13.760326538919399</v>
      </c>
      <c r="W691" s="30">
        <f t="shared" ca="1" si="208"/>
        <v>3.9102469104648176</v>
      </c>
      <c r="X691" s="30">
        <f t="shared" ca="1" si="208"/>
        <v>13.480243077783561</v>
      </c>
      <c r="Y691" s="30">
        <f t="shared" ca="1" si="208"/>
        <v>17.693315904264797</v>
      </c>
      <c r="Z691" s="30">
        <f t="shared" ca="1" si="208"/>
        <v>31.79251700903222</v>
      </c>
      <c r="AA691" s="26">
        <v>683</v>
      </c>
      <c r="AB691" s="31">
        <f t="shared" ca="1" si="204"/>
        <v>10</v>
      </c>
      <c r="AC691" s="31">
        <f t="shared" ca="1" si="193"/>
        <v>5</v>
      </c>
      <c r="AD691" s="31">
        <f t="shared" ca="1" si="194"/>
        <v>3</v>
      </c>
      <c r="AE691" s="31">
        <f t="shared" ca="1" si="195"/>
        <v>3</v>
      </c>
      <c r="AF691" s="31">
        <f t="shared" ca="1" si="196"/>
        <v>9</v>
      </c>
      <c r="AG691" s="31">
        <f t="shared" ca="1" si="197"/>
        <v>5</v>
      </c>
      <c r="AH691" s="31">
        <f t="shared" ca="1" si="198"/>
        <v>1</v>
      </c>
      <c r="AI691" s="31">
        <f t="shared" ca="1" si="199"/>
        <v>18</v>
      </c>
      <c r="AJ691" s="31">
        <f t="shared" ca="1" si="200"/>
        <v>5</v>
      </c>
      <c r="AK691" s="31">
        <f t="shared" ca="1" si="201"/>
        <v>18</v>
      </c>
      <c r="AL691" s="31">
        <f t="shared" ca="1" si="202"/>
        <v>25</v>
      </c>
      <c r="AM691" s="31">
        <f t="shared" ca="1" si="203"/>
        <v>101</v>
      </c>
    </row>
    <row r="692" spans="14:39">
      <c r="N692" s="26">
        <v>684</v>
      </c>
      <c r="O692" s="30">
        <f t="shared" ca="1" si="208"/>
        <v>20.039252008953419</v>
      </c>
      <c r="P692" s="30">
        <f t="shared" ca="1" si="208"/>
        <v>8.3362818021120351</v>
      </c>
      <c r="Q692" s="30">
        <f t="shared" ca="1" si="208"/>
        <v>6.8983675119280319</v>
      </c>
      <c r="R692" s="30">
        <f t="shared" ca="1" si="208"/>
        <v>15.463660374615628</v>
      </c>
      <c r="S692" s="30">
        <f t="shared" ca="1" si="208"/>
        <v>26.826432022442983</v>
      </c>
      <c r="T692" s="30">
        <f t="shared" ca="1" si="208"/>
        <v>28.45717505920441</v>
      </c>
      <c r="U692" s="30">
        <f t="shared" ca="1" si="208"/>
        <v>18.710300753424018</v>
      </c>
      <c r="V692" s="30">
        <f t="shared" ca="1" si="208"/>
        <v>20.669245934710389</v>
      </c>
      <c r="W692" s="30">
        <f t="shared" ca="1" si="208"/>
        <v>23.838148857479581</v>
      </c>
      <c r="X692" s="30">
        <f t="shared" ca="1" si="208"/>
        <v>8.1493677973554561</v>
      </c>
      <c r="Y692" s="30">
        <f t="shared" ca="1" si="208"/>
        <v>16.602831537331795</v>
      </c>
      <c r="Z692" s="30">
        <f t="shared" ca="1" si="208"/>
        <v>18.916862320754685</v>
      </c>
      <c r="AA692" s="26">
        <v>684</v>
      </c>
      <c r="AB692" s="31">
        <f t="shared" ca="1" si="204"/>
        <v>31</v>
      </c>
      <c r="AC692" s="31">
        <f t="shared" ca="1" si="193"/>
        <v>10</v>
      </c>
      <c r="AD692" s="31">
        <f t="shared" ca="1" si="194"/>
        <v>8</v>
      </c>
      <c r="AE692" s="31">
        <f t="shared" ca="1" si="195"/>
        <v>21</v>
      </c>
      <c r="AF692" s="31">
        <f t="shared" ca="1" si="196"/>
        <v>54</v>
      </c>
      <c r="AG692" s="31">
        <f t="shared" ca="1" si="197"/>
        <v>64</v>
      </c>
      <c r="AH692" s="31">
        <f t="shared" ca="1" si="198"/>
        <v>28</v>
      </c>
      <c r="AI692" s="31">
        <f t="shared" ca="1" si="199"/>
        <v>32</v>
      </c>
      <c r="AJ692" s="31">
        <f t="shared" ca="1" si="200"/>
        <v>42</v>
      </c>
      <c r="AK692" s="31">
        <f t="shared" ca="1" si="201"/>
        <v>10</v>
      </c>
      <c r="AL692" s="31">
        <f t="shared" ca="1" si="202"/>
        <v>23</v>
      </c>
      <c r="AM692" s="31">
        <f t="shared" ca="1" si="203"/>
        <v>28</v>
      </c>
    </row>
    <row r="693" spans="14:39">
      <c r="N693" s="26">
        <v>685</v>
      </c>
      <c r="O693" s="30">
        <f t="shared" ca="1" si="208"/>
        <v>14.481279080735906</v>
      </c>
      <c r="P693" s="30">
        <f t="shared" ca="1" si="208"/>
        <v>18.037648840500633</v>
      </c>
      <c r="Q693" s="30">
        <f t="shared" ca="1" si="208"/>
        <v>21.0729202062012</v>
      </c>
      <c r="R693" s="30">
        <f t="shared" ca="1" si="208"/>
        <v>9.8354550577695896</v>
      </c>
      <c r="S693" s="30">
        <f t="shared" ca="1" si="208"/>
        <v>23.176003361022222</v>
      </c>
      <c r="T693" s="30">
        <f t="shared" ca="1" si="208"/>
        <v>8.8828976182994808</v>
      </c>
      <c r="U693" s="30">
        <f t="shared" ca="1" si="208"/>
        <v>28.955099897717847</v>
      </c>
      <c r="V693" s="30">
        <f t="shared" ca="1" si="208"/>
        <v>25.339122037711071</v>
      </c>
      <c r="W693" s="30">
        <f t="shared" ca="1" si="208"/>
        <v>11.231245521889882</v>
      </c>
      <c r="X693" s="30">
        <f t="shared" ca="1" si="208"/>
        <v>11.611378854464686</v>
      </c>
      <c r="Y693" s="30">
        <f t="shared" ca="1" si="208"/>
        <v>14.533727204393413</v>
      </c>
      <c r="Z693" s="30">
        <f t="shared" ca="1" si="208"/>
        <v>8.6806232698559977</v>
      </c>
      <c r="AA693" s="26">
        <v>685</v>
      </c>
      <c r="AB693" s="31">
        <f t="shared" ca="1" si="204"/>
        <v>19</v>
      </c>
      <c r="AC693" s="31">
        <f t="shared" ca="1" si="193"/>
        <v>26</v>
      </c>
      <c r="AD693" s="31">
        <f t="shared" ca="1" si="194"/>
        <v>33</v>
      </c>
      <c r="AE693" s="31">
        <f t="shared" ca="1" si="195"/>
        <v>12</v>
      </c>
      <c r="AF693" s="31">
        <f t="shared" ca="1" si="196"/>
        <v>40</v>
      </c>
      <c r="AG693" s="31">
        <f t="shared" ca="1" si="197"/>
        <v>11</v>
      </c>
      <c r="AH693" s="31">
        <f t="shared" ca="1" si="198"/>
        <v>67</v>
      </c>
      <c r="AI693" s="31">
        <f t="shared" ca="1" si="199"/>
        <v>47</v>
      </c>
      <c r="AJ693" s="31">
        <f t="shared" ca="1" si="200"/>
        <v>14</v>
      </c>
      <c r="AK693" s="31">
        <f t="shared" ca="1" si="201"/>
        <v>15</v>
      </c>
      <c r="AL693" s="31">
        <f t="shared" ca="1" si="202"/>
        <v>19</v>
      </c>
      <c r="AM693" s="31">
        <f t="shared" ca="1" si="203"/>
        <v>10</v>
      </c>
    </row>
    <row r="694" spans="14:39">
      <c r="N694" s="26">
        <v>686</v>
      </c>
      <c r="O694" s="30">
        <f t="shared" ca="1" si="208"/>
        <v>19.825304690622996</v>
      </c>
      <c r="P694" s="30">
        <f t="shared" ca="1" si="208"/>
        <v>12.970393265671506</v>
      </c>
      <c r="Q694" s="30">
        <f t="shared" ca="1" si="208"/>
        <v>7.832930083653439</v>
      </c>
      <c r="R694" s="30">
        <f t="shared" ca="1" si="208"/>
        <v>10.036994218390568</v>
      </c>
      <c r="S694" s="30">
        <f t="shared" ca="1" si="208"/>
        <v>27.505380851076605</v>
      </c>
      <c r="T694" s="30">
        <f t="shared" ca="1" si="208"/>
        <v>1.8674903893615491</v>
      </c>
      <c r="U694" s="30">
        <f t="shared" ca="1" si="208"/>
        <v>21.505801933631208</v>
      </c>
      <c r="V694" s="30">
        <f t="shared" ca="1" si="208"/>
        <v>30.846296667376087</v>
      </c>
      <c r="W694" s="30">
        <f t="shared" ca="1" si="208"/>
        <v>1.0861616015128635</v>
      </c>
      <c r="X694" s="30">
        <f t="shared" ca="1" si="208"/>
        <v>20.023230758251</v>
      </c>
      <c r="Y694" s="30">
        <f t="shared" ca="1" si="208"/>
        <v>28.599559276944319</v>
      </c>
      <c r="Z694" s="30">
        <f t="shared" ca="1" si="208"/>
        <v>18.196039771530216</v>
      </c>
      <c r="AA694" s="26">
        <v>686</v>
      </c>
      <c r="AB694" s="31">
        <f t="shared" ca="1" si="204"/>
        <v>30</v>
      </c>
      <c r="AC694" s="31">
        <f t="shared" ca="1" si="193"/>
        <v>17</v>
      </c>
      <c r="AD694" s="31">
        <f t="shared" ca="1" si="194"/>
        <v>9</v>
      </c>
      <c r="AE694" s="31">
        <f t="shared" ca="1" si="195"/>
        <v>12</v>
      </c>
      <c r="AF694" s="31">
        <f t="shared" ca="1" si="196"/>
        <v>58</v>
      </c>
      <c r="AG694" s="31">
        <f t="shared" ca="1" si="197"/>
        <v>2</v>
      </c>
      <c r="AH694" s="31">
        <f t="shared" ca="1" si="198"/>
        <v>35</v>
      </c>
      <c r="AI694" s="31">
        <f t="shared" ca="1" si="199"/>
        <v>86</v>
      </c>
      <c r="AJ694" s="31">
        <f t="shared" ca="1" si="200"/>
        <v>2</v>
      </c>
      <c r="AK694" s="31">
        <f t="shared" ca="1" si="201"/>
        <v>31</v>
      </c>
      <c r="AL694" s="31">
        <f t="shared" ca="1" si="202"/>
        <v>65</v>
      </c>
      <c r="AM694" s="31">
        <f t="shared" ca="1" si="203"/>
        <v>26</v>
      </c>
    </row>
    <row r="695" spans="14:39">
      <c r="N695" s="26">
        <v>687</v>
      </c>
      <c r="O695" s="30">
        <f t="shared" ca="1" si="208"/>
        <v>22.657872164184411</v>
      </c>
      <c r="P695" s="30">
        <f t="shared" ca="1" si="208"/>
        <v>4.3388466006205606</v>
      </c>
      <c r="Q695" s="30">
        <f t="shared" ca="1" si="208"/>
        <v>7.7778826579070808</v>
      </c>
      <c r="R695" s="30">
        <f t="shared" ca="1" si="208"/>
        <v>20.095100417132738</v>
      </c>
      <c r="S695" s="30">
        <f t="shared" ca="1" si="208"/>
        <v>32.799044694997988</v>
      </c>
      <c r="T695" s="30">
        <f t="shared" ca="1" si="208"/>
        <v>16.776139714793672</v>
      </c>
      <c r="U695" s="30">
        <f t="shared" ca="1" si="208"/>
        <v>6.0638939234474467</v>
      </c>
      <c r="V695" s="30">
        <f t="shared" ca="1" si="208"/>
        <v>6.7258383577115133</v>
      </c>
      <c r="W695" s="30">
        <f t="shared" ca="1" si="208"/>
        <v>6.3963241703713196</v>
      </c>
      <c r="X695" s="30">
        <f t="shared" ca="1" si="208"/>
        <v>21.707391050184107</v>
      </c>
      <c r="Y695" s="30">
        <f t="shared" ca="1" si="208"/>
        <v>21.904194891967418</v>
      </c>
      <c r="Z695" s="30">
        <f t="shared" ca="1" si="208"/>
        <v>7.5050095581504577</v>
      </c>
      <c r="AA695" s="26">
        <v>687</v>
      </c>
      <c r="AB695" s="31">
        <f t="shared" ca="1" si="204"/>
        <v>38</v>
      </c>
      <c r="AC695" s="31">
        <f t="shared" ca="1" si="193"/>
        <v>5</v>
      </c>
      <c r="AD695" s="31">
        <f t="shared" ca="1" si="194"/>
        <v>9</v>
      </c>
      <c r="AE695" s="31">
        <f t="shared" ca="1" si="195"/>
        <v>31</v>
      </c>
      <c r="AF695" s="31">
        <f t="shared" ca="1" si="196"/>
        <v>136</v>
      </c>
      <c r="AG695" s="31">
        <f t="shared" ca="1" si="197"/>
        <v>23</v>
      </c>
      <c r="AH695" s="31">
        <f t="shared" ca="1" si="198"/>
        <v>7</v>
      </c>
      <c r="AI695" s="31">
        <f t="shared" ca="1" si="199"/>
        <v>8</v>
      </c>
      <c r="AJ695" s="31">
        <f t="shared" ca="1" si="200"/>
        <v>7</v>
      </c>
      <c r="AK695" s="31">
        <f t="shared" ca="1" si="201"/>
        <v>35</v>
      </c>
      <c r="AL695" s="31">
        <f t="shared" ca="1" si="202"/>
        <v>36</v>
      </c>
      <c r="AM695" s="31">
        <f t="shared" ca="1" si="203"/>
        <v>9</v>
      </c>
    </row>
    <row r="696" spans="14:39">
      <c r="N696" s="26">
        <v>688</v>
      </c>
      <c r="O696" s="30">
        <f t="shared" ca="1" si="208"/>
        <v>17.981739146500303</v>
      </c>
      <c r="P696" s="30">
        <f t="shared" ca="1" si="208"/>
        <v>9.9257690953154718</v>
      </c>
      <c r="Q696" s="30">
        <f t="shared" ca="1" si="208"/>
        <v>25.822643305820993</v>
      </c>
      <c r="R696" s="30">
        <f t="shared" ca="1" si="208"/>
        <v>31.965932777117498</v>
      </c>
      <c r="S696" s="30">
        <f t="shared" ca="1" si="208"/>
        <v>28.075966401629479</v>
      </c>
      <c r="T696" s="30">
        <f t="shared" ca="1" si="208"/>
        <v>2.5713257376158927</v>
      </c>
      <c r="U696" s="30">
        <f t="shared" ca="1" si="208"/>
        <v>32.485040556457193</v>
      </c>
      <c r="V696" s="30">
        <f t="shared" ca="1" si="208"/>
        <v>18.889878538041021</v>
      </c>
      <c r="W696" s="30">
        <f t="shared" ca="1" si="208"/>
        <v>27.391854977122676</v>
      </c>
      <c r="X696" s="30">
        <f t="shared" ca="1" si="208"/>
        <v>3.3906817761034578</v>
      </c>
      <c r="Y696" s="30">
        <f t="shared" ca="1" si="208"/>
        <v>0.66384532847415978</v>
      </c>
      <c r="Z696" s="30">
        <f t="shared" ca="1" si="208"/>
        <v>0.89425261583086679</v>
      </c>
      <c r="AA696" s="26">
        <v>688</v>
      </c>
      <c r="AB696" s="31">
        <f t="shared" ca="1" si="204"/>
        <v>26</v>
      </c>
      <c r="AC696" s="31">
        <f t="shared" ca="1" si="193"/>
        <v>12</v>
      </c>
      <c r="AD696" s="31">
        <f t="shared" ca="1" si="194"/>
        <v>49</v>
      </c>
      <c r="AE696" s="31">
        <f t="shared" ca="1" si="195"/>
        <v>105</v>
      </c>
      <c r="AF696" s="31">
        <f t="shared" ca="1" si="196"/>
        <v>61</v>
      </c>
      <c r="AG696" s="31">
        <f t="shared" ca="1" si="197"/>
        <v>3</v>
      </c>
      <c r="AH696" s="31">
        <f t="shared" ca="1" si="198"/>
        <v>121</v>
      </c>
      <c r="AI696" s="31">
        <f t="shared" ca="1" si="199"/>
        <v>28</v>
      </c>
      <c r="AJ696" s="31">
        <f t="shared" ca="1" si="200"/>
        <v>57</v>
      </c>
      <c r="AK696" s="31">
        <f t="shared" ca="1" si="201"/>
        <v>4</v>
      </c>
      <c r="AL696" s="31">
        <f t="shared" ca="1" si="202"/>
        <v>1</v>
      </c>
      <c r="AM696" s="31">
        <f t="shared" ca="1" si="203"/>
        <v>1</v>
      </c>
    </row>
    <row r="697" spans="14:39">
      <c r="N697" s="26">
        <v>689</v>
      </c>
      <c r="O697" s="30">
        <f t="shared" ca="1" si="208"/>
        <v>20.142310022460297</v>
      </c>
      <c r="P697" s="30">
        <f t="shared" ca="1" si="208"/>
        <v>17.353831536266057</v>
      </c>
      <c r="Q697" s="30">
        <f t="shared" ca="1" si="208"/>
        <v>13.103192890816949</v>
      </c>
      <c r="R697" s="30">
        <f t="shared" ca="1" si="208"/>
        <v>27.772218777112418</v>
      </c>
      <c r="S697" s="30">
        <f t="shared" ca="1" si="208"/>
        <v>2.6620091192612398</v>
      </c>
      <c r="T697" s="30">
        <f t="shared" ca="1" si="208"/>
        <v>13.989802948816584</v>
      </c>
      <c r="U697" s="30">
        <f t="shared" ca="1" si="208"/>
        <v>27.373767431227915</v>
      </c>
      <c r="V697" s="30">
        <f t="shared" ca="1" si="208"/>
        <v>14.45625572389438</v>
      </c>
      <c r="W697" s="30">
        <f t="shared" ca="1" si="208"/>
        <v>22.774206474507722</v>
      </c>
      <c r="X697" s="30">
        <f t="shared" ca="1" si="208"/>
        <v>23.66795873504379</v>
      </c>
      <c r="Y697" s="30">
        <f t="shared" ca="1" si="208"/>
        <v>19.052740407216909</v>
      </c>
      <c r="Z697" s="30">
        <f t="shared" ca="1" si="208"/>
        <v>32.555257200110681</v>
      </c>
      <c r="AA697" s="26">
        <v>689</v>
      </c>
      <c r="AB697" s="31">
        <f t="shared" ca="1" si="204"/>
        <v>31</v>
      </c>
      <c r="AC697" s="31">
        <f t="shared" ca="1" si="193"/>
        <v>25</v>
      </c>
      <c r="AD697" s="31">
        <f t="shared" ca="1" si="194"/>
        <v>17</v>
      </c>
      <c r="AE697" s="31">
        <f t="shared" ca="1" si="195"/>
        <v>59</v>
      </c>
      <c r="AF697" s="31">
        <f t="shared" ca="1" si="196"/>
        <v>3</v>
      </c>
      <c r="AG697" s="31">
        <f t="shared" ca="1" si="197"/>
        <v>18</v>
      </c>
      <c r="AH697" s="31">
        <f t="shared" ca="1" si="198"/>
        <v>57</v>
      </c>
      <c r="AI697" s="31">
        <f t="shared" ca="1" si="199"/>
        <v>19</v>
      </c>
      <c r="AJ697" s="31">
        <f t="shared" ca="1" si="200"/>
        <v>38</v>
      </c>
      <c r="AK697" s="31">
        <f t="shared" ca="1" si="201"/>
        <v>41</v>
      </c>
      <c r="AL697" s="31">
        <f t="shared" ca="1" si="202"/>
        <v>28</v>
      </c>
      <c r="AM697" s="31">
        <f t="shared" ca="1" si="203"/>
        <v>124</v>
      </c>
    </row>
    <row r="698" spans="14:39">
      <c r="N698" s="26">
        <v>690</v>
      </c>
      <c r="O698" s="30">
        <f t="shared" ca="1" si="208"/>
        <v>18.924694691616274</v>
      </c>
      <c r="P698" s="30">
        <f t="shared" ca="1" si="208"/>
        <v>27.217448837349668</v>
      </c>
      <c r="Q698" s="30">
        <f t="shared" ca="1" si="208"/>
        <v>14.701412195904929</v>
      </c>
      <c r="R698" s="30">
        <f t="shared" ca="1" si="208"/>
        <v>18.202621554926829</v>
      </c>
      <c r="S698" s="30">
        <f t="shared" ca="1" si="208"/>
        <v>4.2204028965879097</v>
      </c>
      <c r="T698" s="30">
        <f t="shared" ca="1" si="208"/>
        <v>13.159998304762045</v>
      </c>
      <c r="U698" s="30">
        <f t="shared" ca="1" si="208"/>
        <v>30.602722012529032</v>
      </c>
      <c r="V698" s="30">
        <f t="shared" ca="1" si="208"/>
        <v>5.4761818845966648</v>
      </c>
      <c r="W698" s="30">
        <f t="shared" ca="1" si="208"/>
        <v>28.646837680854365</v>
      </c>
      <c r="X698" s="30">
        <f t="shared" ca="1" si="208"/>
        <v>14.066236425814482</v>
      </c>
      <c r="Y698" s="30">
        <f t="shared" ca="1" si="208"/>
        <v>4.1785571938982953</v>
      </c>
      <c r="Z698" s="30">
        <f t="shared" ca="1" si="208"/>
        <v>13.541868938594467</v>
      </c>
      <c r="AA698" s="26">
        <v>690</v>
      </c>
      <c r="AB698" s="31">
        <f t="shared" ca="1" si="204"/>
        <v>28</v>
      </c>
      <c r="AC698" s="31">
        <f t="shared" ca="1" si="193"/>
        <v>56</v>
      </c>
      <c r="AD698" s="31">
        <f t="shared" ca="1" si="194"/>
        <v>20</v>
      </c>
      <c r="AE698" s="31">
        <f t="shared" ca="1" si="195"/>
        <v>26</v>
      </c>
      <c r="AF698" s="31">
        <f t="shared" ca="1" si="196"/>
        <v>5</v>
      </c>
      <c r="AG698" s="31">
        <f t="shared" ca="1" si="197"/>
        <v>17</v>
      </c>
      <c r="AH698" s="31">
        <f t="shared" ca="1" si="198"/>
        <v>83</v>
      </c>
      <c r="AI698" s="31">
        <f t="shared" ca="1" si="199"/>
        <v>6</v>
      </c>
      <c r="AJ698" s="31">
        <f t="shared" ca="1" si="200"/>
        <v>65</v>
      </c>
      <c r="AK698" s="31">
        <f t="shared" ca="1" si="201"/>
        <v>18</v>
      </c>
      <c r="AL698" s="31">
        <f t="shared" ca="1" si="202"/>
        <v>5</v>
      </c>
      <c r="AM698" s="31">
        <f t="shared" ca="1" si="203"/>
        <v>18</v>
      </c>
    </row>
    <row r="699" spans="14:39">
      <c r="N699" s="26">
        <v>691</v>
      </c>
      <c r="O699" s="30">
        <f t="shared" ref="O699:Z708" ca="1" si="209">RAND()*sumweights</f>
        <v>2.4183943403593742</v>
      </c>
      <c r="P699" s="30">
        <f t="shared" ca="1" si="209"/>
        <v>1.7430803481482209</v>
      </c>
      <c r="Q699" s="30">
        <f t="shared" ca="1" si="209"/>
        <v>32.257942709722165</v>
      </c>
      <c r="R699" s="30">
        <f t="shared" ca="1" si="209"/>
        <v>6.1301238772829176</v>
      </c>
      <c r="S699" s="30">
        <f t="shared" ca="1" si="209"/>
        <v>32.831823890150304</v>
      </c>
      <c r="T699" s="30">
        <f t="shared" ca="1" si="209"/>
        <v>19.959799801631551</v>
      </c>
      <c r="U699" s="30">
        <f t="shared" ca="1" si="209"/>
        <v>2.411757400494396</v>
      </c>
      <c r="V699" s="30">
        <f t="shared" ca="1" si="209"/>
        <v>5.4679110889359013</v>
      </c>
      <c r="W699" s="30">
        <f t="shared" ca="1" si="209"/>
        <v>29.207194193611922</v>
      </c>
      <c r="X699" s="30">
        <f t="shared" ca="1" si="209"/>
        <v>21.565281596818501</v>
      </c>
      <c r="Y699" s="30">
        <f t="shared" ca="1" si="209"/>
        <v>32.732749826292448</v>
      </c>
      <c r="Z699" s="30">
        <f t="shared" ca="1" si="209"/>
        <v>22.990774401511313</v>
      </c>
      <c r="AA699" s="26">
        <v>691</v>
      </c>
      <c r="AB699" s="31">
        <f t="shared" ca="1" si="204"/>
        <v>3</v>
      </c>
      <c r="AC699" s="31">
        <f t="shared" ca="1" si="193"/>
        <v>2</v>
      </c>
      <c r="AD699" s="31">
        <f t="shared" ca="1" si="194"/>
        <v>113</v>
      </c>
      <c r="AE699" s="31">
        <f t="shared" ca="1" si="195"/>
        <v>7</v>
      </c>
      <c r="AF699" s="31">
        <f t="shared" ca="1" si="196"/>
        <v>138</v>
      </c>
      <c r="AG699" s="31">
        <f t="shared" ca="1" si="197"/>
        <v>30</v>
      </c>
      <c r="AH699" s="31">
        <f t="shared" ca="1" si="198"/>
        <v>3</v>
      </c>
      <c r="AI699" s="31">
        <f t="shared" ca="1" si="199"/>
        <v>6</v>
      </c>
      <c r="AJ699" s="31">
        <f t="shared" ca="1" si="200"/>
        <v>69</v>
      </c>
      <c r="AK699" s="31">
        <f t="shared" ca="1" si="201"/>
        <v>35</v>
      </c>
      <c r="AL699" s="31">
        <f t="shared" ca="1" si="202"/>
        <v>132</v>
      </c>
      <c r="AM699" s="31">
        <f t="shared" ca="1" si="203"/>
        <v>39</v>
      </c>
    </row>
    <row r="700" spans="14:39">
      <c r="N700" s="26">
        <v>692</v>
      </c>
      <c r="O700" s="30">
        <f t="shared" ca="1" si="209"/>
        <v>15.471071465250263</v>
      </c>
      <c r="P700" s="30">
        <f t="shared" ca="1" si="209"/>
        <v>0.63426384189583618</v>
      </c>
      <c r="Q700" s="30">
        <f t="shared" ca="1" si="209"/>
        <v>7.3963643954483338</v>
      </c>
      <c r="R700" s="30">
        <f t="shared" ca="1" si="209"/>
        <v>20.720432623415821</v>
      </c>
      <c r="S700" s="30">
        <f t="shared" ca="1" si="209"/>
        <v>7.7931884480956937</v>
      </c>
      <c r="T700" s="30">
        <f t="shared" ca="1" si="209"/>
        <v>12.940285477600838</v>
      </c>
      <c r="U700" s="30">
        <f t="shared" ca="1" si="209"/>
        <v>20.629221768534318</v>
      </c>
      <c r="V700" s="30">
        <f t="shared" ca="1" si="209"/>
        <v>23.525924881735879</v>
      </c>
      <c r="W700" s="30">
        <f t="shared" ca="1" si="209"/>
        <v>27.665308471603385</v>
      </c>
      <c r="X700" s="30">
        <f t="shared" ca="1" si="209"/>
        <v>24.586991772775175</v>
      </c>
      <c r="Y700" s="30">
        <f t="shared" ca="1" si="209"/>
        <v>1.5693215762560127</v>
      </c>
      <c r="Z700" s="30">
        <f t="shared" ca="1" si="209"/>
        <v>26.559579481403318</v>
      </c>
      <c r="AA700" s="26">
        <v>692</v>
      </c>
      <c r="AB700" s="31">
        <f t="shared" ca="1" si="204"/>
        <v>21</v>
      </c>
      <c r="AC700" s="31">
        <f t="shared" ca="1" si="193"/>
        <v>1</v>
      </c>
      <c r="AD700" s="31">
        <f t="shared" ca="1" si="194"/>
        <v>9</v>
      </c>
      <c r="AE700" s="31">
        <f t="shared" ca="1" si="195"/>
        <v>32</v>
      </c>
      <c r="AF700" s="31">
        <f t="shared" ca="1" si="196"/>
        <v>9</v>
      </c>
      <c r="AG700" s="31">
        <f t="shared" ca="1" si="197"/>
        <v>17</v>
      </c>
      <c r="AH700" s="31">
        <f t="shared" ca="1" si="198"/>
        <v>32</v>
      </c>
      <c r="AI700" s="31">
        <f t="shared" ca="1" si="199"/>
        <v>41</v>
      </c>
      <c r="AJ700" s="31">
        <f t="shared" ca="1" si="200"/>
        <v>59</v>
      </c>
      <c r="AK700" s="31">
        <f t="shared" ca="1" si="201"/>
        <v>44</v>
      </c>
      <c r="AL700" s="31">
        <f t="shared" ca="1" si="202"/>
        <v>2</v>
      </c>
      <c r="AM700" s="31">
        <f t="shared" ca="1" si="203"/>
        <v>53</v>
      </c>
    </row>
    <row r="701" spans="14:39">
      <c r="N701" s="26">
        <v>693</v>
      </c>
      <c r="O701" s="30">
        <f t="shared" ca="1" si="209"/>
        <v>12.617019389645391</v>
      </c>
      <c r="P701" s="30">
        <f t="shared" ca="1" si="209"/>
        <v>5.0529459432421575</v>
      </c>
      <c r="Q701" s="30">
        <f t="shared" ca="1" si="209"/>
        <v>5.3769754623966266</v>
      </c>
      <c r="R701" s="30">
        <f t="shared" ca="1" si="209"/>
        <v>30.704332680777878</v>
      </c>
      <c r="S701" s="30">
        <f t="shared" ca="1" si="209"/>
        <v>6.3421222626092328</v>
      </c>
      <c r="T701" s="30">
        <f t="shared" ca="1" si="209"/>
        <v>24.616351861621105</v>
      </c>
      <c r="U701" s="30">
        <f t="shared" ca="1" si="209"/>
        <v>23.734270385340476</v>
      </c>
      <c r="V701" s="30">
        <f t="shared" ca="1" si="209"/>
        <v>21.813738850358863</v>
      </c>
      <c r="W701" s="30">
        <f t="shared" ca="1" si="209"/>
        <v>20.223827060127782</v>
      </c>
      <c r="X701" s="30">
        <f t="shared" ca="1" si="209"/>
        <v>1.5600145605533375</v>
      </c>
      <c r="Y701" s="30">
        <f t="shared" ca="1" si="209"/>
        <v>26.15874055254686</v>
      </c>
      <c r="Z701" s="30">
        <f t="shared" ca="1" si="209"/>
        <v>28.867078000863252</v>
      </c>
      <c r="AA701" s="26">
        <v>693</v>
      </c>
      <c r="AB701" s="31">
        <f t="shared" ca="1" si="204"/>
        <v>16</v>
      </c>
      <c r="AC701" s="31">
        <f t="shared" ca="1" si="193"/>
        <v>6</v>
      </c>
      <c r="AD701" s="31">
        <f t="shared" ca="1" si="194"/>
        <v>6</v>
      </c>
      <c r="AE701" s="31">
        <f t="shared" ca="1" si="195"/>
        <v>84</v>
      </c>
      <c r="AF701" s="31">
        <f t="shared" ca="1" si="196"/>
        <v>7</v>
      </c>
      <c r="AG701" s="31">
        <f t="shared" ca="1" si="197"/>
        <v>45</v>
      </c>
      <c r="AH701" s="31">
        <f t="shared" ca="1" si="198"/>
        <v>41</v>
      </c>
      <c r="AI701" s="31">
        <f t="shared" ca="1" si="199"/>
        <v>35</v>
      </c>
      <c r="AJ701" s="31">
        <f t="shared" ca="1" si="200"/>
        <v>31</v>
      </c>
      <c r="AK701" s="31">
        <f t="shared" ca="1" si="201"/>
        <v>2</v>
      </c>
      <c r="AL701" s="31">
        <f t="shared" ca="1" si="202"/>
        <v>51</v>
      </c>
      <c r="AM701" s="31">
        <f t="shared" ca="1" si="203"/>
        <v>66</v>
      </c>
    </row>
    <row r="702" spans="14:39">
      <c r="N702" s="26">
        <v>694</v>
      </c>
      <c r="O702" s="30">
        <f t="shared" ca="1" si="209"/>
        <v>33.19483442244146</v>
      </c>
      <c r="P702" s="30">
        <f t="shared" ca="1" si="209"/>
        <v>11.464744612706593</v>
      </c>
      <c r="Q702" s="30">
        <f t="shared" ca="1" si="209"/>
        <v>5.0098879759791517</v>
      </c>
      <c r="R702" s="30">
        <f t="shared" ca="1" si="209"/>
        <v>18.81372226013703</v>
      </c>
      <c r="S702" s="30">
        <f t="shared" ca="1" si="209"/>
        <v>0.59241068388881168</v>
      </c>
      <c r="T702" s="30">
        <f t="shared" ca="1" si="209"/>
        <v>20.622486046221521</v>
      </c>
      <c r="U702" s="30">
        <f t="shared" ca="1" si="209"/>
        <v>27.257554514919203</v>
      </c>
      <c r="V702" s="30">
        <f t="shared" ca="1" si="209"/>
        <v>13.301365261005394</v>
      </c>
      <c r="W702" s="30">
        <f t="shared" ca="1" si="209"/>
        <v>8.0492859612527017</v>
      </c>
      <c r="X702" s="30">
        <f t="shared" ca="1" si="209"/>
        <v>6.9290831129692236</v>
      </c>
      <c r="Y702" s="30">
        <f t="shared" ca="1" si="209"/>
        <v>15.739429638628422</v>
      </c>
      <c r="Z702" s="30">
        <f t="shared" ca="1" si="209"/>
        <v>30.826860545114197</v>
      </c>
      <c r="AA702" s="26">
        <v>694</v>
      </c>
      <c r="AB702" s="31">
        <f t="shared" ca="1" si="204"/>
        <v>181</v>
      </c>
      <c r="AC702" s="31">
        <f t="shared" ca="1" si="193"/>
        <v>14</v>
      </c>
      <c r="AD702" s="31">
        <f t="shared" ca="1" si="194"/>
        <v>6</v>
      </c>
      <c r="AE702" s="31">
        <f t="shared" ca="1" si="195"/>
        <v>28</v>
      </c>
      <c r="AF702" s="31">
        <f t="shared" ca="1" si="196"/>
        <v>1</v>
      </c>
      <c r="AG702" s="31">
        <f t="shared" ca="1" si="197"/>
        <v>32</v>
      </c>
      <c r="AH702" s="31">
        <f t="shared" ca="1" si="198"/>
        <v>56</v>
      </c>
      <c r="AI702" s="31">
        <f t="shared" ca="1" si="199"/>
        <v>17</v>
      </c>
      <c r="AJ702" s="31">
        <f t="shared" ca="1" si="200"/>
        <v>10</v>
      </c>
      <c r="AK702" s="31">
        <f t="shared" ca="1" si="201"/>
        <v>8</v>
      </c>
      <c r="AL702" s="31">
        <f t="shared" ca="1" si="202"/>
        <v>21</v>
      </c>
      <c r="AM702" s="31">
        <f t="shared" ca="1" si="203"/>
        <v>85</v>
      </c>
    </row>
    <row r="703" spans="14:39">
      <c r="N703" s="26">
        <v>695</v>
      </c>
      <c r="O703" s="30">
        <f t="shared" ca="1" si="209"/>
        <v>16.85913787820035</v>
      </c>
      <c r="P703" s="30">
        <f t="shared" ca="1" si="209"/>
        <v>0.3389004161126587</v>
      </c>
      <c r="Q703" s="30">
        <f t="shared" ca="1" si="209"/>
        <v>32.744886817714118</v>
      </c>
      <c r="R703" s="30">
        <f t="shared" ca="1" si="209"/>
        <v>30.051891113348951</v>
      </c>
      <c r="S703" s="30">
        <f t="shared" ca="1" si="209"/>
        <v>20.681892463924498</v>
      </c>
      <c r="T703" s="30">
        <f t="shared" ca="1" si="209"/>
        <v>22.367937800418083</v>
      </c>
      <c r="U703" s="30">
        <f t="shared" ca="1" si="209"/>
        <v>15.177292334415048</v>
      </c>
      <c r="V703" s="30">
        <f t="shared" ca="1" si="209"/>
        <v>14.479870397667352</v>
      </c>
      <c r="W703" s="30">
        <f t="shared" ca="1" si="209"/>
        <v>12.725486536962698</v>
      </c>
      <c r="X703" s="30">
        <f t="shared" ca="1" si="209"/>
        <v>25.284336684248693</v>
      </c>
      <c r="Y703" s="30">
        <f t="shared" ca="1" si="209"/>
        <v>28.48778249969024</v>
      </c>
      <c r="Z703" s="30">
        <f t="shared" ca="1" si="209"/>
        <v>7.7219868799755718</v>
      </c>
      <c r="AA703" s="26">
        <v>695</v>
      </c>
      <c r="AB703" s="31">
        <f t="shared" ca="1" si="204"/>
        <v>24</v>
      </c>
      <c r="AC703" s="31">
        <f t="shared" ca="1" si="193"/>
        <v>1</v>
      </c>
      <c r="AD703" s="31">
        <f t="shared" ca="1" si="194"/>
        <v>133</v>
      </c>
      <c r="AE703" s="31">
        <f t="shared" ca="1" si="195"/>
        <v>77</v>
      </c>
      <c r="AF703" s="31">
        <f t="shared" ca="1" si="196"/>
        <v>32</v>
      </c>
      <c r="AG703" s="31">
        <f t="shared" ca="1" si="197"/>
        <v>37</v>
      </c>
      <c r="AH703" s="31">
        <f t="shared" ca="1" si="198"/>
        <v>20</v>
      </c>
      <c r="AI703" s="31">
        <f t="shared" ca="1" si="199"/>
        <v>19</v>
      </c>
      <c r="AJ703" s="31">
        <f t="shared" ca="1" si="200"/>
        <v>16</v>
      </c>
      <c r="AK703" s="31">
        <f t="shared" ca="1" si="201"/>
        <v>47</v>
      </c>
      <c r="AL703" s="31">
        <f t="shared" ca="1" si="202"/>
        <v>64</v>
      </c>
      <c r="AM703" s="31">
        <f t="shared" ca="1" si="203"/>
        <v>9</v>
      </c>
    </row>
    <row r="704" spans="14:39">
      <c r="N704" s="26">
        <v>696</v>
      </c>
      <c r="O704" s="30">
        <f t="shared" ca="1" si="209"/>
        <v>32.124869690234846</v>
      </c>
      <c r="P704" s="30">
        <f t="shared" ca="1" si="209"/>
        <v>31.51839232793915</v>
      </c>
      <c r="Q704" s="30">
        <f t="shared" ca="1" si="209"/>
        <v>6.6686844142835202</v>
      </c>
      <c r="R704" s="30">
        <f t="shared" ca="1" si="209"/>
        <v>28.595850748182819</v>
      </c>
      <c r="S704" s="30">
        <f t="shared" ca="1" si="209"/>
        <v>7.6088797888319837</v>
      </c>
      <c r="T704" s="30">
        <f t="shared" ca="1" si="209"/>
        <v>27.526765808185182</v>
      </c>
      <c r="U704" s="30">
        <f t="shared" ca="1" si="209"/>
        <v>27.123860614143904</v>
      </c>
      <c r="V704" s="30">
        <f t="shared" ca="1" si="209"/>
        <v>31.573761050530742</v>
      </c>
      <c r="W704" s="30">
        <f t="shared" ca="1" si="209"/>
        <v>7.286867611947522</v>
      </c>
      <c r="X704" s="30">
        <f t="shared" ca="1" si="209"/>
        <v>29.150708402584623</v>
      </c>
      <c r="Y704" s="30">
        <f t="shared" ca="1" si="209"/>
        <v>14.38781024742004</v>
      </c>
      <c r="Z704" s="30">
        <f t="shared" ca="1" si="209"/>
        <v>4.0952418952815535</v>
      </c>
      <c r="AA704" s="26">
        <v>696</v>
      </c>
      <c r="AB704" s="31">
        <f t="shared" ca="1" si="204"/>
        <v>109</v>
      </c>
      <c r="AC704" s="31">
        <f t="shared" ca="1" si="193"/>
        <v>96</v>
      </c>
      <c r="AD704" s="31">
        <f t="shared" ca="1" si="194"/>
        <v>8</v>
      </c>
      <c r="AE704" s="31">
        <f t="shared" ca="1" si="195"/>
        <v>65</v>
      </c>
      <c r="AF704" s="31">
        <f t="shared" ca="1" si="196"/>
        <v>9</v>
      </c>
      <c r="AG704" s="31">
        <f t="shared" ca="1" si="197"/>
        <v>58</v>
      </c>
      <c r="AH704" s="31">
        <f t="shared" ca="1" si="198"/>
        <v>56</v>
      </c>
      <c r="AI704" s="31">
        <f t="shared" ca="1" si="199"/>
        <v>97</v>
      </c>
      <c r="AJ704" s="31">
        <f t="shared" ca="1" si="200"/>
        <v>9</v>
      </c>
      <c r="AK704" s="31">
        <f t="shared" ca="1" si="201"/>
        <v>69</v>
      </c>
      <c r="AL704" s="31">
        <f t="shared" ca="1" si="202"/>
        <v>19</v>
      </c>
      <c r="AM704" s="31">
        <f t="shared" ca="1" si="203"/>
        <v>5</v>
      </c>
    </row>
    <row r="705" spans="14:39">
      <c r="N705" s="26">
        <v>697</v>
      </c>
      <c r="O705" s="30">
        <f t="shared" ca="1" si="209"/>
        <v>17.417906916902215</v>
      </c>
      <c r="P705" s="30">
        <f t="shared" ca="1" si="209"/>
        <v>8.1804748491193102</v>
      </c>
      <c r="Q705" s="30">
        <f t="shared" ca="1" si="209"/>
        <v>3.8148826056760048</v>
      </c>
      <c r="R705" s="30">
        <f t="shared" ca="1" si="209"/>
        <v>15.474505963508518</v>
      </c>
      <c r="S705" s="30">
        <f t="shared" ca="1" si="209"/>
        <v>30.00601395889316</v>
      </c>
      <c r="T705" s="30">
        <f t="shared" ca="1" si="209"/>
        <v>12.418250534084804</v>
      </c>
      <c r="U705" s="30">
        <f t="shared" ca="1" si="209"/>
        <v>11.497413054679763</v>
      </c>
      <c r="V705" s="30">
        <f t="shared" ca="1" si="209"/>
        <v>18.450149971618536</v>
      </c>
      <c r="W705" s="30">
        <f t="shared" ca="1" si="209"/>
        <v>24.396929598678902</v>
      </c>
      <c r="X705" s="30">
        <f t="shared" ca="1" si="209"/>
        <v>13.756162783197073</v>
      </c>
      <c r="Y705" s="30">
        <f t="shared" ca="1" si="209"/>
        <v>31.974819160724145</v>
      </c>
      <c r="Z705" s="30">
        <f t="shared" ca="1" si="209"/>
        <v>4.226937639451827</v>
      </c>
      <c r="AA705" s="26">
        <v>697</v>
      </c>
      <c r="AB705" s="31">
        <f t="shared" ca="1" si="204"/>
        <v>25</v>
      </c>
      <c r="AC705" s="31">
        <f t="shared" ca="1" si="193"/>
        <v>10</v>
      </c>
      <c r="AD705" s="31">
        <f t="shared" ca="1" si="194"/>
        <v>4</v>
      </c>
      <c r="AE705" s="31">
        <f t="shared" ca="1" si="195"/>
        <v>21</v>
      </c>
      <c r="AF705" s="31">
        <f t="shared" ca="1" si="196"/>
        <v>76</v>
      </c>
      <c r="AG705" s="31">
        <f t="shared" ca="1" si="197"/>
        <v>16</v>
      </c>
      <c r="AH705" s="31">
        <f t="shared" ca="1" si="198"/>
        <v>14</v>
      </c>
      <c r="AI705" s="31">
        <f t="shared" ca="1" si="199"/>
        <v>27</v>
      </c>
      <c r="AJ705" s="31">
        <f t="shared" ca="1" si="200"/>
        <v>44</v>
      </c>
      <c r="AK705" s="31">
        <f t="shared" ca="1" si="201"/>
        <v>18</v>
      </c>
      <c r="AL705" s="31">
        <f t="shared" ca="1" si="202"/>
        <v>106</v>
      </c>
      <c r="AM705" s="31">
        <f t="shared" ca="1" si="203"/>
        <v>5</v>
      </c>
    </row>
    <row r="706" spans="14:39">
      <c r="N706" s="26">
        <v>698</v>
      </c>
      <c r="O706" s="30">
        <f t="shared" ca="1" si="209"/>
        <v>14.072542655711544</v>
      </c>
      <c r="P706" s="30">
        <f t="shared" ca="1" si="209"/>
        <v>4.2226497176691016</v>
      </c>
      <c r="Q706" s="30">
        <f t="shared" ca="1" si="209"/>
        <v>7.9143949247204208</v>
      </c>
      <c r="R706" s="30">
        <f t="shared" ca="1" si="209"/>
        <v>22.872088442119118</v>
      </c>
      <c r="S706" s="30">
        <f t="shared" ca="1" si="209"/>
        <v>27.806806467384977</v>
      </c>
      <c r="T706" s="30">
        <f t="shared" ca="1" si="209"/>
        <v>17.984318881277559</v>
      </c>
      <c r="U706" s="30">
        <f t="shared" ca="1" si="209"/>
        <v>2.1547312105552758</v>
      </c>
      <c r="V706" s="30">
        <f t="shared" ca="1" si="209"/>
        <v>6.151371398870296</v>
      </c>
      <c r="W706" s="30">
        <f t="shared" ca="1" si="209"/>
        <v>7.0905127975887012</v>
      </c>
      <c r="X706" s="30">
        <f t="shared" ca="1" si="209"/>
        <v>19.334167781523959</v>
      </c>
      <c r="Y706" s="30">
        <f t="shared" ca="1" si="209"/>
        <v>6.2215536670111611</v>
      </c>
      <c r="Z706" s="30">
        <f t="shared" ca="1" si="209"/>
        <v>30.401737805936119</v>
      </c>
      <c r="AA706" s="26">
        <v>698</v>
      </c>
      <c r="AB706" s="31">
        <f t="shared" ca="1" si="204"/>
        <v>19</v>
      </c>
      <c r="AC706" s="31">
        <f t="shared" ca="1" si="193"/>
        <v>5</v>
      </c>
      <c r="AD706" s="31">
        <f t="shared" ca="1" si="194"/>
        <v>9</v>
      </c>
      <c r="AE706" s="31">
        <f t="shared" ca="1" si="195"/>
        <v>39</v>
      </c>
      <c r="AF706" s="31">
        <f t="shared" ca="1" si="196"/>
        <v>59</v>
      </c>
      <c r="AG706" s="31">
        <f t="shared" ca="1" si="197"/>
        <v>26</v>
      </c>
      <c r="AH706" s="31">
        <f t="shared" ca="1" si="198"/>
        <v>3</v>
      </c>
      <c r="AI706" s="31">
        <f t="shared" ca="1" si="199"/>
        <v>7</v>
      </c>
      <c r="AJ706" s="31">
        <f t="shared" ca="1" si="200"/>
        <v>8</v>
      </c>
      <c r="AK706" s="31">
        <f t="shared" ca="1" si="201"/>
        <v>29</v>
      </c>
      <c r="AL706" s="31">
        <f t="shared" ca="1" si="202"/>
        <v>7</v>
      </c>
      <c r="AM706" s="31">
        <f t="shared" ca="1" si="203"/>
        <v>80</v>
      </c>
    </row>
    <row r="707" spans="14:39">
      <c r="N707" s="26">
        <v>699</v>
      </c>
      <c r="O707" s="30">
        <f t="shared" ca="1" si="209"/>
        <v>29.995244184881955</v>
      </c>
      <c r="P707" s="30">
        <f t="shared" ca="1" si="209"/>
        <v>18.886138410623875</v>
      </c>
      <c r="Q707" s="30">
        <f t="shared" ca="1" si="209"/>
        <v>12.085687023012708</v>
      </c>
      <c r="R707" s="30">
        <f t="shared" ca="1" si="209"/>
        <v>21.254177139833352</v>
      </c>
      <c r="S707" s="30">
        <f t="shared" ca="1" si="209"/>
        <v>26.501166058365907</v>
      </c>
      <c r="T707" s="30">
        <f t="shared" ca="1" si="209"/>
        <v>2.3024218007275321</v>
      </c>
      <c r="U707" s="30">
        <f t="shared" ca="1" si="209"/>
        <v>3.941213360851775</v>
      </c>
      <c r="V707" s="30">
        <f t="shared" ca="1" si="209"/>
        <v>0.9133593407556696</v>
      </c>
      <c r="W707" s="30">
        <f t="shared" ca="1" si="209"/>
        <v>5.0675229238397144</v>
      </c>
      <c r="X707" s="30">
        <f t="shared" ca="1" si="209"/>
        <v>17.868579285957104</v>
      </c>
      <c r="Y707" s="30">
        <f t="shared" ca="1" si="209"/>
        <v>23.589065595945218</v>
      </c>
      <c r="Z707" s="30">
        <f t="shared" ca="1" si="209"/>
        <v>27.602803154752753</v>
      </c>
      <c r="AA707" s="26">
        <v>699</v>
      </c>
      <c r="AB707" s="31">
        <f t="shared" ca="1" si="204"/>
        <v>76</v>
      </c>
      <c r="AC707" s="31">
        <f t="shared" ca="1" si="193"/>
        <v>28</v>
      </c>
      <c r="AD707" s="31">
        <f t="shared" ca="1" si="194"/>
        <v>15</v>
      </c>
      <c r="AE707" s="31">
        <f t="shared" ca="1" si="195"/>
        <v>34</v>
      </c>
      <c r="AF707" s="31">
        <f t="shared" ca="1" si="196"/>
        <v>53</v>
      </c>
      <c r="AG707" s="31">
        <f t="shared" ca="1" si="197"/>
        <v>3</v>
      </c>
      <c r="AH707" s="31">
        <f t="shared" ca="1" si="198"/>
        <v>5</v>
      </c>
      <c r="AI707" s="31">
        <f t="shared" ca="1" si="199"/>
        <v>1</v>
      </c>
      <c r="AJ707" s="31">
        <f t="shared" ca="1" si="200"/>
        <v>6</v>
      </c>
      <c r="AK707" s="31">
        <f t="shared" ca="1" si="201"/>
        <v>26</v>
      </c>
      <c r="AL707" s="31">
        <f t="shared" ca="1" si="202"/>
        <v>41</v>
      </c>
      <c r="AM707" s="31">
        <f t="shared" ca="1" si="203"/>
        <v>58</v>
      </c>
    </row>
    <row r="708" spans="14:39">
      <c r="N708" s="26">
        <v>700</v>
      </c>
      <c r="O708" s="30">
        <f t="shared" ca="1" si="209"/>
        <v>2.8818302247899452</v>
      </c>
      <c r="P708" s="30">
        <f t="shared" ca="1" si="209"/>
        <v>19.20449619457715</v>
      </c>
      <c r="Q708" s="30">
        <f t="shared" ca="1" si="209"/>
        <v>6.4105657129234626</v>
      </c>
      <c r="R708" s="30">
        <f t="shared" ca="1" si="209"/>
        <v>12.925848643203777</v>
      </c>
      <c r="S708" s="30">
        <f t="shared" ca="1" si="209"/>
        <v>18.065109245409644</v>
      </c>
      <c r="T708" s="30">
        <f t="shared" ca="1" si="209"/>
        <v>5.859503461341566</v>
      </c>
      <c r="U708" s="30">
        <f t="shared" ca="1" si="209"/>
        <v>8.8237719660794287</v>
      </c>
      <c r="V708" s="30">
        <f t="shared" ca="1" si="209"/>
        <v>15.078611954658761</v>
      </c>
      <c r="W708" s="30">
        <f t="shared" ca="1" si="209"/>
        <v>32.696900029755533</v>
      </c>
      <c r="X708" s="30">
        <f t="shared" ca="1" si="209"/>
        <v>7.1251664341175198</v>
      </c>
      <c r="Y708" s="30">
        <f t="shared" ca="1" si="209"/>
        <v>7.3648399991218625</v>
      </c>
      <c r="Z708" s="30">
        <f t="shared" ca="1" si="209"/>
        <v>4.889242859402243</v>
      </c>
      <c r="AA708" s="26">
        <v>700</v>
      </c>
      <c r="AB708" s="31">
        <f t="shared" ca="1" si="204"/>
        <v>3</v>
      </c>
      <c r="AC708" s="31">
        <f t="shared" ca="1" si="193"/>
        <v>29</v>
      </c>
      <c r="AD708" s="31">
        <f t="shared" ca="1" si="194"/>
        <v>8</v>
      </c>
      <c r="AE708" s="31">
        <f t="shared" ca="1" si="195"/>
        <v>17</v>
      </c>
      <c r="AF708" s="31">
        <f t="shared" ca="1" si="196"/>
        <v>26</v>
      </c>
      <c r="AG708" s="31">
        <f t="shared" ca="1" si="197"/>
        <v>7</v>
      </c>
      <c r="AH708" s="31">
        <f t="shared" ca="1" si="198"/>
        <v>11</v>
      </c>
      <c r="AI708" s="31">
        <f t="shared" ca="1" si="199"/>
        <v>20</v>
      </c>
      <c r="AJ708" s="31">
        <f t="shared" ca="1" si="200"/>
        <v>130</v>
      </c>
      <c r="AK708" s="31">
        <f t="shared" ca="1" si="201"/>
        <v>8</v>
      </c>
      <c r="AL708" s="31">
        <f t="shared" ca="1" si="202"/>
        <v>9</v>
      </c>
      <c r="AM708" s="31">
        <f t="shared" ca="1" si="203"/>
        <v>6</v>
      </c>
    </row>
    <row r="709" spans="14:39">
      <c r="N709" s="26">
        <v>701</v>
      </c>
      <c r="O709" s="30">
        <f t="shared" ref="O709:Z718" ca="1" si="210">RAND()*sumweights</f>
        <v>29.677549338828928</v>
      </c>
      <c r="P709" s="30">
        <f t="shared" ca="1" si="210"/>
        <v>31.846500225338517</v>
      </c>
      <c r="Q709" s="30">
        <f t="shared" ca="1" si="210"/>
        <v>11.621918442417581</v>
      </c>
      <c r="R709" s="30">
        <f t="shared" ca="1" si="210"/>
        <v>8.133016332678217</v>
      </c>
      <c r="S709" s="30">
        <f t="shared" ca="1" si="210"/>
        <v>15.107355370125436</v>
      </c>
      <c r="T709" s="30">
        <f t="shared" ca="1" si="210"/>
        <v>30.778523991114803</v>
      </c>
      <c r="U709" s="30">
        <f t="shared" ca="1" si="210"/>
        <v>10.808723322492352</v>
      </c>
      <c r="V709" s="30">
        <f t="shared" ca="1" si="210"/>
        <v>1.3170675632603257</v>
      </c>
      <c r="W709" s="30">
        <f t="shared" ca="1" si="210"/>
        <v>7.9792196569359675</v>
      </c>
      <c r="X709" s="30">
        <f t="shared" ca="1" si="210"/>
        <v>21.788108163185594</v>
      </c>
      <c r="Y709" s="30">
        <f t="shared" ca="1" si="210"/>
        <v>11.954064651966874</v>
      </c>
      <c r="Z709" s="30">
        <f t="shared" ca="1" si="210"/>
        <v>15.762397211885338</v>
      </c>
      <c r="AA709" s="26">
        <v>701</v>
      </c>
      <c r="AB709" s="31">
        <f t="shared" ca="1" si="204"/>
        <v>73</v>
      </c>
      <c r="AC709" s="31">
        <f t="shared" ca="1" si="193"/>
        <v>103</v>
      </c>
      <c r="AD709" s="31">
        <f t="shared" ca="1" si="194"/>
        <v>15</v>
      </c>
      <c r="AE709" s="31">
        <f t="shared" ca="1" si="195"/>
        <v>10</v>
      </c>
      <c r="AF709" s="31">
        <f t="shared" ca="1" si="196"/>
        <v>20</v>
      </c>
      <c r="AG709" s="31">
        <f t="shared" ca="1" si="197"/>
        <v>85</v>
      </c>
      <c r="AH709" s="31">
        <f t="shared" ca="1" si="198"/>
        <v>13</v>
      </c>
      <c r="AI709" s="31">
        <f t="shared" ca="1" si="199"/>
        <v>2</v>
      </c>
      <c r="AJ709" s="31">
        <f t="shared" ca="1" si="200"/>
        <v>9</v>
      </c>
      <c r="AK709" s="31">
        <f t="shared" ca="1" si="201"/>
        <v>35</v>
      </c>
      <c r="AL709" s="31">
        <f t="shared" ca="1" si="202"/>
        <v>15</v>
      </c>
      <c r="AM709" s="31">
        <f t="shared" ca="1" si="203"/>
        <v>22</v>
      </c>
    </row>
    <row r="710" spans="14:39">
      <c r="N710" s="26">
        <v>702</v>
      </c>
      <c r="O710" s="30">
        <f t="shared" ca="1" si="210"/>
        <v>27.103247520737156</v>
      </c>
      <c r="P710" s="30">
        <f t="shared" ca="1" si="210"/>
        <v>11.408475638695137</v>
      </c>
      <c r="Q710" s="30">
        <f t="shared" ca="1" si="210"/>
        <v>10.623801204661296</v>
      </c>
      <c r="R710" s="30">
        <f t="shared" ca="1" si="210"/>
        <v>29.124059242429876</v>
      </c>
      <c r="S710" s="30">
        <f t="shared" ca="1" si="210"/>
        <v>15.525376491024771</v>
      </c>
      <c r="T710" s="30">
        <f t="shared" ca="1" si="210"/>
        <v>1.4819569917156594</v>
      </c>
      <c r="U710" s="30">
        <f t="shared" ca="1" si="210"/>
        <v>32.157957839774923</v>
      </c>
      <c r="V710" s="30">
        <f t="shared" ca="1" si="210"/>
        <v>23.756274829485516</v>
      </c>
      <c r="W710" s="30">
        <f t="shared" ca="1" si="210"/>
        <v>26.374230136858923</v>
      </c>
      <c r="X710" s="30">
        <f t="shared" ca="1" si="210"/>
        <v>4.2195388820220039</v>
      </c>
      <c r="Y710" s="30">
        <f t="shared" ca="1" si="210"/>
        <v>28.714021748925806</v>
      </c>
      <c r="Z710" s="30">
        <f t="shared" ca="1" si="210"/>
        <v>23.149144658773945</v>
      </c>
      <c r="AA710" s="26">
        <v>702</v>
      </c>
      <c r="AB710" s="31">
        <f t="shared" ca="1" si="204"/>
        <v>56</v>
      </c>
      <c r="AC710" s="31">
        <f t="shared" ca="1" si="193"/>
        <v>14</v>
      </c>
      <c r="AD710" s="31">
        <f t="shared" ca="1" si="194"/>
        <v>13</v>
      </c>
      <c r="AE710" s="31">
        <f t="shared" ca="1" si="195"/>
        <v>68</v>
      </c>
      <c r="AF710" s="31">
        <f t="shared" ca="1" si="196"/>
        <v>21</v>
      </c>
      <c r="AG710" s="31">
        <f t="shared" ca="1" si="197"/>
        <v>2</v>
      </c>
      <c r="AH710" s="31">
        <f t="shared" ca="1" si="198"/>
        <v>110</v>
      </c>
      <c r="AI710" s="31">
        <f t="shared" ca="1" si="199"/>
        <v>41</v>
      </c>
      <c r="AJ710" s="31">
        <f t="shared" ca="1" si="200"/>
        <v>52</v>
      </c>
      <c r="AK710" s="31">
        <f t="shared" ca="1" si="201"/>
        <v>5</v>
      </c>
      <c r="AL710" s="31">
        <f t="shared" ca="1" si="202"/>
        <v>65</v>
      </c>
      <c r="AM710" s="31">
        <f t="shared" ca="1" si="203"/>
        <v>39</v>
      </c>
    </row>
    <row r="711" spans="14:39">
      <c r="N711" s="26">
        <v>703</v>
      </c>
      <c r="O711" s="30">
        <f t="shared" ca="1" si="210"/>
        <v>30.653655430711918</v>
      </c>
      <c r="P711" s="30">
        <f t="shared" ca="1" si="210"/>
        <v>22.231564139453692</v>
      </c>
      <c r="Q711" s="30">
        <f t="shared" ca="1" si="210"/>
        <v>17.321247026473394</v>
      </c>
      <c r="R711" s="30">
        <f t="shared" ca="1" si="210"/>
        <v>24.845645564339573</v>
      </c>
      <c r="S711" s="30">
        <f t="shared" ca="1" si="210"/>
        <v>18.746439235257153</v>
      </c>
      <c r="T711" s="30">
        <f t="shared" ca="1" si="210"/>
        <v>17.216386016786704</v>
      </c>
      <c r="U711" s="30">
        <f t="shared" ca="1" si="210"/>
        <v>1.0617190557340501</v>
      </c>
      <c r="V711" s="30">
        <f t="shared" ca="1" si="210"/>
        <v>0.44739065213451051</v>
      </c>
      <c r="W711" s="30">
        <f t="shared" ca="1" si="210"/>
        <v>32.481971006563427</v>
      </c>
      <c r="X711" s="30">
        <f t="shared" ca="1" si="210"/>
        <v>6.3344550919701232</v>
      </c>
      <c r="Y711" s="30">
        <f t="shared" ca="1" si="210"/>
        <v>27.342160302308514</v>
      </c>
      <c r="Z711" s="30">
        <f t="shared" ca="1" si="210"/>
        <v>25.189241537526684</v>
      </c>
      <c r="AA711" s="26">
        <v>703</v>
      </c>
      <c r="AB711" s="31">
        <f t="shared" ca="1" si="204"/>
        <v>83</v>
      </c>
      <c r="AC711" s="31">
        <f t="shared" ca="1" si="193"/>
        <v>37</v>
      </c>
      <c r="AD711" s="31">
        <f t="shared" ca="1" si="194"/>
        <v>25</v>
      </c>
      <c r="AE711" s="31">
        <f t="shared" ca="1" si="195"/>
        <v>45</v>
      </c>
      <c r="AF711" s="31">
        <f t="shared" ca="1" si="196"/>
        <v>28</v>
      </c>
      <c r="AG711" s="31">
        <f t="shared" ca="1" si="197"/>
        <v>24</v>
      </c>
      <c r="AH711" s="31">
        <f t="shared" ca="1" si="198"/>
        <v>2</v>
      </c>
      <c r="AI711" s="31">
        <f t="shared" ca="1" si="199"/>
        <v>1</v>
      </c>
      <c r="AJ711" s="31">
        <f t="shared" ca="1" si="200"/>
        <v>121</v>
      </c>
      <c r="AK711" s="31">
        <f t="shared" ca="1" si="201"/>
        <v>7</v>
      </c>
      <c r="AL711" s="31">
        <f t="shared" ca="1" si="202"/>
        <v>57</v>
      </c>
      <c r="AM711" s="31">
        <f t="shared" ca="1" si="203"/>
        <v>47</v>
      </c>
    </row>
    <row r="712" spans="14:39">
      <c r="N712" s="26">
        <v>704</v>
      </c>
      <c r="O712" s="30">
        <f t="shared" ca="1" si="210"/>
        <v>21.949399289129019</v>
      </c>
      <c r="P712" s="30">
        <f t="shared" ca="1" si="210"/>
        <v>11.897159181947693</v>
      </c>
      <c r="Q712" s="30">
        <f t="shared" ca="1" si="210"/>
        <v>4.9241247927159213</v>
      </c>
      <c r="R712" s="30">
        <f t="shared" ca="1" si="210"/>
        <v>14.287282823896051</v>
      </c>
      <c r="S712" s="30">
        <f t="shared" ca="1" si="210"/>
        <v>5.7227089831632796</v>
      </c>
      <c r="T712" s="30">
        <f t="shared" ca="1" si="210"/>
        <v>28.690386127924647</v>
      </c>
      <c r="U712" s="30">
        <f t="shared" ca="1" si="210"/>
        <v>16.403755450925225</v>
      </c>
      <c r="V712" s="30">
        <f t="shared" ca="1" si="210"/>
        <v>10.896936314306457</v>
      </c>
      <c r="W712" s="30">
        <f t="shared" ca="1" si="210"/>
        <v>12.849750273466578</v>
      </c>
      <c r="X712" s="30">
        <f t="shared" ca="1" si="210"/>
        <v>25.128464451154628</v>
      </c>
      <c r="Y712" s="30">
        <f t="shared" ca="1" si="210"/>
        <v>2.9067751117561711</v>
      </c>
      <c r="Z712" s="30">
        <f t="shared" ca="1" si="210"/>
        <v>20.220806495991432</v>
      </c>
      <c r="AA712" s="26">
        <v>704</v>
      </c>
      <c r="AB712" s="31">
        <f t="shared" ca="1" si="204"/>
        <v>36</v>
      </c>
      <c r="AC712" s="31">
        <f t="shared" ca="1" si="193"/>
        <v>15</v>
      </c>
      <c r="AD712" s="31">
        <f t="shared" ca="1" si="194"/>
        <v>6</v>
      </c>
      <c r="AE712" s="31">
        <f t="shared" ca="1" si="195"/>
        <v>19</v>
      </c>
      <c r="AF712" s="31">
        <f t="shared" ca="1" si="196"/>
        <v>7</v>
      </c>
      <c r="AG712" s="31">
        <f t="shared" ca="1" si="197"/>
        <v>65</v>
      </c>
      <c r="AH712" s="31">
        <f t="shared" ca="1" si="198"/>
        <v>23</v>
      </c>
      <c r="AI712" s="31">
        <f t="shared" ca="1" si="199"/>
        <v>13</v>
      </c>
      <c r="AJ712" s="31">
        <f t="shared" ca="1" si="200"/>
        <v>16</v>
      </c>
      <c r="AK712" s="31">
        <f t="shared" ca="1" si="201"/>
        <v>47</v>
      </c>
      <c r="AL712" s="31">
        <f t="shared" ca="1" si="202"/>
        <v>3</v>
      </c>
      <c r="AM712" s="31">
        <f t="shared" ca="1" si="203"/>
        <v>31</v>
      </c>
    </row>
    <row r="713" spans="14:39">
      <c r="N713" s="26">
        <v>705</v>
      </c>
      <c r="O713" s="30">
        <f t="shared" ca="1" si="210"/>
        <v>5.6291237982423485</v>
      </c>
      <c r="P713" s="30">
        <f t="shared" ca="1" si="210"/>
        <v>5.4795085538018027</v>
      </c>
      <c r="Q713" s="30">
        <f t="shared" ca="1" si="210"/>
        <v>0.6064976468713803</v>
      </c>
      <c r="R713" s="30">
        <f t="shared" ca="1" si="210"/>
        <v>10.391188120050812</v>
      </c>
      <c r="S713" s="30">
        <f t="shared" ca="1" si="210"/>
        <v>15.457660672530865</v>
      </c>
      <c r="T713" s="30">
        <f t="shared" ca="1" si="210"/>
        <v>21.390007635976652</v>
      </c>
      <c r="U713" s="30">
        <f t="shared" ca="1" si="210"/>
        <v>26.48806489031962</v>
      </c>
      <c r="V713" s="30">
        <f t="shared" ca="1" si="210"/>
        <v>2.9726531085781893</v>
      </c>
      <c r="W713" s="30">
        <f t="shared" ca="1" si="210"/>
        <v>8.4763145329666294</v>
      </c>
      <c r="X713" s="30">
        <f t="shared" ca="1" si="210"/>
        <v>18.90375692080034</v>
      </c>
      <c r="Y713" s="30">
        <f t="shared" ca="1" si="210"/>
        <v>31.941732158138414</v>
      </c>
      <c r="Z713" s="30">
        <f t="shared" ca="1" si="210"/>
        <v>19.226620680930417</v>
      </c>
      <c r="AA713" s="26">
        <v>705</v>
      </c>
      <c r="AB713" s="31">
        <f t="shared" ca="1" si="204"/>
        <v>7</v>
      </c>
      <c r="AC713" s="31">
        <f t="shared" ref="AC713:AC776" ca="1" si="211">MATCH(P713,cum_wt,1)</f>
        <v>6</v>
      </c>
      <c r="AD713" s="31">
        <f t="shared" ref="AD713:AD776" ca="1" si="212">MATCH(Q713,cum_wt,1)</f>
        <v>1</v>
      </c>
      <c r="AE713" s="31">
        <f t="shared" ref="AE713:AE776" ca="1" si="213">MATCH(R713,cum_wt,1)</f>
        <v>13</v>
      </c>
      <c r="AF713" s="31">
        <f t="shared" ref="AF713:AF776" ca="1" si="214">MATCH(S713,cum_wt,1)</f>
        <v>21</v>
      </c>
      <c r="AG713" s="31">
        <f t="shared" ref="AG713:AG776" ca="1" si="215">MATCH(T713,cum_wt,1)</f>
        <v>34</v>
      </c>
      <c r="AH713" s="31">
        <f t="shared" ref="AH713:AH776" ca="1" si="216">MATCH(U713,cum_wt,1)</f>
        <v>52</v>
      </c>
      <c r="AI713" s="31">
        <f t="shared" ref="AI713:AI776" ca="1" si="217">MATCH(V713,cum_wt,1)</f>
        <v>4</v>
      </c>
      <c r="AJ713" s="31">
        <f t="shared" ref="AJ713:AJ776" ca="1" si="218">MATCH(W713,cum_wt,1)</f>
        <v>10</v>
      </c>
      <c r="AK713" s="31">
        <f t="shared" ref="AK713:AK776" ca="1" si="219">MATCH(X713,cum_wt,1)</f>
        <v>28</v>
      </c>
      <c r="AL713" s="31">
        <f t="shared" ref="AL713:AL776" ca="1" si="220">MATCH(Y713,cum_wt,1)</f>
        <v>105</v>
      </c>
      <c r="AM713" s="31">
        <f t="shared" ref="AM713:AM776" ca="1" si="221">MATCH(Z713,cum_wt,1)</f>
        <v>29</v>
      </c>
    </row>
    <row r="714" spans="14:39">
      <c r="N714" s="26">
        <v>706</v>
      </c>
      <c r="O714" s="30">
        <f t="shared" ca="1" si="210"/>
        <v>31.065309141024738</v>
      </c>
      <c r="P714" s="30">
        <f t="shared" ca="1" si="210"/>
        <v>4.856480933240527</v>
      </c>
      <c r="Q714" s="30">
        <f t="shared" ca="1" si="210"/>
        <v>1.3713104137073364</v>
      </c>
      <c r="R714" s="30">
        <f t="shared" ca="1" si="210"/>
        <v>27.832255863289124</v>
      </c>
      <c r="S714" s="30">
        <f t="shared" ca="1" si="210"/>
        <v>0.12020461092098984</v>
      </c>
      <c r="T714" s="30">
        <f t="shared" ca="1" si="210"/>
        <v>9.1370419526119431</v>
      </c>
      <c r="U714" s="30">
        <f t="shared" ca="1" si="210"/>
        <v>0.49903361079717345</v>
      </c>
      <c r="V714" s="30">
        <f t="shared" ca="1" si="210"/>
        <v>27.860036129520608</v>
      </c>
      <c r="W714" s="30">
        <f t="shared" ca="1" si="210"/>
        <v>30.125671902010698</v>
      </c>
      <c r="X714" s="30">
        <f t="shared" ca="1" si="210"/>
        <v>14.216562106838227</v>
      </c>
      <c r="Y714" s="30">
        <f t="shared" ca="1" si="210"/>
        <v>16.876412095225742</v>
      </c>
      <c r="Z714" s="30">
        <f t="shared" ca="1" si="210"/>
        <v>11.463119740785059</v>
      </c>
      <c r="AA714" s="26">
        <v>706</v>
      </c>
      <c r="AB714" s="31">
        <f t="shared" ref="AB714:AB777" ca="1" si="222">MATCH(O714,cum_wt,1)</f>
        <v>89</v>
      </c>
      <c r="AC714" s="31">
        <f t="shared" ca="1" si="211"/>
        <v>6</v>
      </c>
      <c r="AD714" s="31">
        <f t="shared" ca="1" si="212"/>
        <v>2</v>
      </c>
      <c r="AE714" s="31">
        <f t="shared" ca="1" si="213"/>
        <v>60</v>
      </c>
      <c r="AF714" s="31">
        <f t="shared" ca="1" si="214"/>
        <v>1</v>
      </c>
      <c r="AG714" s="31">
        <f t="shared" ca="1" si="215"/>
        <v>11</v>
      </c>
      <c r="AH714" s="31">
        <f t="shared" ca="1" si="216"/>
        <v>1</v>
      </c>
      <c r="AI714" s="31">
        <f t="shared" ca="1" si="217"/>
        <v>60</v>
      </c>
      <c r="AJ714" s="31">
        <f t="shared" ca="1" si="218"/>
        <v>77</v>
      </c>
      <c r="AK714" s="31">
        <f t="shared" ca="1" si="219"/>
        <v>19</v>
      </c>
      <c r="AL714" s="31">
        <f t="shared" ca="1" si="220"/>
        <v>24</v>
      </c>
      <c r="AM714" s="31">
        <f t="shared" ca="1" si="221"/>
        <v>14</v>
      </c>
    </row>
    <row r="715" spans="14:39">
      <c r="N715" s="26">
        <v>707</v>
      </c>
      <c r="O715" s="30">
        <f t="shared" ca="1" si="210"/>
        <v>24.059424544442376</v>
      </c>
      <c r="P715" s="30">
        <f t="shared" ca="1" si="210"/>
        <v>13.839613734996083</v>
      </c>
      <c r="Q715" s="30">
        <f t="shared" ca="1" si="210"/>
        <v>22.867341248518315</v>
      </c>
      <c r="R715" s="30">
        <f t="shared" ca="1" si="210"/>
        <v>20.197921234102512</v>
      </c>
      <c r="S715" s="30">
        <f t="shared" ca="1" si="210"/>
        <v>26.310576828435323</v>
      </c>
      <c r="T715" s="30">
        <f t="shared" ca="1" si="210"/>
        <v>30.738440872800382</v>
      </c>
      <c r="U715" s="30">
        <f t="shared" ca="1" si="210"/>
        <v>14.713711855632033</v>
      </c>
      <c r="V715" s="30">
        <f t="shared" ca="1" si="210"/>
        <v>31.111007374264847</v>
      </c>
      <c r="W715" s="30">
        <f t="shared" ca="1" si="210"/>
        <v>25.672531377754726</v>
      </c>
      <c r="X715" s="30">
        <f t="shared" ca="1" si="210"/>
        <v>9.7987846143824449</v>
      </c>
      <c r="Y715" s="30">
        <f t="shared" ca="1" si="210"/>
        <v>32.092815692313785</v>
      </c>
      <c r="Z715" s="30">
        <f t="shared" ca="1" si="210"/>
        <v>0.72289721882575164</v>
      </c>
      <c r="AA715" s="26">
        <v>707</v>
      </c>
      <c r="AB715" s="31">
        <f t="shared" ca="1" si="222"/>
        <v>43</v>
      </c>
      <c r="AC715" s="31">
        <f t="shared" ca="1" si="211"/>
        <v>18</v>
      </c>
      <c r="AD715" s="31">
        <f t="shared" ca="1" si="212"/>
        <v>39</v>
      </c>
      <c r="AE715" s="31">
        <f t="shared" ca="1" si="213"/>
        <v>31</v>
      </c>
      <c r="AF715" s="31">
        <f t="shared" ca="1" si="214"/>
        <v>52</v>
      </c>
      <c r="AG715" s="31">
        <f t="shared" ca="1" si="215"/>
        <v>84</v>
      </c>
      <c r="AH715" s="31">
        <f t="shared" ca="1" si="216"/>
        <v>20</v>
      </c>
      <c r="AI715" s="31">
        <f t="shared" ca="1" si="217"/>
        <v>89</v>
      </c>
      <c r="AJ715" s="31">
        <f t="shared" ca="1" si="218"/>
        <v>49</v>
      </c>
      <c r="AK715" s="31">
        <f t="shared" ca="1" si="219"/>
        <v>12</v>
      </c>
      <c r="AL715" s="31">
        <f t="shared" ca="1" si="220"/>
        <v>109</v>
      </c>
      <c r="AM715" s="31">
        <f t="shared" ca="1" si="221"/>
        <v>1</v>
      </c>
    </row>
    <row r="716" spans="14:39">
      <c r="N716" s="26">
        <v>708</v>
      </c>
      <c r="O716" s="30">
        <f t="shared" ca="1" si="210"/>
        <v>15.804382960351726</v>
      </c>
      <c r="P716" s="30">
        <f t="shared" ca="1" si="210"/>
        <v>1.9617136907138881</v>
      </c>
      <c r="Q716" s="30">
        <f t="shared" ca="1" si="210"/>
        <v>7.4261489018504463</v>
      </c>
      <c r="R716" s="30">
        <f t="shared" ca="1" si="210"/>
        <v>8.7273273447855697</v>
      </c>
      <c r="S716" s="30">
        <f t="shared" ca="1" si="210"/>
        <v>24.988697305523207</v>
      </c>
      <c r="T716" s="30">
        <f t="shared" ca="1" si="210"/>
        <v>3.8235792177969108</v>
      </c>
      <c r="U716" s="30">
        <f t="shared" ca="1" si="210"/>
        <v>32.509124391989772</v>
      </c>
      <c r="V716" s="30">
        <f t="shared" ca="1" si="210"/>
        <v>27.826523074853323</v>
      </c>
      <c r="W716" s="30">
        <f t="shared" ca="1" si="210"/>
        <v>32.022714624842017</v>
      </c>
      <c r="X716" s="30">
        <f t="shared" ca="1" si="210"/>
        <v>11.047141081350018</v>
      </c>
      <c r="Y716" s="30">
        <f t="shared" ca="1" si="210"/>
        <v>28.341938328960893</v>
      </c>
      <c r="Z716" s="30">
        <f t="shared" ca="1" si="210"/>
        <v>0.4867557908649115</v>
      </c>
      <c r="AA716" s="26">
        <v>708</v>
      </c>
      <c r="AB716" s="31">
        <f t="shared" ca="1" si="222"/>
        <v>22</v>
      </c>
      <c r="AC716" s="31">
        <f t="shared" ca="1" si="211"/>
        <v>2</v>
      </c>
      <c r="AD716" s="31">
        <f t="shared" ca="1" si="212"/>
        <v>9</v>
      </c>
      <c r="AE716" s="31">
        <f t="shared" ca="1" si="213"/>
        <v>10</v>
      </c>
      <c r="AF716" s="31">
        <f t="shared" ca="1" si="214"/>
        <v>46</v>
      </c>
      <c r="AG716" s="31">
        <f t="shared" ca="1" si="215"/>
        <v>5</v>
      </c>
      <c r="AH716" s="31">
        <f t="shared" ca="1" si="216"/>
        <v>122</v>
      </c>
      <c r="AI716" s="31">
        <f t="shared" ca="1" si="217"/>
        <v>60</v>
      </c>
      <c r="AJ716" s="31">
        <f t="shared" ca="1" si="218"/>
        <v>107</v>
      </c>
      <c r="AK716" s="31">
        <f t="shared" ca="1" si="219"/>
        <v>14</v>
      </c>
      <c r="AL716" s="31">
        <f t="shared" ca="1" si="220"/>
        <v>63</v>
      </c>
      <c r="AM716" s="31">
        <f t="shared" ca="1" si="221"/>
        <v>1</v>
      </c>
    </row>
    <row r="717" spans="14:39">
      <c r="N717" s="26">
        <v>709</v>
      </c>
      <c r="O717" s="30">
        <f t="shared" ca="1" si="210"/>
        <v>28.793183966222315</v>
      </c>
      <c r="P717" s="30">
        <f t="shared" ca="1" si="210"/>
        <v>31.770240389945695</v>
      </c>
      <c r="Q717" s="30">
        <f t="shared" ca="1" si="210"/>
        <v>8.8469072205041623</v>
      </c>
      <c r="R717" s="30">
        <f t="shared" ca="1" si="210"/>
        <v>28.969850966559498</v>
      </c>
      <c r="S717" s="30">
        <f t="shared" ca="1" si="210"/>
        <v>31.24041489689445</v>
      </c>
      <c r="T717" s="30">
        <f t="shared" ca="1" si="210"/>
        <v>2.9233477937912005</v>
      </c>
      <c r="U717" s="30">
        <f t="shared" ca="1" si="210"/>
        <v>28.135792669661832</v>
      </c>
      <c r="V717" s="30">
        <f t="shared" ca="1" si="210"/>
        <v>7.7019885255135199</v>
      </c>
      <c r="W717" s="30">
        <f t="shared" ca="1" si="210"/>
        <v>8.7604547830900525</v>
      </c>
      <c r="X717" s="30">
        <f t="shared" ca="1" si="210"/>
        <v>2.687462228671988</v>
      </c>
      <c r="Y717" s="30">
        <f t="shared" ca="1" si="210"/>
        <v>27.279499407918454</v>
      </c>
      <c r="Z717" s="30">
        <f t="shared" ca="1" si="210"/>
        <v>1.369618174120308</v>
      </c>
      <c r="AA717" s="26">
        <v>709</v>
      </c>
      <c r="AB717" s="31">
        <f t="shared" ca="1" si="222"/>
        <v>66</v>
      </c>
      <c r="AC717" s="31">
        <f t="shared" ca="1" si="211"/>
        <v>101</v>
      </c>
      <c r="AD717" s="31">
        <f t="shared" ca="1" si="212"/>
        <v>11</v>
      </c>
      <c r="AE717" s="31">
        <f t="shared" ca="1" si="213"/>
        <v>67</v>
      </c>
      <c r="AF717" s="31">
        <f t="shared" ca="1" si="214"/>
        <v>91</v>
      </c>
      <c r="AG717" s="31">
        <f t="shared" ca="1" si="215"/>
        <v>4</v>
      </c>
      <c r="AH717" s="31">
        <f t="shared" ca="1" si="216"/>
        <v>62</v>
      </c>
      <c r="AI717" s="31">
        <f t="shared" ca="1" si="217"/>
        <v>9</v>
      </c>
      <c r="AJ717" s="31">
        <f t="shared" ca="1" si="218"/>
        <v>11</v>
      </c>
      <c r="AK717" s="31">
        <f t="shared" ca="1" si="219"/>
        <v>3</v>
      </c>
      <c r="AL717" s="31">
        <f t="shared" ca="1" si="220"/>
        <v>57</v>
      </c>
      <c r="AM717" s="31">
        <f t="shared" ca="1" si="221"/>
        <v>2</v>
      </c>
    </row>
    <row r="718" spans="14:39">
      <c r="N718" s="26">
        <v>710</v>
      </c>
      <c r="O718" s="30">
        <f t="shared" ca="1" si="210"/>
        <v>7.6822571374199899</v>
      </c>
      <c r="P718" s="30">
        <f t="shared" ca="1" si="210"/>
        <v>1.0611347856797575</v>
      </c>
      <c r="Q718" s="30">
        <f t="shared" ca="1" si="210"/>
        <v>10.3272534314524</v>
      </c>
      <c r="R718" s="30">
        <f t="shared" ca="1" si="210"/>
        <v>20.0211762878718</v>
      </c>
      <c r="S718" s="30">
        <f t="shared" ca="1" si="210"/>
        <v>24.961582963998911</v>
      </c>
      <c r="T718" s="30">
        <f t="shared" ca="1" si="210"/>
        <v>26.330536956312617</v>
      </c>
      <c r="U718" s="30">
        <f t="shared" ca="1" si="210"/>
        <v>24.352073262418813</v>
      </c>
      <c r="V718" s="30">
        <f t="shared" ca="1" si="210"/>
        <v>19.352106298389646</v>
      </c>
      <c r="W718" s="30">
        <f t="shared" ca="1" si="210"/>
        <v>8.3497386871303618</v>
      </c>
      <c r="X718" s="30">
        <f t="shared" ca="1" si="210"/>
        <v>30.333752880890021</v>
      </c>
      <c r="Y718" s="30">
        <f t="shared" ca="1" si="210"/>
        <v>16.37543703840738</v>
      </c>
      <c r="Z718" s="30">
        <f t="shared" ca="1" si="210"/>
        <v>25.666796739330028</v>
      </c>
      <c r="AA718" s="26">
        <v>710</v>
      </c>
      <c r="AB718" s="31">
        <f t="shared" ca="1" si="222"/>
        <v>9</v>
      </c>
      <c r="AC718" s="31">
        <f t="shared" ca="1" si="211"/>
        <v>2</v>
      </c>
      <c r="AD718" s="31">
        <f t="shared" ca="1" si="212"/>
        <v>13</v>
      </c>
      <c r="AE718" s="31">
        <f t="shared" ca="1" si="213"/>
        <v>31</v>
      </c>
      <c r="AF718" s="31">
        <f t="shared" ca="1" si="214"/>
        <v>46</v>
      </c>
      <c r="AG718" s="31">
        <f t="shared" ca="1" si="215"/>
        <v>52</v>
      </c>
      <c r="AH718" s="31">
        <f t="shared" ca="1" si="216"/>
        <v>44</v>
      </c>
      <c r="AI718" s="31">
        <f t="shared" ca="1" si="217"/>
        <v>29</v>
      </c>
      <c r="AJ718" s="31">
        <f t="shared" ca="1" si="218"/>
        <v>10</v>
      </c>
      <c r="AK718" s="31">
        <f t="shared" ca="1" si="219"/>
        <v>80</v>
      </c>
      <c r="AL718" s="31">
        <f t="shared" ca="1" si="220"/>
        <v>23</v>
      </c>
      <c r="AM718" s="31">
        <f t="shared" ca="1" si="221"/>
        <v>49</v>
      </c>
    </row>
    <row r="719" spans="14:39">
      <c r="N719" s="26">
        <v>711</v>
      </c>
      <c r="O719" s="30">
        <f t="shared" ref="O719:Z728" ca="1" si="223">RAND()*sumweights</f>
        <v>31.285014808949338</v>
      </c>
      <c r="P719" s="30">
        <f t="shared" ca="1" si="223"/>
        <v>0.19913259630747795</v>
      </c>
      <c r="Q719" s="30">
        <f t="shared" ca="1" si="223"/>
        <v>5.2779593724286533</v>
      </c>
      <c r="R719" s="30">
        <f t="shared" ca="1" si="223"/>
        <v>27.831347686571217</v>
      </c>
      <c r="S719" s="30">
        <f t="shared" ca="1" si="223"/>
        <v>20.483337892288965</v>
      </c>
      <c r="T719" s="30">
        <f t="shared" ca="1" si="223"/>
        <v>1.5359062911581556</v>
      </c>
      <c r="U719" s="30">
        <f t="shared" ca="1" si="223"/>
        <v>11.974713237368059</v>
      </c>
      <c r="V719" s="30">
        <f t="shared" ca="1" si="223"/>
        <v>23.031556762591432</v>
      </c>
      <c r="W719" s="30">
        <f t="shared" ca="1" si="223"/>
        <v>21.575974729402112</v>
      </c>
      <c r="X719" s="30">
        <f t="shared" ca="1" si="223"/>
        <v>10.106615486353054</v>
      </c>
      <c r="Y719" s="30">
        <f t="shared" ca="1" si="223"/>
        <v>6.6157533466612444</v>
      </c>
      <c r="Z719" s="30">
        <f t="shared" ca="1" si="223"/>
        <v>1.0830509043404544</v>
      </c>
      <c r="AA719" s="26">
        <v>711</v>
      </c>
      <c r="AB719" s="31">
        <f t="shared" ca="1" si="222"/>
        <v>92</v>
      </c>
      <c r="AC719" s="31">
        <f t="shared" ca="1" si="211"/>
        <v>1</v>
      </c>
      <c r="AD719" s="31">
        <f t="shared" ca="1" si="212"/>
        <v>6</v>
      </c>
      <c r="AE719" s="31">
        <f t="shared" ca="1" si="213"/>
        <v>60</v>
      </c>
      <c r="AF719" s="31">
        <f t="shared" ca="1" si="214"/>
        <v>32</v>
      </c>
      <c r="AG719" s="31">
        <f t="shared" ca="1" si="215"/>
        <v>2</v>
      </c>
      <c r="AH719" s="31">
        <f t="shared" ca="1" si="216"/>
        <v>15</v>
      </c>
      <c r="AI719" s="31">
        <f t="shared" ca="1" si="217"/>
        <v>39</v>
      </c>
      <c r="AJ719" s="31">
        <f t="shared" ca="1" si="218"/>
        <v>35</v>
      </c>
      <c r="AK719" s="31">
        <f t="shared" ca="1" si="219"/>
        <v>12</v>
      </c>
      <c r="AL719" s="31">
        <f t="shared" ca="1" si="220"/>
        <v>8</v>
      </c>
      <c r="AM719" s="31">
        <f t="shared" ca="1" si="221"/>
        <v>2</v>
      </c>
    </row>
    <row r="720" spans="14:39">
      <c r="N720" s="26">
        <v>712</v>
      </c>
      <c r="O720" s="30">
        <f t="shared" ca="1" si="223"/>
        <v>15.883582455421706</v>
      </c>
      <c r="P720" s="30">
        <f t="shared" ca="1" si="223"/>
        <v>23.236567137086158</v>
      </c>
      <c r="Q720" s="30">
        <f t="shared" ca="1" si="223"/>
        <v>8.400458689161189</v>
      </c>
      <c r="R720" s="30">
        <f t="shared" ca="1" si="223"/>
        <v>9.5319668280359231</v>
      </c>
      <c r="S720" s="30">
        <f t="shared" ca="1" si="223"/>
        <v>23.585707656407781</v>
      </c>
      <c r="T720" s="30">
        <f t="shared" ca="1" si="223"/>
        <v>3.3629486994781472</v>
      </c>
      <c r="U720" s="30">
        <f t="shared" ca="1" si="223"/>
        <v>29.504156374105126</v>
      </c>
      <c r="V720" s="30">
        <f t="shared" ca="1" si="223"/>
        <v>8.8568942275560332</v>
      </c>
      <c r="W720" s="30">
        <f t="shared" ca="1" si="223"/>
        <v>5.2281140226379561</v>
      </c>
      <c r="X720" s="30">
        <f t="shared" ca="1" si="223"/>
        <v>32.919811351667228</v>
      </c>
      <c r="Y720" s="30">
        <f t="shared" ca="1" si="223"/>
        <v>9.5058150336292382</v>
      </c>
      <c r="Z720" s="30">
        <f t="shared" ca="1" si="223"/>
        <v>15.78264804184766</v>
      </c>
      <c r="AA720" s="26">
        <v>712</v>
      </c>
      <c r="AB720" s="31">
        <f t="shared" ca="1" si="222"/>
        <v>22</v>
      </c>
      <c r="AC720" s="31">
        <f t="shared" ca="1" si="211"/>
        <v>40</v>
      </c>
      <c r="AD720" s="31">
        <f t="shared" ca="1" si="212"/>
        <v>10</v>
      </c>
      <c r="AE720" s="31">
        <f t="shared" ca="1" si="213"/>
        <v>12</v>
      </c>
      <c r="AF720" s="31">
        <f t="shared" ca="1" si="214"/>
        <v>41</v>
      </c>
      <c r="AG720" s="31">
        <f t="shared" ca="1" si="215"/>
        <v>4</v>
      </c>
      <c r="AH720" s="31">
        <f t="shared" ca="1" si="216"/>
        <v>72</v>
      </c>
      <c r="AI720" s="31">
        <f t="shared" ca="1" si="217"/>
        <v>11</v>
      </c>
      <c r="AJ720" s="31">
        <f t="shared" ca="1" si="218"/>
        <v>6</v>
      </c>
      <c r="AK720" s="31">
        <f t="shared" ca="1" si="219"/>
        <v>145</v>
      </c>
      <c r="AL720" s="31">
        <f t="shared" ca="1" si="220"/>
        <v>12</v>
      </c>
      <c r="AM720" s="31">
        <f t="shared" ca="1" si="221"/>
        <v>22</v>
      </c>
    </row>
    <row r="721" spans="14:39">
      <c r="N721" s="26">
        <v>713</v>
      </c>
      <c r="O721" s="30">
        <f t="shared" ca="1" si="223"/>
        <v>9.6221195324942652</v>
      </c>
      <c r="P721" s="30">
        <f t="shared" ca="1" si="223"/>
        <v>4.0253510930339749</v>
      </c>
      <c r="Q721" s="30">
        <f t="shared" ca="1" si="223"/>
        <v>28.877466033443586</v>
      </c>
      <c r="R721" s="30">
        <f t="shared" ca="1" si="223"/>
        <v>5.692951617579201</v>
      </c>
      <c r="S721" s="30">
        <f t="shared" ca="1" si="223"/>
        <v>21.061157606801874</v>
      </c>
      <c r="T721" s="30">
        <f t="shared" ca="1" si="223"/>
        <v>15.771603885297681</v>
      </c>
      <c r="U721" s="30">
        <f t="shared" ca="1" si="223"/>
        <v>16.281546523473249</v>
      </c>
      <c r="V721" s="30">
        <f t="shared" ca="1" si="223"/>
        <v>19.980719870960485</v>
      </c>
      <c r="W721" s="30">
        <f t="shared" ca="1" si="223"/>
        <v>1.1366152699530514</v>
      </c>
      <c r="X721" s="30">
        <f t="shared" ca="1" si="223"/>
        <v>13.673455510521229</v>
      </c>
      <c r="Y721" s="30">
        <f t="shared" ca="1" si="223"/>
        <v>13.252643016990714</v>
      </c>
      <c r="Z721" s="30">
        <f t="shared" ca="1" si="223"/>
        <v>10.867141016984686</v>
      </c>
      <c r="AA721" s="26">
        <v>713</v>
      </c>
      <c r="AB721" s="31">
        <f t="shared" ca="1" si="222"/>
        <v>12</v>
      </c>
      <c r="AC721" s="31">
        <f t="shared" ca="1" si="211"/>
        <v>5</v>
      </c>
      <c r="AD721" s="31">
        <f t="shared" ca="1" si="212"/>
        <v>67</v>
      </c>
      <c r="AE721" s="31">
        <f t="shared" ca="1" si="213"/>
        <v>7</v>
      </c>
      <c r="AF721" s="31">
        <f t="shared" ca="1" si="214"/>
        <v>33</v>
      </c>
      <c r="AG721" s="31">
        <f t="shared" ca="1" si="215"/>
        <v>22</v>
      </c>
      <c r="AH721" s="31">
        <f t="shared" ca="1" si="216"/>
        <v>23</v>
      </c>
      <c r="AI721" s="31">
        <f t="shared" ca="1" si="217"/>
        <v>31</v>
      </c>
      <c r="AJ721" s="31">
        <f t="shared" ca="1" si="218"/>
        <v>2</v>
      </c>
      <c r="AK721" s="31">
        <f t="shared" ca="1" si="219"/>
        <v>18</v>
      </c>
      <c r="AL721" s="31">
        <f t="shared" ca="1" si="220"/>
        <v>17</v>
      </c>
      <c r="AM721" s="31">
        <f t="shared" ca="1" si="221"/>
        <v>13</v>
      </c>
    </row>
    <row r="722" spans="14:39">
      <c r="N722" s="26">
        <v>714</v>
      </c>
      <c r="O722" s="30">
        <f t="shared" ca="1" si="223"/>
        <v>7.0107172523625874</v>
      </c>
      <c r="P722" s="30">
        <f t="shared" ca="1" si="223"/>
        <v>31.525166742745547</v>
      </c>
      <c r="Q722" s="30">
        <f t="shared" ca="1" si="223"/>
        <v>29.099354407646189</v>
      </c>
      <c r="R722" s="30">
        <f t="shared" ca="1" si="223"/>
        <v>7.8965051936174708</v>
      </c>
      <c r="S722" s="30">
        <f t="shared" ca="1" si="223"/>
        <v>6.4888205715628704</v>
      </c>
      <c r="T722" s="30">
        <f t="shared" ca="1" si="223"/>
        <v>25.955492690618282</v>
      </c>
      <c r="U722" s="30">
        <f t="shared" ca="1" si="223"/>
        <v>19.553412272804859</v>
      </c>
      <c r="V722" s="30">
        <f t="shared" ca="1" si="223"/>
        <v>22.650356486820431</v>
      </c>
      <c r="W722" s="30">
        <f t="shared" ca="1" si="223"/>
        <v>31.980767376337162</v>
      </c>
      <c r="X722" s="30">
        <f t="shared" ca="1" si="223"/>
        <v>25.713758184747562</v>
      </c>
      <c r="Y722" s="30">
        <f t="shared" ca="1" si="223"/>
        <v>15.392806596450544</v>
      </c>
      <c r="Z722" s="30">
        <f t="shared" ca="1" si="223"/>
        <v>24.167306820869605</v>
      </c>
      <c r="AA722" s="26">
        <v>714</v>
      </c>
      <c r="AB722" s="31">
        <f t="shared" ca="1" si="222"/>
        <v>8</v>
      </c>
      <c r="AC722" s="31">
        <f t="shared" ca="1" si="211"/>
        <v>96</v>
      </c>
      <c r="AD722" s="31">
        <f t="shared" ca="1" si="212"/>
        <v>68</v>
      </c>
      <c r="AE722" s="31">
        <f t="shared" ca="1" si="213"/>
        <v>9</v>
      </c>
      <c r="AF722" s="31">
        <f t="shared" ca="1" si="214"/>
        <v>8</v>
      </c>
      <c r="AG722" s="31">
        <f t="shared" ca="1" si="215"/>
        <v>50</v>
      </c>
      <c r="AH722" s="31">
        <f t="shared" ca="1" si="216"/>
        <v>30</v>
      </c>
      <c r="AI722" s="31">
        <f t="shared" ca="1" si="217"/>
        <v>38</v>
      </c>
      <c r="AJ722" s="31">
        <f t="shared" ca="1" si="218"/>
        <v>106</v>
      </c>
      <c r="AK722" s="31">
        <f t="shared" ca="1" si="219"/>
        <v>49</v>
      </c>
      <c r="AL722" s="31">
        <f t="shared" ca="1" si="220"/>
        <v>21</v>
      </c>
      <c r="AM722" s="31">
        <f t="shared" ca="1" si="221"/>
        <v>43</v>
      </c>
    </row>
    <row r="723" spans="14:39">
      <c r="N723" s="26">
        <v>715</v>
      </c>
      <c r="O723" s="30">
        <f t="shared" ca="1" si="223"/>
        <v>23.669359361603718</v>
      </c>
      <c r="P723" s="30">
        <f t="shared" ca="1" si="223"/>
        <v>2.7736109716321775</v>
      </c>
      <c r="Q723" s="30">
        <f t="shared" ca="1" si="223"/>
        <v>17.467727707772344</v>
      </c>
      <c r="R723" s="30">
        <f t="shared" ca="1" si="223"/>
        <v>13.789681526197855</v>
      </c>
      <c r="S723" s="30">
        <f t="shared" ca="1" si="223"/>
        <v>0.86249398942823352</v>
      </c>
      <c r="T723" s="30">
        <f t="shared" ca="1" si="223"/>
        <v>29.544039012635714</v>
      </c>
      <c r="U723" s="30">
        <f t="shared" ca="1" si="223"/>
        <v>17.584194083371194</v>
      </c>
      <c r="V723" s="30">
        <f t="shared" ca="1" si="223"/>
        <v>19.574421242970004</v>
      </c>
      <c r="W723" s="30">
        <f t="shared" ca="1" si="223"/>
        <v>3.732967036187679</v>
      </c>
      <c r="X723" s="30">
        <f t="shared" ca="1" si="223"/>
        <v>32.235803750220725</v>
      </c>
      <c r="Y723" s="30">
        <f t="shared" ca="1" si="223"/>
        <v>24.301504745504353</v>
      </c>
      <c r="Z723" s="30">
        <f t="shared" ca="1" si="223"/>
        <v>24.99128401567317</v>
      </c>
      <c r="AA723" s="26">
        <v>715</v>
      </c>
      <c r="AB723" s="31">
        <f t="shared" ca="1" si="222"/>
        <v>41</v>
      </c>
      <c r="AC723" s="31">
        <f t="shared" ca="1" si="211"/>
        <v>3</v>
      </c>
      <c r="AD723" s="31">
        <f t="shared" ca="1" si="212"/>
        <v>25</v>
      </c>
      <c r="AE723" s="31">
        <f t="shared" ca="1" si="213"/>
        <v>18</v>
      </c>
      <c r="AF723" s="31">
        <f t="shared" ca="1" si="214"/>
        <v>1</v>
      </c>
      <c r="AG723" s="31">
        <f t="shared" ca="1" si="215"/>
        <v>72</v>
      </c>
      <c r="AH723" s="31">
        <f t="shared" ca="1" si="216"/>
        <v>25</v>
      </c>
      <c r="AI723" s="31">
        <f t="shared" ca="1" si="217"/>
        <v>30</v>
      </c>
      <c r="AJ723" s="31">
        <f t="shared" ca="1" si="218"/>
        <v>4</v>
      </c>
      <c r="AK723" s="31">
        <f t="shared" ca="1" si="219"/>
        <v>113</v>
      </c>
      <c r="AL723" s="31">
        <f t="shared" ca="1" si="220"/>
        <v>43</v>
      </c>
      <c r="AM723" s="31">
        <f t="shared" ca="1" si="221"/>
        <v>46</v>
      </c>
    </row>
    <row r="724" spans="14:39">
      <c r="N724" s="26">
        <v>716</v>
      </c>
      <c r="O724" s="30">
        <f t="shared" ca="1" si="223"/>
        <v>28.862710820172897</v>
      </c>
      <c r="P724" s="30">
        <f t="shared" ca="1" si="223"/>
        <v>3.7405927404250923</v>
      </c>
      <c r="Q724" s="30">
        <f t="shared" ca="1" si="223"/>
        <v>25.573255056788419</v>
      </c>
      <c r="R724" s="30">
        <f t="shared" ca="1" si="223"/>
        <v>21.721181591949378</v>
      </c>
      <c r="S724" s="30">
        <f t="shared" ca="1" si="223"/>
        <v>19.166896589851266</v>
      </c>
      <c r="T724" s="30">
        <f t="shared" ca="1" si="223"/>
        <v>28.437886658951971</v>
      </c>
      <c r="U724" s="30">
        <f t="shared" ca="1" si="223"/>
        <v>15.03393400944905</v>
      </c>
      <c r="V724" s="30">
        <f t="shared" ca="1" si="223"/>
        <v>3.1494236059348926</v>
      </c>
      <c r="W724" s="30">
        <f t="shared" ca="1" si="223"/>
        <v>31.215406006340928</v>
      </c>
      <c r="X724" s="30">
        <f t="shared" ca="1" si="223"/>
        <v>7.3951035847727686</v>
      </c>
      <c r="Y724" s="30">
        <f t="shared" ca="1" si="223"/>
        <v>32.135310952226661</v>
      </c>
      <c r="Z724" s="30">
        <f t="shared" ca="1" si="223"/>
        <v>13.462086958842429</v>
      </c>
      <c r="AA724" s="26">
        <v>716</v>
      </c>
      <c r="AB724" s="31">
        <f t="shared" ca="1" si="222"/>
        <v>66</v>
      </c>
      <c r="AC724" s="31">
        <f t="shared" ca="1" si="211"/>
        <v>4</v>
      </c>
      <c r="AD724" s="31">
        <f t="shared" ca="1" si="212"/>
        <v>48</v>
      </c>
      <c r="AE724" s="31">
        <f t="shared" ca="1" si="213"/>
        <v>35</v>
      </c>
      <c r="AF724" s="31">
        <f t="shared" ca="1" si="214"/>
        <v>29</v>
      </c>
      <c r="AG724" s="31">
        <f t="shared" ca="1" si="215"/>
        <v>63</v>
      </c>
      <c r="AH724" s="31">
        <f t="shared" ca="1" si="216"/>
        <v>20</v>
      </c>
      <c r="AI724" s="31">
        <f t="shared" ca="1" si="217"/>
        <v>4</v>
      </c>
      <c r="AJ724" s="31">
        <f t="shared" ca="1" si="218"/>
        <v>91</v>
      </c>
      <c r="AK724" s="31">
        <f t="shared" ca="1" si="219"/>
        <v>9</v>
      </c>
      <c r="AL724" s="31">
        <f t="shared" ca="1" si="220"/>
        <v>110</v>
      </c>
      <c r="AM724" s="31">
        <f t="shared" ca="1" si="221"/>
        <v>17</v>
      </c>
    </row>
    <row r="725" spans="14:39">
      <c r="N725" s="26">
        <v>717</v>
      </c>
      <c r="O725" s="30">
        <f t="shared" ca="1" si="223"/>
        <v>25.567105583300755</v>
      </c>
      <c r="P725" s="30">
        <f t="shared" ca="1" si="223"/>
        <v>20.705054423974577</v>
      </c>
      <c r="Q725" s="30">
        <f t="shared" ca="1" si="223"/>
        <v>0.67004432807492964</v>
      </c>
      <c r="R725" s="30">
        <f t="shared" ca="1" si="223"/>
        <v>11.072425394272379</v>
      </c>
      <c r="S725" s="30">
        <f t="shared" ca="1" si="223"/>
        <v>21.064550928616214</v>
      </c>
      <c r="T725" s="30">
        <f t="shared" ca="1" si="223"/>
        <v>16.331359271876092</v>
      </c>
      <c r="U725" s="30">
        <f t="shared" ca="1" si="223"/>
        <v>32.247632889052973</v>
      </c>
      <c r="V725" s="30">
        <f t="shared" ca="1" si="223"/>
        <v>13.797381080112459</v>
      </c>
      <c r="W725" s="30">
        <f t="shared" ca="1" si="223"/>
        <v>25.483417994870273</v>
      </c>
      <c r="X725" s="30">
        <f t="shared" ca="1" si="223"/>
        <v>21.974176240671103</v>
      </c>
      <c r="Y725" s="30">
        <f t="shared" ca="1" si="223"/>
        <v>15.049987622824126</v>
      </c>
      <c r="Z725" s="30">
        <f t="shared" ca="1" si="223"/>
        <v>32.197394284282559</v>
      </c>
      <c r="AA725" s="26">
        <v>717</v>
      </c>
      <c r="AB725" s="31">
        <f t="shared" ca="1" si="222"/>
        <v>48</v>
      </c>
      <c r="AC725" s="31">
        <f t="shared" ca="1" si="211"/>
        <v>32</v>
      </c>
      <c r="AD725" s="31">
        <f t="shared" ca="1" si="212"/>
        <v>1</v>
      </c>
      <c r="AE725" s="31">
        <f t="shared" ca="1" si="213"/>
        <v>14</v>
      </c>
      <c r="AF725" s="31">
        <f t="shared" ca="1" si="214"/>
        <v>33</v>
      </c>
      <c r="AG725" s="31">
        <f t="shared" ca="1" si="215"/>
        <v>23</v>
      </c>
      <c r="AH725" s="31">
        <f t="shared" ca="1" si="216"/>
        <v>113</v>
      </c>
      <c r="AI725" s="31">
        <f t="shared" ca="1" si="217"/>
        <v>18</v>
      </c>
      <c r="AJ725" s="31">
        <f t="shared" ca="1" si="218"/>
        <v>48</v>
      </c>
      <c r="AK725" s="31">
        <f t="shared" ca="1" si="219"/>
        <v>36</v>
      </c>
      <c r="AL725" s="31">
        <f t="shared" ca="1" si="220"/>
        <v>20</v>
      </c>
      <c r="AM725" s="31">
        <f t="shared" ca="1" si="221"/>
        <v>111</v>
      </c>
    </row>
    <row r="726" spans="14:39">
      <c r="N726" s="26">
        <v>718</v>
      </c>
      <c r="O726" s="30">
        <f t="shared" ca="1" si="223"/>
        <v>16.443795110836049</v>
      </c>
      <c r="P726" s="30">
        <f t="shared" ca="1" si="223"/>
        <v>11.055815389450908</v>
      </c>
      <c r="Q726" s="30">
        <f t="shared" ca="1" si="223"/>
        <v>17.763816924528054</v>
      </c>
      <c r="R726" s="30">
        <f t="shared" ca="1" si="223"/>
        <v>25.130035571245301</v>
      </c>
      <c r="S726" s="30">
        <f t="shared" ca="1" si="223"/>
        <v>20.713862109470028</v>
      </c>
      <c r="T726" s="30">
        <f t="shared" ca="1" si="223"/>
        <v>27.596534798328719</v>
      </c>
      <c r="U726" s="30">
        <f t="shared" ca="1" si="223"/>
        <v>8.0357826735489777</v>
      </c>
      <c r="V726" s="30">
        <f t="shared" ca="1" si="223"/>
        <v>26.380713395649519</v>
      </c>
      <c r="W726" s="30">
        <f t="shared" ca="1" si="223"/>
        <v>9.9379276745686234</v>
      </c>
      <c r="X726" s="30">
        <f t="shared" ca="1" si="223"/>
        <v>19.643722234873412</v>
      </c>
      <c r="Y726" s="30">
        <f t="shared" ca="1" si="223"/>
        <v>2.7921663040102453</v>
      </c>
      <c r="Z726" s="30">
        <f t="shared" ca="1" si="223"/>
        <v>5.7755612873998761</v>
      </c>
      <c r="AA726" s="26">
        <v>718</v>
      </c>
      <c r="AB726" s="31">
        <f t="shared" ca="1" si="222"/>
        <v>23</v>
      </c>
      <c r="AC726" s="31">
        <f t="shared" ca="1" si="211"/>
        <v>14</v>
      </c>
      <c r="AD726" s="31">
        <f t="shared" ca="1" si="212"/>
        <v>25</v>
      </c>
      <c r="AE726" s="31">
        <f t="shared" ca="1" si="213"/>
        <v>47</v>
      </c>
      <c r="AF726" s="31">
        <f t="shared" ca="1" si="214"/>
        <v>32</v>
      </c>
      <c r="AG726" s="31">
        <f t="shared" ca="1" si="215"/>
        <v>58</v>
      </c>
      <c r="AH726" s="31">
        <f t="shared" ca="1" si="216"/>
        <v>10</v>
      </c>
      <c r="AI726" s="31">
        <f t="shared" ca="1" si="217"/>
        <v>52</v>
      </c>
      <c r="AJ726" s="31">
        <f t="shared" ca="1" si="218"/>
        <v>12</v>
      </c>
      <c r="AK726" s="31">
        <f t="shared" ca="1" si="219"/>
        <v>30</v>
      </c>
      <c r="AL726" s="31">
        <f t="shared" ca="1" si="220"/>
        <v>3</v>
      </c>
      <c r="AM726" s="31">
        <f t="shared" ca="1" si="221"/>
        <v>7</v>
      </c>
    </row>
    <row r="727" spans="14:39">
      <c r="N727" s="26">
        <v>719</v>
      </c>
      <c r="O727" s="30">
        <f t="shared" ca="1" si="223"/>
        <v>20.489903813057602</v>
      </c>
      <c r="P727" s="30">
        <f t="shared" ca="1" si="223"/>
        <v>13.954506885506717</v>
      </c>
      <c r="Q727" s="30">
        <f t="shared" ca="1" si="223"/>
        <v>24.445082030829401</v>
      </c>
      <c r="R727" s="30">
        <f t="shared" ca="1" si="223"/>
        <v>6.3274293234415522</v>
      </c>
      <c r="S727" s="30">
        <f t="shared" ca="1" si="223"/>
        <v>29.329646362841054</v>
      </c>
      <c r="T727" s="30">
        <f t="shared" ca="1" si="223"/>
        <v>3.8923842948643328</v>
      </c>
      <c r="U727" s="30">
        <f t="shared" ca="1" si="223"/>
        <v>30.762259837054742</v>
      </c>
      <c r="V727" s="30">
        <f t="shared" ca="1" si="223"/>
        <v>28.313548117914014</v>
      </c>
      <c r="W727" s="30">
        <f t="shared" ca="1" si="223"/>
        <v>22.222457827386286</v>
      </c>
      <c r="X727" s="30">
        <f t="shared" ca="1" si="223"/>
        <v>19.39567964016317</v>
      </c>
      <c r="Y727" s="30">
        <f t="shared" ca="1" si="223"/>
        <v>8.4476228495725714</v>
      </c>
      <c r="Z727" s="30">
        <f t="shared" ca="1" si="223"/>
        <v>4.53107138895703</v>
      </c>
      <c r="AA727" s="26">
        <v>719</v>
      </c>
      <c r="AB727" s="31">
        <f t="shared" ca="1" si="222"/>
        <v>32</v>
      </c>
      <c r="AC727" s="31">
        <f t="shared" ca="1" si="211"/>
        <v>18</v>
      </c>
      <c r="AD727" s="31">
        <f t="shared" ca="1" si="212"/>
        <v>44</v>
      </c>
      <c r="AE727" s="31">
        <f t="shared" ca="1" si="213"/>
        <v>7</v>
      </c>
      <c r="AF727" s="31">
        <f t="shared" ca="1" si="214"/>
        <v>70</v>
      </c>
      <c r="AG727" s="31">
        <f t="shared" ca="1" si="215"/>
        <v>5</v>
      </c>
      <c r="AH727" s="31">
        <f t="shared" ca="1" si="216"/>
        <v>85</v>
      </c>
      <c r="AI727" s="31">
        <f t="shared" ca="1" si="217"/>
        <v>63</v>
      </c>
      <c r="AJ727" s="31">
        <f t="shared" ca="1" si="218"/>
        <v>37</v>
      </c>
      <c r="AK727" s="31">
        <f t="shared" ca="1" si="219"/>
        <v>29</v>
      </c>
      <c r="AL727" s="31">
        <f t="shared" ca="1" si="220"/>
        <v>10</v>
      </c>
      <c r="AM727" s="31">
        <f t="shared" ca="1" si="221"/>
        <v>5</v>
      </c>
    </row>
    <row r="728" spans="14:39">
      <c r="N728" s="26">
        <v>720</v>
      </c>
      <c r="O728" s="30">
        <f t="shared" ca="1" si="223"/>
        <v>11.375194838300072</v>
      </c>
      <c r="P728" s="30">
        <f t="shared" ca="1" si="223"/>
        <v>26.582464032115908</v>
      </c>
      <c r="Q728" s="30">
        <f t="shared" ca="1" si="223"/>
        <v>0.5251326569062551</v>
      </c>
      <c r="R728" s="30">
        <f t="shared" ca="1" si="223"/>
        <v>30.380600634043706</v>
      </c>
      <c r="S728" s="30">
        <f t="shared" ca="1" si="223"/>
        <v>28.186886506351872</v>
      </c>
      <c r="T728" s="30">
        <f t="shared" ca="1" si="223"/>
        <v>0.65002784066370667</v>
      </c>
      <c r="U728" s="30">
        <f t="shared" ca="1" si="223"/>
        <v>29.539437788192995</v>
      </c>
      <c r="V728" s="30">
        <f t="shared" ca="1" si="223"/>
        <v>20.25022050440851</v>
      </c>
      <c r="W728" s="30">
        <f t="shared" ca="1" si="223"/>
        <v>2.6433293567656357</v>
      </c>
      <c r="X728" s="30">
        <f t="shared" ca="1" si="223"/>
        <v>32.563451444172699</v>
      </c>
      <c r="Y728" s="30">
        <f t="shared" ca="1" si="223"/>
        <v>16.705362093270061</v>
      </c>
      <c r="Z728" s="30">
        <f t="shared" ca="1" si="223"/>
        <v>25.057014227357641</v>
      </c>
      <c r="AA728" s="26">
        <v>720</v>
      </c>
      <c r="AB728" s="31">
        <f t="shared" ca="1" si="222"/>
        <v>14</v>
      </c>
      <c r="AC728" s="31">
        <f t="shared" ca="1" si="211"/>
        <v>53</v>
      </c>
      <c r="AD728" s="31">
        <f t="shared" ca="1" si="212"/>
        <v>1</v>
      </c>
      <c r="AE728" s="31">
        <f t="shared" ca="1" si="213"/>
        <v>80</v>
      </c>
      <c r="AF728" s="31">
        <f t="shared" ca="1" si="214"/>
        <v>62</v>
      </c>
      <c r="AG728" s="31">
        <f t="shared" ca="1" si="215"/>
        <v>1</v>
      </c>
      <c r="AH728" s="31">
        <f t="shared" ca="1" si="216"/>
        <v>72</v>
      </c>
      <c r="AI728" s="31">
        <f t="shared" ca="1" si="217"/>
        <v>31</v>
      </c>
      <c r="AJ728" s="31">
        <f t="shared" ca="1" si="218"/>
        <v>3</v>
      </c>
      <c r="AK728" s="31">
        <f t="shared" ca="1" si="219"/>
        <v>124</v>
      </c>
      <c r="AL728" s="31">
        <f t="shared" ca="1" si="220"/>
        <v>23</v>
      </c>
      <c r="AM728" s="31">
        <f t="shared" ca="1" si="221"/>
        <v>46</v>
      </c>
    </row>
    <row r="729" spans="14:39">
      <c r="N729" s="26">
        <v>721</v>
      </c>
      <c r="O729" s="30">
        <f t="shared" ref="O729:Z738" ca="1" si="224">RAND()*sumweights</f>
        <v>24.976458487902669</v>
      </c>
      <c r="P729" s="30">
        <f t="shared" ca="1" si="224"/>
        <v>26.533301377070149</v>
      </c>
      <c r="Q729" s="30">
        <f t="shared" ca="1" si="224"/>
        <v>6.1867991216497238</v>
      </c>
      <c r="R729" s="30">
        <f t="shared" ca="1" si="224"/>
        <v>15.325335897750463</v>
      </c>
      <c r="S729" s="30">
        <f t="shared" ca="1" si="224"/>
        <v>21.546153156401733</v>
      </c>
      <c r="T729" s="30">
        <f t="shared" ca="1" si="224"/>
        <v>11.977006153467531</v>
      </c>
      <c r="U729" s="30">
        <f t="shared" ca="1" si="224"/>
        <v>15.705019929319837</v>
      </c>
      <c r="V729" s="30">
        <f t="shared" ca="1" si="224"/>
        <v>23.545590923427319</v>
      </c>
      <c r="W729" s="30">
        <f t="shared" ca="1" si="224"/>
        <v>21.452402852131726</v>
      </c>
      <c r="X729" s="30">
        <f t="shared" ca="1" si="224"/>
        <v>5.3356583003445381</v>
      </c>
      <c r="Y729" s="30">
        <f t="shared" ca="1" si="224"/>
        <v>23.023463719878684</v>
      </c>
      <c r="Z729" s="30">
        <f t="shared" ca="1" si="224"/>
        <v>18.287838984179459</v>
      </c>
      <c r="AA729" s="26">
        <v>721</v>
      </c>
      <c r="AB729" s="31">
        <f t="shared" ca="1" si="222"/>
        <v>46</v>
      </c>
      <c r="AC729" s="31">
        <f t="shared" ca="1" si="211"/>
        <v>53</v>
      </c>
      <c r="AD729" s="31">
        <f t="shared" ca="1" si="212"/>
        <v>7</v>
      </c>
      <c r="AE729" s="31">
        <f t="shared" ca="1" si="213"/>
        <v>21</v>
      </c>
      <c r="AF729" s="31">
        <f t="shared" ca="1" si="214"/>
        <v>35</v>
      </c>
      <c r="AG729" s="31">
        <f t="shared" ca="1" si="215"/>
        <v>15</v>
      </c>
      <c r="AH729" s="31">
        <f t="shared" ca="1" si="216"/>
        <v>21</v>
      </c>
      <c r="AI729" s="31">
        <f t="shared" ca="1" si="217"/>
        <v>41</v>
      </c>
      <c r="AJ729" s="31">
        <f t="shared" ca="1" si="218"/>
        <v>34</v>
      </c>
      <c r="AK729" s="31">
        <f t="shared" ca="1" si="219"/>
        <v>6</v>
      </c>
      <c r="AL729" s="31">
        <f t="shared" ca="1" si="220"/>
        <v>39</v>
      </c>
      <c r="AM729" s="31">
        <f t="shared" ca="1" si="221"/>
        <v>27</v>
      </c>
    </row>
    <row r="730" spans="14:39">
      <c r="N730" s="26">
        <v>722</v>
      </c>
      <c r="O730" s="30">
        <f t="shared" ca="1" si="224"/>
        <v>21.00277227448802</v>
      </c>
      <c r="P730" s="30">
        <f t="shared" ca="1" si="224"/>
        <v>20.530118103661056</v>
      </c>
      <c r="Q730" s="30">
        <f t="shared" ca="1" si="224"/>
        <v>13.688571442796428</v>
      </c>
      <c r="R730" s="30">
        <f t="shared" ca="1" si="224"/>
        <v>31.680301248550027</v>
      </c>
      <c r="S730" s="30">
        <f t="shared" ca="1" si="224"/>
        <v>28.857934981623664</v>
      </c>
      <c r="T730" s="30">
        <f t="shared" ca="1" si="224"/>
        <v>22.868338569633909</v>
      </c>
      <c r="U730" s="30">
        <f t="shared" ca="1" si="224"/>
        <v>23.03847179938241</v>
      </c>
      <c r="V730" s="30">
        <f t="shared" ca="1" si="224"/>
        <v>25.530811345258908</v>
      </c>
      <c r="W730" s="30">
        <f t="shared" ca="1" si="224"/>
        <v>15.984335649733497</v>
      </c>
      <c r="X730" s="30">
        <f t="shared" ca="1" si="224"/>
        <v>14.522157202675588</v>
      </c>
      <c r="Y730" s="30">
        <f t="shared" ca="1" si="224"/>
        <v>16.711263648427021</v>
      </c>
      <c r="Z730" s="30">
        <f t="shared" ca="1" si="224"/>
        <v>23.25350173373425</v>
      </c>
      <c r="AA730" s="26">
        <v>722</v>
      </c>
      <c r="AB730" s="31">
        <f t="shared" ca="1" si="222"/>
        <v>33</v>
      </c>
      <c r="AC730" s="31">
        <f t="shared" ca="1" si="211"/>
        <v>32</v>
      </c>
      <c r="AD730" s="31">
        <f t="shared" ca="1" si="212"/>
        <v>18</v>
      </c>
      <c r="AE730" s="31">
        <f t="shared" ca="1" si="213"/>
        <v>99</v>
      </c>
      <c r="AF730" s="31">
        <f t="shared" ca="1" si="214"/>
        <v>66</v>
      </c>
      <c r="AG730" s="31">
        <f t="shared" ca="1" si="215"/>
        <v>39</v>
      </c>
      <c r="AH730" s="31">
        <f t="shared" ca="1" si="216"/>
        <v>39</v>
      </c>
      <c r="AI730" s="31">
        <f t="shared" ca="1" si="217"/>
        <v>48</v>
      </c>
      <c r="AJ730" s="31">
        <f t="shared" ca="1" si="218"/>
        <v>22</v>
      </c>
      <c r="AK730" s="31">
        <f t="shared" ca="1" si="219"/>
        <v>19</v>
      </c>
      <c r="AL730" s="31">
        <f t="shared" ca="1" si="220"/>
        <v>23</v>
      </c>
      <c r="AM730" s="31">
        <f t="shared" ca="1" si="221"/>
        <v>40</v>
      </c>
    </row>
    <row r="731" spans="14:39">
      <c r="N731" s="26">
        <v>723</v>
      </c>
      <c r="O731" s="30">
        <f t="shared" ca="1" si="224"/>
        <v>20.708018005900588</v>
      </c>
      <c r="P731" s="30">
        <f t="shared" ca="1" si="224"/>
        <v>22.06805871806867</v>
      </c>
      <c r="Q731" s="30">
        <f t="shared" ca="1" si="224"/>
        <v>5.13091780977354</v>
      </c>
      <c r="R731" s="30">
        <f t="shared" ca="1" si="224"/>
        <v>24.142797208763611</v>
      </c>
      <c r="S731" s="30">
        <f t="shared" ca="1" si="224"/>
        <v>1.9404205822666616</v>
      </c>
      <c r="T731" s="30">
        <f t="shared" ca="1" si="224"/>
        <v>14.386934046128669</v>
      </c>
      <c r="U731" s="30">
        <f t="shared" ca="1" si="224"/>
        <v>1.2248670463269888</v>
      </c>
      <c r="V731" s="30">
        <f t="shared" ca="1" si="224"/>
        <v>28.796281180121539</v>
      </c>
      <c r="W731" s="30">
        <f t="shared" ca="1" si="224"/>
        <v>26.137802963792012</v>
      </c>
      <c r="X731" s="30">
        <f t="shared" ca="1" si="224"/>
        <v>28.374560972857235</v>
      </c>
      <c r="Y731" s="30">
        <f t="shared" ca="1" si="224"/>
        <v>21.940162970994283</v>
      </c>
      <c r="Z731" s="30">
        <f t="shared" ca="1" si="224"/>
        <v>5.3466537115631354</v>
      </c>
      <c r="AA731" s="26">
        <v>723</v>
      </c>
      <c r="AB731" s="31">
        <f t="shared" ca="1" si="222"/>
        <v>32</v>
      </c>
      <c r="AC731" s="31">
        <f t="shared" ca="1" si="211"/>
        <v>36</v>
      </c>
      <c r="AD731" s="31">
        <f t="shared" ca="1" si="212"/>
        <v>6</v>
      </c>
      <c r="AE731" s="31">
        <f t="shared" ca="1" si="213"/>
        <v>43</v>
      </c>
      <c r="AF731" s="31">
        <f t="shared" ca="1" si="214"/>
        <v>2</v>
      </c>
      <c r="AG731" s="31">
        <f t="shared" ca="1" si="215"/>
        <v>19</v>
      </c>
      <c r="AH731" s="31">
        <f t="shared" ca="1" si="216"/>
        <v>2</v>
      </c>
      <c r="AI731" s="31">
        <f t="shared" ca="1" si="217"/>
        <v>66</v>
      </c>
      <c r="AJ731" s="31">
        <f t="shared" ca="1" si="218"/>
        <v>51</v>
      </c>
      <c r="AK731" s="31">
        <f t="shared" ca="1" si="219"/>
        <v>63</v>
      </c>
      <c r="AL731" s="31">
        <f t="shared" ca="1" si="220"/>
        <v>36</v>
      </c>
      <c r="AM731" s="31">
        <f t="shared" ca="1" si="221"/>
        <v>6</v>
      </c>
    </row>
    <row r="732" spans="14:39">
      <c r="N732" s="26">
        <v>724</v>
      </c>
      <c r="O732" s="30">
        <f t="shared" ca="1" si="224"/>
        <v>18.107186398510798</v>
      </c>
      <c r="P732" s="30">
        <f t="shared" ca="1" si="224"/>
        <v>5.5664876455657373</v>
      </c>
      <c r="Q732" s="30">
        <f t="shared" ca="1" si="224"/>
        <v>10.064147382471452</v>
      </c>
      <c r="R732" s="30">
        <f t="shared" ca="1" si="224"/>
        <v>16.693547869077314</v>
      </c>
      <c r="S732" s="30">
        <f t="shared" ca="1" si="224"/>
        <v>0.95990663259461884</v>
      </c>
      <c r="T732" s="30">
        <f t="shared" ca="1" si="224"/>
        <v>14.715052573536115</v>
      </c>
      <c r="U732" s="30">
        <f t="shared" ca="1" si="224"/>
        <v>2.778697197909346</v>
      </c>
      <c r="V732" s="30">
        <f t="shared" ca="1" si="224"/>
        <v>2.6441712583200374</v>
      </c>
      <c r="W732" s="30">
        <f t="shared" ca="1" si="224"/>
        <v>21.121140981399492</v>
      </c>
      <c r="X732" s="30">
        <f t="shared" ca="1" si="224"/>
        <v>29.393389933381886</v>
      </c>
      <c r="Y732" s="30">
        <f t="shared" ca="1" si="224"/>
        <v>12.169839930738471</v>
      </c>
      <c r="Z732" s="30">
        <f t="shared" ca="1" si="224"/>
        <v>21.518606054989199</v>
      </c>
      <c r="AA732" s="26">
        <v>724</v>
      </c>
      <c r="AB732" s="31">
        <f t="shared" ca="1" si="222"/>
        <v>26</v>
      </c>
      <c r="AC732" s="31">
        <f t="shared" ca="1" si="211"/>
        <v>6</v>
      </c>
      <c r="AD732" s="31">
        <f t="shared" ca="1" si="212"/>
        <v>12</v>
      </c>
      <c r="AE732" s="31">
        <f t="shared" ca="1" si="213"/>
        <v>23</v>
      </c>
      <c r="AF732" s="31">
        <f t="shared" ca="1" si="214"/>
        <v>1</v>
      </c>
      <c r="AG732" s="31">
        <f t="shared" ca="1" si="215"/>
        <v>20</v>
      </c>
      <c r="AH732" s="31">
        <f t="shared" ca="1" si="216"/>
        <v>3</v>
      </c>
      <c r="AI732" s="31">
        <f t="shared" ca="1" si="217"/>
        <v>3</v>
      </c>
      <c r="AJ732" s="31">
        <f t="shared" ca="1" si="218"/>
        <v>33</v>
      </c>
      <c r="AK732" s="31">
        <f t="shared" ca="1" si="219"/>
        <v>71</v>
      </c>
      <c r="AL732" s="31">
        <f t="shared" ca="1" si="220"/>
        <v>15</v>
      </c>
      <c r="AM732" s="31">
        <f t="shared" ca="1" si="221"/>
        <v>35</v>
      </c>
    </row>
    <row r="733" spans="14:39">
      <c r="N733" s="26">
        <v>725</v>
      </c>
      <c r="O733" s="30">
        <f t="shared" ca="1" si="224"/>
        <v>24.093486223940477</v>
      </c>
      <c r="P733" s="30">
        <f t="shared" ca="1" si="224"/>
        <v>22.405202501847565</v>
      </c>
      <c r="Q733" s="30">
        <f t="shared" ca="1" si="224"/>
        <v>31.114057274861491</v>
      </c>
      <c r="R733" s="30">
        <f t="shared" ca="1" si="224"/>
        <v>23.309647221796542</v>
      </c>
      <c r="S733" s="30">
        <f t="shared" ca="1" si="224"/>
        <v>26.208923732489581</v>
      </c>
      <c r="T733" s="30">
        <f t="shared" ca="1" si="224"/>
        <v>25.523674486863843</v>
      </c>
      <c r="U733" s="30">
        <f t="shared" ca="1" si="224"/>
        <v>1.090583664772</v>
      </c>
      <c r="V733" s="30">
        <f t="shared" ca="1" si="224"/>
        <v>25.406790844261522</v>
      </c>
      <c r="W733" s="30">
        <f t="shared" ca="1" si="224"/>
        <v>23.377558692988703</v>
      </c>
      <c r="X733" s="30">
        <f t="shared" ca="1" si="224"/>
        <v>22.522600687205028</v>
      </c>
      <c r="Y733" s="30">
        <f t="shared" ca="1" si="224"/>
        <v>25.486640449430471</v>
      </c>
      <c r="Z733" s="30">
        <f t="shared" ca="1" si="224"/>
        <v>14.306719328411136</v>
      </c>
      <c r="AA733" s="26">
        <v>725</v>
      </c>
      <c r="AB733" s="31">
        <f t="shared" ca="1" si="222"/>
        <v>43</v>
      </c>
      <c r="AC733" s="31">
        <f t="shared" ca="1" si="211"/>
        <v>37</v>
      </c>
      <c r="AD733" s="31">
        <f t="shared" ca="1" si="212"/>
        <v>89</v>
      </c>
      <c r="AE733" s="31">
        <f t="shared" ca="1" si="213"/>
        <v>40</v>
      </c>
      <c r="AF733" s="31">
        <f t="shared" ca="1" si="214"/>
        <v>51</v>
      </c>
      <c r="AG733" s="31">
        <f t="shared" ca="1" si="215"/>
        <v>48</v>
      </c>
      <c r="AH733" s="31">
        <f t="shared" ca="1" si="216"/>
        <v>2</v>
      </c>
      <c r="AI733" s="31">
        <f t="shared" ca="1" si="217"/>
        <v>48</v>
      </c>
      <c r="AJ733" s="31">
        <f t="shared" ca="1" si="218"/>
        <v>40</v>
      </c>
      <c r="AK733" s="31">
        <f t="shared" ca="1" si="219"/>
        <v>37</v>
      </c>
      <c r="AL733" s="31">
        <f t="shared" ca="1" si="220"/>
        <v>48</v>
      </c>
      <c r="AM733" s="31">
        <f t="shared" ca="1" si="221"/>
        <v>19</v>
      </c>
    </row>
    <row r="734" spans="14:39">
      <c r="N734" s="26">
        <v>726</v>
      </c>
      <c r="O734" s="30">
        <f t="shared" ca="1" si="224"/>
        <v>14.739605430204353</v>
      </c>
      <c r="P734" s="30">
        <f t="shared" ca="1" si="224"/>
        <v>24.488208177827389</v>
      </c>
      <c r="Q734" s="30">
        <f t="shared" ca="1" si="224"/>
        <v>4.869742850286201</v>
      </c>
      <c r="R734" s="30">
        <f t="shared" ca="1" si="224"/>
        <v>31.563644480823115</v>
      </c>
      <c r="S734" s="30">
        <f t="shared" ca="1" si="224"/>
        <v>10.259127742127824</v>
      </c>
      <c r="T734" s="30">
        <f t="shared" ca="1" si="224"/>
        <v>6.1785687666442808</v>
      </c>
      <c r="U734" s="30">
        <f t="shared" ca="1" si="224"/>
        <v>21.107195018557999</v>
      </c>
      <c r="V734" s="30">
        <f t="shared" ca="1" si="224"/>
        <v>3.3635827455085932</v>
      </c>
      <c r="W734" s="30">
        <f t="shared" ca="1" si="224"/>
        <v>10.469921048695934</v>
      </c>
      <c r="X734" s="30">
        <f t="shared" ca="1" si="224"/>
        <v>5.2361554102292835</v>
      </c>
      <c r="Y734" s="30">
        <f t="shared" ca="1" si="224"/>
        <v>8.6699503844991206</v>
      </c>
      <c r="Z734" s="30">
        <f t="shared" ca="1" si="224"/>
        <v>29.743332387544651</v>
      </c>
      <c r="AA734" s="26">
        <v>726</v>
      </c>
      <c r="AB734" s="31">
        <f t="shared" ca="1" si="222"/>
        <v>20</v>
      </c>
      <c r="AC734" s="31">
        <f t="shared" ca="1" si="211"/>
        <v>44</v>
      </c>
      <c r="AD734" s="31">
        <f t="shared" ca="1" si="212"/>
        <v>6</v>
      </c>
      <c r="AE734" s="31">
        <f t="shared" ca="1" si="213"/>
        <v>97</v>
      </c>
      <c r="AF734" s="31">
        <f t="shared" ca="1" si="214"/>
        <v>13</v>
      </c>
      <c r="AG734" s="31">
        <f t="shared" ca="1" si="215"/>
        <v>7</v>
      </c>
      <c r="AH734" s="31">
        <f t="shared" ca="1" si="216"/>
        <v>33</v>
      </c>
      <c r="AI734" s="31">
        <f t="shared" ca="1" si="217"/>
        <v>4</v>
      </c>
      <c r="AJ734" s="31">
        <f t="shared" ca="1" si="218"/>
        <v>13</v>
      </c>
      <c r="AK734" s="31">
        <f t="shared" ca="1" si="219"/>
        <v>6</v>
      </c>
      <c r="AL734" s="31">
        <f t="shared" ca="1" si="220"/>
        <v>10</v>
      </c>
      <c r="AM734" s="31">
        <f t="shared" ca="1" si="221"/>
        <v>74</v>
      </c>
    </row>
    <row r="735" spans="14:39">
      <c r="N735" s="26">
        <v>727</v>
      </c>
      <c r="O735" s="30">
        <f t="shared" ca="1" si="224"/>
        <v>3.3190879353136817</v>
      </c>
      <c r="P735" s="30">
        <f t="shared" ca="1" si="224"/>
        <v>0.58552567041768988</v>
      </c>
      <c r="Q735" s="30">
        <f t="shared" ca="1" si="224"/>
        <v>31.834019579075068</v>
      </c>
      <c r="R735" s="30">
        <f t="shared" ca="1" si="224"/>
        <v>21.022946897695732</v>
      </c>
      <c r="S735" s="30">
        <f t="shared" ca="1" si="224"/>
        <v>27.528969068301365</v>
      </c>
      <c r="T735" s="30">
        <f t="shared" ca="1" si="224"/>
        <v>1.3352407744962609</v>
      </c>
      <c r="U735" s="30">
        <f t="shared" ca="1" si="224"/>
        <v>21.219978251421185</v>
      </c>
      <c r="V735" s="30">
        <f t="shared" ca="1" si="224"/>
        <v>5.1571899085304045</v>
      </c>
      <c r="W735" s="30">
        <f t="shared" ca="1" si="224"/>
        <v>21.301301649573642</v>
      </c>
      <c r="X735" s="30">
        <f t="shared" ca="1" si="224"/>
        <v>3.8289641405984765</v>
      </c>
      <c r="Y735" s="30">
        <f t="shared" ca="1" si="224"/>
        <v>12.200135471530512</v>
      </c>
      <c r="Z735" s="30">
        <f t="shared" ca="1" si="224"/>
        <v>2.4138469681232158</v>
      </c>
      <c r="AA735" s="26">
        <v>727</v>
      </c>
      <c r="AB735" s="31">
        <f t="shared" ca="1" si="222"/>
        <v>4</v>
      </c>
      <c r="AC735" s="31">
        <f t="shared" ca="1" si="211"/>
        <v>1</v>
      </c>
      <c r="AD735" s="31">
        <f t="shared" ca="1" si="212"/>
        <v>102</v>
      </c>
      <c r="AE735" s="31">
        <f t="shared" ca="1" si="213"/>
        <v>33</v>
      </c>
      <c r="AF735" s="31">
        <f t="shared" ca="1" si="214"/>
        <v>58</v>
      </c>
      <c r="AG735" s="31">
        <f t="shared" ca="1" si="215"/>
        <v>2</v>
      </c>
      <c r="AH735" s="31">
        <f t="shared" ca="1" si="216"/>
        <v>34</v>
      </c>
      <c r="AI735" s="31">
        <f t="shared" ca="1" si="217"/>
        <v>6</v>
      </c>
      <c r="AJ735" s="31">
        <f t="shared" ca="1" si="218"/>
        <v>34</v>
      </c>
      <c r="AK735" s="31">
        <f t="shared" ca="1" si="219"/>
        <v>5</v>
      </c>
      <c r="AL735" s="31">
        <f t="shared" ca="1" si="220"/>
        <v>15</v>
      </c>
      <c r="AM735" s="31">
        <f t="shared" ca="1" si="221"/>
        <v>3</v>
      </c>
    </row>
    <row r="736" spans="14:39">
      <c r="N736" s="26">
        <v>728</v>
      </c>
      <c r="O736" s="30">
        <f t="shared" ca="1" si="224"/>
        <v>9.9470495499428999</v>
      </c>
      <c r="P736" s="30">
        <f t="shared" ca="1" si="224"/>
        <v>5.4230363954210485</v>
      </c>
      <c r="Q736" s="30">
        <f t="shared" ca="1" si="224"/>
        <v>8.1421209380207689</v>
      </c>
      <c r="R736" s="30">
        <f t="shared" ca="1" si="224"/>
        <v>22.535995063434999</v>
      </c>
      <c r="S736" s="30">
        <f t="shared" ca="1" si="224"/>
        <v>20.646351203112086</v>
      </c>
      <c r="T736" s="30">
        <f t="shared" ca="1" si="224"/>
        <v>22.112937312810871</v>
      </c>
      <c r="U736" s="30">
        <f t="shared" ca="1" si="224"/>
        <v>6.680615545819605</v>
      </c>
      <c r="V736" s="30">
        <f t="shared" ca="1" si="224"/>
        <v>16.177187803106627</v>
      </c>
      <c r="W736" s="30">
        <f t="shared" ca="1" si="224"/>
        <v>6.5026369677499911</v>
      </c>
      <c r="X736" s="30">
        <f t="shared" ca="1" si="224"/>
        <v>8.4480466863504908</v>
      </c>
      <c r="Y736" s="30">
        <f t="shared" ca="1" si="224"/>
        <v>11.044074883293263</v>
      </c>
      <c r="Z736" s="30">
        <f t="shared" ca="1" si="224"/>
        <v>25.835991621440154</v>
      </c>
      <c r="AA736" s="26">
        <v>728</v>
      </c>
      <c r="AB736" s="31">
        <f t="shared" ca="1" si="222"/>
        <v>12</v>
      </c>
      <c r="AC736" s="31">
        <f t="shared" ca="1" si="211"/>
        <v>6</v>
      </c>
      <c r="AD736" s="31">
        <f t="shared" ca="1" si="212"/>
        <v>10</v>
      </c>
      <c r="AE736" s="31">
        <f t="shared" ca="1" si="213"/>
        <v>38</v>
      </c>
      <c r="AF736" s="31">
        <f t="shared" ca="1" si="214"/>
        <v>32</v>
      </c>
      <c r="AG736" s="31">
        <f t="shared" ca="1" si="215"/>
        <v>36</v>
      </c>
      <c r="AH736" s="31">
        <f t="shared" ca="1" si="216"/>
        <v>8</v>
      </c>
      <c r="AI736" s="31">
        <f t="shared" ca="1" si="217"/>
        <v>22</v>
      </c>
      <c r="AJ736" s="31">
        <f t="shared" ca="1" si="218"/>
        <v>8</v>
      </c>
      <c r="AK736" s="31">
        <f t="shared" ca="1" si="219"/>
        <v>10</v>
      </c>
      <c r="AL736" s="31">
        <f t="shared" ca="1" si="220"/>
        <v>14</v>
      </c>
      <c r="AM736" s="31">
        <f t="shared" ca="1" si="221"/>
        <v>49</v>
      </c>
    </row>
    <row r="737" spans="14:39">
      <c r="N737" s="26">
        <v>729</v>
      </c>
      <c r="O737" s="30">
        <f t="shared" ca="1" si="224"/>
        <v>22.013926791689158</v>
      </c>
      <c r="P737" s="30">
        <f t="shared" ca="1" si="224"/>
        <v>8.2874122096290392</v>
      </c>
      <c r="Q737" s="30">
        <f t="shared" ca="1" si="224"/>
        <v>0.93439920940252663</v>
      </c>
      <c r="R737" s="30">
        <f t="shared" ca="1" si="224"/>
        <v>3.5208463686546718</v>
      </c>
      <c r="S737" s="30">
        <f t="shared" ca="1" si="224"/>
        <v>23.973481624906068</v>
      </c>
      <c r="T737" s="30">
        <f t="shared" ca="1" si="224"/>
        <v>6.9134577899325604</v>
      </c>
      <c r="U737" s="30">
        <f t="shared" ca="1" si="224"/>
        <v>8.1608678851597194</v>
      </c>
      <c r="V737" s="30">
        <f t="shared" ca="1" si="224"/>
        <v>25.310834986456335</v>
      </c>
      <c r="W737" s="30">
        <f t="shared" ca="1" si="224"/>
        <v>12.394823907765138</v>
      </c>
      <c r="X737" s="30">
        <f t="shared" ca="1" si="224"/>
        <v>22.894541056480676</v>
      </c>
      <c r="Y737" s="30">
        <f t="shared" ca="1" si="224"/>
        <v>26.500876886317606</v>
      </c>
      <c r="Z737" s="30">
        <f t="shared" ca="1" si="224"/>
        <v>11.25592265654325</v>
      </c>
      <c r="AA737" s="26">
        <v>729</v>
      </c>
      <c r="AB737" s="31">
        <f t="shared" ca="1" si="222"/>
        <v>36</v>
      </c>
      <c r="AC737" s="31">
        <f t="shared" ca="1" si="211"/>
        <v>10</v>
      </c>
      <c r="AD737" s="31">
        <f t="shared" ca="1" si="212"/>
        <v>1</v>
      </c>
      <c r="AE737" s="31">
        <f t="shared" ca="1" si="213"/>
        <v>4</v>
      </c>
      <c r="AF737" s="31">
        <f t="shared" ca="1" si="214"/>
        <v>42</v>
      </c>
      <c r="AG737" s="31">
        <f t="shared" ca="1" si="215"/>
        <v>8</v>
      </c>
      <c r="AH737" s="31">
        <f t="shared" ca="1" si="216"/>
        <v>10</v>
      </c>
      <c r="AI737" s="31">
        <f t="shared" ca="1" si="217"/>
        <v>47</v>
      </c>
      <c r="AJ737" s="31">
        <f t="shared" ca="1" si="218"/>
        <v>16</v>
      </c>
      <c r="AK737" s="31">
        <f t="shared" ca="1" si="219"/>
        <v>39</v>
      </c>
      <c r="AL737" s="31">
        <f t="shared" ca="1" si="220"/>
        <v>53</v>
      </c>
      <c r="AM737" s="31">
        <f t="shared" ca="1" si="221"/>
        <v>14</v>
      </c>
    </row>
    <row r="738" spans="14:39">
      <c r="N738" s="26">
        <v>730</v>
      </c>
      <c r="O738" s="30">
        <f t="shared" ca="1" si="224"/>
        <v>28.577500183977655</v>
      </c>
      <c r="P738" s="30">
        <f t="shared" ca="1" si="224"/>
        <v>16.022846915579581</v>
      </c>
      <c r="Q738" s="30">
        <f t="shared" ca="1" si="224"/>
        <v>24.08451107025622</v>
      </c>
      <c r="R738" s="30">
        <f t="shared" ca="1" si="224"/>
        <v>20.312864102202667</v>
      </c>
      <c r="S738" s="30">
        <f t="shared" ca="1" si="224"/>
        <v>9.4146354178419855</v>
      </c>
      <c r="T738" s="30">
        <f t="shared" ca="1" si="224"/>
        <v>29.088144918822714</v>
      </c>
      <c r="U738" s="30">
        <f t="shared" ca="1" si="224"/>
        <v>7.4225932483415846</v>
      </c>
      <c r="V738" s="30">
        <f t="shared" ca="1" si="224"/>
        <v>24.101093894618643</v>
      </c>
      <c r="W738" s="30">
        <f t="shared" ca="1" si="224"/>
        <v>4.0837102396196601</v>
      </c>
      <c r="X738" s="30">
        <f t="shared" ca="1" si="224"/>
        <v>20.705588578909595</v>
      </c>
      <c r="Y738" s="30">
        <f t="shared" ca="1" si="224"/>
        <v>2.8399360365948567</v>
      </c>
      <c r="Z738" s="30">
        <f t="shared" ca="1" si="224"/>
        <v>7.0354281420747684</v>
      </c>
      <c r="AA738" s="26">
        <v>730</v>
      </c>
      <c r="AB738" s="31">
        <f t="shared" ca="1" si="222"/>
        <v>64</v>
      </c>
      <c r="AC738" s="31">
        <f t="shared" ca="1" si="211"/>
        <v>22</v>
      </c>
      <c r="AD738" s="31">
        <f t="shared" ca="1" si="212"/>
        <v>43</v>
      </c>
      <c r="AE738" s="31">
        <f t="shared" ca="1" si="213"/>
        <v>31</v>
      </c>
      <c r="AF738" s="31">
        <f t="shared" ca="1" si="214"/>
        <v>11</v>
      </c>
      <c r="AG738" s="31">
        <f t="shared" ca="1" si="215"/>
        <v>68</v>
      </c>
      <c r="AH738" s="31">
        <f t="shared" ca="1" si="216"/>
        <v>9</v>
      </c>
      <c r="AI738" s="31">
        <f t="shared" ca="1" si="217"/>
        <v>43</v>
      </c>
      <c r="AJ738" s="31">
        <f t="shared" ca="1" si="218"/>
        <v>5</v>
      </c>
      <c r="AK738" s="31">
        <f t="shared" ca="1" si="219"/>
        <v>32</v>
      </c>
      <c r="AL738" s="31">
        <f t="shared" ca="1" si="220"/>
        <v>3</v>
      </c>
      <c r="AM738" s="31">
        <f t="shared" ca="1" si="221"/>
        <v>8</v>
      </c>
    </row>
    <row r="739" spans="14:39">
      <c r="N739" s="26">
        <v>731</v>
      </c>
      <c r="O739" s="30">
        <f t="shared" ref="O739:Z748" ca="1" si="225">RAND()*sumweights</f>
        <v>11.5054636421188</v>
      </c>
      <c r="P739" s="30">
        <f t="shared" ca="1" si="225"/>
        <v>17.605657165578165</v>
      </c>
      <c r="Q739" s="30">
        <f t="shared" ca="1" si="225"/>
        <v>6.5049404212893611</v>
      </c>
      <c r="R739" s="30">
        <f t="shared" ca="1" si="225"/>
        <v>25.290899816080664</v>
      </c>
      <c r="S739" s="30">
        <f t="shared" ca="1" si="225"/>
        <v>8.9032590417171722</v>
      </c>
      <c r="T739" s="30">
        <f t="shared" ca="1" si="225"/>
        <v>18.566698661258147</v>
      </c>
      <c r="U739" s="30">
        <f t="shared" ca="1" si="225"/>
        <v>14.203614325195643</v>
      </c>
      <c r="V739" s="30">
        <f t="shared" ca="1" si="225"/>
        <v>24.196842283985571</v>
      </c>
      <c r="W739" s="30">
        <f t="shared" ca="1" si="225"/>
        <v>21.77048170541374</v>
      </c>
      <c r="X739" s="30">
        <f t="shared" ca="1" si="225"/>
        <v>30.574954828638308</v>
      </c>
      <c r="Y739" s="30">
        <f t="shared" ca="1" si="225"/>
        <v>3.1587783077818408</v>
      </c>
      <c r="Z739" s="30">
        <f t="shared" ca="1" si="225"/>
        <v>8.2590419168812801</v>
      </c>
      <c r="AA739" s="26">
        <v>731</v>
      </c>
      <c r="AB739" s="31">
        <f t="shared" ca="1" si="222"/>
        <v>14</v>
      </c>
      <c r="AC739" s="31">
        <f t="shared" ca="1" si="211"/>
        <v>25</v>
      </c>
      <c r="AD739" s="31">
        <f t="shared" ca="1" si="212"/>
        <v>8</v>
      </c>
      <c r="AE739" s="31">
        <f t="shared" ca="1" si="213"/>
        <v>47</v>
      </c>
      <c r="AF739" s="31">
        <f t="shared" ca="1" si="214"/>
        <v>11</v>
      </c>
      <c r="AG739" s="31">
        <f t="shared" ca="1" si="215"/>
        <v>27</v>
      </c>
      <c r="AH739" s="31">
        <f t="shared" ca="1" si="216"/>
        <v>19</v>
      </c>
      <c r="AI739" s="31">
        <f t="shared" ca="1" si="217"/>
        <v>43</v>
      </c>
      <c r="AJ739" s="31">
        <f t="shared" ca="1" si="218"/>
        <v>35</v>
      </c>
      <c r="AK739" s="31">
        <f t="shared" ca="1" si="219"/>
        <v>82</v>
      </c>
      <c r="AL739" s="31">
        <f t="shared" ca="1" si="220"/>
        <v>4</v>
      </c>
      <c r="AM739" s="31">
        <f t="shared" ca="1" si="221"/>
        <v>10</v>
      </c>
    </row>
    <row r="740" spans="14:39">
      <c r="N740" s="26">
        <v>732</v>
      </c>
      <c r="O740" s="30">
        <f t="shared" ca="1" si="225"/>
        <v>30.892674870534179</v>
      </c>
      <c r="P740" s="30">
        <f t="shared" ca="1" si="225"/>
        <v>0.57615193960257749</v>
      </c>
      <c r="Q740" s="30">
        <f t="shared" ca="1" si="225"/>
        <v>13.061910701826267</v>
      </c>
      <c r="R740" s="30">
        <f t="shared" ca="1" si="225"/>
        <v>26.474763885102334</v>
      </c>
      <c r="S740" s="30">
        <f t="shared" ca="1" si="225"/>
        <v>10.737842408834979</v>
      </c>
      <c r="T740" s="30">
        <f t="shared" ca="1" si="225"/>
        <v>0.40572946605340943</v>
      </c>
      <c r="U740" s="30">
        <f t="shared" ca="1" si="225"/>
        <v>2.8173322583790297</v>
      </c>
      <c r="V740" s="30">
        <f t="shared" ca="1" si="225"/>
        <v>18.869553411648855</v>
      </c>
      <c r="W740" s="30">
        <f t="shared" ca="1" si="225"/>
        <v>28.138192533650653</v>
      </c>
      <c r="X740" s="30">
        <f t="shared" ca="1" si="225"/>
        <v>28.64100679202441</v>
      </c>
      <c r="Y740" s="30">
        <f t="shared" ca="1" si="225"/>
        <v>6.8237041806186474</v>
      </c>
      <c r="Z740" s="30">
        <f t="shared" ca="1" si="225"/>
        <v>6.1867149252479656</v>
      </c>
      <c r="AA740" s="26">
        <v>732</v>
      </c>
      <c r="AB740" s="31">
        <f t="shared" ca="1" si="222"/>
        <v>86</v>
      </c>
      <c r="AC740" s="31">
        <f t="shared" ca="1" si="211"/>
        <v>1</v>
      </c>
      <c r="AD740" s="31">
        <f t="shared" ca="1" si="212"/>
        <v>17</v>
      </c>
      <c r="AE740" s="31">
        <f t="shared" ca="1" si="213"/>
        <v>52</v>
      </c>
      <c r="AF740" s="31">
        <f t="shared" ca="1" si="214"/>
        <v>13</v>
      </c>
      <c r="AG740" s="31">
        <f t="shared" ca="1" si="215"/>
        <v>1</v>
      </c>
      <c r="AH740" s="31">
        <f t="shared" ca="1" si="216"/>
        <v>3</v>
      </c>
      <c r="AI740" s="31">
        <f t="shared" ca="1" si="217"/>
        <v>28</v>
      </c>
      <c r="AJ740" s="31">
        <f t="shared" ca="1" si="218"/>
        <v>62</v>
      </c>
      <c r="AK740" s="31">
        <f t="shared" ca="1" si="219"/>
        <v>65</v>
      </c>
      <c r="AL740" s="31">
        <f t="shared" ca="1" si="220"/>
        <v>8</v>
      </c>
      <c r="AM740" s="31">
        <f t="shared" ca="1" si="221"/>
        <v>7</v>
      </c>
    </row>
    <row r="741" spans="14:39">
      <c r="N741" s="26">
        <v>733</v>
      </c>
      <c r="O741" s="30">
        <f t="shared" ca="1" si="225"/>
        <v>19.703002345451388</v>
      </c>
      <c r="P741" s="30">
        <f t="shared" ca="1" si="225"/>
        <v>8.5797927053674137</v>
      </c>
      <c r="Q741" s="30">
        <f t="shared" ca="1" si="225"/>
        <v>11.416065642887848</v>
      </c>
      <c r="R741" s="30">
        <f t="shared" ca="1" si="225"/>
        <v>6.5642079571354914</v>
      </c>
      <c r="S741" s="30">
        <f t="shared" ca="1" si="225"/>
        <v>8.894384228101007</v>
      </c>
      <c r="T741" s="30">
        <f t="shared" ca="1" si="225"/>
        <v>4.2375157058895683</v>
      </c>
      <c r="U741" s="30">
        <f t="shared" ca="1" si="225"/>
        <v>28.929091237826047</v>
      </c>
      <c r="V741" s="30">
        <f t="shared" ca="1" si="225"/>
        <v>10.132278475574989</v>
      </c>
      <c r="W741" s="30">
        <f t="shared" ca="1" si="225"/>
        <v>32.563339919217533</v>
      </c>
      <c r="X741" s="30">
        <f t="shared" ca="1" si="225"/>
        <v>13.00066003627971</v>
      </c>
      <c r="Y741" s="30">
        <f t="shared" ca="1" si="225"/>
        <v>31.65817151021032</v>
      </c>
      <c r="Z741" s="30">
        <f t="shared" ca="1" si="225"/>
        <v>18.920369186729356</v>
      </c>
      <c r="AA741" s="26">
        <v>733</v>
      </c>
      <c r="AB741" s="31">
        <f t="shared" ca="1" si="222"/>
        <v>30</v>
      </c>
      <c r="AC741" s="31">
        <f t="shared" ca="1" si="211"/>
        <v>10</v>
      </c>
      <c r="AD741" s="31">
        <f t="shared" ca="1" si="212"/>
        <v>14</v>
      </c>
      <c r="AE741" s="31">
        <f t="shared" ca="1" si="213"/>
        <v>8</v>
      </c>
      <c r="AF741" s="31">
        <f t="shared" ca="1" si="214"/>
        <v>11</v>
      </c>
      <c r="AG741" s="31">
        <f t="shared" ca="1" si="215"/>
        <v>5</v>
      </c>
      <c r="AH741" s="31">
        <f t="shared" ca="1" si="216"/>
        <v>67</v>
      </c>
      <c r="AI741" s="31">
        <f t="shared" ca="1" si="217"/>
        <v>12</v>
      </c>
      <c r="AJ741" s="31">
        <f t="shared" ca="1" si="218"/>
        <v>124</v>
      </c>
      <c r="AK741" s="31">
        <f t="shared" ca="1" si="219"/>
        <v>17</v>
      </c>
      <c r="AL741" s="31">
        <f t="shared" ca="1" si="220"/>
        <v>99</v>
      </c>
      <c r="AM741" s="31">
        <f t="shared" ca="1" si="221"/>
        <v>28</v>
      </c>
    </row>
    <row r="742" spans="14:39">
      <c r="N742" s="26">
        <v>734</v>
      </c>
      <c r="O742" s="30">
        <f t="shared" ca="1" si="225"/>
        <v>28.970554273432338</v>
      </c>
      <c r="P742" s="30">
        <f t="shared" ca="1" si="225"/>
        <v>27.1174181362328</v>
      </c>
      <c r="Q742" s="30">
        <f t="shared" ca="1" si="225"/>
        <v>18.592686244127808</v>
      </c>
      <c r="R742" s="30">
        <f t="shared" ca="1" si="225"/>
        <v>7.9821510750227018</v>
      </c>
      <c r="S742" s="30">
        <f t="shared" ca="1" si="225"/>
        <v>20.901169465362596</v>
      </c>
      <c r="T742" s="30">
        <f t="shared" ca="1" si="225"/>
        <v>31.303031420021195</v>
      </c>
      <c r="U742" s="30">
        <f t="shared" ca="1" si="225"/>
        <v>12.173086349477936</v>
      </c>
      <c r="V742" s="30">
        <f t="shared" ca="1" si="225"/>
        <v>5.8235496330499377</v>
      </c>
      <c r="W742" s="30">
        <f t="shared" ca="1" si="225"/>
        <v>18.946263244755102</v>
      </c>
      <c r="X742" s="30">
        <f t="shared" ca="1" si="225"/>
        <v>12.2003273493691</v>
      </c>
      <c r="Y742" s="30">
        <f t="shared" ca="1" si="225"/>
        <v>24.882128268411464</v>
      </c>
      <c r="Z742" s="30">
        <f t="shared" ca="1" si="225"/>
        <v>12.241921227262754</v>
      </c>
      <c r="AA742" s="26">
        <v>734</v>
      </c>
      <c r="AB742" s="31">
        <f t="shared" ca="1" si="222"/>
        <v>67</v>
      </c>
      <c r="AC742" s="31">
        <f t="shared" ca="1" si="211"/>
        <v>56</v>
      </c>
      <c r="AD742" s="31">
        <f t="shared" ca="1" si="212"/>
        <v>27</v>
      </c>
      <c r="AE742" s="31">
        <f t="shared" ca="1" si="213"/>
        <v>9</v>
      </c>
      <c r="AF742" s="31">
        <f t="shared" ca="1" si="214"/>
        <v>33</v>
      </c>
      <c r="AG742" s="31">
        <f t="shared" ca="1" si="215"/>
        <v>92</v>
      </c>
      <c r="AH742" s="31">
        <f t="shared" ca="1" si="216"/>
        <v>15</v>
      </c>
      <c r="AI742" s="31">
        <f t="shared" ca="1" si="217"/>
        <v>7</v>
      </c>
      <c r="AJ742" s="31">
        <f t="shared" ca="1" si="218"/>
        <v>28</v>
      </c>
      <c r="AK742" s="31">
        <f t="shared" ca="1" si="219"/>
        <v>15</v>
      </c>
      <c r="AL742" s="31">
        <f t="shared" ca="1" si="220"/>
        <v>46</v>
      </c>
      <c r="AM742" s="31">
        <f t="shared" ca="1" si="221"/>
        <v>16</v>
      </c>
    </row>
    <row r="743" spans="14:39">
      <c r="N743" s="26">
        <v>735</v>
      </c>
      <c r="O743" s="30">
        <f t="shared" ca="1" si="225"/>
        <v>19.666330828970853</v>
      </c>
      <c r="P743" s="30">
        <f t="shared" ca="1" si="225"/>
        <v>31.28160591548049</v>
      </c>
      <c r="Q743" s="30">
        <f t="shared" ca="1" si="225"/>
        <v>12.948761575676748</v>
      </c>
      <c r="R743" s="30">
        <f t="shared" ca="1" si="225"/>
        <v>31.389337906237152</v>
      </c>
      <c r="S743" s="30">
        <f t="shared" ca="1" si="225"/>
        <v>22.589686484509894</v>
      </c>
      <c r="T743" s="30">
        <f t="shared" ca="1" si="225"/>
        <v>29.145672836012487</v>
      </c>
      <c r="U743" s="30">
        <f t="shared" ca="1" si="225"/>
        <v>9.6907357454757115</v>
      </c>
      <c r="V743" s="30">
        <f t="shared" ca="1" si="225"/>
        <v>30.129813970543616</v>
      </c>
      <c r="W743" s="30">
        <f t="shared" ca="1" si="225"/>
        <v>18.682497371029925</v>
      </c>
      <c r="X743" s="30">
        <f t="shared" ca="1" si="225"/>
        <v>21.407088142938058</v>
      </c>
      <c r="Y743" s="30">
        <f t="shared" ca="1" si="225"/>
        <v>3.6816022265871267</v>
      </c>
      <c r="Z743" s="30">
        <f t="shared" ca="1" si="225"/>
        <v>9.7871366265210469</v>
      </c>
      <c r="AA743" s="26">
        <v>735</v>
      </c>
      <c r="AB743" s="31">
        <f t="shared" ca="1" si="222"/>
        <v>30</v>
      </c>
      <c r="AC743" s="31">
        <f t="shared" ca="1" si="211"/>
        <v>92</v>
      </c>
      <c r="AD743" s="31">
        <f t="shared" ca="1" si="212"/>
        <v>17</v>
      </c>
      <c r="AE743" s="31">
        <f t="shared" ca="1" si="213"/>
        <v>94</v>
      </c>
      <c r="AF743" s="31">
        <f t="shared" ca="1" si="214"/>
        <v>38</v>
      </c>
      <c r="AG743" s="31">
        <f t="shared" ca="1" si="215"/>
        <v>69</v>
      </c>
      <c r="AH743" s="31">
        <f t="shared" ca="1" si="216"/>
        <v>12</v>
      </c>
      <c r="AI743" s="31">
        <f t="shared" ca="1" si="217"/>
        <v>77</v>
      </c>
      <c r="AJ743" s="31">
        <f t="shared" ca="1" si="218"/>
        <v>27</v>
      </c>
      <c r="AK743" s="31">
        <f t="shared" ca="1" si="219"/>
        <v>34</v>
      </c>
      <c r="AL743" s="31">
        <f t="shared" ca="1" si="220"/>
        <v>4</v>
      </c>
      <c r="AM743" s="31">
        <f t="shared" ca="1" si="221"/>
        <v>12</v>
      </c>
    </row>
    <row r="744" spans="14:39">
      <c r="N744" s="26">
        <v>736</v>
      </c>
      <c r="O744" s="30">
        <f t="shared" ca="1" si="225"/>
        <v>2.6948385426849364</v>
      </c>
      <c r="P744" s="30">
        <f t="shared" ca="1" si="225"/>
        <v>19.915642852258038</v>
      </c>
      <c r="Q744" s="30">
        <f t="shared" ca="1" si="225"/>
        <v>29.35815780235432</v>
      </c>
      <c r="R744" s="30">
        <f t="shared" ca="1" si="225"/>
        <v>10.214162660284156</v>
      </c>
      <c r="S744" s="30">
        <f t="shared" ca="1" si="225"/>
        <v>32.494858273920258</v>
      </c>
      <c r="T744" s="30">
        <f t="shared" ca="1" si="225"/>
        <v>9.184015682214504</v>
      </c>
      <c r="U744" s="30">
        <f t="shared" ca="1" si="225"/>
        <v>0.14376873491541581</v>
      </c>
      <c r="V744" s="30">
        <f t="shared" ca="1" si="225"/>
        <v>4.1154802522439473</v>
      </c>
      <c r="W744" s="30">
        <f t="shared" ca="1" si="225"/>
        <v>5.5977038181141845</v>
      </c>
      <c r="X744" s="30">
        <f t="shared" ca="1" si="225"/>
        <v>17.32838420410982</v>
      </c>
      <c r="Y744" s="30">
        <f t="shared" ca="1" si="225"/>
        <v>32.883160779303132</v>
      </c>
      <c r="Z744" s="30">
        <f t="shared" ca="1" si="225"/>
        <v>12.937785473374255</v>
      </c>
      <c r="AA744" s="26">
        <v>736</v>
      </c>
      <c r="AB744" s="31">
        <f t="shared" ca="1" si="222"/>
        <v>3</v>
      </c>
      <c r="AC744" s="31">
        <f t="shared" ca="1" si="211"/>
        <v>30</v>
      </c>
      <c r="AD744" s="31">
        <f t="shared" ca="1" si="212"/>
        <v>70</v>
      </c>
      <c r="AE744" s="31">
        <f t="shared" ca="1" si="213"/>
        <v>13</v>
      </c>
      <c r="AF744" s="31">
        <f t="shared" ca="1" si="214"/>
        <v>121</v>
      </c>
      <c r="AG744" s="31">
        <f t="shared" ca="1" si="215"/>
        <v>11</v>
      </c>
      <c r="AH744" s="31">
        <f t="shared" ca="1" si="216"/>
        <v>1</v>
      </c>
      <c r="AI744" s="31">
        <f t="shared" ca="1" si="217"/>
        <v>5</v>
      </c>
      <c r="AJ744" s="31">
        <f t="shared" ca="1" si="218"/>
        <v>7</v>
      </c>
      <c r="AK744" s="31">
        <f t="shared" ca="1" si="219"/>
        <v>25</v>
      </c>
      <c r="AL744" s="31">
        <f t="shared" ca="1" si="220"/>
        <v>142</v>
      </c>
      <c r="AM744" s="31">
        <f t="shared" ca="1" si="221"/>
        <v>17</v>
      </c>
    </row>
    <row r="745" spans="14:39">
      <c r="N745" s="26">
        <v>737</v>
      </c>
      <c r="O745" s="30">
        <f t="shared" ca="1" si="225"/>
        <v>1.0414248483352528</v>
      </c>
      <c r="P745" s="30">
        <f t="shared" ca="1" si="225"/>
        <v>24.39023227724655</v>
      </c>
      <c r="Q745" s="30">
        <f t="shared" ca="1" si="225"/>
        <v>27.830298533522882</v>
      </c>
      <c r="R745" s="30">
        <f t="shared" ca="1" si="225"/>
        <v>3.4116954640005495</v>
      </c>
      <c r="S745" s="30">
        <f t="shared" ca="1" si="225"/>
        <v>6.0446454829285514</v>
      </c>
      <c r="T745" s="30">
        <f t="shared" ca="1" si="225"/>
        <v>4.2452470474280712</v>
      </c>
      <c r="U745" s="30">
        <f t="shared" ca="1" si="225"/>
        <v>22.714157098900007</v>
      </c>
      <c r="V745" s="30">
        <f t="shared" ca="1" si="225"/>
        <v>1.7730639253901224</v>
      </c>
      <c r="W745" s="30">
        <f t="shared" ca="1" si="225"/>
        <v>11.534060739827408</v>
      </c>
      <c r="X745" s="30">
        <f t="shared" ca="1" si="225"/>
        <v>30.829270187180185</v>
      </c>
      <c r="Y745" s="30">
        <f t="shared" ca="1" si="225"/>
        <v>17.821352204111765</v>
      </c>
      <c r="Z745" s="30">
        <f t="shared" ca="1" si="225"/>
        <v>18.069617200614168</v>
      </c>
      <c r="AA745" s="26">
        <v>737</v>
      </c>
      <c r="AB745" s="31">
        <f t="shared" ca="1" si="222"/>
        <v>2</v>
      </c>
      <c r="AC745" s="31">
        <f t="shared" ca="1" si="211"/>
        <v>44</v>
      </c>
      <c r="AD745" s="31">
        <f t="shared" ca="1" si="212"/>
        <v>60</v>
      </c>
      <c r="AE745" s="31">
        <f t="shared" ca="1" si="213"/>
        <v>4</v>
      </c>
      <c r="AF745" s="31">
        <f t="shared" ca="1" si="214"/>
        <v>7</v>
      </c>
      <c r="AG745" s="31">
        <f t="shared" ca="1" si="215"/>
        <v>5</v>
      </c>
      <c r="AH745" s="31">
        <f t="shared" ca="1" si="216"/>
        <v>38</v>
      </c>
      <c r="AI745" s="31">
        <f t="shared" ca="1" si="217"/>
        <v>2</v>
      </c>
      <c r="AJ745" s="31">
        <f t="shared" ca="1" si="218"/>
        <v>14</v>
      </c>
      <c r="AK745" s="31">
        <f t="shared" ca="1" si="219"/>
        <v>85</v>
      </c>
      <c r="AL745" s="31">
        <f t="shared" ca="1" si="220"/>
        <v>26</v>
      </c>
      <c r="AM745" s="31">
        <f t="shared" ca="1" si="221"/>
        <v>26</v>
      </c>
    </row>
    <row r="746" spans="14:39">
      <c r="N746" s="26">
        <v>738</v>
      </c>
      <c r="O746" s="30">
        <f t="shared" ca="1" si="225"/>
        <v>25.581806500544001</v>
      </c>
      <c r="P746" s="30">
        <f t="shared" ca="1" si="225"/>
        <v>4.9362343793115846</v>
      </c>
      <c r="Q746" s="30">
        <f t="shared" ca="1" si="225"/>
        <v>20.759587688712163</v>
      </c>
      <c r="R746" s="30">
        <f t="shared" ca="1" si="225"/>
        <v>10.384954278117101</v>
      </c>
      <c r="S746" s="30">
        <f t="shared" ca="1" si="225"/>
        <v>27.904115987462294</v>
      </c>
      <c r="T746" s="30">
        <f t="shared" ca="1" si="225"/>
        <v>16.555815927976965</v>
      </c>
      <c r="U746" s="30">
        <f t="shared" ca="1" si="225"/>
        <v>26.777299316403894</v>
      </c>
      <c r="V746" s="30">
        <f t="shared" ca="1" si="225"/>
        <v>15.123101442232144</v>
      </c>
      <c r="W746" s="30">
        <f t="shared" ca="1" si="225"/>
        <v>10.681672563919957</v>
      </c>
      <c r="X746" s="30">
        <f t="shared" ca="1" si="225"/>
        <v>15.73579742149178</v>
      </c>
      <c r="Y746" s="30">
        <f t="shared" ca="1" si="225"/>
        <v>25.709728604920354</v>
      </c>
      <c r="Z746" s="30">
        <f t="shared" ca="1" si="225"/>
        <v>16.790458596029765</v>
      </c>
      <c r="AA746" s="26">
        <v>738</v>
      </c>
      <c r="AB746" s="31">
        <f t="shared" ca="1" si="222"/>
        <v>48</v>
      </c>
      <c r="AC746" s="31">
        <f t="shared" ca="1" si="211"/>
        <v>6</v>
      </c>
      <c r="AD746" s="31">
        <f t="shared" ca="1" si="212"/>
        <v>33</v>
      </c>
      <c r="AE746" s="31">
        <f t="shared" ca="1" si="213"/>
        <v>13</v>
      </c>
      <c r="AF746" s="31">
        <f t="shared" ca="1" si="214"/>
        <v>60</v>
      </c>
      <c r="AG746" s="31">
        <f t="shared" ca="1" si="215"/>
        <v>23</v>
      </c>
      <c r="AH746" s="31">
        <f t="shared" ca="1" si="216"/>
        <v>54</v>
      </c>
      <c r="AI746" s="31">
        <f t="shared" ca="1" si="217"/>
        <v>20</v>
      </c>
      <c r="AJ746" s="31">
        <f t="shared" ca="1" si="218"/>
        <v>13</v>
      </c>
      <c r="AK746" s="31">
        <f t="shared" ca="1" si="219"/>
        <v>21</v>
      </c>
      <c r="AL746" s="31">
        <f t="shared" ca="1" si="220"/>
        <v>49</v>
      </c>
      <c r="AM746" s="31">
        <f t="shared" ca="1" si="221"/>
        <v>24</v>
      </c>
    </row>
    <row r="747" spans="14:39">
      <c r="N747" s="26">
        <v>739</v>
      </c>
      <c r="O747" s="30">
        <f t="shared" ca="1" si="225"/>
        <v>22.116020796131888</v>
      </c>
      <c r="P747" s="30">
        <f t="shared" ca="1" si="225"/>
        <v>26.65491627274745</v>
      </c>
      <c r="Q747" s="30">
        <f t="shared" ca="1" si="225"/>
        <v>17.550821378473625</v>
      </c>
      <c r="R747" s="30">
        <f t="shared" ca="1" si="225"/>
        <v>29.570279968700643</v>
      </c>
      <c r="S747" s="30">
        <f t="shared" ca="1" si="225"/>
        <v>2.0182513745375195</v>
      </c>
      <c r="T747" s="30">
        <f t="shared" ca="1" si="225"/>
        <v>29.721434631936475</v>
      </c>
      <c r="U747" s="30">
        <f t="shared" ca="1" si="225"/>
        <v>20.315325666259877</v>
      </c>
      <c r="V747" s="30">
        <f t="shared" ca="1" si="225"/>
        <v>1.275627792752738</v>
      </c>
      <c r="W747" s="30">
        <f t="shared" ca="1" si="225"/>
        <v>20.470206043934208</v>
      </c>
      <c r="X747" s="30">
        <f t="shared" ca="1" si="225"/>
        <v>23.011314170273682</v>
      </c>
      <c r="Y747" s="30">
        <f t="shared" ca="1" si="225"/>
        <v>4.057832530009871</v>
      </c>
      <c r="Z747" s="30">
        <f t="shared" ca="1" si="225"/>
        <v>7.7566954480350736</v>
      </c>
      <c r="AA747" s="26">
        <v>739</v>
      </c>
      <c r="AB747" s="31">
        <f t="shared" ca="1" si="222"/>
        <v>36</v>
      </c>
      <c r="AC747" s="31">
        <f t="shared" ca="1" si="211"/>
        <v>53</v>
      </c>
      <c r="AD747" s="31">
        <f t="shared" ca="1" si="212"/>
        <v>25</v>
      </c>
      <c r="AE747" s="31">
        <f t="shared" ca="1" si="213"/>
        <v>72</v>
      </c>
      <c r="AF747" s="31">
        <f t="shared" ca="1" si="214"/>
        <v>3</v>
      </c>
      <c r="AG747" s="31">
        <f t="shared" ca="1" si="215"/>
        <v>73</v>
      </c>
      <c r="AH747" s="31">
        <f t="shared" ca="1" si="216"/>
        <v>31</v>
      </c>
      <c r="AI747" s="31">
        <f t="shared" ca="1" si="217"/>
        <v>2</v>
      </c>
      <c r="AJ747" s="31">
        <f t="shared" ca="1" si="218"/>
        <v>32</v>
      </c>
      <c r="AK747" s="31">
        <f t="shared" ca="1" si="219"/>
        <v>39</v>
      </c>
      <c r="AL747" s="31">
        <f t="shared" ca="1" si="220"/>
        <v>5</v>
      </c>
      <c r="AM747" s="31">
        <f t="shared" ca="1" si="221"/>
        <v>9</v>
      </c>
    </row>
    <row r="748" spans="14:39">
      <c r="N748" s="26">
        <v>740</v>
      </c>
      <c r="O748" s="30">
        <f t="shared" ca="1" si="225"/>
        <v>24.09432360192908</v>
      </c>
      <c r="P748" s="30">
        <f t="shared" ca="1" si="225"/>
        <v>18.59192670348838</v>
      </c>
      <c r="Q748" s="30">
        <f t="shared" ca="1" si="225"/>
        <v>4.4295061572502883</v>
      </c>
      <c r="R748" s="30">
        <f t="shared" ca="1" si="225"/>
        <v>0.75752990448358848</v>
      </c>
      <c r="S748" s="30">
        <f t="shared" ca="1" si="225"/>
        <v>23.855327193448545</v>
      </c>
      <c r="T748" s="30">
        <f t="shared" ca="1" si="225"/>
        <v>0.56631835903820515</v>
      </c>
      <c r="U748" s="30">
        <f t="shared" ca="1" si="225"/>
        <v>19.998234008585257</v>
      </c>
      <c r="V748" s="30">
        <f t="shared" ca="1" si="225"/>
        <v>26.840862705012785</v>
      </c>
      <c r="W748" s="30">
        <f t="shared" ca="1" si="225"/>
        <v>33.141223156316272</v>
      </c>
      <c r="X748" s="30">
        <f t="shared" ca="1" si="225"/>
        <v>19.50766632281708</v>
      </c>
      <c r="Y748" s="30">
        <f t="shared" ca="1" si="225"/>
        <v>14.006225386368497</v>
      </c>
      <c r="Z748" s="30">
        <f t="shared" ca="1" si="225"/>
        <v>10.97015081288915</v>
      </c>
      <c r="AA748" s="26">
        <v>740</v>
      </c>
      <c r="AB748" s="31">
        <f t="shared" ca="1" si="222"/>
        <v>43</v>
      </c>
      <c r="AC748" s="31">
        <f t="shared" ca="1" si="211"/>
        <v>27</v>
      </c>
      <c r="AD748" s="31">
        <f t="shared" ca="1" si="212"/>
        <v>5</v>
      </c>
      <c r="AE748" s="31">
        <f t="shared" ca="1" si="213"/>
        <v>1</v>
      </c>
      <c r="AF748" s="31">
        <f t="shared" ca="1" si="214"/>
        <v>42</v>
      </c>
      <c r="AG748" s="31">
        <f t="shared" ca="1" si="215"/>
        <v>1</v>
      </c>
      <c r="AH748" s="31">
        <f t="shared" ca="1" si="216"/>
        <v>31</v>
      </c>
      <c r="AI748" s="31">
        <f t="shared" ca="1" si="217"/>
        <v>54</v>
      </c>
      <c r="AJ748" s="31">
        <f t="shared" ca="1" si="218"/>
        <v>170</v>
      </c>
      <c r="AK748" s="31">
        <f t="shared" ca="1" si="219"/>
        <v>29</v>
      </c>
      <c r="AL748" s="31">
        <f t="shared" ca="1" si="220"/>
        <v>18</v>
      </c>
      <c r="AM748" s="31">
        <f t="shared" ca="1" si="221"/>
        <v>14</v>
      </c>
    </row>
    <row r="749" spans="14:39">
      <c r="N749" s="26">
        <v>741</v>
      </c>
      <c r="O749" s="30">
        <f t="shared" ref="O749:Z758" ca="1" si="226">RAND()*sumweights</f>
        <v>19.186282924914607</v>
      </c>
      <c r="P749" s="30">
        <f t="shared" ca="1" si="226"/>
        <v>5.4997852839717183</v>
      </c>
      <c r="Q749" s="30">
        <f t="shared" ca="1" si="226"/>
        <v>26.512599192142332</v>
      </c>
      <c r="R749" s="30">
        <f t="shared" ca="1" si="226"/>
        <v>33.176021869076379</v>
      </c>
      <c r="S749" s="30">
        <f t="shared" ca="1" si="226"/>
        <v>7.1287833553112039</v>
      </c>
      <c r="T749" s="30">
        <f t="shared" ca="1" si="226"/>
        <v>4.4499832358599489</v>
      </c>
      <c r="U749" s="30">
        <f t="shared" ca="1" si="226"/>
        <v>25.484451566126193</v>
      </c>
      <c r="V749" s="30">
        <f t="shared" ca="1" si="226"/>
        <v>5.1118039580773296</v>
      </c>
      <c r="W749" s="30">
        <f t="shared" ca="1" si="226"/>
        <v>3.353175856131168</v>
      </c>
      <c r="X749" s="30">
        <f t="shared" ca="1" si="226"/>
        <v>12.530117649717733</v>
      </c>
      <c r="Y749" s="30">
        <f t="shared" ca="1" si="226"/>
        <v>19.923034825698839</v>
      </c>
      <c r="Z749" s="30">
        <f t="shared" ca="1" si="226"/>
        <v>3.396726994360272</v>
      </c>
      <c r="AA749" s="26">
        <v>741</v>
      </c>
      <c r="AB749" s="31">
        <f t="shared" ca="1" si="222"/>
        <v>29</v>
      </c>
      <c r="AC749" s="31">
        <f t="shared" ca="1" si="211"/>
        <v>6</v>
      </c>
      <c r="AD749" s="31">
        <f t="shared" ca="1" si="212"/>
        <v>53</v>
      </c>
      <c r="AE749" s="31">
        <f t="shared" ca="1" si="213"/>
        <v>176</v>
      </c>
      <c r="AF749" s="31">
        <f t="shared" ca="1" si="214"/>
        <v>8</v>
      </c>
      <c r="AG749" s="31">
        <f t="shared" ca="1" si="215"/>
        <v>5</v>
      </c>
      <c r="AH749" s="31">
        <f t="shared" ca="1" si="216"/>
        <v>48</v>
      </c>
      <c r="AI749" s="31">
        <f t="shared" ca="1" si="217"/>
        <v>6</v>
      </c>
      <c r="AJ749" s="31">
        <f t="shared" ca="1" si="218"/>
        <v>4</v>
      </c>
      <c r="AK749" s="31">
        <f t="shared" ca="1" si="219"/>
        <v>16</v>
      </c>
      <c r="AL749" s="31">
        <f t="shared" ca="1" si="220"/>
        <v>30</v>
      </c>
      <c r="AM749" s="31">
        <f t="shared" ca="1" si="221"/>
        <v>4</v>
      </c>
    </row>
    <row r="750" spans="14:39">
      <c r="N750" s="26">
        <v>742</v>
      </c>
      <c r="O750" s="30">
        <f t="shared" ca="1" si="226"/>
        <v>7.8161187446348439</v>
      </c>
      <c r="P750" s="30">
        <f t="shared" ca="1" si="226"/>
        <v>24.151757986591761</v>
      </c>
      <c r="Q750" s="30">
        <f t="shared" ca="1" si="226"/>
        <v>4.2492505524012172</v>
      </c>
      <c r="R750" s="30">
        <f t="shared" ca="1" si="226"/>
        <v>27.075794058939209</v>
      </c>
      <c r="S750" s="30">
        <f t="shared" ca="1" si="226"/>
        <v>22.245437649131986</v>
      </c>
      <c r="T750" s="30">
        <f t="shared" ca="1" si="226"/>
        <v>12.203927530470242</v>
      </c>
      <c r="U750" s="30">
        <f t="shared" ca="1" si="226"/>
        <v>30.299021799772781</v>
      </c>
      <c r="V750" s="30">
        <f t="shared" ca="1" si="226"/>
        <v>22.816144645349063</v>
      </c>
      <c r="W750" s="30">
        <f t="shared" ca="1" si="226"/>
        <v>0.29472665967218709</v>
      </c>
      <c r="X750" s="30">
        <f t="shared" ca="1" si="226"/>
        <v>3.2979963308908871</v>
      </c>
      <c r="Y750" s="30">
        <f t="shared" ca="1" si="226"/>
        <v>7.1963096091598882</v>
      </c>
      <c r="Z750" s="30">
        <f t="shared" ca="1" si="226"/>
        <v>28.780603088199182</v>
      </c>
      <c r="AA750" s="26">
        <v>742</v>
      </c>
      <c r="AB750" s="31">
        <f t="shared" ca="1" si="222"/>
        <v>9</v>
      </c>
      <c r="AC750" s="31">
        <f t="shared" ca="1" si="211"/>
        <v>43</v>
      </c>
      <c r="AD750" s="31">
        <f t="shared" ca="1" si="212"/>
        <v>5</v>
      </c>
      <c r="AE750" s="31">
        <f t="shared" ca="1" si="213"/>
        <v>55</v>
      </c>
      <c r="AF750" s="31">
        <f t="shared" ca="1" si="214"/>
        <v>37</v>
      </c>
      <c r="AG750" s="31">
        <f t="shared" ca="1" si="215"/>
        <v>15</v>
      </c>
      <c r="AH750" s="31">
        <f t="shared" ca="1" si="216"/>
        <v>79</v>
      </c>
      <c r="AI750" s="31">
        <f t="shared" ca="1" si="217"/>
        <v>38</v>
      </c>
      <c r="AJ750" s="31">
        <f t="shared" ca="1" si="218"/>
        <v>1</v>
      </c>
      <c r="AK750" s="31">
        <f t="shared" ca="1" si="219"/>
        <v>4</v>
      </c>
      <c r="AL750" s="31">
        <f t="shared" ca="1" si="220"/>
        <v>8</v>
      </c>
      <c r="AM750" s="31">
        <f t="shared" ca="1" si="221"/>
        <v>66</v>
      </c>
    </row>
    <row r="751" spans="14:39">
      <c r="N751" s="26">
        <v>743</v>
      </c>
      <c r="O751" s="30">
        <f t="shared" ca="1" si="226"/>
        <v>26.082987141811024</v>
      </c>
      <c r="P751" s="30">
        <f t="shared" ca="1" si="226"/>
        <v>23.730965451633722</v>
      </c>
      <c r="Q751" s="30">
        <f t="shared" ca="1" si="226"/>
        <v>26.398965105099251</v>
      </c>
      <c r="R751" s="30">
        <f t="shared" ca="1" si="226"/>
        <v>0.15437198340991359</v>
      </c>
      <c r="S751" s="30">
        <f t="shared" ca="1" si="226"/>
        <v>14.902116099365642</v>
      </c>
      <c r="T751" s="30">
        <f t="shared" ca="1" si="226"/>
        <v>15.796068841248992</v>
      </c>
      <c r="U751" s="30">
        <f t="shared" ca="1" si="226"/>
        <v>2.4512931033673118</v>
      </c>
      <c r="V751" s="30">
        <f t="shared" ca="1" si="226"/>
        <v>29.868828627113</v>
      </c>
      <c r="W751" s="30">
        <f t="shared" ca="1" si="226"/>
        <v>8.6556775995689037</v>
      </c>
      <c r="X751" s="30">
        <f t="shared" ca="1" si="226"/>
        <v>19.246019177626824</v>
      </c>
      <c r="Y751" s="30">
        <f t="shared" ca="1" si="226"/>
        <v>33.055718206104331</v>
      </c>
      <c r="Z751" s="30">
        <f t="shared" ca="1" si="226"/>
        <v>18.548763123833233</v>
      </c>
      <c r="AA751" s="26">
        <v>743</v>
      </c>
      <c r="AB751" s="31">
        <f t="shared" ca="1" si="222"/>
        <v>51</v>
      </c>
      <c r="AC751" s="31">
        <f t="shared" ca="1" si="211"/>
        <v>41</v>
      </c>
      <c r="AD751" s="31">
        <f t="shared" ca="1" si="212"/>
        <v>52</v>
      </c>
      <c r="AE751" s="31">
        <f t="shared" ca="1" si="213"/>
        <v>1</v>
      </c>
      <c r="AF751" s="31">
        <f t="shared" ca="1" si="214"/>
        <v>20</v>
      </c>
      <c r="AG751" s="31">
        <f t="shared" ca="1" si="215"/>
        <v>22</v>
      </c>
      <c r="AH751" s="31">
        <f t="shared" ca="1" si="216"/>
        <v>3</v>
      </c>
      <c r="AI751" s="31">
        <f t="shared" ca="1" si="217"/>
        <v>75</v>
      </c>
      <c r="AJ751" s="31">
        <f t="shared" ca="1" si="218"/>
        <v>10</v>
      </c>
      <c r="AK751" s="31">
        <f t="shared" ca="1" si="219"/>
        <v>29</v>
      </c>
      <c r="AL751" s="31">
        <f t="shared" ca="1" si="220"/>
        <v>158</v>
      </c>
      <c r="AM751" s="31">
        <f t="shared" ca="1" si="221"/>
        <v>27</v>
      </c>
    </row>
    <row r="752" spans="14:39">
      <c r="N752" s="26">
        <v>744</v>
      </c>
      <c r="O752" s="30">
        <f t="shared" ca="1" si="226"/>
        <v>20.954838883857008</v>
      </c>
      <c r="P752" s="30">
        <f t="shared" ca="1" si="226"/>
        <v>2.7246429547891551</v>
      </c>
      <c r="Q752" s="30">
        <f t="shared" ca="1" si="226"/>
        <v>22.997991431234055</v>
      </c>
      <c r="R752" s="30">
        <f t="shared" ca="1" si="226"/>
        <v>20.79865238515929</v>
      </c>
      <c r="S752" s="30">
        <f t="shared" ca="1" si="226"/>
        <v>15.678481071207532</v>
      </c>
      <c r="T752" s="30">
        <f t="shared" ca="1" si="226"/>
        <v>20.309961564263347</v>
      </c>
      <c r="U752" s="30">
        <f t="shared" ca="1" si="226"/>
        <v>25.353071914567579</v>
      </c>
      <c r="V752" s="30">
        <f t="shared" ca="1" si="226"/>
        <v>17.287704135909088</v>
      </c>
      <c r="W752" s="30">
        <f t="shared" ca="1" si="226"/>
        <v>17.725484284745679</v>
      </c>
      <c r="X752" s="30">
        <f t="shared" ca="1" si="226"/>
        <v>1.4510025238528312</v>
      </c>
      <c r="Y752" s="30">
        <f t="shared" ca="1" si="226"/>
        <v>18.703186880522928</v>
      </c>
      <c r="Z752" s="30">
        <f t="shared" ca="1" si="226"/>
        <v>23.709495210974765</v>
      </c>
      <c r="AA752" s="26">
        <v>744</v>
      </c>
      <c r="AB752" s="31">
        <f t="shared" ca="1" si="222"/>
        <v>33</v>
      </c>
      <c r="AC752" s="31">
        <f t="shared" ca="1" si="211"/>
        <v>3</v>
      </c>
      <c r="AD752" s="31">
        <f t="shared" ca="1" si="212"/>
        <v>39</v>
      </c>
      <c r="AE752" s="31">
        <f t="shared" ca="1" si="213"/>
        <v>33</v>
      </c>
      <c r="AF752" s="31">
        <f t="shared" ca="1" si="214"/>
        <v>21</v>
      </c>
      <c r="AG752" s="31">
        <f t="shared" ca="1" si="215"/>
        <v>31</v>
      </c>
      <c r="AH752" s="31">
        <f t="shared" ca="1" si="216"/>
        <v>47</v>
      </c>
      <c r="AI752" s="31">
        <f t="shared" ca="1" si="217"/>
        <v>25</v>
      </c>
      <c r="AJ752" s="31">
        <f t="shared" ca="1" si="218"/>
        <v>25</v>
      </c>
      <c r="AK752" s="31">
        <f t="shared" ca="1" si="219"/>
        <v>2</v>
      </c>
      <c r="AL752" s="31">
        <f t="shared" ca="1" si="220"/>
        <v>28</v>
      </c>
      <c r="AM752" s="31">
        <f t="shared" ca="1" si="221"/>
        <v>41</v>
      </c>
    </row>
    <row r="753" spans="14:39">
      <c r="N753" s="26">
        <v>745</v>
      </c>
      <c r="O753" s="30">
        <f t="shared" ca="1" si="226"/>
        <v>8.7609610002875513</v>
      </c>
      <c r="P753" s="30">
        <f t="shared" ca="1" si="226"/>
        <v>0.73229035036389067</v>
      </c>
      <c r="Q753" s="30">
        <f t="shared" ca="1" si="226"/>
        <v>1.0085384518746958</v>
      </c>
      <c r="R753" s="30">
        <f t="shared" ca="1" si="226"/>
        <v>1.8621616275951582</v>
      </c>
      <c r="S753" s="30">
        <f t="shared" ca="1" si="226"/>
        <v>5.6541474438027262</v>
      </c>
      <c r="T753" s="30">
        <f t="shared" ca="1" si="226"/>
        <v>14.91312700918747</v>
      </c>
      <c r="U753" s="30">
        <f t="shared" ca="1" si="226"/>
        <v>5.4400469232674409</v>
      </c>
      <c r="V753" s="30">
        <f t="shared" ca="1" si="226"/>
        <v>15.926751272193618</v>
      </c>
      <c r="W753" s="30">
        <f t="shared" ca="1" si="226"/>
        <v>17.176920720406081</v>
      </c>
      <c r="X753" s="30">
        <f t="shared" ca="1" si="226"/>
        <v>26.235932049589486</v>
      </c>
      <c r="Y753" s="30">
        <f t="shared" ca="1" si="226"/>
        <v>20.166775012450415</v>
      </c>
      <c r="Z753" s="30">
        <f t="shared" ca="1" si="226"/>
        <v>14.223274579498057</v>
      </c>
      <c r="AA753" s="26">
        <v>745</v>
      </c>
      <c r="AB753" s="31">
        <f t="shared" ca="1" si="222"/>
        <v>11</v>
      </c>
      <c r="AC753" s="31">
        <f t="shared" ca="1" si="211"/>
        <v>1</v>
      </c>
      <c r="AD753" s="31">
        <f t="shared" ca="1" si="212"/>
        <v>2</v>
      </c>
      <c r="AE753" s="31">
        <f t="shared" ca="1" si="213"/>
        <v>2</v>
      </c>
      <c r="AF753" s="31">
        <f t="shared" ca="1" si="214"/>
        <v>7</v>
      </c>
      <c r="AG753" s="31">
        <f t="shared" ca="1" si="215"/>
        <v>20</v>
      </c>
      <c r="AH753" s="31">
        <f t="shared" ca="1" si="216"/>
        <v>6</v>
      </c>
      <c r="AI753" s="31">
        <f t="shared" ca="1" si="217"/>
        <v>22</v>
      </c>
      <c r="AJ753" s="31">
        <f t="shared" ca="1" si="218"/>
        <v>24</v>
      </c>
      <c r="AK753" s="31">
        <f t="shared" ca="1" si="219"/>
        <v>51</v>
      </c>
      <c r="AL753" s="31">
        <f t="shared" ca="1" si="220"/>
        <v>31</v>
      </c>
      <c r="AM753" s="31">
        <f t="shared" ca="1" si="221"/>
        <v>19</v>
      </c>
    </row>
    <row r="754" spans="14:39">
      <c r="N754" s="26">
        <v>746</v>
      </c>
      <c r="O754" s="30">
        <f t="shared" ca="1" si="226"/>
        <v>8.4901112584783629</v>
      </c>
      <c r="P754" s="30">
        <f t="shared" ca="1" si="226"/>
        <v>24.279377954554629</v>
      </c>
      <c r="Q754" s="30">
        <f t="shared" ca="1" si="226"/>
        <v>29.592007698301444</v>
      </c>
      <c r="R754" s="30">
        <f t="shared" ca="1" si="226"/>
        <v>9.4716018146912866</v>
      </c>
      <c r="S754" s="30">
        <f t="shared" ca="1" si="226"/>
        <v>27.317757374917335</v>
      </c>
      <c r="T754" s="30">
        <f t="shared" ca="1" si="226"/>
        <v>29.051400875629977</v>
      </c>
      <c r="U754" s="30">
        <f t="shared" ca="1" si="226"/>
        <v>0.24497873439629675</v>
      </c>
      <c r="V754" s="30">
        <f t="shared" ca="1" si="226"/>
        <v>7.4889322035113368</v>
      </c>
      <c r="W754" s="30">
        <f t="shared" ca="1" si="226"/>
        <v>0.98505232763152262</v>
      </c>
      <c r="X754" s="30">
        <f t="shared" ca="1" si="226"/>
        <v>3.2204990212207019</v>
      </c>
      <c r="Y754" s="30">
        <f t="shared" ca="1" si="226"/>
        <v>22.906332891393319</v>
      </c>
      <c r="Z754" s="30">
        <f t="shared" ca="1" si="226"/>
        <v>16.30385094745268</v>
      </c>
      <c r="AA754" s="26">
        <v>746</v>
      </c>
      <c r="AB754" s="31">
        <f t="shared" ca="1" si="222"/>
        <v>10</v>
      </c>
      <c r="AC754" s="31">
        <f t="shared" ca="1" si="211"/>
        <v>43</v>
      </c>
      <c r="AD754" s="31">
        <f t="shared" ca="1" si="212"/>
        <v>72</v>
      </c>
      <c r="AE754" s="31">
        <f t="shared" ca="1" si="213"/>
        <v>11</v>
      </c>
      <c r="AF754" s="31">
        <f t="shared" ca="1" si="214"/>
        <v>57</v>
      </c>
      <c r="AG754" s="31">
        <f t="shared" ca="1" si="215"/>
        <v>68</v>
      </c>
      <c r="AH754" s="31">
        <f t="shared" ca="1" si="216"/>
        <v>1</v>
      </c>
      <c r="AI754" s="31">
        <f t="shared" ca="1" si="217"/>
        <v>9</v>
      </c>
      <c r="AJ754" s="31">
        <f t="shared" ca="1" si="218"/>
        <v>1</v>
      </c>
      <c r="AK754" s="31">
        <f t="shared" ca="1" si="219"/>
        <v>4</v>
      </c>
      <c r="AL754" s="31">
        <f t="shared" ca="1" si="220"/>
        <v>39</v>
      </c>
      <c r="AM754" s="31">
        <f t="shared" ca="1" si="221"/>
        <v>23</v>
      </c>
    </row>
    <row r="755" spans="14:39">
      <c r="N755" s="26">
        <v>747</v>
      </c>
      <c r="O755" s="30">
        <f t="shared" ca="1" si="226"/>
        <v>8.9733623262399167</v>
      </c>
      <c r="P755" s="30">
        <f t="shared" ca="1" si="226"/>
        <v>22.773945787520947</v>
      </c>
      <c r="Q755" s="30">
        <f t="shared" ca="1" si="226"/>
        <v>12.478147013358697</v>
      </c>
      <c r="R755" s="30">
        <f t="shared" ca="1" si="226"/>
        <v>32.151621044444028</v>
      </c>
      <c r="S755" s="30">
        <f t="shared" ca="1" si="226"/>
        <v>3.8369994521983966</v>
      </c>
      <c r="T755" s="30">
        <f t="shared" ca="1" si="226"/>
        <v>1.1361599570226535</v>
      </c>
      <c r="U755" s="30">
        <f t="shared" ca="1" si="226"/>
        <v>31.074143784736592</v>
      </c>
      <c r="V755" s="30">
        <f t="shared" ca="1" si="226"/>
        <v>22.048467215702647</v>
      </c>
      <c r="W755" s="30">
        <f t="shared" ca="1" si="226"/>
        <v>17.397053554830066</v>
      </c>
      <c r="X755" s="30">
        <f t="shared" ca="1" si="226"/>
        <v>16.696301276169891</v>
      </c>
      <c r="Y755" s="30">
        <f t="shared" ca="1" si="226"/>
        <v>1.3296956310499528</v>
      </c>
      <c r="Z755" s="30">
        <f t="shared" ca="1" si="226"/>
        <v>15.502957591680818</v>
      </c>
      <c r="AA755" s="26">
        <v>747</v>
      </c>
      <c r="AB755" s="31">
        <f t="shared" ca="1" si="222"/>
        <v>11</v>
      </c>
      <c r="AC755" s="31">
        <f t="shared" ca="1" si="211"/>
        <v>38</v>
      </c>
      <c r="AD755" s="31">
        <f t="shared" ca="1" si="212"/>
        <v>16</v>
      </c>
      <c r="AE755" s="31">
        <f t="shared" ca="1" si="213"/>
        <v>110</v>
      </c>
      <c r="AF755" s="31">
        <f t="shared" ca="1" si="214"/>
        <v>5</v>
      </c>
      <c r="AG755" s="31">
        <f t="shared" ca="1" si="215"/>
        <v>2</v>
      </c>
      <c r="AH755" s="31">
        <f t="shared" ca="1" si="216"/>
        <v>89</v>
      </c>
      <c r="AI755" s="31">
        <f t="shared" ca="1" si="217"/>
        <v>36</v>
      </c>
      <c r="AJ755" s="31">
        <f t="shared" ca="1" si="218"/>
        <v>25</v>
      </c>
      <c r="AK755" s="31">
        <f t="shared" ca="1" si="219"/>
        <v>23</v>
      </c>
      <c r="AL755" s="31">
        <f t="shared" ca="1" si="220"/>
        <v>2</v>
      </c>
      <c r="AM755" s="31">
        <f t="shared" ca="1" si="221"/>
        <v>21</v>
      </c>
    </row>
    <row r="756" spans="14:39">
      <c r="N756" s="26">
        <v>748</v>
      </c>
      <c r="O756" s="30">
        <f t="shared" ca="1" si="226"/>
        <v>4.9295245575471744</v>
      </c>
      <c r="P756" s="30">
        <f t="shared" ca="1" si="226"/>
        <v>4.7260953287795431</v>
      </c>
      <c r="Q756" s="30">
        <f t="shared" ca="1" si="226"/>
        <v>8.3749875854823479</v>
      </c>
      <c r="R756" s="30">
        <f t="shared" ca="1" si="226"/>
        <v>31.970623662826341</v>
      </c>
      <c r="S756" s="30">
        <f t="shared" ca="1" si="226"/>
        <v>12.385774200605287</v>
      </c>
      <c r="T756" s="30">
        <f t="shared" ca="1" si="226"/>
        <v>31.847662081620964</v>
      </c>
      <c r="U756" s="30">
        <f t="shared" ca="1" si="226"/>
        <v>7.0561079129176862</v>
      </c>
      <c r="V756" s="30">
        <f t="shared" ca="1" si="226"/>
        <v>26.032238780644864</v>
      </c>
      <c r="W756" s="30">
        <f t="shared" ca="1" si="226"/>
        <v>30.064336047252233</v>
      </c>
      <c r="X756" s="30">
        <f t="shared" ca="1" si="226"/>
        <v>0.47604795064748467</v>
      </c>
      <c r="Y756" s="30">
        <f t="shared" ca="1" si="226"/>
        <v>23.210266225948992</v>
      </c>
      <c r="Z756" s="30">
        <f t="shared" ca="1" si="226"/>
        <v>21.676812802527291</v>
      </c>
      <c r="AA756" s="26">
        <v>748</v>
      </c>
      <c r="AB756" s="31">
        <f t="shared" ca="1" si="222"/>
        <v>6</v>
      </c>
      <c r="AC756" s="31">
        <f t="shared" ca="1" si="211"/>
        <v>6</v>
      </c>
      <c r="AD756" s="31">
        <f t="shared" ca="1" si="212"/>
        <v>10</v>
      </c>
      <c r="AE756" s="31">
        <f t="shared" ca="1" si="213"/>
        <v>105</v>
      </c>
      <c r="AF756" s="31">
        <f t="shared" ca="1" si="214"/>
        <v>16</v>
      </c>
      <c r="AG756" s="31">
        <f t="shared" ca="1" si="215"/>
        <v>103</v>
      </c>
      <c r="AH756" s="31">
        <f t="shared" ca="1" si="216"/>
        <v>8</v>
      </c>
      <c r="AI756" s="31">
        <f t="shared" ca="1" si="217"/>
        <v>50</v>
      </c>
      <c r="AJ756" s="31">
        <f t="shared" ca="1" si="218"/>
        <v>77</v>
      </c>
      <c r="AK756" s="31">
        <f t="shared" ca="1" si="219"/>
        <v>1</v>
      </c>
      <c r="AL756" s="31">
        <f t="shared" ca="1" si="220"/>
        <v>40</v>
      </c>
      <c r="AM756" s="31">
        <f t="shared" ca="1" si="221"/>
        <v>35</v>
      </c>
    </row>
    <row r="757" spans="14:39">
      <c r="N757" s="26">
        <v>749</v>
      </c>
      <c r="O757" s="30">
        <f t="shared" ca="1" si="226"/>
        <v>12.999355709226684</v>
      </c>
      <c r="P757" s="30">
        <f t="shared" ca="1" si="226"/>
        <v>6.9487994070566703</v>
      </c>
      <c r="Q757" s="30">
        <f t="shared" ca="1" si="226"/>
        <v>4.3174487595607332</v>
      </c>
      <c r="R757" s="30">
        <f t="shared" ca="1" si="226"/>
        <v>17.611561725595489</v>
      </c>
      <c r="S757" s="30">
        <f t="shared" ca="1" si="226"/>
        <v>19.921695580917227</v>
      </c>
      <c r="T757" s="30">
        <f t="shared" ca="1" si="226"/>
        <v>24.057083010954639</v>
      </c>
      <c r="U757" s="30">
        <f t="shared" ca="1" si="226"/>
        <v>14.703960440338168</v>
      </c>
      <c r="V757" s="30">
        <f t="shared" ca="1" si="226"/>
        <v>31.89462986926063</v>
      </c>
      <c r="W757" s="30">
        <f t="shared" ca="1" si="226"/>
        <v>23.162103099963751</v>
      </c>
      <c r="X757" s="30">
        <f t="shared" ca="1" si="226"/>
        <v>16.444046841923253</v>
      </c>
      <c r="Y757" s="30">
        <f t="shared" ca="1" si="226"/>
        <v>0.98453793555563118</v>
      </c>
      <c r="Z757" s="30">
        <f t="shared" ca="1" si="226"/>
        <v>8.5164060873470344</v>
      </c>
      <c r="AA757" s="26">
        <v>749</v>
      </c>
      <c r="AB757" s="31">
        <f t="shared" ca="1" si="222"/>
        <v>17</v>
      </c>
      <c r="AC757" s="31">
        <f t="shared" ca="1" si="211"/>
        <v>8</v>
      </c>
      <c r="AD757" s="31">
        <f t="shared" ca="1" si="212"/>
        <v>5</v>
      </c>
      <c r="AE757" s="31">
        <f t="shared" ca="1" si="213"/>
        <v>25</v>
      </c>
      <c r="AF757" s="31">
        <f t="shared" ca="1" si="214"/>
        <v>30</v>
      </c>
      <c r="AG757" s="31">
        <f t="shared" ca="1" si="215"/>
        <v>42</v>
      </c>
      <c r="AH757" s="31">
        <f t="shared" ca="1" si="216"/>
        <v>20</v>
      </c>
      <c r="AI757" s="31">
        <f t="shared" ca="1" si="217"/>
        <v>104</v>
      </c>
      <c r="AJ757" s="31">
        <f t="shared" ca="1" si="218"/>
        <v>39</v>
      </c>
      <c r="AK757" s="31">
        <f t="shared" ca="1" si="219"/>
        <v>23</v>
      </c>
      <c r="AL757" s="31">
        <f t="shared" ca="1" si="220"/>
        <v>1</v>
      </c>
      <c r="AM757" s="31">
        <f t="shared" ca="1" si="221"/>
        <v>10</v>
      </c>
    </row>
    <row r="758" spans="14:39">
      <c r="N758" s="26">
        <v>750</v>
      </c>
      <c r="O758" s="30">
        <f t="shared" ca="1" si="226"/>
        <v>10.757678055955614</v>
      </c>
      <c r="P758" s="30">
        <f t="shared" ca="1" si="226"/>
        <v>3.2732058242721602</v>
      </c>
      <c r="Q758" s="30">
        <f t="shared" ca="1" si="226"/>
        <v>2.2847341231523073</v>
      </c>
      <c r="R758" s="30">
        <f t="shared" ca="1" si="226"/>
        <v>11.387110462550552</v>
      </c>
      <c r="S758" s="30">
        <f t="shared" ca="1" si="226"/>
        <v>26.41626465419559</v>
      </c>
      <c r="T758" s="30">
        <f t="shared" ca="1" si="226"/>
        <v>18.866876296596409</v>
      </c>
      <c r="U758" s="30">
        <f t="shared" ca="1" si="226"/>
        <v>25.34708555302899</v>
      </c>
      <c r="V758" s="30">
        <f t="shared" ca="1" si="226"/>
        <v>2.2329038645775552</v>
      </c>
      <c r="W758" s="30">
        <f t="shared" ca="1" si="226"/>
        <v>19.550716869793021</v>
      </c>
      <c r="X758" s="30">
        <f t="shared" ca="1" si="226"/>
        <v>0.7036347873408898</v>
      </c>
      <c r="Y758" s="30">
        <f t="shared" ca="1" si="226"/>
        <v>5.0757401740365751</v>
      </c>
      <c r="Z758" s="30">
        <f t="shared" ca="1" si="226"/>
        <v>3.7268182551368643</v>
      </c>
      <c r="AA758" s="26">
        <v>750</v>
      </c>
      <c r="AB758" s="31">
        <f t="shared" ca="1" si="222"/>
        <v>13</v>
      </c>
      <c r="AC758" s="31">
        <f t="shared" ca="1" si="211"/>
        <v>4</v>
      </c>
      <c r="AD758" s="31">
        <f t="shared" ca="1" si="212"/>
        <v>3</v>
      </c>
      <c r="AE758" s="31">
        <f t="shared" ca="1" si="213"/>
        <v>14</v>
      </c>
      <c r="AF758" s="31">
        <f t="shared" ca="1" si="214"/>
        <v>52</v>
      </c>
      <c r="AG758" s="31">
        <f t="shared" ca="1" si="215"/>
        <v>28</v>
      </c>
      <c r="AH758" s="31">
        <f t="shared" ca="1" si="216"/>
        <v>47</v>
      </c>
      <c r="AI758" s="31">
        <f t="shared" ca="1" si="217"/>
        <v>3</v>
      </c>
      <c r="AJ758" s="31">
        <f t="shared" ca="1" si="218"/>
        <v>29</v>
      </c>
      <c r="AK758" s="31">
        <f t="shared" ca="1" si="219"/>
        <v>1</v>
      </c>
      <c r="AL758" s="31">
        <f t="shared" ca="1" si="220"/>
        <v>6</v>
      </c>
      <c r="AM758" s="31">
        <f t="shared" ca="1" si="221"/>
        <v>4</v>
      </c>
    </row>
    <row r="759" spans="14:39">
      <c r="N759" s="26">
        <v>751</v>
      </c>
      <c r="O759" s="30">
        <f t="shared" ref="O759:Z768" ca="1" si="227">RAND()*sumweights</f>
        <v>27.051904124226411</v>
      </c>
      <c r="P759" s="30">
        <f t="shared" ca="1" si="227"/>
        <v>12.69369421374391</v>
      </c>
      <c r="Q759" s="30">
        <f t="shared" ca="1" si="227"/>
        <v>9.9761987177300551</v>
      </c>
      <c r="R759" s="30">
        <f t="shared" ca="1" si="227"/>
        <v>30.652133750309403</v>
      </c>
      <c r="S759" s="30">
        <f t="shared" ca="1" si="227"/>
        <v>30.273391963029653</v>
      </c>
      <c r="T759" s="30">
        <f t="shared" ca="1" si="227"/>
        <v>23.197902718752058</v>
      </c>
      <c r="U759" s="30">
        <f t="shared" ca="1" si="227"/>
        <v>11.549476407077352</v>
      </c>
      <c r="V759" s="30">
        <f t="shared" ca="1" si="227"/>
        <v>6.5373324958853587</v>
      </c>
      <c r="W759" s="30">
        <f t="shared" ca="1" si="227"/>
        <v>5.6676442553072928</v>
      </c>
      <c r="X759" s="30">
        <f t="shared" ca="1" si="227"/>
        <v>4.0272155954339768</v>
      </c>
      <c r="Y759" s="30">
        <f t="shared" ca="1" si="227"/>
        <v>7.0322531978296459</v>
      </c>
      <c r="Z759" s="30">
        <f t="shared" ca="1" si="227"/>
        <v>14.367107166834909</v>
      </c>
      <c r="AA759" s="26">
        <v>751</v>
      </c>
      <c r="AB759" s="31">
        <f t="shared" ca="1" si="222"/>
        <v>55</v>
      </c>
      <c r="AC759" s="31">
        <f t="shared" ca="1" si="211"/>
        <v>16</v>
      </c>
      <c r="AD759" s="31">
        <f t="shared" ca="1" si="212"/>
        <v>12</v>
      </c>
      <c r="AE759" s="31">
        <f t="shared" ca="1" si="213"/>
        <v>83</v>
      </c>
      <c r="AF759" s="31">
        <f t="shared" ca="1" si="214"/>
        <v>79</v>
      </c>
      <c r="AG759" s="31">
        <f t="shared" ca="1" si="215"/>
        <v>40</v>
      </c>
      <c r="AH759" s="31">
        <f t="shared" ca="1" si="216"/>
        <v>14</v>
      </c>
      <c r="AI759" s="31">
        <f t="shared" ca="1" si="217"/>
        <v>8</v>
      </c>
      <c r="AJ759" s="31">
        <f t="shared" ca="1" si="218"/>
        <v>7</v>
      </c>
      <c r="AK759" s="31">
        <f t="shared" ca="1" si="219"/>
        <v>5</v>
      </c>
      <c r="AL759" s="31">
        <f t="shared" ca="1" si="220"/>
        <v>8</v>
      </c>
      <c r="AM759" s="31">
        <f t="shared" ca="1" si="221"/>
        <v>19</v>
      </c>
    </row>
    <row r="760" spans="14:39">
      <c r="N760" s="26">
        <v>752</v>
      </c>
      <c r="O760" s="30">
        <f t="shared" ca="1" si="227"/>
        <v>14.82967177280675</v>
      </c>
      <c r="P760" s="30">
        <f t="shared" ca="1" si="227"/>
        <v>28.352221456758038</v>
      </c>
      <c r="Q760" s="30">
        <f t="shared" ca="1" si="227"/>
        <v>17.776308863525124</v>
      </c>
      <c r="R760" s="30">
        <f t="shared" ca="1" si="227"/>
        <v>16.354176968524076</v>
      </c>
      <c r="S760" s="30">
        <f t="shared" ca="1" si="227"/>
        <v>11.410338411954466</v>
      </c>
      <c r="T760" s="30">
        <f t="shared" ca="1" si="227"/>
        <v>7.7667667425645792</v>
      </c>
      <c r="U760" s="30">
        <f t="shared" ca="1" si="227"/>
        <v>8.1990976502694721</v>
      </c>
      <c r="V760" s="30">
        <f t="shared" ca="1" si="227"/>
        <v>27.356790999324328</v>
      </c>
      <c r="W760" s="30">
        <f t="shared" ca="1" si="227"/>
        <v>17.800804115877309</v>
      </c>
      <c r="X760" s="30">
        <f t="shared" ca="1" si="227"/>
        <v>8.038684801439306</v>
      </c>
      <c r="Y760" s="30">
        <f t="shared" ca="1" si="227"/>
        <v>4.6948995972954517</v>
      </c>
      <c r="Z760" s="30">
        <f t="shared" ca="1" si="227"/>
        <v>23.505227613589188</v>
      </c>
      <c r="AA760" s="26">
        <v>752</v>
      </c>
      <c r="AB760" s="31">
        <f t="shared" ca="1" si="222"/>
        <v>20</v>
      </c>
      <c r="AC760" s="31">
        <f t="shared" ca="1" si="211"/>
        <v>63</v>
      </c>
      <c r="AD760" s="31">
        <f t="shared" ca="1" si="212"/>
        <v>26</v>
      </c>
      <c r="AE760" s="31">
        <f t="shared" ca="1" si="213"/>
        <v>23</v>
      </c>
      <c r="AF760" s="31">
        <f t="shared" ca="1" si="214"/>
        <v>14</v>
      </c>
      <c r="AG760" s="31">
        <f t="shared" ca="1" si="215"/>
        <v>9</v>
      </c>
      <c r="AH760" s="31">
        <f t="shared" ca="1" si="216"/>
        <v>10</v>
      </c>
      <c r="AI760" s="31">
        <f t="shared" ca="1" si="217"/>
        <v>57</v>
      </c>
      <c r="AJ760" s="31">
        <f t="shared" ca="1" si="218"/>
        <v>26</v>
      </c>
      <c r="AK760" s="31">
        <f t="shared" ca="1" si="219"/>
        <v>10</v>
      </c>
      <c r="AL760" s="31">
        <f t="shared" ca="1" si="220"/>
        <v>5</v>
      </c>
      <c r="AM760" s="31">
        <f t="shared" ca="1" si="221"/>
        <v>41</v>
      </c>
    </row>
    <row r="761" spans="14:39">
      <c r="N761" s="26">
        <v>753</v>
      </c>
      <c r="O761" s="30">
        <f t="shared" ca="1" si="227"/>
        <v>0.82555412411957863</v>
      </c>
      <c r="P761" s="30">
        <f t="shared" ca="1" si="227"/>
        <v>11.303591938443544</v>
      </c>
      <c r="Q761" s="30">
        <f t="shared" ca="1" si="227"/>
        <v>33.091083914986136</v>
      </c>
      <c r="R761" s="30">
        <f t="shared" ca="1" si="227"/>
        <v>26.701327416384832</v>
      </c>
      <c r="S761" s="30">
        <f t="shared" ca="1" si="227"/>
        <v>0.9299833634235749</v>
      </c>
      <c r="T761" s="30">
        <f t="shared" ca="1" si="227"/>
        <v>11.634079147056232</v>
      </c>
      <c r="U761" s="30">
        <f t="shared" ca="1" si="227"/>
        <v>20.103027188966859</v>
      </c>
      <c r="V761" s="30">
        <f t="shared" ca="1" si="227"/>
        <v>27.757504882017709</v>
      </c>
      <c r="W761" s="30">
        <f t="shared" ca="1" si="227"/>
        <v>16.407203231744315</v>
      </c>
      <c r="X761" s="30">
        <f t="shared" ca="1" si="227"/>
        <v>26.497526030148492</v>
      </c>
      <c r="Y761" s="30">
        <f t="shared" ca="1" si="227"/>
        <v>19.31312124950292</v>
      </c>
      <c r="Z761" s="30">
        <f t="shared" ca="1" si="227"/>
        <v>9.7189732188945293</v>
      </c>
      <c r="AA761" s="26">
        <v>753</v>
      </c>
      <c r="AB761" s="31">
        <f t="shared" ca="1" si="222"/>
        <v>1</v>
      </c>
      <c r="AC761" s="31">
        <f t="shared" ca="1" si="211"/>
        <v>14</v>
      </c>
      <c r="AD761" s="31">
        <f t="shared" ca="1" si="212"/>
        <v>162</v>
      </c>
      <c r="AE761" s="31">
        <f t="shared" ca="1" si="213"/>
        <v>54</v>
      </c>
      <c r="AF761" s="31">
        <f t="shared" ca="1" si="214"/>
        <v>1</v>
      </c>
      <c r="AG761" s="31">
        <f t="shared" ca="1" si="215"/>
        <v>15</v>
      </c>
      <c r="AH761" s="31">
        <f t="shared" ca="1" si="216"/>
        <v>31</v>
      </c>
      <c r="AI761" s="31">
        <f t="shared" ca="1" si="217"/>
        <v>59</v>
      </c>
      <c r="AJ761" s="31">
        <f t="shared" ca="1" si="218"/>
        <v>23</v>
      </c>
      <c r="AK761" s="31">
        <f t="shared" ca="1" si="219"/>
        <v>53</v>
      </c>
      <c r="AL761" s="31">
        <f t="shared" ca="1" si="220"/>
        <v>29</v>
      </c>
      <c r="AM761" s="31">
        <f t="shared" ca="1" si="221"/>
        <v>12</v>
      </c>
    </row>
    <row r="762" spans="14:39">
      <c r="N762" s="26">
        <v>754</v>
      </c>
      <c r="O762" s="30">
        <f t="shared" ca="1" si="227"/>
        <v>33.135530913272618</v>
      </c>
      <c r="P762" s="30">
        <f t="shared" ca="1" si="227"/>
        <v>7.1578192489611787</v>
      </c>
      <c r="Q762" s="30">
        <f t="shared" ca="1" si="227"/>
        <v>0.76684930572192533</v>
      </c>
      <c r="R762" s="30">
        <f t="shared" ca="1" si="227"/>
        <v>15.605819918326809</v>
      </c>
      <c r="S762" s="30">
        <f t="shared" ca="1" si="227"/>
        <v>8.4254481199413291</v>
      </c>
      <c r="T762" s="30">
        <f t="shared" ca="1" si="227"/>
        <v>18.636986227613686</v>
      </c>
      <c r="U762" s="30">
        <f t="shared" ca="1" si="227"/>
        <v>8.6512270262550199</v>
      </c>
      <c r="V762" s="30">
        <f t="shared" ca="1" si="227"/>
        <v>11.034446193602919</v>
      </c>
      <c r="W762" s="30">
        <f t="shared" ca="1" si="227"/>
        <v>23.379364054349018</v>
      </c>
      <c r="X762" s="30">
        <f t="shared" ca="1" si="227"/>
        <v>29.429170847597256</v>
      </c>
      <c r="Y762" s="30">
        <f t="shared" ca="1" si="227"/>
        <v>26.387148772506603</v>
      </c>
      <c r="Z762" s="30">
        <f t="shared" ca="1" si="227"/>
        <v>16.960347032947521</v>
      </c>
      <c r="AA762" s="26">
        <v>754</v>
      </c>
      <c r="AB762" s="31">
        <f t="shared" ca="1" si="222"/>
        <v>169</v>
      </c>
      <c r="AC762" s="31">
        <f t="shared" ca="1" si="211"/>
        <v>8</v>
      </c>
      <c r="AD762" s="31">
        <f t="shared" ca="1" si="212"/>
        <v>1</v>
      </c>
      <c r="AE762" s="31">
        <f t="shared" ca="1" si="213"/>
        <v>21</v>
      </c>
      <c r="AF762" s="31">
        <f t="shared" ca="1" si="214"/>
        <v>10</v>
      </c>
      <c r="AG762" s="31">
        <f t="shared" ca="1" si="215"/>
        <v>27</v>
      </c>
      <c r="AH762" s="31">
        <f t="shared" ca="1" si="216"/>
        <v>10</v>
      </c>
      <c r="AI762" s="31">
        <f t="shared" ca="1" si="217"/>
        <v>14</v>
      </c>
      <c r="AJ762" s="31">
        <f t="shared" ca="1" si="218"/>
        <v>40</v>
      </c>
      <c r="AK762" s="31">
        <f t="shared" ca="1" si="219"/>
        <v>71</v>
      </c>
      <c r="AL762" s="31">
        <f t="shared" ca="1" si="220"/>
        <v>52</v>
      </c>
      <c r="AM762" s="31">
        <f t="shared" ca="1" si="221"/>
        <v>24</v>
      </c>
    </row>
    <row r="763" spans="14:39">
      <c r="N763" s="26">
        <v>755</v>
      </c>
      <c r="O763" s="30">
        <f t="shared" ca="1" si="227"/>
        <v>32.315563276118141</v>
      </c>
      <c r="P763" s="30">
        <f t="shared" ca="1" si="227"/>
        <v>5.3087117137385746</v>
      </c>
      <c r="Q763" s="30">
        <f t="shared" ca="1" si="227"/>
        <v>20.565396038220037</v>
      </c>
      <c r="R763" s="30">
        <f t="shared" ca="1" si="227"/>
        <v>30.589102256389626</v>
      </c>
      <c r="S763" s="30">
        <f t="shared" ca="1" si="227"/>
        <v>9.3789659146939357</v>
      </c>
      <c r="T763" s="30">
        <f t="shared" ca="1" si="227"/>
        <v>23.856657691585713</v>
      </c>
      <c r="U763" s="30">
        <f t="shared" ca="1" si="227"/>
        <v>27.892050901014809</v>
      </c>
      <c r="V763" s="30">
        <f t="shared" ca="1" si="227"/>
        <v>27.451110902158408</v>
      </c>
      <c r="W763" s="30">
        <f t="shared" ca="1" si="227"/>
        <v>20.048879230252712</v>
      </c>
      <c r="X763" s="30">
        <f t="shared" ca="1" si="227"/>
        <v>0.91559297505843062</v>
      </c>
      <c r="Y763" s="30">
        <f t="shared" ca="1" si="227"/>
        <v>17.068988506033694</v>
      </c>
      <c r="Z763" s="30">
        <f t="shared" ca="1" si="227"/>
        <v>27.857515751924996</v>
      </c>
      <c r="AA763" s="26">
        <v>755</v>
      </c>
      <c r="AB763" s="31">
        <f t="shared" ca="1" si="222"/>
        <v>115</v>
      </c>
      <c r="AC763" s="31">
        <f t="shared" ca="1" si="211"/>
        <v>6</v>
      </c>
      <c r="AD763" s="31">
        <f t="shared" ca="1" si="212"/>
        <v>32</v>
      </c>
      <c r="AE763" s="31">
        <f t="shared" ca="1" si="213"/>
        <v>82</v>
      </c>
      <c r="AF763" s="31">
        <f t="shared" ca="1" si="214"/>
        <v>11</v>
      </c>
      <c r="AG763" s="31">
        <f t="shared" ca="1" si="215"/>
        <v>42</v>
      </c>
      <c r="AH763" s="31">
        <f t="shared" ca="1" si="216"/>
        <v>60</v>
      </c>
      <c r="AI763" s="31">
        <f t="shared" ca="1" si="217"/>
        <v>57</v>
      </c>
      <c r="AJ763" s="31">
        <f t="shared" ca="1" si="218"/>
        <v>31</v>
      </c>
      <c r="AK763" s="31">
        <f t="shared" ca="1" si="219"/>
        <v>1</v>
      </c>
      <c r="AL763" s="31">
        <f t="shared" ca="1" si="220"/>
        <v>24</v>
      </c>
      <c r="AM763" s="31">
        <f t="shared" ca="1" si="221"/>
        <v>60</v>
      </c>
    </row>
    <row r="764" spans="14:39">
      <c r="N764" s="26">
        <v>756</v>
      </c>
      <c r="O764" s="30">
        <f t="shared" ca="1" si="227"/>
        <v>20.484214559215715</v>
      </c>
      <c r="P764" s="30">
        <f t="shared" ca="1" si="227"/>
        <v>13.229525074281277</v>
      </c>
      <c r="Q764" s="30">
        <f t="shared" ca="1" si="227"/>
        <v>6.7916888928979837</v>
      </c>
      <c r="R764" s="30">
        <f t="shared" ca="1" si="227"/>
        <v>22.385160637878649</v>
      </c>
      <c r="S764" s="30">
        <f t="shared" ca="1" si="227"/>
        <v>8.725664269331368</v>
      </c>
      <c r="T764" s="30">
        <f t="shared" ca="1" si="227"/>
        <v>1.2328789498096715</v>
      </c>
      <c r="U764" s="30">
        <f t="shared" ca="1" si="227"/>
        <v>7.3935602597122507</v>
      </c>
      <c r="V764" s="30">
        <f t="shared" ca="1" si="227"/>
        <v>21.314513843991392</v>
      </c>
      <c r="W764" s="30">
        <f t="shared" ca="1" si="227"/>
        <v>32.322041437208931</v>
      </c>
      <c r="X764" s="30">
        <f t="shared" ca="1" si="227"/>
        <v>18.47354780476174</v>
      </c>
      <c r="Y764" s="30">
        <f t="shared" ca="1" si="227"/>
        <v>18.456161978680399</v>
      </c>
      <c r="Z764" s="30">
        <f t="shared" ca="1" si="227"/>
        <v>8.0629270693180004</v>
      </c>
      <c r="AA764" s="26">
        <v>756</v>
      </c>
      <c r="AB764" s="31">
        <f t="shared" ca="1" si="222"/>
        <v>32</v>
      </c>
      <c r="AC764" s="31">
        <f t="shared" ca="1" si="211"/>
        <v>17</v>
      </c>
      <c r="AD764" s="31">
        <f t="shared" ca="1" si="212"/>
        <v>8</v>
      </c>
      <c r="AE764" s="31">
        <f t="shared" ca="1" si="213"/>
        <v>37</v>
      </c>
      <c r="AF764" s="31">
        <f t="shared" ca="1" si="214"/>
        <v>10</v>
      </c>
      <c r="AG764" s="31">
        <f t="shared" ca="1" si="215"/>
        <v>2</v>
      </c>
      <c r="AH764" s="31">
        <f t="shared" ca="1" si="216"/>
        <v>9</v>
      </c>
      <c r="AI764" s="31">
        <f t="shared" ca="1" si="217"/>
        <v>34</v>
      </c>
      <c r="AJ764" s="31">
        <f t="shared" ca="1" si="218"/>
        <v>115</v>
      </c>
      <c r="AK764" s="31">
        <f t="shared" ca="1" si="219"/>
        <v>27</v>
      </c>
      <c r="AL764" s="31">
        <f t="shared" ca="1" si="220"/>
        <v>27</v>
      </c>
      <c r="AM764" s="31">
        <f t="shared" ca="1" si="221"/>
        <v>10</v>
      </c>
    </row>
    <row r="765" spans="14:39">
      <c r="N765" s="26">
        <v>757</v>
      </c>
      <c r="O765" s="30">
        <f t="shared" ca="1" si="227"/>
        <v>22.524665548298017</v>
      </c>
      <c r="P765" s="30">
        <f t="shared" ca="1" si="227"/>
        <v>16.705669675258822</v>
      </c>
      <c r="Q765" s="30">
        <f t="shared" ca="1" si="227"/>
        <v>18.644107283591428</v>
      </c>
      <c r="R765" s="30">
        <f t="shared" ca="1" si="227"/>
        <v>12.336599006826418</v>
      </c>
      <c r="S765" s="30">
        <f t="shared" ca="1" si="227"/>
        <v>6.3322386840073017</v>
      </c>
      <c r="T765" s="30">
        <f t="shared" ca="1" si="227"/>
        <v>15.199578058773744</v>
      </c>
      <c r="U765" s="30">
        <f t="shared" ca="1" si="227"/>
        <v>23.046163949487301</v>
      </c>
      <c r="V765" s="30">
        <f t="shared" ca="1" si="227"/>
        <v>32.628384115327876</v>
      </c>
      <c r="W765" s="30">
        <f t="shared" ca="1" si="227"/>
        <v>5.8053890136939073</v>
      </c>
      <c r="X765" s="30">
        <f t="shared" ca="1" si="227"/>
        <v>14.704769502221897</v>
      </c>
      <c r="Y765" s="30">
        <f t="shared" ca="1" si="227"/>
        <v>1.7040528519521645</v>
      </c>
      <c r="Z765" s="30">
        <f t="shared" ca="1" si="227"/>
        <v>23.86397672183017</v>
      </c>
      <c r="AA765" s="26">
        <v>757</v>
      </c>
      <c r="AB765" s="31">
        <f t="shared" ca="1" si="222"/>
        <v>37</v>
      </c>
      <c r="AC765" s="31">
        <f t="shared" ca="1" si="211"/>
        <v>23</v>
      </c>
      <c r="AD765" s="31">
        <f t="shared" ca="1" si="212"/>
        <v>27</v>
      </c>
      <c r="AE765" s="31">
        <f t="shared" ca="1" si="213"/>
        <v>16</v>
      </c>
      <c r="AF765" s="31">
        <f t="shared" ca="1" si="214"/>
        <v>7</v>
      </c>
      <c r="AG765" s="31">
        <f t="shared" ca="1" si="215"/>
        <v>20</v>
      </c>
      <c r="AH765" s="31">
        <f t="shared" ca="1" si="216"/>
        <v>39</v>
      </c>
      <c r="AI765" s="31">
        <f t="shared" ca="1" si="217"/>
        <v>127</v>
      </c>
      <c r="AJ765" s="31">
        <f t="shared" ca="1" si="218"/>
        <v>7</v>
      </c>
      <c r="AK765" s="31">
        <f t="shared" ca="1" si="219"/>
        <v>20</v>
      </c>
      <c r="AL765" s="31">
        <f t="shared" ca="1" si="220"/>
        <v>2</v>
      </c>
      <c r="AM765" s="31">
        <f t="shared" ca="1" si="221"/>
        <v>42</v>
      </c>
    </row>
    <row r="766" spans="14:39">
      <c r="N766" s="26">
        <v>758</v>
      </c>
      <c r="O766" s="30">
        <f t="shared" ca="1" si="227"/>
        <v>14.035401171838805</v>
      </c>
      <c r="P766" s="30">
        <f t="shared" ca="1" si="227"/>
        <v>3.9246231852639641</v>
      </c>
      <c r="Q766" s="30">
        <f t="shared" ca="1" si="227"/>
        <v>4.7180610924505118</v>
      </c>
      <c r="R766" s="30">
        <f t="shared" ca="1" si="227"/>
        <v>17.053791228640367</v>
      </c>
      <c r="S766" s="30">
        <f t="shared" ca="1" si="227"/>
        <v>21.800360362635736</v>
      </c>
      <c r="T766" s="30">
        <f t="shared" ca="1" si="227"/>
        <v>1.2975786085737695</v>
      </c>
      <c r="U766" s="30">
        <f t="shared" ca="1" si="227"/>
        <v>9.5472325336454826</v>
      </c>
      <c r="V766" s="30">
        <f t="shared" ca="1" si="227"/>
        <v>8.8835109859839196</v>
      </c>
      <c r="W766" s="30">
        <f t="shared" ca="1" si="227"/>
        <v>14.005931947459841</v>
      </c>
      <c r="X766" s="30">
        <f t="shared" ca="1" si="227"/>
        <v>24.853288720250603</v>
      </c>
      <c r="Y766" s="30">
        <f t="shared" ca="1" si="227"/>
        <v>22.893570631555857</v>
      </c>
      <c r="Z766" s="30">
        <f t="shared" ca="1" si="227"/>
        <v>26.763473298955159</v>
      </c>
      <c r="AA766" s="26">
        <v>758</v>
      </c>
      <c r="AB766" s="31">
        <f t="shared" ca="1" si="222"/>
        <v>18</v>
      </c>
      <c r="AC766" s="31">
        <f t="shared" ca="1" si="211"/>
        <v>5</v>
      </c>
      <c r="AD766" s="31">
        <f t="shared" ca="1" si="212"/>
        <v>6</v>
      </c>
      <c r="AE766" s="31">
        <f t="shared" ca="1" si="213"/>
        <v>24</v>
      </c>
      <c r="AF766" s="31">
        <f t="shared" ca="1" si="214"/>
        <v>35</v>
      </c>
      <c r="AG766" s="31">
        <f t="shared" ca="1" si="215"/>
        <v>2</v>
      </c>
      <c r="AH766" s="31">
        <f t="shared" ca="1" si="216"/>
        <v>12</v>
      </c>
      <c r="AI766" s="31">
        <f t="shared" ca="1" si="217"/>
        <v>11</v>
      </c>
      <c r="AJ766" s="31">
        <f t="shared" ca="1" si="218"/>
        <v>18</v>
      </c>
      <c r="AK766" s="31">
        <f t="shared" ca="1" si="219"/>
        <v>45</v>
      </c>
      <c r="AL766" s="31">
        <f t="shared" ca="1" si="220"/>
        <v>39</v>
      </c>
      <c r="AM766" s="31">
        <f t="shared" ca="1" si="221"/>
        <v>54</v>
      </c>
    </row>
    <row r="767" spans="14:39">
      <c r="N767" s="26">
        <v>759</v>
      </c>
      <c r="O767" s="30">
        <f t="shared" ca="1" si="227"/>
        <v>19.781481812989878</v>
      </c>
      <c r="P767" s="30">
        <f t="shared" ca="1" si="227"/>
        <v>2.0298166167249652</v>
      </c>
      <c r="Q767" s="30">
        <f t="shared" ca="1" si="227"/>
        <v>30.538372886070274</v>
      </c>
      <c r="R767" s="30">
        <f t="shared" ca="1" si="227"/>
        <v>14.439440905260708</v>
      </c>
      <c r="S767" s="30">
        <f t="shared" ca="1" si="227"/>
        <v>1.3670770042220539</v>
      </c>
      <c r="T767" s="30">
        <f t="shared" ca="1" si="227"/>
        <v>18.092744716862409</v>
      </c>
      <c r="U767" s="30">
        <f t="shared" ca="1" si="227"/>
        <v>19.651066361194516</v>
      </c>
      <c r="V767" s="30">
        <f t="shared" ca="1" si="227"/>
        <v>22.350028064738666</v>
      </c>
      <c r="W767" s="30">
        <f t="shared" ca="1" si="227"/>
        <v>19.428527082701208</v>
      </c>
      <c r="X767" s="30">
        <f t="shared" ca="1" si="227"/>
        <v>29.426112016017932</v>
      </c>
      <c r="Y767" s="30">
        <f t="shared" ca="1" si="227"/>
        <v>26.603032007362131</v>
      </c>
      <c r="Z767" s="30">
        <f t="shared" ca="1" si="227"/>
        <v>26.242272603210342</v>
      </c>
      <c r="AA767" s="26">
        <v>759</v>
      </c>
      <c r="AB767" s="31">
        <f t="shared" ca="1" si="222"/>
        <v>30</v>
      </c>
      <c r="AC767" s="31">
        <f t="shared" ca="1" si="211"/>
        <v>3</v>
      </c>
      <c r="AD767" s="31">
        <f t="shared" ca="1" si="212"/>
        <v>82</v>
      </c>
      <c r="AE767" s="31">
        <f t="shared" ca="1" si="213"/>
        <v>19</v>
      </c>
      <c r="AF767" s="31">
        <f t="shared" ca="1" si="214"/>
        <v>2</v>
      </c>
      <c r="AG767" s="31">
        <f t="shared" ca="1" si="215"/>
        <v>26</v>
      </c>
      <c r="AH767" s="31">
        <f t="shared" ca="1" si="216"/>
        <v>30</v>
      </c>
      <c r="AI767" s="31">
        <f t="shared" ca="1" si="217"/>
        <v>37</v>
      </c>
      <c r="AJ767" s="31">
        <f t="shared" ca="1" si="218"/>
        <v>29</v>
      </c>
      <c r="AK767" s="31">
        <f t="shared" ca="1" si="219"/>
        <v>71</v>
      </c>
      <c r="AL767" s="31">
        <f t="shared" ca="1" si="220"/>
        <v>53</v>
      </c>
      <c r="AM767" s="31">
        <f t="shared" ca="1" si="221"/>
        <v>51</v>
      </c>
    </row>
    <row r="768" spans="14:39">
      <c r="N768" s="26">
        <v>760</v>
      </c>
      <c r="O768" s="30">
        <f t="shared" ca="1" si="227"/>
        <v>30.948819548724451</v>
      </c>
      <c r="P768" s="30">
        <f t="shared" ca="1" si="227"/>
        <v>20.885614603833236</v>
      </c>
      <c r="Q768" s="30">
        <f t="shared" ca="1" si="227"/>
        <v>13.562101527523888</v>
      </c>
      <c r="R768" s="30">
        <f t="shared" ca="1" si="227"/>
        <v>10.308585873053337</v>
      </c>
      <c r="S768" s="30">
        <f t="shared" ca="1" si="227"/>
        <v>22.5248753026708</v>
      </c>
      <c r="T768" s="30">
        <f t="shared" ca="1" si="227"/>
        <v>11.878040422694475</v>
      </c>
      <c r="U768" s="30">
        <f t="shared" ca="1" si="227"/>
        <v>17.1816338527935</v>
      </c>
      <c r="V768" s="30">
        <f t="shared" ca="1" si="227"/>
        <v>15.099127476341771</v>
      </c>
      <c r="W768" s="30">
        <f t="shared" ca="1" si="227"/>
        <v>26.850652502331684</v>
      </c>
      <c r="X768" s="30">
        <f t="shared" ca="1" si="227"/>
        <v>28.559493861379632</v>
      </c>
      <c r="Y768" s="30">
        <f t="shared" ca="1" si="227"/>
        <v>0.52638535893612148</v>
      </c>
      <c r="Z768" s="30">
        <f t="shared" ca="1" si="227"/>
        <v>25.094843047600602</v>
      </c>
      <c r="AA768" s="26">
        <v>760</v>
      </c>
      <c r="AB768" s="31">
        <f t="shared" ca="1" si="222"/>
        <v>87</v>
      </c>
      <c r="AC768" s="31">
        <f t="shared" ca="1" si="211"/>
        <v>33</v>
      </c>
      <c r="AD768" s="31">
        <f t="shared" ca="1" si="212"/>
        <v>18</v>
      </c>
      <c r="AE768" s="31">
        <f t="shared" ca="1" si="213"/>
        <v>13</v>
      </c>
      <c r="AF768" s="31">
        <f t="shared" ca="1" si="214"/>
        <v>37</v>
      </c>
      <c r="AG768" s="31">
        <f t="shared" ca="1" si="215"/>
        <v>15</v>
      </c>
      <c r="AH768" s="31">
        <f t="shared" ca="1" si="216"/>
        <v>24</v>
      </c>
      <c r="AI768" s="31">
        <f t="shared" ca="1" si="217"/>
        <v>20</v>
      </c>
      <c r="AJ768" s="31">
        <f t="shared" ca="1" si="218"/>
        <v>54</v>
      </c>
      <c r="AK768" s="31">
        <f t="shared" ca="1" si="219"/>
        <v>64</v>
      </c>
      <c r="AL768" s="31">
        <f t="shared" ca="1" si="220"/>
        <v>1</v>
      </c>
      <c r="AM768" s="31">
        <f t="shared" ca="1" si="221"/>
        <v>46</v>
      </c>
    </row>
    <row r="769" spans="14:39">
      <c r="N769" s="26">
        <v>761</v>
      </c>
      <c r="O769" s="30">
        <f t="shared" ref="O769:Z778" ca="1" si="228">RAND()*sumweights</f>
        <v>21.418516447369417</v>
      </c>
      <c r="P769" s="30">
        <f t="shared" ca="1" si="228"/>
        <v>11.965727957641933</v>
      </c>
      <c r="Q769" s="30">
        <f t="shared" ca="1" si="228"/>
        <v>9.8575696180864512</v>
      </c>
      <c r="R769" s="30">
        <f t="shared" ca="1" si="228"/>
        <v>10.294654093159261</v>
      </c>
      <c r="S769" s="30">
        <f t="shared" ca="1" si="228"/>
        <v>13.137474221969102</v>
      </c>
      <c r="T769" s="30">
        <f t="shared" ca="1" si="228"/>
        <v>25.10427363598232</v>
      </c>
      <c r="U769" s="30">
        <f t="shared" ca="1" si="228"/>
        <v>6.4395119959005136</v>
      </c>
      <c r="V769" s="30">
        <f t="shared" ca="1" si="228"/>
        <v>16.146399998288743</v>
      </c>
      <c r="W769" s="30">
        <f t="shared" ca="1" si="228"/>
        <v>10.367159340279791</v>
      </c>
      <c r="X769" s="30">
        <f t="shared" ca="1" si="228"/>
        <v>18.00206082796074</v>
      </c>
      <c r="Y769" s="30">
        <f t="shared" ca="1" si="228"/>
        <v>23.536038614074073</v>
      </c>
      <c r="Z769" s="30">
        <f t="shared" ca="1" si="228"/>
        <v>27.550978829598979</v>
      </c>
      <c r="AA769" s="26">
        <v>761</v>
      </c>
      <c r="AB769" s="31">
        <f t="shared" ca="1" si="222"/>
        <v>34</v>
      </c>
      <c r="AC769" s="31">
        <f t="shared" ca="1" si="211"/>
        <v>15</v>
      </c>
      <c r="AD769" s="31">
        <f t="shared" ca="1" si="212"/>
        <v>12</v>
      </c>
      <c r="AE769" s="31">
        <f t="shared" ca="1" si="213"/>
        <v>13</v>
      </c>
      <c r="AF769" s="31">
        <f t="shared" ca="1" si="214"/>
        <v>17</v>
      </c>
      <c r="AG769" s="31">
        <f t="shared" ca="1" si="215"/>
        <v>46</v>
      </c>
      <c r="AH769" s="31">
        <f t="shared" ca="1" si="216"/>
        <v>8</v>
      </c>
      <c r="AI769" s="31">
        <f t="shared" ca="1" si="217"/>
        <v>22</v>
      </c>
      <c r="AJ769" s="31">
        <f t="shared" ca="1" si="218"/>
        <v>13</v>
      </c>
      <c r="AK769" s="31">
        <f t="shared" ca="1" si="219"/>
        <v>26</v>
      </c>
      <c r="AL769" s="31">
        <f t="shared" ca="1" si="220"/>
        <v>41</v>
      </c>
      <c r="AM769" s="31">
        <f t="shared" ca="1" si="221"/>
        <v>58</v>
      </c>
    </row>
    <row r="770" spans="14:39">
      <c r="N770" s="26">
        <v>762</v>
      </c>
      <c r="O770" s="30">
        <f t="shared" ca="1" si="228"/>
        <v>1.9597702951907972</v>
      </c>
      <c r="P770" s="30">
        <f t="shared" ca="1" si="228"/>
        <v>0.61257430417449621</v>
      </c>
      <c r="Q770" s="30">
        <f t="shared" ca="1" si="228"/>
        <v>26.22790410977726</v>
      </c>
      <c r="R770" s="30">
        <f t="shared" ca="1" si="228"/>
        <v>28.247982884711675</v>
      </c>
      <c r="S770" s="30">
        <f t="shared" ca="1" si="228"/>
        <v>21.605664709786218</v>
      </c>
      <c r="T770" s="30">
        <f t="shared" ca="1" si="228"/>
        <v>0.86396799644853395</v>
      </c>
      <c r="U770" s="30">
        <f t="shared" ca="1" si="228"/>
        <v>10.642613777865574</v>
      </c>
      <c r="V770" s="30">
        <f t="shared" ca="1" si="228"/>
        <v>9.555885648408962</v>
      </c>
      <c r="W770" s="30">
        <f t="shared" ca="1" si="228"/>
        <v>23.237987350330972</v>
      </c>
      <c r="X770" s="30">
        <f t="shared" ca="1" si="228"/>
        <v>13.787714905770388</v>
      </c>
      <c r="Y770" s="30">
        <f t="shared" ca="1" si="228"/>
        <v>3.5351360200226045</v>
      </c>
      <c r="Z770" s="30">
        <f t="shared" ca="1" si="228"/>
        <v>7.8333336348859852</v>
      </c>
      <c r="AA770" s="26">
        <v>762</v>
      </c>
      <c r="AB770" s="31">
        <f t="shared" ca="1" si="222"/>
        <v>2</v>
      </c>
      <c r="AC770" s="31">
        <f t="shared" ca="1" si="211"/>
        <v>1</v>
      </c>
      <c r="AD770" s="31">
        <f t="shared" ca="1" si="212"/>
        <v>51</v>
      </c>
      <c r="AE770" s="31">
        <f t="shared" ca="1" si="213"/>
        <v>62</v>
      </c>
      <c r="AF770" s="31">
        <f t="shared" ca="1" si="214"/>
        <v>35</v>
      </c>
      <c r="AG770" s="31">
        <f t="shared" ca="1" si="215"/>
        <v>1</v>
      </c>
      <c r="AH770" s="31">
        <f t="shared" ca="1" si="216"/>
        <v>13</v>
      </c>
      <c r="AI770" s="31">
        <f t="shared" ca="1" si="217"/>
        <v>12</v>
      </c>
      <c r="AJ770" s="31">
        <f t="shared" ca="1" si="218"/>
        <v>40</v>
      </c>
      <c r="AK770" s="31">
        <f t="shared" ca="1" si="219"/>
        <v>18</v>
      </c>
      <c r="AL770" s="31">
        <f t="shared" ca="1" si="220"/>
        <v>4</v>
      </c>
      <c r="AM770" s="31">
        <f t="shared" ca="1" si="221"/>
        <v>9</v>
      </c>
    </row>
    <row r="771" spans="14:39">
      <c r="N771" s="26">
        <v>763</v>
      </c>
      <c r="O771" s="30">
        <f t="shared" ca="1" si="228"/>
        <v>30.114909866918527</v>
      </c>
      <c r="P771" s="30">
        <f t="shared" ca="1" si="228"/>
        <v>18.060275299986831</v>
      </c>
      <c r="Q771" s="30">
        <f t="shared" ca="1" si="228"/>
        <v>3.0297258722993035</v>
      </c>
      <c r="R771" s="30">
        <f t="shared" ca="1" si="228"/>
        <v>22.628503314630738</v>
      </c>
      <c r="S771" s="30">
        <f t="shared" ca="1" si="228"/>
        <v>4.4005790177576412</v>
      </c>
      <c r="T771" s="30">
        <f t="shared" ca="1" si="228"/>
        <v>22.823218929265771</v>
      </c>
      <c r="U771" s="30">
        <f t="shared" ca="1" si="228"/>
        <v>31.235066390280899</v>
      </c>
      <c r="V771" s="30">
        <f t="shared" ca="1" si="228"/>
        <v>29.369460416103575</v>
      </c>
      <c r="W771" s="30">
        <f t="shared" ca="1" si="228"/>
        <v>12.570138436314515</v>
      </c>
      <c r="X771" s="30">
        <f t="shared" ca="1" si="228"/>
        <v>31.150615372956779</v>
      </c>
      <c r="Y771" s="30">
        <f t="shared" ca="1" si="228"/>
        <v>30.211871870552081</v>
      </c>
      <c r="Z771" s="30">
        <f t="shared" ca="1" si="228"/>
        <v>6.4596520787343632</v>
      </c>
      <c r="AA771" s="26">
        <v>763</v>
      </c>
      <c r="AB771" s="31">
        <f t="shared" ca="1" si="222"/>
        <v>77</v>
      </c>
      <c r="AC771" s="31">
        <f t="shared" ca="1" si="211"/>
        <v>26</v>
      </c>
      <c r="AD771" s="31">
        <f t="shared" ca="1" si="212"/>
        <v>4</v>
      </c>
      <c r="AE771" s="31">
        <f t="shared" ca="1" si="213"/>
        <v>38</v>
      </c>
      <c r="AF771" s="31">
        <f t="shared" ca="1" si="214"/>
        <v>5</v>
      </c>
      <c r="AG771" s="31">
        <f t="shared" ca="1" si="215"/>
        <v>38</v>
      </c>
      <c r="AH771" s="31">
        <f t="shared" ca="1" si="216"/>
        <v>91</v>
      </c>
      <c r="AI771" s="31">
        <f t="shared" ca="1" si="217"/>
        <v>70</v>
      </c>
      <c r="AJ771" s="31">
        <f t="shared" ca="1" si="218"/>
        <v>16</v>
      </c>
      <c r="AK771" s="31">
        <f t="shared" ca="1" si="219"/>
        <v>90</v>
      </c>
      <c r="AL771" s="31">
        <f t="shared" ca="1" si="220"/>
        <v>78</v>
      </c>
      <c r="AM771" s="31">
        <f t="shared" ca="1" si="221"/>
        <v>8</v>
      </c>
    </row>
    <row r="772" spans="14:39">
      <c r="N772" s="26">
        <v>764</v>
      </c>
      <c r="O772" s="30">
        <f t="shared" ca="1" si="228"/>
        <v>1.1320154512263245</v>
      </c>
      <c r="P772" s="30">
        <f t="shared" ca="1" si="228"/>
        <v>3.551726689734457</v>
      </c>
      <c r="Q772" s="30">
        <f t="shared" ca="1" si="228"/>
        <v>26.153352132788594</v>
      </c>
      <c r="R772" s="30">
        <f t="shared" ca="1" si="228"/>
        <v>21.276856643879452</v>
      </c>
      <c r="S772" s="30">
        <f t="shared" ca="1" si="228"/>
        <v>32.60721650656518</v>
      </c>
      <c r="T772" s="30">
        <f t="shared" ca="1" si="228"/>
        <v>29.826778660416235</v>
      </c>
      <c r="U772" s="30">
        <f t="shared" ca="1" si="228"/>
        <v>20.067019932516917</v>
      </c>
      <c r="V772" s="30">
        <f t="shared" ca="1" si="228"/>
        <v>9.8704348757106803</v>
      </c>
      <c r="W772" s="30">
        <f t="shared" ca="1" si="228"/>
        <v>1.6825895859101496</v>
      </c>
      <c r="X772" s="30">
        <f t="shared" ca="1" si="228"/>
        <v>21.877785282114026</v>
      </c>
      <c r="Y772" s="30">
        <f t="shared" ca="1" si="228"/>
        <v>18.205625753057411</v>
      </c>
      <c r="Z772" s="30">
        <f t="shared" ca="1" si="228"/>
        <v>26.500736304705413</v>
      </c>
      <c r="AA772" s="26">
        <v>764</v>
      </c>
      <c r="AB772" s="31">
        <f t="shared" ca="1" si="222"/>
        <v>2</v>
      </c>
      <c r="AC772" s="31">
        <f t="shared" ca="1" si="211"/>
        <v>4</v>
      </c>
      <c r="AD772" s="31">
        <f t="shared" ca="1" si="212"/>
        <v>51</v>
      </c>
      <c r="AE772" s="31">
        <f t="shared" ca="1" si="213"/>
        <v>34</v>
      </c>
      <c r="AF772" s="31">
        <f t="shared" ca="1" si="214"/>
        <v>126</v>
      </c>
      <c r="AG772" s="31">
        <f t="shared" ca="1" si="215"/>
        <v>74</v>
      </c>
      <c r="AH772" s="31">
        <f t="shared" ca="1" si="216"/>
        <v>31</v>
      </c>
      <c r="AI772" s="31">
        <f t="shared" ca="1" si="217"/>
        <v>12</v>
      </c>
      <c r="AJ772" s="31">
        <f t="shared" ca="1" si="218"/>
        <v>2</v>
      </c>
      <c r="AK772" s="31">
        <f t="shared" ca="1" si="219"/>
        <v>36</v>
      </c>
      <c r="AL772" s="31">
        <f t="shared" ca="1" si="220"/>
        <v>26</v>
      </c>
      <c r="AM772" s="31">
        <f t="shared" ca="1" si="221"/>
        <v>53</v>
      </c>
    </row>
    <row r="773" spans="14:39">
      <c r="N773" s="26">
        <v>765</v>
      </c>
      <c r="O773" s="30">
        <f t="shared" ca="1" si="228"/>
        <v>14.298480046884274</v>
      </c>
      <c r="P773" s="30">
        <f t="shared" ca="1" si="228"/>
        <v>7.1012036920843604</v>
      </c>
      <c r="Q773" s="30">
        <f t="shared" ca="1" si="228"/>
        <v>21.324975697404138</v>
      </c>
      <c r="R773" s="30">
        <f t="shared" ca="1" si="228"/>
        <v>5.3023732826590484</v>
      </c>
      <c r="S773" s="30">
        <f t="shared" ca="1" si="228"/>
        <v>2.3487776152857522</v>
      </c>
      <c r="T773" s="30">
        <f t="shared" ca="1" si="228"/>
        <v>8.8847340886866402</v>
      </c>
      <c r="U773" s="30">
        <f t="shared" ca="1" si="228"/>
        <v>1.9202182919201383</v>
      </c>
      <c r="V773" s="30">
        <f t="shared" ca="1" si="228"/>
        <v>13.730857873680296</v>
      </c>
      <c r="W773" s="30">
        <f t="shared" ca="1" si="228"/>
        <v>30.422736628885772</v>
      </c>
      <c r="X773" s="30">
        <f t="shared" ca="1" si="228"/>
        <v>25.463553682660326</v>
      </c>
      <c r="Y773" s="30">
        <f t="shared" ca="1" si="228"/>
        <v>32.020830136987556</v>
      </c>
      <c r="Z773" s="30">
        <f t="shared" ca="1" si="228"/>
        <v>32.059021948419236</v>
      </c>
      <c r="AA773" s="26">
        <v>765</v>
      </c>
      <c r="AB773" s="31">
        <f t="shared" ca="1" si="222"/>
        <v>19</v>
      </c>
      <c r="AC773" s="31">
        <f t="shared" ca="1" si="211"/>
        <v>8</v>
      </c>
      <c r="AD773" s="31">
        <f t="shared" ca="1" si="212"/>
        <v>34</v>
      </c>
      <c r="AE773" s="31">
        <f t="shared" ca="1" si="213"/>
        <v>6</v>
      </c>
      <c r="AF773" s="31">
        <f t="shared" ca="1" si="214"/>
        <v>3</v>
      </c>
      <c r="AG773" s="31">
        <f t="shared" ca="1" si="215"/>
        <v>11</v>
      </c>
      <c r="AH773" s="31">
        <f t="shared" ca="1" si="216"/>
        <v>2</v>
      </c>
      <c r="AI773" s="31">
        <f t="shared" ca="1" si="217"/>
        <v>18</v>
      </c>
      <c r="AJ773" s="31">
        <f t="shared" ca="1" si="218"/>
        <v>81</v>
      </c>
      <c r="AK773" s="31">
        <f t="shared" ca="1" si="219"/>
        <v>48</v>
      </c>
      <c r="AL773" s="31">
        <f t="shared" ca="1" si="220"/>
        <v>107</v>
      </c>
      <c r="AM773" s="31">
        <f t="shared" ca="1" si="221"/>
        <v>108</v>
      </c>
    </row>
    <row r="774" spans="14:39">
      <c r="N774" s="26">
        <v>766</v>
      </c>
      <c r="O774" s="30">
        <f t="shared" ca="1" si="228"/>
        <v>21.266668253004244</v>
      </c>
      <c r="P774" s="30">
        <f t="shared" ca="1" si="228"/>
        <v>26.04347807692643</v>
      </c>
      <c r="Q774" s="30">
        <f t="shared" ca="1" si="228"/>
        <v>21.722734516052913</v>
      </c>
      <c r="R774" s="30">
        <f t="shared" ca="1" si="228"/>
        <v>25.51688427459802</v>
      </c>
      <c r="S774" s="30">
        <f t="shared" ca="1" si="228"/>
        <v>26.212273209734658</v>
      </c>
      <c r="T774" s="30">
        <f t="shared" ca="1" si="228"/>
        <v>3.8050242228485858</v>
      </c>
      <c r="U774" s="30">
        <f t="shared" ca="1" si="228"/>
        <v>22.380781313388702</v>
      </c>
      <c r="V774" s="30">
        <f t="shared" ca="1" si="228"/>
        <v>10.453249838148157</v>
      </c>
      <c r="W774" s="30">
        <f t="shared" ca="1" si="228"/>
        <v>20.948642496565899</v>
      </c>
      <c r="X774" s="30">
        <f t="shared" ca="1" si="228"/>
        <v>26.067954217125099</v>
      </c>
      <c r="Y774" s="30">
        <f t="shared" ca="1" si="228"/>
        <v>17.97504950292074</v>
      </c>
      <c r="Z774" s="30">
        <f t="shared" ca="1" si="228"/>
        <v>20.038106409305268</v>
      </c>
      <c r="AA774" s="26">
        <v>766</v>
      </c>
      <c r="AB774" s="31">
        <f t="shared" ca="1" si="222"/>
        <v>34</v>
      </c>
      <c r="AC774" s="31">
        <f t="shared" ca="1" si="211"/>
        <v>50</v>
      </c>
      <c r="AD774" s="31">
        <f t="shared" ca="1" si="212"/>
        <v>35</v>
      </c>
      <c r="AE774" s="31">
        <f t="shared" ca="1" si="213"/>
        <v>48</v>
      </c>
      <c r="AF774" s="31">
        <f t="shared" ca="1" si="214"/>
        <v>51</v>
      </c>
      <c r="AG774" s="31">
        <f t="shared" ca="1" si="215"/>
        <v>4</v>
      </c>
      <c r="AH774" s="31">
        <f t="shared" ca="1" si="216"/>
        <v>37</v>
      </c>
      <c r="AI774" s="31">
        <f t="shared" ca="1" si="217"/>
        <v>13</v>
      </c>
      <c r="AJ774" s="31">
        <f t="shared" ca="1" si="218"/>
        <v>33</v>
      </c>
      <c r="AK774" s="31">
        <f t="shared" ca="1" si="219"/>
        <v>51</v>
      </c>
      <c r="AL774" s="31">
        <f t="shared" ca="1" si="220"/>
        <v>26</v>
      </c>
      <c r="AM774" s="31">
        <f t="shared" ca="1" si="221"/>
        <v>31</v>
      </c>
    </row>
    <row r="775" spans="14:39">
      <c r="N775" s="26">
        <v>767</v>
      </c>
      <c r="O775" s="30">
        <f t="shared" ca="1" si="228"/>
        <v>18.400628602843408</v>
      </c>
      <c r="P775" s="30">
        <f t="shared" ca="1" si="228"/>
        <v>28.4995177808275</v>
      </c>
      <c r="Q775" s="30">
        <f t="shared" ca="1" si="228"/>
        <v>22.195488645133398</v>
      </c>
      <c r="R775" s="30">
        <f t="shared" ca="1" si="228"/>
        <v>28.659100491716494</v>
      </c>
      <c r="S775" s="30">
        <f t="shared" ca="1" si="228"/>
        <v>21.008669303990729</v>
      </c>
      <c r="T775" s="30">
        <f t="shared" ca="1" si="228"/>
        <v>9.531243581210175</v>
      </c>
      <c r="U775" s="30">
        <f t="shared" ca="1" si="228"/>
        <v>17.461715872284493</v>
      </c>
      <c r="V775" s="30">
        <f t="shared" ca="1" si="228"/>
        <v>30.773615541145023</v>
      </c>
      <c r="W775" s="30">
        <f t="shared" ca="1" si="228"/>
        <v>15.585457790815944</v>
      </c>
      <c r="X775" s="30">
        <f t="shared" ca="1" si="228"/>
        <v>17.797326593541484</v>
      </c>
      <c r="Y775" s="30">
        <f t="shared" ca="1" si="228"/>
        <v>1.6919479569977924</v>
      </c>
      <c r="Z775" s="30">
        <f t="shared" ca="1" si="228"/>
        <v>2.8988589201191268</v>
      </c>
      <c r="AA775" s="26">
        <v>767</v>
      </c>
      <c r="AB775" s="31">
        <f t="shared" ca="1" si="222"/>
        <v>27</v>
      </c>
      <c r="AC775" s="31">
        <f t="shared" ca="1" si="211"/>
        <v>64</v>
      </c>
      <c r="AD775" s="31">
        <f t="shared" ca="1" si="212"/>
        <v>36</v>
      </c>
      <c r="AE775" s="31">
        <f t="shared" ca="1" si="213"/>
        <v>65</v>
      </c>
      <c r="AF775" s="31">
        <f t="shared" ca="1" si="214"/>
        <v>33</v>
      </c>
      <c r="AG775" s="31">
        <f t="shared" ca="1" si="215"/>
        <v>12</v>
      </c>
      <c r="AH775" s="31">
        <f t="shared" ca="1" si="216"/>
        <v>25</v>
      </c>
      <c r="AI775" s="31">
        <f t="shared" ca="1" si="217"/>
        <v>85</v>
      </c>
      <c r="AJ775" s="31">
        <f t="shared" ca="1" si="218"/>
        <v>21</v>
      </c>
      <c r="AK775" s="31">
        <f t="shared" ca="1" si="219"/>
        <v>26</v>
      </c>
      <c r="AL775" s="31">
        <f t="shared" ca="1" si="220"/>
        <v>2</v>
      </c>
      <c r="AM775" s="31">
        <f t="shared" ca="1" si="221"/>
        <v>3</v>
      </c>
    </row>
    <row r="776" spans="14:39">
      <c r="N776" s="26">
        <v>768</v>
      </c>
      <c r="O776" s="30">
        <f t="shared" ca="1" si="228"/>
        <v>19.782429280189412</v>
      </c>
      <c r="P776" s="30">
        <f t="shared" ca="1" si="228"/>
        <v>15.452505124993939</v>
      </c>
      <c r="Q776" s="30">
        <f t="shared" ca="1" si="228"/>
        <v>13.619690258745015</v>
      </c>
      <c r="R776" s="30">
        <f t="shared" ca="1" si="228"/>
        <v>3.6920103497418424</v>
      </c>
      <c r="S776" s="30">
        <f t="shared" ca="1" si="228"/>
        <v>18.831665752580196</v>
      </c>
      <c r="T776" s="30">
        <f t="shared" ca="1" si="228"/>
        <v>9.6234649280229547</v>
      </c>
      <c r="U776" s="30">
        <f t="shared" ca="1" si="228"/>
        <v>30.953234626754139</v>
      </c>
      <c r="V776" s="30">
        <f t="shared" ca="1" si="228"/>
        <v>14.693383049671667</v>
      </c>
      <c r="W776" s="30">
        <f t="shared" ca="1" si="228"/>
        <v>11.214322389493722</v>
      </c>
      <c r="X776" s="30">
        <f t="shared" ca="1" si="228"/>
        <v>15.481854667753661</v>
      </c>
      <c r="Y776" s="30">
        <f t="shared" ca="1" si="228"/>
        <v>3.8356640090824872</v>
      </c>
      <c r="Z776" s="30">
        <f t="shared" ca="1" si="228"/>
        <v>20.426871482461355</v>
      </c>
      <c r="AA776" s="26">
        <v>768</v>
      </c>
      <c r="AB776" s="31">
        <f t="shared" ca="1" si="222"/>
        <v>30</v>
      </c>
      <c r="AC776" s="31">
        <f t="shared" ca="1" si="211"/>
        <v>21</v>
      </c>
      <c r="AD776" s="31">
        <f t="shared" ca="1" si="212"/>
        <v>18</v>
      </c>
      <c r="AE776" s="31">
        <f t="shared" ca="1" si="213"/>
        <v>4</v>
      </c>
      <c r="AF776" s="31">
        <f t="shared" ca="1" si="214"/>
        <v>28</v>
      </c>
      <c r="AG776" s="31">
        <f t="shared" ca="1" si="215"/>
        <v>12</v>
      </c>
      <c r="AH776" s="31">
        <f t="shared" ca="1" si="216"/>
        <v>87</v>
      </c>
      <c r="AI776" s="31">
        <f t="shared" ca="1" si="217"/>
        <v>20</v>
      </c>
      <c r="AJ776" s="31">
        <f t="shared" ca="1" si="218"/>
        <v>14</v>
      </c>
      <c r="AK776" s="31">
        <f t="shared" ca="1" si="219"/>
        <v>21</v>
      </c>
      <c r="AL776" s="31">
        <f t="shared" ca="1" si="220"/>
        <v>5</v>
      </c>
      <c r="AM776" s="31">
        <f t="shared" ca="1" si="221"/>
        <v>32</v>
      </c>
    </row>
    <row r="777" spans="14:39">
      <c r="N777" s="26">
        <v>769</v>
      </c>
      <c r="O777" s="30">
        <f t="shared" ca="1" si="228"/>
        <v>1.0576435431978248</v>
      </c>
      <c r="P777" s="30">
        <f t="shared" ca="1" si="228"/>
        <v>16.58111908773229</v>
      </c>
      <c r="Q777" s="30">
        <f t="shared" ca="1" si="228"/>
        <v>11.825388176027589</v>
      </c>
      <c r="R777" s="30">
        <f t="shared" ca="1" si="228"/>
        <v>32.740088585620185</v>
      </c>
      <c r="S777" s="30">
        <f t="shared" ca="1" si="228"/>
        <v>7.3532514600309362</v>
      </c>
      <c r="T777" s="30">
        <f t="shared" ca="1" si="228"/>
        <v>23.593407652507629</v>
      </c>
      <c r="U777" s="30">
        <f t="shared" ca="1" si="228"/>
        <v>26.688997773783967</v>
      </c>
      <c r="V777" s="30">
        <f t="shared" ca="1" si="228"/>
        <v>29.359165244844181</v>
      </c>
      <c r="W777" s="30">
        <f t="shared" ca="1" si="228"/>
        <v>7.9621008990288598</v>
      </c>
      <c r="X777" s="30">
        <f t="shared" ca="1" si="228"/>
        <v>3.1866371137654279</v>
      </c>
      <c r="Y777" s="30">
        <f t="shared" ca="1" si="228"/>
        <v>14.513497576799542</v>
      </c>
      <c r="Z777" s="30">
        <f t="shared" ca="1" si="228"/>
        <v>11.34984850224</v>
      </c>
      <c r="AA777" s="26">
        <v>769</v>
      </c>
      <c r="AB777" s="31">
        <f t="shared" ca="1" si="222"/>
        <v>2</v>
      </c>
      <c r="AC777" s="31">
        <f t="shared" ref="AC777:AC840" ca="1" si="229">MATCH(P777,cum_wt,1)</f>
        <v>23</v>
      </c>
      <c r="AD777" s="31">
        <f t="shared" ref="AD777:AD840" ca="1" si="230">MATCH(Q777,cum_wt,1)</f>
        <v>15</v>
      </c>
      <c r="AE777" s="31">
        <f t="shared" ref="AE777:AE840" ca="1" si="231">MATCH(R777,cum_wt,1)</f>
        <v>133</v>
      </c>
      <c r="AF777" s="31">
        <f t="shared" ref="AF777:AF840" ca="1" si="232">MATCH(S777,cum_wt,1)</f>
        <v>9</v>
      </c>
      <c r="AG777" s="31">
        <f t="shared" ref="AG777:AG840" ca="1" si="233">MATCH(T777,cum_wt,1)</f>
        <v>41</v>
      </c>
      <c r="AH777" s="31">
        <f t="shared" ref="AH777:AH840" ca="1" si="234">MATCH(U777,cum_wt,1)</f>
        <v>53</v>
      </c>
      <c r="AI777" s="31">
        <f t="shared" ref="AI777:AI840" ca="1" si="235">MATCH(V777,cum_wt,1)</f>
        <v>70</v>
      </c>
      <c r="AJ777" s="31">
        <f t="shared" ref="AJ777:AJ840" ca="1" si="236">MATCH(W777,cum_wt,1)</f>
        <v>9</v>
      </c>
      <c r="AK777" s="31">
        <f t="shared" ref="AK777:AK840" ca="1" si="237">MATCH(X777,cum_wt,1)</f>
        <v>4</v>
      </c>
      <c r="AL777" s="31">
        <f t="shared" ref="AL777:AL840" ca="1" si="238">MATCH(Y777,cum_wt,1)</f>
        <v>19</v>
      </c>
      <c r="AM777" s="31">
        <f t="shared" ref="AM777:AM840" ca="1" si="239">MATCH(Z777,cum_wt,1)</f>
        <v>14</v>
      </c>
    </row>
    <row r="778" spans="14:39">
      <c r="N778" s="26">
        <v>770</v>
      </c>
      <c r="O778" s="30">
        <f t="shared" ca="1" si="228"/>
        <v>27.91060635875332</v>
      </c>
      <c r="P778" s="30">
        <f t="shared" ca="1" si="228"/>
        <v>19.090637397089303</v>
      </c>
      <c r="Q778" s="30">
        <f t="shared" ca="1" si="228"/>
        <v>19.600671076437717</v>
      </c>
      <c r="R778" s="30">
        <f t="shared" ca="1" si="228"/>
        <v>6.4785083571148299</v>
      </c>
      <c r="S778" s="30">
        <f t="shared" ca="1" si="228"/>
        <v>12.293604934428201</v>
      </c>
      <c r="T778" s="30">
        <f t="shared" ca="1" si="228"/>
        <v>19.124593545367027</v>
      </c>
      <c r="U778" s="30">
        <f t="shared" ca="1" si="228"/>
        <v>14.886822545486012</v>
      </c>
      <c r="V778" s="30">
        <f t="shared" ca="1" si="228"/>
        <v>21.556088669452574</v>
      </c>
      <c r="W778" s="30">
        <f t="shared" ca="1" si="228"/>
        <v>23.036527379528259</v>
      </c>
      <c r="X778" s="30">
        <f t="shared" ca="1" si="228"/>
        <v>14.436367051052139</v>
      </c>
      <c r="Y778" s="30">
        <f t="shared" ca="1" si="228"/>
        <v>29.430053599142703</v>
      </c>
      <c r="Z778" s="30">
        <f t="shared" ca="1" si="228"/>
        <v>25.043253905172332</v>
      </c>
      <c r="AA778" s="26">
        <v>770</v>
      </c>
      <c r="AB778" s="31">
        <f t="shared" ref="AB778:AB841" ca="1" si="240">MATCH(O778,cum_wt,1)</f>
        <v>60</v>
      </c>
      <c r="AC778" s="31">
        <f t="shared" ca="1" si="229"/>
        <v>28</v>
      </c>
      <c r="AD778" s="31">
        <f t="shared" ca="1" si="230"/>
        <v>30</v>
      </c>
      <c r="AE778" s="31">
        <f t="shared" ca="1" si="231"/>
        <v>8</v>
      </c>
      <c r="AF778" s="31">
        <f t="shared" ca="1" si="232"/>
        <v>16</v>
      </c>
      <c r="AG778" s="31">
        <f t="shared" ca="1" si="233"/>
        <v>28</v>
      </c>
      <c r="AH778" s="31">
        <f t="shared" ca="1" si="234"/>
        <v>20</v>
      </c>
      <c r="AI778" s="31">
        <f t="shared" ca="1" si="235"/>
        <v>35</v>
      </c>
      <c r="AJ778" s="31">
        <f t="shared" ca="1" si="236"/>
        <v>39</v>
      </c>
      <c r="AK778" s="31">
        <f t="shared" ca="1" si="237"/>
        <v>19</v>
      </c>
      <c r="AL778" s="31">
        <f t="shared" ca="1" si="238"/>
        <v>71</v>
      </c>
      <c r="AM778" s="31">
        <f t="shared" ca="1" si="239"/>
        <v>46</v>
      </c>
    </row>
    <row r="779" spans="14:39">
      <c r="N779" s="26">
        <v>771</v>
      </c>
      <c r="O779" s="30">
        <f t="shared" ref="O779:Z788" ca="1" si="241">RAND()*sumweights</f>
        <v>6.7355255890306331</v>
      </c>
      <c r="P779" s="30">
        <f t="shared" ca="1" si="241"/>
        <v>5.5987935696285751</v>
      </c>
      <c r="Q779" s="30">
        <f t="shared" ca="1" si="241"/>
        <v>8.6388295717666352</v>
      </c>
      <c r="R779" s="30">
        <f t="shared" ca="1" si="241"/>
        <v>22.54522688086902</v>
      </c>
      <c r="S779" s="30">
        <f t="shared" ca="1" si="241"/>
        <v>26.524866074947454</v>
      </c>
      <c r="T779" s="30">
        <f t="shared" ca="1" si="241"/>
        <v>19.888822101358564</v>
      </c>
      <c r="U779" s="30">
        <f t="shared" ca="1" si="241"/>
        <v>9.2097328021246962</v>
      </c>
      <c r="V779" s="30">
        <f t="shared" ca="1" si="241"/>
        <v>10.0529247980425</v>
      </c>
      <c r="W779" s="30">
        <f t="shared" ca="1" si="241"/>
        <v>24.674935396369747</v>
      </c>
      <c r="X779" s="30">
        <f t="shared" ca="1" si="241"/>
        <v>17.117205364999698</v>
      </c>
      <c r="Y779" s="30">
        <f t="shared" ca="1" si="241"/>
        <v>2.7484036533041549</v>
      </c>
      <c r="Z779" s="30">
        <f t="shared" ca="1" si="241"/>
        <v>2.6144095554010023</v>
      </c>
      <c r="AA779" s="26">
        <v>771</v>
      </c>
      <c r="AB779" s="31">
        <f t="shared" ca="1" si="240"/>
        <v>8</v>
      </c>
      <c r="AC779" s="31">
        <f t="shared" ca="1" si="229"/>
        <v>7</v>
      </c>
      <c r="AD779" s="31">
        <f t="shared" ca="1" si="230"/>
        <v>10</v>
      </c>
      <c r="AE779" s="31">
        <f t="shared" ca="1" si="231"/>
        <v>38</v>
      </c>
      <c r="AF779" s="31">
        <f t="shared" ca="1" si="232"/>
        <v>53</v>
      </c>
      <c r="AG779" s="31">
        <f t="shared" ca="1" si="233"/>
        <v>30</v>
      </c>
      <c r="AH779" s="31">
        <f t="shared" ca="1" si="234"/>
        <v>11</v>
      </c>
      <c r="AI779" s="31">
        <f t="shared" ca="1" si="235"/>
        <v>12</v>
      </c>
      <c r="AJ779" s="31">
        <f t="shared" ca="1" si="236"/>
        <v>45</v>
      </c>
      <c r="AK779" s="31">
        <f t="shared" ca="1" si="237"/>
        <v>24</v>
      </c>
      <c r="AL779" s="31">
        <f t="shared" ca="1" si="238"/>
        <v>3</v>
      </c>
      <c r="AM779" s="31">
        <f t="shared" ca="1" si="239"/>
        <v>3</v>
      </c>
    </row>
    <row r="780" spans="14:39">
      <c r="N780" s="26">
        <v>772</v>
      </c>
      <c r="O780" s="30">
        <f t="shared" ca="1" si="241"/>
        <v>4.42196206892033E-2</v>
      </c>
      <c r="P780" s="30">
        <f t="shared" ca="1" si="241"/>
        <v>27.365350069682464</v>
      </c>
      <c r="Q780" s="30">
        <f t="shared" ca="1" si="241"/>
        <v>28.940823536757584</v>
      </c>
      <c r="R780" s="30">
        <f t="shared" ca="1" si="241"/>
        <v>33.267983680906724</v>
      </c>
      <c r="S780" s="30">
        <f t="shared" ca="1" si="241"/>
        <v>30.923129581515479</v>
      </c>
      <c r="T780" s="30">
        <f t="shared" ca="1" si="241"/>
        <v>22.828228020368332</v>
      </c>
      <c r="U780" s="30">
        <f t="shared" ca="1" si="241"/>
        <v>16.44920019832249</v>
      </c>
      <c r="V780" s="30">
        <f t="shared" ca="1" si="241"/>
        <v>27.614982601747748</v>
      </c>
      <c r="W780" s="30">
        <f t="shared" ca="1" si="241"/>
        <v>25.498615529766255</v>
      </c>
      <c r="X780" s="30">
        <f t="shared" ca="1" si="241"/>
        <v>24.662604570847485</v>
      </c>
      <c r="Y780" s="30">
        <f t="shared" ca="1" si="241"/>
        <v>10.987600177170428</v>
      </c>
      <c r="Z780" s="30">
        <f t="shared" ca="1" si="241"/>
        <v>23.586083694285151</v>
      </c>
      <c r="AA780" s="26">
        <v>772</v>
      </c>
      <c r="AB780" s="31">
        <f t="shared" ca="1" si="240"/>
        <v>1</v>
      </c>
      <c r="AC780" s="31">
        <f t="shared" ca="1" si="229"/>
        <v>57</v>
      </c>
      <c r="AD780" s="31">
        <f t="shared" ca="1" si="230"/>
        <v>67</v>
      </c>
      <c r="AE780" s="31">
        <f t="shared" ca="1" si="231"/>
        <v>205</v>
      </c>
      <c r="AF780" s="31">
        <f t="shared" ca="1" si="232"/>
        <v>87</v>
      </c>
      <c r="AG780" s="31">
        <f t="shared" ca="1" si="233"/>
        <v>38</v>
      </c>
      <c r="AH780" s="31">
        <f t="shared" ca="1" si="234"/>
        <v>23</v>
      </c>
      <c r="AI780" s="31">
        <f t="shared" ca="1" si="235"/>
        <v>58</v>
      </c>
      <c r="AJ780" s="31">
        <f t="shared" ca="1" si="236"/>
        <v>48</v>
      </c>
      <c r="AK780" s="31">
        <f t="shared" ca="1" si="237"/>
        <v>45</v>
      </c>
      <c r="AL780" s="31">
        <f t="shared" ca="1" si="238"/>
        <v>14</v>
      </c>
      <c r="AM780" s="31">
        <f t="shared" ca="1" si="239"/>
        <v>41</v>
      </c>
    </row>
    <row r="781" spans="14:39">
      <c r="N781" s="26">
        <v>773</v>
      </c>
      <c r="O781" s="30">
        <f t="shared" ca="1" si="241"/>
        <v>5.7422364129115735</v>
      </c>
      <c r="P781" s="30">
        <f t="shared" ca="1" si="241"/>
        <v>25.485592446380629</v>
      </c>
      <c r="Q781" s="30">
        <f t="shared" ca="1" si="241"/>
        <v>1.4825568436931136</v>
      </c>
      <c r="R781" s="30">
        <f t="shared" ca="1" si="241"/>
        <v>27.151501654611984</v>
      </c>
      <c r="S781" s="30">
        <f t="shared" ca="1" si="241"/>
        <v>15.690857385171711</v>
      </c>
      <c r="T781" s="30">
        <f t="shared" ca="1" si="241"/>
        <v>3.0755622005894105</v>
      </c>
      <c r="U781" s="30">
        <f t="shared" ca="1" si="241"/>
        <v>0.33015454941486683</v>
      </c>
      <c r="V781" s="30">
        <f t="shared" ca="1" si="241"/>
        <v>21.204739213024226</v>
      </c>
      <c r="W781" s="30">
        <f t="shared" ca="1" si="241"/>
        <v>13.992980728452141</v>
      </c>
      <c r="X781" s="30">
        <f t="shared" ca="1" si="241"/>
        <v>31.023400829477485</v>
      </c>
      <c r="Y781" s="30">
        <f t="shared" ca="1" si="241"/>
        <v>16.477183428780396</v>
      </c>
      <c r="Z781" s="30">
        <f t="shared" ca="1" si="241"/>
        <v>16.516675645714127</v>
      </c>
      <c r="AA781" s="26">
        <v>773</v>
      </c>
      <c r="AB781" s="31">
        <f t="shared" ca="1" si="240"/>
        <v>7</v>
      </c>
      <c r="AC781" s="31">
        <f t="shared" ca="1" si="229"/>
        <v>48</v>
      </c>
      <c r="AD781" s="31">
        <f t="shared" ca="1" si="230"/>
        <v>2</v>
      </c>
      <c r="AE781" s="31">
        <f t="shared" ca="1" si="231"/>
        <v>56</v>
      </c>
      <c r="AF781" s="31">
        <f t="shared" ca="1" si="232"/>
        <v>21</v>
      </c>
      <c r="AG781" s="31">
        <f t="shared" ca="1" si="233"/>
        <v>4</v>
      </c>
      <c r="AH781" s="31">
        <f t="shared" ca="1" si="234"/>
        <v>1</v>
      </c>
      <c r="AI781" s="31">
        <f t="shared" ca="1" si="235"/>
        <v>34</v>
      </c>
      <c r="AJ781" s="31">
        <f t="shared" ca="1" si="236"/>
        <v>18</v>
      </c>
      <c r="AK781" s="31">
        <f t="shared" ca="1" si="237"/>
        <v>88</v>
      </c>
      <c r="AL781" s="31">
        <f t="shared" ca="1" si="238"/>
        <v>23</v>
      </c>
      <c r="AM781" s="31">
        <f t="shared" ca="1" si="239"/>
        <v>23</v>
      </c>
    </row>
    <row r="782" spans="14:39">
      <c r="N782" s="26">
        <v>774</v>
      </c>
      <c r="O782" s="30">
        <f t="shared" ca="1" si="241"/>
        <v>13.849610339105777</v>
      </c>
      <c r="P782" s="30">
        <f t="shared" ca="1" si="241"/>
        <v>5.6390924159603495</v>
      </c>
      <c r="Q782" s="30">
        <f t="shared" ca="1" si="241"/>
        <v>16.495986997784573</v>
      </c>
      <c r="R782" s="30">
        <f t="shared" ca="1" si="241"/>
        <v>6.1443773802732755</v>
      </c>
      <c r="S782" s="30">
        <f t="shared" ca="1" si="241"/>
        <v>16.026620701752954</v>
      </c>
      <c r="T782" s="30">
        <f t="shared" ca="1" si="241"/>
        <v>16.584645738640656</v>
      </c>
      <c r="U782" s="30">
        <f t="shared" ca="1" si="241"/>
        <v>10.360375194831265</v>
      </c>
      <c r="V782" s="30">
        <f t="shared" ca="1" si="241"/>
        <v>20.087797916277637</v>
      </c>
      <c r="W782" s="30">
        <f t="shared" ca="1" si="241"/>
        <v>21.434306344557232</v>
      </c>
      <c r="X782" s="30">
        <f t="shared" ca="1" si="241"/>
        <v>13.327224455117564</v>
      </c>
      <c r="Y782" s="30">
        <f t="shared" ca="1" si="241"/>
        <v>26.627037453748823</v>
      </c>
      <c r="Z782" s="30">
        <f t="shared" ca="1" si="241"/>
        <v>3.325602260817996</v>
      </c>
      <c r="AA782" s="26">
        <v>774</v>
      </c>
      <c r="AB782" s="31">
        <f t="shared" ca="1" si="240"/>
        <v>18</v>
      </c>
      <c r="AC782" s="31">
        <f t="shared" ca="1" si="229"/>
        <v>7</v>
      </c>
      <c r="AD782" s="31">
        <f t="shared" ca="1" si="230"/>
        <v>23</v>
      </c>
      <c r="AE782" s="31">
        <f t="shared" ca="1" si="231"/>
        <v>7</v>
      </c>
      <c r="AF782" s="31">
        <f t="shared" ca="1" si="232"/>
        <v>22</v>
      </c>
      <c r="AG782" s="31">
        <f t="shared" ca="1" si="233"/>
        <v>23</v>
      </c>
      <c r="AH782" s="31">
        <f t="shared" ca="1" si="234"/>
        <v>13</v>
      </c>
      <c r="AI782" s="31">
        <f t="shared" ca="1" si="235"/>
        <v>31</v>
      </c>
      <c r="AJ782" s="31">
        <f t="shared" ca="1" si="236"/>
        <v>34</v>
      </c>
      <c r="AK782" s="31">
        <f t="shared" ca="1" si="237"/>
        <v>17</v>
      </c>
      <c r="AL782" s="31">
        <f t="shared" ca="1" si="238"/>
        <v>53</v>
      </c>
      <c r="AM782" s="31">
        <f t="shared" ca="1" si="239"/>
        <v>4</v>
      </c>
    </row>
    <row r="783" spans="14:39">
      <c r="N783" s="26">
        <v>775</v>
      </c>
      <c r="O783" s="30">
        <f t="shared" ca="1" si="241"/>
        <v>28.814344041751237</v>
      </c>
      <c r="P783" s="30">
        <f t="shared" ca="1" si="241"/>
        <v>16.351252868445368</v>
      </c>
      <c r="Q783" s="30">
        <f t="shared" ca="1" si="241"/>
        <v>13.509438446378333</v>
      </c>
      <c r="R783" s="30">
        <f t="shared" ca="1" si="241"/>
        <v>2.5503373870399679</v>
      </c>
      <c r="S783" s="30">
        <f t="shared" ca="1" si="241"/>
        <v>16.83880445603819</v>
      </c>
      <c r="T783" s="30">
        <f t="shared" ca="1" si="241"/>
        <v>29.180373837976362</v>
      </c>
      <c r="U783" s="30">
        <f t="shared" ca="1" si="241"/>
        <v>11.001120503978267</v>
      </c>
      <c r="V783" s="30">
        <f t="shared" ca="1" si="241"/>
        <v>30.483368672848279</v>
      </c>
      <c r="W783" s="30">
        <f t="shared" ca="1" si="241"/>
        <v>0.59136961595269288</v>
      </c>
      <c r="X783" s="30">
        <f t="shared" ca="1" si="241"/>
        <v>22.523577342902779</v>
      </c>
      <c r="Y783" s="30">
        <f t="shared" ca="1" si="241"/>
        <v>0.36140210029333714</v>
      </c>
      <c r="Z783" s="30">
        <f t="shared" ca="1" si="241"/>
        <v>21.270734413089681</v>
      </c>
      <c r="AA783" s="26">
        <v>775</v>
      </c>
      <c r="AB783" s="31">
        <f t="shared" ca="1" si="240"/>
        <v>66</v>
      </c>
      <c r="AC783" s="31">
        <f t="shared" ca="1" si="229"/>
        <v>23</v>
      </c>
      <c r="AD783" s="31">
        <f t="shared" ca="1" si="230"/>
        <v>18</v>
      </c>
      <c r="AE783" s="31">
        <f t="shared" ca="1" si="231"/>
        <v>3</v>
      </c>
      <c r="AF783" s="31">
        <f t="shared" ca="1" si="232"/>
        <v>24</v>
      </c>
      <c r="AG783" s="31">
        <f t="shared" ca="1" si="233"/>
        <v>69</v>
      </c>
      <c r="AH783" s="31">
        <f t="shared" ca="1" si="234"/>
        <v>14</v>
      </c>
      <c r="AI783" s="31">
        <f t="shared" ca="1" si="235"/>
        <v>81</v>
      </c>
      <c r="AJ783" s="31">
        <f t="shared" ca="1" si="236"/>
        <v>1</v>
      </c>
      <c r="AK783" s="31">
        <f t="shared" ca="1" si="237"/>
        <v>37</v>
      </c>
      <c r="AL783" s="31">
        <f t="shared" ca="1" si="238"/>
        <v>1</v>
      </c>
      <c r="AM783" s="31">
        <f t="shared" ca="1" si="239"/>
        <v>34</v>
      </c>
    </row>
    <row r="784" spans="14:39">
      <c r="N784" s="26">
        <v>776</v>
      </c>
      <c r="O784" s="30">
        <f t="shared" ca="1" si="241"/>
        <v>32.829255214071026</v>
      </c>
      <c r="P784" s="30">
        <f t="shared" ca="1" si="241"/>
        <v>10.105605026523401</v>
      </c>
      <c r="Q784" s="30">
        <f t="shared" ca="1" si="241"/>
        <v>17.308304320204343</v>
      </c>
      <c r="R784" s="30">
        <f t="shared" ca="1" si="241"/>
        <v>15.177012065005508</v>
      </c>
      <c r="S784" s="30">
        <f t="shared" ca="1" si="241"/>
        <v>20.538361999932665</v>
      </c>
      <c r="T784" s="30">
        <f t="shared" ca="1" si="241"/>
        <v>26.650040465598057</v>
      </c>
      <c r="U784" s="30">
        <f t="shared" ca="1" si="241"/>
        <v>8.1147852309320534</v>
      </c>
      <c r="V784" s="30">
        <f t="shared" ca="1" si="241"/>
        <v>7.2004301633995667</v>
      </c>
      <c r="W784" s="30">
        <f t="shared" ca="1" si="241"/>
        <v>17.981407941545331</v>
      </c>
      <c r="X784" s="30">
        <f t="shared" ca="1" si="241"/>
        <v>25.533706291716925</v>
      </c>
      <c r="Y784" s="30">
        <f t="shared" ca="1" si="241"/>
        <v>4.9288589872393818</v>
      </c>
      <c r="Z784" s="30">
        <f t="shared" ca="1" si="241"/>
        <v>17.443135852838289</v>
      </c>
      <c r="AA784" s="26">
        <v>776</v>
      </c>
      <c r="AB784" s="31">
        <f t="shared" ca="1" si="240"/>
        <v>138</v>
      </c>
      <c r="AC784" s="31">
        <f t="shared" ca="1" si="229"/>
        <v>12</v>
      </c>
      <c r="AD784" s="31">
        <f t="shared" ca="1" si="230"/>
        <v>25</v>
      </c>
      <c r="AE784" s="31">
        <f t="shared" ca="1" si="231"/>
        <v>20</v>
      </c>
      <c r="AF784" s="31">
        <f t="shared" ca="1" si="232"/>
        <v>32</v>
      </c>
      <c r="AG784" s="31">
        <f t="shared" ca="1" si="233"/>
        <v>53</v>
      </c>
      <c r="AH784" s="31">
        <f t="shared" ca="1" si="234"/>
        <v>10</v>
      </c>
      <c r="AI784" s="31">
        <f t="shared" ca="1" si="235"/>
        <v>8</v>
      </c>
      <c r="AJ784" s="31">
        <f t="shared" ca="1" si="236"/>
        <v>26</v>
      </c>
      <c r="AK784" s="31">
        <f t="shared" ca="1" si="237"/>
        <v>48</v>
      </c>
      <c r="AL784" s="31">
        <f t="shared" ca="1" si="238"/>
        <v>6</v>
      </c>
      <c r="AM784" s="31">
        <f t="shared" ca="1" si="239"/>
        <v>25</v>
      </c>
    </row>
    <row r="785" spans="14:39">
      <c r="N785" s="26">
        <v>777</v>
      </c>
      <c r="O785" s="30">
        <f t="shared" ca="1" si="241"/>
        <v>6.7319230455269672</v>
      </c>
      <c r="P785" s="30">
        <f t="shared" ca="1" si="241"/>
        <v>17.081934740042335</v>
      </c>
      <c r="Q785" s="30">
        <f t="shared" ca="1" si="241"/>
        <v>2.7239314442127389</v>
      </c>
      <c r="R785" s="30">
        <f t="shared" ca="1" si="241"/>
        <v>20.663812848690835</v>
      </c>
      <c r="S785" s="30">
        <f t="shared" ca="1" si="241"/>
        <v>24.758033762689067</v>
      </c>
      <c r="T785" s="30">
        <f t="shared" ca="1" si="241"/>
        <v>5.3926467852909159</v>
      </c>
      <c r="U785" s="30">
        <f t="shared" ca="1" si="241"/>
        <v>17.560748839433355</v>
      </c>
      <c r="V785" s="30">
        <f t="shared" ca="1" si="241"/>
        <v>29.598669821953195</v>
      </c>
      <c r="W785" s="30">
        <f t="shared" ca="1" si="241"/>
        <v>2.48495180552638</v>
      </c>
      <c r="X785" s="30">
        <f t="shared" ca="1" si="241"/>
        <v>8.626881897513897</v>
      </c>
      <c r="Y785" s="30">
        <f t="shared" ca="1" si="241"/>
        <v>5.5243836033978484</v>
      </c>
      <c r="Z785" s="30">
        <f t="shared" ca="1" si="241"/>
        <v>3.5237835445263701</v>
      </c>
      <c r="AA785" s="26">
        <v>777</v>
      </c>
      <c r="AB785" s="31">
        <f t="shared" ca="1" si="240"/>
        <v>8</v>
      </c>
      <c r="AC785" s="31">
        <f t="shared" ca="1" si="229"/>
        <v>24</v>
      </c>
      <c r="AD785" s="31">
        <f t="shared" ca="1" si="230"/>
        <v>3</v>
      </c>
      <c r="AE785" s="31">
        <f t="shared" ca="1" si="231"/>
        <v>32</v>
      </c>
      <c r="AF785" s="31">
        <f t="shared" ca="1" si="232"/>
        <v>45</v>
      </c>
      <c r="AG785" s="31">
        <f t="shared" ca="1" si="233"/>
        <v>6</v>
      </c>
      <c r="AH785" s="31">
        <f t="shared" ca="1" si="234"/>
        <v>25</v>
      </c>
      <c r="AI785" s="31">
        <f t="shared" ca="1" si="235"/>
        <v>72</v>
      </c>
      <c r="AJ785" s="31">
        <f t="shared" ca="1" si="236"/>
        <v>3</v>
      </c>
      <c r="AK785" s="31">
        <f t="shared" ca="1" si="237"/>
        <v>10</v>
      </c>
      <c r="AL785" s="31">
        <f t="shared" ca="1" si="238"/>
        <v>6</v>
      </c>
      <c r="AM785" s="31">
        <f t="shared" ca="1" si="239"/>
        <v>4</v>
      </c>
    </row>
    <row r="786" spans="14:39">
      <c r="N786" s="26">
        <v>778</v>
      </c>
      <c r="O786" s="30">
        <f t="shared" ca="1" si="241"/>
        <v>6.3613437252597329</v>
      </c>
      <c r="P786" s="30">
        <f t="shared" ca="1" si="241"/>
        <v>23.996380962142464</v>
      </c>
      <c r="Q786" s="30">
        <f t="shared" ca="1" si="241"/>
        <v>3.2486766526596638</v>
      </c>
      <c r="R786" s="30">
        <f t="shared" ca="1" si="241"/>
        <v>10.74230053221264</v>
      </c>
      <c r="S786" s="30">
        <f t="shared" ca="1" si="241"/>
        <v>19.739495633932631</v>
      </c>
      <c r="T786" s="30">
        <f t="shared" ca="1" si="241"/>
        <v>0.47102933337992808</v>
      </c>
      <c r="U786" s="30">
        <f t="shared" ca="1" si="241"/>
        <v>5.3012155475879883</v>
      </c>
      <c r="V786" s="30">
        <f t="shared" ca="1" si="241"/>
        <v>22.900232325877322</v>
      </c>
      <c r="W786" s="30">
        <f t="shared" ca="1" si="241"/>
        <v>4.9600589839543474</v>
      </c>
      <c r="X786" s="30">
        <f t="shared" ca="1" si="241"/>
        <v>29.866332083650626</v>
      </c>
      <c r="Y786" s="30">
        <f t="shared" ca="1" si="241"/>
        <v>31.192788706201451</v>
      </c>
      <c r="Z786" s="30">
        <f t="shared" ca="1" si="241"/>
        <v>15.239094671108679</v>
      </c>
      <c r="AA786" s="26">
        <v>778</v>
      </c>
      <c r="AB786" s="31">
        <f t="shared" ca="1" si="240"/>
        <v>7</v>
      </c>
      <c r="AC786" s="31">
        <f t="shared" ca="1" si="229"/>
        <v>42</v>
      </c>
      <c r="AD786" s="31">
        <f t="shared" ca="1" si="230"/>
        <v>4</v>
      </c>
      <c r="AE786" s="31">
        <f t="shared" ca="1" si="231"/>
        <v>13</v>
      </c>
      <c r="AF786" s="31">
        <f t="shared" ca="1" si="232"/>
        <v>30</v>
      </c>
      <c r="AG786" s="31">
        <f t="shared" ca="1" si="233"/>
        <v>1</v>
      </c>
      <c r="AH786" s="31">
        <f t="shared" ca="1" si="234"/>
        <v>6</v>
      </c>
      <c r="AI786" s="31">
        <f t="shared" ca="1" si="235"/>
        <v>39</v>
      </c>
      <c r="AJ786" s="31">
        <f t="shared" ca="1" si="236"/>
        <v>6</v>
      </c>
      <c r="AK786" s="31">
        <f t="shared" ca="1" si="237"/>
        <v>75</v>
      </c>
      <c r="AL786" s="31">
        <f t="shared" ca="1" si="238"/>
        <v>91</v>
      </c>
      <c r="AM786" s="31">
        <f t="shared" ca="1" si="239"/>
        <v>21</v>
      </c>
    </row>
    <row r="787" spans="14:39">
      <c r="N787" s="26">
        <v>779</v>
      </c>
      <c r="O787" s="30">
        <f t="shared" ca="1" si="241"/>
        <v>7.4034656312893166</v>
      </c>
      <c r="P787" s="30">
        <f t="shared" ca="1" si="241"/>
        <v>6.8812121104395283</v>
      </c>
      <c r="Q787" s="30">
        <f t="shared" ca="1" si="241"/>
        <v>9.6529587919421331</v>
      </c>
      <c r="R787" s="30">
        <f t="shared" ca="1" si="241"/>
        <v>8.3241717480287889</v>
      </c>
      <c r="S787" s="30">
        <f t="shared" ca="1" si="241"/>
        <v>13.632407382823192</v>
      </c>
      <c r="T787" s="30">
        <f t="shared" ca="1" si="241"/>
        <v>21.166454542224653</v>
      </c>
      <c r="U787" s="30">
        <f t="shared" ca="1" si="241"/>
        <v>14.690697899132264</v>
      </c>
      <c r="V787" s="30">
        <f t="shared" ca="1" si="241"/>
        <v>31.929713424506527</v>
      </c>
      <c r="W787" s="30">
        <f t="shared" ca="1" si="241"/>
        <v>6.5434059170409427</v>
      </c>
      <c r="X787" s="30">
        <f t="shared" ca="1" si="241"/>
        <v>3.30101098252636</v>
      </c>
      <c r="Y787" s="30">
        <f t="shared" ca="1" si="241"/>
        <v>13.40682122465072</v>
      </c>
      <c r="Z787" s="30">
        <f t="shared" ca="1" si="241"/>
        <v>14.772791948173882</v>
      </c>
      <c r="AA787" s="26">
        <v>779</v>
      </c>
      <c r="AB787" s="31">
        <f t="shared" ca="1" si="240"/>
        <v>9</v>
      </c>
      <c r="AC787" s="31">
        <f t="shared" ca="1" si="229"/>
        <v>8</v>
      </c>
      <c r="AD787" s="31">
        <f t="shared" ca="1" si="230"/>
        <v>12</v>
      </c>
      <c r="AE787" s="31">
        <f t="shared" ca="1" si="231"/>
        <v>10</v>
      </c>
      <c r="AF787" s="31">
        <f t="shared" ca="1" si="232"/>
        <v>18</v>
      </c>
      <c r="AG787" s="31">
        <f t="shared" ca="1" si="233"/>
        <v>34</v>
      </c>
      <c r="AH787" s="31">
        <f t="shared" ca="1" si="234"/>
        <v>20</v>
      </c>
      <c r="AI787" s="31">
        <f t="shared" ca="1" si="235"/>
        <v>104</v>
      </c>
      <c r="AJ787" s="31">
        <f t="shared" ca="1" si="236"/>
        <v>8</v>
      </c>
      <c r="AK787" s="31">
        <f t="shared" ca="1" si="237"/>
        <v>4</v>
      </c>
      <c r="AL787" s="31">
        <f t="shared" ca="1" si="238"/>
        <v>17</v>
      </c>
      <c r="AM787" s="31">
        <f t="shared" ca="1" si="239"/>
        <v>20</v>
      </c>
    </row>
    <row r="788" spans="14:39">
      <c r="N788" s="26">
        <v>780</v>
      </c>
      <c r="O788" s="30">
        <f t="shared" ca="1" si="241"/>
        <v>29.144866277262089</v>
      </c>
      <c r="P788" s="30">
        <f t="shared" ca="1" si="241"/>
        <v>7.8991060711761243</v>
      </c>
      <c r="Q788" s="30">
        <f t="shared" ca="1" si="241"/>
        <v>0.5931508637661369</v>
      </c>
      <c r="R788" s="30">
        <f t="shared" ca="1" si="241"/>
        <v>10.031983621886958</v>
      </c>
      <c r="S788" s="30">
        <f t="shared" ca="1" si="241"/>
        <v>1.4561440885915395</v>
      </c>
      <c r="T788" s="30">
        <f t="shared" ca="1" si="241"/>
        <v>24.76064051588995</v>
      </c>
      <c r="U788" s="30">
        <f t="shared" ca="1" si="241"/>
        <v>3.6658611670712649</v>
      </c>
      <c r="V788" s="30">
        <f t="shared" ca="1" si="241"/>
        <v>18.16433630809037</v>
      </c>
      <c r="W788" s="30">
        <f t="shared" ca="1" si="241"/>
        <v>10.625514056315616</v>
      </c>
      <c r="X788" s="30">
        <f t="shared" ca="1" si="241"/>
        <v>26.082374702773109</v>
      </c>
      <c r="Y788" s="30">
        <f t="shared" ca="1" si="241"/>
        <v>30.462800952297524</v>
      </c>
      <c r="Z788" s="30">
        <f t="shared" ca="1" si="241"/>
        <v>26.821425641946487</v>
      </c>
      <c r="AA788" s="26">
        <v>780</v>
      </c>
      <c r="AB788" s="31">
        <f t="shared" ca="1" si="240"/>
        <v>69</v>
      </c>
      <c r="AC788" s="31">
        <f t="shared" ca="1" si="229"/>
        <v>9</v>
      </c>
      <c r="AD788" s="31">
        <f t="shared" ca="1" si="230"/>
        <v>1</v>
      </c>
      <c r="AE788" s="31">
        <f t="shared" ca="1" si="231"/>
        <v>12</v>
      </c>
      <c r="AF788" s="31">
        <f t="shared" ca="1" si="232"/>
        <v>2</v>
      </c>
      <c r="AG788" s="31">
        <f t="shared" ca="1" si="233"/>
        <v>45</v>
      </c>
      <c r="AH788" s="31">
        <f t="shared" ca="1" si="234"/>
        <v>4</v>
      </c>
      <c r="AI788" s="31">
        <f t="shared" ca="1" si="235"/>
        <v>26</v>
      </c>
      <c r="AJ788" s="31">
        <f t="shared" ca="1" si="236"/>
        <v>13</v>
      </c>
      <c r="AK788" s="31">
        <f t="shared" ca="1" si="237"/>
        <v>51</v>
      </c>
      <c r="AL788" s="31">
        <f t="shared" ca="1" si="238"/>
        <v>81</v>
      </c>
      <c r="AM788" s="31">
        <f t="shared" ca="1" si="239"/>
        <v>54</v>
      </c>
    </row>
    <row r="789" spans="14:39">
      <c r="N789" s="26">
        <v>781</v>
      </c>
      <c r="O789" s="30">
        <f t="shared" ref="O789:Z798" ca="1" si="242">RAND()*sumweights</f>
        <v>18.321293286147529</v>
      </c>
      <c r="P789" s="30">
        <f t="shared" ca="1" si="242"/>
        <v>9.6136584998355481</v>
      </c>
      <c r="Q789" s="30">
        <f t="shared" ca="1" si="242"/>
        <v>0.24059683058279976</v>
      </c>
      <c r="R789" s="30">
        <f t="shared" ca="1" si="242"/>
        <v>23.736865456439521</v>
      </c>
      <c r="S789" s="30">
        <f t="shared" ca="1" si="242"/>
        <v>19.793465586784766</v>
      </c>
      <c r="T789" s="30">
        <f t="shared" ca="1" si="242"/>
        <v>8.8148621239674494</v>
      </c>
      <c r="U789" s="30">
        <f t="shared" ca="1" si="242"/>
        <v>17.132884962656149</v>
      </c>
      <c r="V789" s="30">
        <f t="shared" ca="1" si="242"/>
        <v>2.7789201099331495</v>
      </c>
      <c r="W789" s="30">
        <f t="shared" ca="1" si="242"/>
        <v>24.557867075367596</v>
      </c>
      <c r="X789" s="30">
        <f t="shared" ca="1" si="242"/>
        <v>22.187204804355883</v>
      </c>
      <c r="Y789" s="30">
        <f t="shared" ca="1" si="242"/>
        <v>22.47360662350977</v>
      </c>
      <c r="Z789" s="30">
        <f t="shared" ca="1" si="242"/>
        <v>28.181546798182776</v>
      </c>
      <c r="AA789" s="26">
        <v>781</v>
      </c>
      <c r="AB789" s="31">
        <f t="shared" ca="1" si="240"/>
        <v>27</v>
      </c>
      <c r="AC789" s="31">
        <f t="shared" ca="1" si="229"/>
        <v>12</v>
      </c>
      <c r="AD789" s="31">
        <f t="shared" ca="1" si="230"/>
        <v>1</v>
      </c>
      <c r="AE789" s="31">
        <f t="shared" ca="1" si="231"/>
        <v>41</v>
      </c>
      <c r="AF789" s="31">
        <f t="shared" ca="1" si="232"/>
        <v>30</v>
      </c>
      <c r="AG789" s="31">
        <f t="shared" ca="1" si="233"/>
        <v>11</v>
      </c>
      <c r="AH789" s="31">
        <f t="shared" ca="1" si="234"/>
        <v>24</v>
      </c>
      <c r="AI789" s="31">
        <f t="shared" ca="1" si="235"/>
        <v>3</v>
      </c>
      <c r="AJ789" s="31">
        <f t="shared" ca="1" si="236"/>
        <v>44</v>
      </c>
      <c r="AK789" s="31">
        <f t="shared" ca="1" si="237"/>
        <v>36</v>
      </c>
      <c r="AL789" s="31">
        <f t="shared" ca="1" si="238"/>
        <v>37</v>
      </c>
      <c r="AM789" s="31">
        <f t="shared" ca="1" si="239"/>
        <v>62</v>
      </c>
    </row>
    <row r="790" spans="14:39">
      <c r="N790" s="26">
        <v>782</v>
      </c>
      <c r="O790" s="30">
        <f t="shared" ca="1" si="242"/>
        <v>21.665451891052896</v>
      </c>
      <c r="P790" s="30">
        <f t="shared" ca="1" si="242"/>
        <v>14.52581642234462</v>
      </c>
      <c r="Q790" s="30">
        <f t="shared" ca="1" si="242"/>
        <v>22.080990922901702</v>
      </c>
      <c r="R790" s="30">
        <f t="shared" ca="1" si="242"/>
        <v>21.863847461212373</v>
      </c>
      <c r="S790" s="30">
        <f t="shared" ca="1" si="242"/>
        <v>28.227565093052252</v>
      </c>
      <c r="T790" s="30">
        <f t="shared" ca="1" si="242"/>
        <v>19.731414185885043</v>
      </c>
      <c r="U790" s="30">
        <f t="shared" ca="1" si="242"/>
        <v>31.461669470250754</v>
      </c>
      <c r="V790" s="30">
        <f t="shared" ca="1" si="242"/>
        <v>27.467731407758549</v>
      </c>
      <c r="W790" s="30">
        <f t="shared" ca="1" si="242"/>
        <v>11.689661373131289</v>
      </c>
      <c r="X790" s="30">
        <f t="shared" ca="1" si="242"/>
        <v>22.836485656043383</v>
      </c>
      <c r="Y790" s="30">
        <f t="shared" ca="1" si="242"/>
        <v>5.9255662215445284</v>
      </c>
      <c r="Z790" s="30">
        <f t="shared" ca="1" si="242"/>
        <v>3.0957722825952345</v>
      </c>
      <c r="AA790" s="26">
        <v>782</v>
      </c>
      <c r="AB790" s="31">
        <f t="shared" ca="1" si="240"/>
        <v>35</v>
      </c>
      <c r="AC790" s="31">
        <f t="shared" ca="1" si="229"/>
        <v>19</v>
      </c>
      <c r="AD790" s="31">
        <f t="shared" ca="1" si="230"/>
        <v>36</v>
      </c>
      <c r="AE790" s="31">
        <f t="shared" ca="1" si="231"/>
        <v>36</v>
      </c>
      <c r="AF790" s="31">
        <f t="shared" ca="1" si="232"/>
        <v>62</v>
      </c>
      <c r="AG790" s="31">
        <f t="shared" ca="1" si="233"/>
        <v>30</v>
      </c>
      <c r="AH790" s="31">
        <f t="shared" ca="1" si="234"/>
        <v>95</v>
      </c>
      <c r="AI790" s="31">
        <f t="shared" ca="1" si="235"/>
        <v>58</v>
      </c>
      <c r="AJ790" s="31">
        <f t="shared" ca="1" si="236"/>
        <v>15</v>
      </c>
      <c r="AK790" s="31">
        <f t="shared" ca="1" si="237"/>
        <v>38</v>
      </c>
      <c r="AL790" s="31">
        <f t="shared" ca="1" si="238"/>
        <v>7</v>
      </c>
      <c r="AM790" s="31">
        <f t="shared" ca="1" si="239"/>
        <v>4</v>
      </c>
    </row>
    <row r="791" spans="14:39">
      <c r="N791" s="26">
        <v>783</v>
      </c>
      <c r="O791" s="30">
        <f t="shared" ca="1" si="242"/>
        <v>6.6368864110874304</v>
      </c>
      <c r="P791" s="30">
        <f t="shared" ca="1" si="242"/>
        <v>16.820362455900067</v>
      </c>
      <c r="Q791" s="30">
        <f t="shared" ca="1" si="242"/>
        <v>19.90564554696482</v>
      </c>
      <c r="R791" s="30">
        <f t="shared" ca="1" si="242"/>
        <v>24.503743498155188</v>
      </c>
      <c r="S791" s="30">
        <f t="shared" ca="1" si="242"/>
        <v>10.039518242610376</v>
      </c>
      <c r="T791" s="30">
        <f t="shared" ca="1" si="242"/>
        <v>18.6129627150987</v>
      </c>
      <c r="U791" s="30">
        <f t="shared" ca="1" si="242"/>
        <v>13.577019518292683</v>
      </c>
      <c r="V791" s="30">
        <f t="shared" ca="1" si="242"/>
        <v>5.3090645897048256</v>
      </c>
      <c r="W791" s="30">
        <f t="shared" ca="1" si="242"/>
        <v>19.148826601291692</v>
      </c>
      <c r="X791" s="30">
        <f t="shared" ca="1" si="242"/>
        <v>9.7739682211936927</v>
      </c>
      <c r="Y791" s="30">
        <f t="shared" ca="1" si="242"/>
        <v>27.743797330971489</v>
      </c>
      <c r="Z791" s="30">
        <f t="shared" ca="1" si="242"/>
        <v>27.278472878333126</v>
      </c>
      <c r="AA791" s="26">
        <v>783</v>
      </c>
      <c r="AB791" s="31">
        <f t="shared" ca="1" si="240"/>
        <v>8</v>
      </c>
      <c r="AC791" s="31">
        <f t="shared" ca="1" si="229"/>
        <v>24</v>
      </c>
      <c r="AD791" s="31">
        <f t="shared" ca="1" si="230"/>
        <v>30</v>
      </c>
      <c r="AE791" s="31">
        <f t="shared" ca="1" si="231"/>
        <v>44</v>
      </c>
      <c r="AF791" s="31">
        <f t="shared" ca="1" si="232"/>
        <v>12</v>
      </c>
      <c r="AG791" s="31">
        <f t="shared" ca="1" si="233"/>
        <v>27</v>
      </c>
      <c r="AH791" s="31">
        <f t="shared" ca="1" si="234"/>
        <v>18</v>
      </c>
      <c r="AI791" s="31">
        <f t="shared" ca="1" si="235"/>
        <v>6</v>
      </c>
      <c r="AJ791" s="31">
        <f t="shared" ca="1" si="236"/>
        <v>29</v>
      </c>
      <c r="AK791" s="31">
        <f t="shared" ca="1" si="237"/>
        <v>12</v>
      </c>
      <c r="AL791" s="31">
        <f t="shared" ca="1" si="238"/>
        <v>59</v>
      </c>
      <c r="AM791" s="31">
        <f t="shared" ca="1" si="239"/>
        <v>56</v>
      </c>
    </row>
    <row r="792" spans="14:39">
      <c r="N792" s="26">
        <v>784</v>
      </c>
      <c r="O792" s="30">
        <f t="shared" ca="1" si="242"/>
        <v>4.3620915811155685</v>
      </c>
      <c r="P792" s="30">
        <f t="shared" ca="1" si="242"/>
        <v>18.149239934344592</v>
      </c>
      <c r="Q792" s="30">
        <f t="shared" ca="1" si="242"/>
        <v>9.7383684145979554</v>
      </c>
      <c r="R792" s="30">
        <f t="shared" ca="1" si="242"/>
        <v>21.286100948181137</v>
      </c>
      <c r="S792" s="30">
        <f t="shared" ca="1" si="242"/>
        <v>5.5354079862106937</v>
      </c>
      <c r="T792" s="30">
        <f t="shared" ca="1" si="242"/>
        <v>21.398854294237836</v>
      </c>
      <c r="U792" s="30">
        <f t="shared" ca="1" si="242"/>
        <v>2.9013121304121681</v>
      </c>
      <c r="V792" s="30">
        <f t="shared" ca="1" si="242"/>
        <v>30.632482375478659</v>
      </c>
      <c r="W792" s="30">
        <f t="shared" ca="1" si="242"/>
        <v>11.587257546058554</v>
      </c>
      <c r="X792" s="30">
        <f t="shared" ca="1" si="242"/>
        <v>7.4304550529730093</v>
      </c>
      <c r="Y792" s="30">
        <f t="shared" ca="1" si="242"/>
        <v>8.5906396678499686</v>
      </c>
      <c r="Z792" s="30">
        <f t="shared" ca="1" si="242"/>
        <v>4.5519434728278343</v>
      </c>
      <c r="AA792" s="26">
        <v>784</v>
      </c>
      <c r="AB792" s="31">
        <f t="shared" ca="1" si="240"/>
        <v>5</v>
      </c>
      <c r="AC792" s="31">
        <f t="shared" ca="1" si="229"/>
        <v>26</v>
      </c>
      <c r="AD792" s="31">
        <f t="shared" ca="1" si="230"/>
        <v>12</v>
      </c>
      <c r="AE792" s="31">
        <f t="shared" ca="1" si="231"/>
        <v>34</v>
      </c>
      <c r="AF792" s="31">
        <f t="shared" ca="1" si="232"/>
        <v>6</v>
      </c>
      <c r="AG792" s="31">
        <f t="shared" ca="1" si="233"/>
        <v>34</v>
      </c>
      <c r="AH792" s="31">
        <f t="shared" ca="1" si="234"/>
        <v>3</v>
      </c>
      <c r="AI792" s="31">
        <f t="shared" ca="1" si="235"/>
        <v>83</v>
      </c>
      <c r="AJ792" s="31">
        <f t="shared" ca="1" si="236"/>
        <v>15</v>
      </c>
      <c r="AK792" s="31">
        <f t="shared" ca="1" si="237"/>
        <v>9</v>
      </c>
      <c r="AL792" s="31">
        <f t="shared" ca="1" si="238"/>
        <v>10</v>
      </c>
      <c r="AM792" s="31">
        <f t="shared" ca="1" si="239"/>
        <v>5</v>
      </c>
    </row>
    <row r="793" spans="14:39">
      <c r="N793" s="26">
        <v>785</v>
      </c>
      <c r="O793" s="30">
        <f t="shared" ca="1" si="242"/>
        <v>14.219938233973458</v>
      </c>
      <c r="P793" s="30">
        <f t="shared" ca="1" si="242"/>
        <v>30.308587784128811</v>
      </c>
      <c r="Q793" s="30">
        <f t="shared" ca="1" si="242"/>
        <v>3.5688243688982819</v>
      </c>
      <c r="R793" s="30">
        <f t="shared" ca="1" si="242"/>
        <v>17.88835219975191</v>
      </c>
      <c r="S793" s="30">
        <f t="shared" ca="1" si="242"/>
        <v>13.438225247073005</v>
      </c>
      <c r="T793" s="30">
        <f t="shared" ca="1" si="242"/>
        <v>27.753408615966212</v>
      </c>
      <c r="U793" s="30">
        <f t="shared" ca="1" si="242"/>
        <v>22.511158596173459</v>
      </c>
      <c r="V793" s="30">
        <f t="shared" ca="1" si="242"/>
        <v>29.578271441734774</v>
      </c>
      <c r="W793" s="30">
        <f t="shared" ca="1" si="242"/>
        <v>28.821928112623869</v>
      </c>
      <c r="X793" s="30">
        <f t="shared" ca="1" si="242"/>
        <v>23.251251490422458</v>
      </c>
      <c r="Y793" s="30">
        <f t="shared" ca="1" si="242"/>
        <v>7.1168610969285533</v>
      </c>
      <c r="Z793" s="30">
        <f t="shared" ca="1" si="242"/>
        <v>15.323574169804742</v>
      </c>
      <c r="AA793" s="26">
        <v>785</v>
      </c>
      <c r="AB793" s="31">
        <f t="shared" ca="1" si="240"/>
        <v>19</v>
      </c>
      <c r="AC793" s="31">
        <f t="shared" ca="1" si="229"/>
        <v>79</v>
      </c>
      <c r="AD793" s="31">
        <f t="shared" ca="1" si="230"/>
        <v>4</v>
      </c>
      <c r="AE793" s="31">
        <f t="shared" ca="1" si="231"/>
        <v>26</v>
      </c>
      <c r="AF793" s="31">
        <f t="shared" ca="1" si="232"/>
        <v>17</v>
      </c>
      <c r="AG793" s="31">
        <f t="shared" ca="1" si="233"/>
        <v>59</v>
      </c>
      <c r="AH793" s="31">
        <f t="shared" ca="1" si="234"/>
        <v>37</v>
      </c>
      <c r="AI793" s="31">
        <f t="shared" ca="1" si="235"/>
        <v>72</v>
      </c>
      <c r="AJ793" s="31">
        <f t="shared" ca="1" si="236"/>
        <v>66</v>
      </c>
      <c r="AK793" s="31">
        <f t="shared" ca="1" si="237"/>
        <v>40</v>
      </c>
      <c r="AL793" s="31">
        <f t="shared" ca="1" si="238"/>
        <v>8</v>
      </c>
      <c r="AM793" s="31">
        <f t="shared" ca="1" si="239"/>
        <v>21</v>
      </c>
    </row>
    <row r="794" spans="14:39">
      <c r="N794" s="26">
        <v>786</v>
      </c>
      <c r="O794" s="30">
        <f t="shared" ca="1" si="242"/>
        <v>26.138818823493178</v>
      </c>
      <c r="P794" s="30">
        <f t="shared" ca="1" si="242"/>
        <v>9.001030362732882</v>
      </c>
      <c r="Q794" s="30">
        <f t="shared" ca="1" si="242"/>
        <v>28.437729052795603</v>
      </c>
      <c r="R794" s="30">
        <f t="shared" ca="1" si="242"/>
        <v>19.484696704068792</v>
      </c>
      <c r="S794" s="30">
        <f t="shared" ca="1" si="242"/>
        <v>20.354226419634962</v>
      </c>
      <c r="T794" s="30">
        <f t="shared" ca="1" si="242"/>
        <v>9.5385345494195057</v>
      </c>
      <c r="U794" s="30">
        <f t="shared" ca="1" si="242"/>
        <v>5.8006228216419773</v>
      </c>
      <c r="V794" s="30">
        <f t="shared" ca="1" si="242"/>
        <v>18.472624874024611</v>
      </c>
      <c r="W794" s="30">
        <f t="shared" ca="1" si="242"/>
        <v>24.093742913665675</v>
      </c>
      <c r="X794" s="30">
        <f t="shared" ca="1" si="242"/>
        <v>4.1461449666343348</v>
      </c>
      <c r="Y794" s="30">
        <f t="shared" ca="1" si="242"/>
        <v>16.446881619795821</v>
      </c>
      <c r="Z794" s="30">
        <f t="shared" ca="1" si="242"/>
        <v>26.752564290252803</v>
      </c>
      <c r="AA794" s="26">
        <v>786</v>
      </c>
      <c r="AB794" s="31">
        <f t="shared" ca="1" si="240"/>
        <v>51</v>
      </c>
      <c r="AC794" s="31">
        <f t="shared" ca="1" si="229"/>
        <v>11</v>
      </c>
      <c r="AD794" s="31">
        <f t="shared" ca="1" si="230"/>
        <v>63</v>
      </c>
      <c r="AE794" s="31">
        <f t="shared" ca="1" si="231"/>
        <v>29</v>
      </c>
      <c r="AF794" s="31">
        <f t="shared" ca="1" si="232"/>
        <v>31</v>
      </c>
      <c r="AG794" s="31">
        <f t="shared" ca="1" si="233"/>
        <v>12</v>
      </c>
      <c r="AH794" s="31">
        <f t="shared" ca="1" si="234"/>
        <v>7</v>
      </c>
      <c r="AI794" s="31">
        <f t="shared" ca="1" si="235"/>
        <v>27</v>
      </c>
      <c r="AJ794" s="31">
        <f t="shared" ca="1" si="236"/>
        <v>43</v>
      </c>
      <c r="AK794" s="31">
        <f t="shared" ca="1" si="237"/>
        <v>5</v>
      </c>
      <c r="AL794" s="31">
        <f t="shared" ca="1" si="238"/>
        <v>23</v>
      </c>
      <c r="AM794" s="31">
        <f t="shared" ca="1" si="239"/>
        <v>54</v>
      </c>
    </row>
    <row r="795" spans="14:39">
      <c r="N795" s="26">
        <v>787</v>
      </c>
      <c r="O795" s="30">
        <f t="shared" ca="1" si="242"/>
        <v>15.788574397927874</v>
      </c>
      <c r="P795" s="30">
        <f t="shared" ca="1" si="242"/>
        <v>16.298248973719868</v>
      </c>
      <c r="Q795" s="30">
        <f t="shared" ca="1" si="242"/>
        <v>32.239520768711756</v>
      </c>
      <c r="R795" s="30">
        <f t="shared" ca="1" si="242"/>
        <v>30.681725055814578</v>
      </c>
      <c r="S795" s="30">
        <f t="shared" ca="1" si="242"/>
        <v>4.7177681591504799</v>
      </c>
      <c r="T795" s="30">
        <f t="shared" ca="1" si="242"/>
        <v>11.258094606559373</v>
      </c>
      <c r="U795" s="30">
        <f t="shared" ca="1" si="242"/>
        <v>30.574372478179388</v>
      </c>
      <c r="V795" s="30">
        <f t="shared" ca="1" si="242"/>
        <v>24.061398110671444</v>
      </c>
      <c r="W795" s="30">
        <f t="shared" ca="1" si="242"/>
        <v>16.863038715339936</v>
      </c>
      <c r="X795" s="30">
        <f t="shared" ca="1" si="242"/>
        <v>15.341688121900901</v>
      </c>
      <c r="Y795" s="30">
        <f t="shared" ca="1" si="242"/>
        <v>17.715850828706149</v>
      </c>
      <c r="Z795" s="30">
        <f t="shared" ca="1" si="242"/>
        <v>14.759065172686084</v>
      </c>
      <c r="AA795" s="26">
        <v>787</v>
      </c>
      <c r="AB795" s="31">
        <f t="shared" ca="1" si="240"/>
        <v>22</v>
      </c>
      <c r="AC795" s="31">
        <f t="shared" ca="1" si="229"/>
        <v>23</v>
      </c>
      <c r="AD795" s="31">
        <f t="shared" ca="1" si="230"/>
        <v>113</v>
      </c>
      <c r="AE795" s="31">
        <f t="shared" ca="1" si="231"/>
        <v>84</v>
      </c>
      <c r="AF795" s="31">
        <f t="shared" ca="1" si="232"/>
        <v>6</v>
      </c>
      <c r="AG795" s="31">
        <f t="shared" ca="1" si="233"/>
        <v>14</v>
      </c>
      <c r="AH795" s="31">
        <f t="shared" ca="1" si="234"/>
        <v>82</v>
      </c>
      <c r="AI795" s="31">
        <f t="shared" ca="1" si="235"/>
        <v>43</v>
      </c>
      <c r="AJ795" s="31">
        <f t="shared" ca="1" si="236"/>
        <v>24</v>
      </c>
      <c r="AK795" s="31">
        <f t="shared" ca="1" si="237"/>
        <v>21</v>
      </c>
      <c r="AL795" s="31">
        <f t="shared" ca="1" si="238"/>
        <v>25</v>
      </c>
      <c r="AM795" s="31">
        <f t="shared" ca="1" si="239"/>
        <v>20</v>
      </c>
    </row>
    <row r="796" spans="14:39">
      <c r="N796" s="26">
        <v>788</v>
      </c>
      <c r="O796" s="30">
        <f t="shared" ca="1" si="242"/>
        <v>26.505917466980545</v>
      </c>
      <c r="P796" s="30">
        <f t="shared" ca="1" si="242"/>
        <v>23.040960990698551</v>
      </c>
      <c r="Q796" s="30">
        <f t="shared" ca="1" si="242"/>
        <v>16.916450669909519</v>
      </c>
      <c r="R796" s="30">
        <f t="shared" ca="1" si="242"/>
        <v>6.5956295867372914</v>
      </c>
      <c r="S796" s="30">
        <f t="shared" ca="1" si="242"/>
        <v>1.3195908532703648</v>
      </c>
      <c r="T796" s="30">
        <f t="shared" ca="1" si="242"/>
        <v>10.970539680746056</v>
      </c>
      <c r="U796" s="30">
        <f t="shared" ca="1" si="242"/>
        <v>23.02715979715304</v>
      </c>
      <c r="V796" s="30">
        <f t="shared" ca="1" si="242"/>
        <v>16.188696629652274</v>
      </c>
      <c r="W796" s="30">
        <f t="shared" ca="1" si="242"/>
        <v>30.311042970640919</v>
      </c>
      <c r="X796" s="30">
        <f t="shared" ca="1" si="242"/>
        <v>17.089513634772388</v>
      </c>
      <c r="Y796" s="30">
        <f t="shared" ca="1" si="242"/>
        <v>24.309714894111611</v>
      </c>
      <c r="Z796" s="30">
        <f t="shared" ca="1" si="242"/>
        <v>20.271903275477122</v>
      </c>
      <c r="AA796" s="26">
        <v>788</v>
      </c>
      <c r="AB796" s="31">
        <f t="shared" ca="1" si="240"/>
        <v>53</v>
      </c>
      <c r="AC796" s="31">
        <f t="shared" ca="1" si="229"/>
        <v>39</v>
      </c>
      <c r="AD796" s="31">
        <f t="shared" ca="1" si="230"/>
        <v>24</v>
      </c>
      <c r="AE796" s="31">
        <f t="shared" ca="1" si="231"/>
        <v>8</v>
      </c>
      <c r="AF796" s="31">
        <f t="shared" ca="1" si="232"/>
        <v>2</v>
      </c>
      <c r="AG796" s="31">
        <f t="shared" ca="1" si="233"/>
        <v>14</v>
      </c>
      <c r="AH796" s="31">
        <f t="shared" ca="1" si="234"/>
        <v>39</v>
      </c>
      <c r="AI796" s="31">
        <f t="shared" ca="1" si="235"/>
        <v>22</v>
      </c>
      <c r="AJ796" s="31">
        <f t="shared" ca="1" si="236"/>
        <v>79</v>
      </c>
      <c r="AK796" s="31">
        <f t="shared" ca="1" si="237"/>
        <v>24</v>
      </c>
      <c r="AL796" s="31">
        <f t="shared" ca="1" si="238"/>
        <v>43</v>
      </c>
      <c r="AM796" s="31">
        <f t="shared" ca="1" si="239"/>
        <v>31</v>
      </c>
    </row>
    <row r="797" spans="14:39">
      <c r="N797" s="26">
        <v>789</v>
      </c>
      <c r="O797" s="30">
        <f t="shared" ca="1" si="242"/>
        <v>8.0429701895167316</v>
      </c>
      <c r="P797" s="30">
        <f t="shared" ca="1" si="242"/>
        <v>19.869294909784045</v>
      </c>
      <c r="Q797" s="30">
        <f t="shared" ca="1" si="242"/>
        <v>6.0182337824856216</v>
      </c>
      <c r="R797" s="30">
        <f t="shared" ca="1" si="242"/>
        <v>17.436013471355068</v>
      </c>
      <c r="S797" s="30">
        <f t="shared" ca="1" si="242"/>
        <v>31.807943605980427</v>
      </c>
      <c r="T797" s="30">
        <f t="shared" ca="1" si="242"/>
        <v>19.548019193931591</v>
      </c>
      <c r="U797" s="30">
        <f t="shared" ca="1" si="242"/>
        <v>2.3290355190382392</v>
      </c>
      <c r="V797" s="30">
        <f t="shared" ca="1" si="242"/>
        <v>25.929302698781246</v>
      </c>
      <c r="W797" s="30">
        <f t="shared" ca="1" si="242"/>
        <v>30.038067038810293</v>
      </c>
      <c r="X797" s="30">
        <f t="shared" ca="1" si="242"/>
        <v>32.04467751131309</v>
      </c>
      <c r="Y797" s="30">
        <f t="shared" ca="1" si="242"/>
        <v>23.184192248375219</v>
      </c>
      <c r="Z797" s="30">
        <f t="shared" ca="1" si="242"/>
        <v>17.798640928574457</v>
      </c>
      <c r="AA797" s="26">
        <v>789</v>
      </c>
      <c r="AB797" s="31">
        <f t="shared" ca="1" si="240"/>
        <v>10</v>
      </c>
      <c r="AC797" s="31">
        <f t="shared" ca="1" si="229"/>
        <v>30</v>
      </c>
      <c r="AD797" s="31">
        <f t="shared" ca="1" si="230"/>
        <v>7</v>
      </c>
      <c r="AE797" s="31">
        <f t="shared" ca="1" si="231"/>
        <v>25</v>
      </c>
      <c r="AF797" s="31">
        <f t="shared" ca="1" si="232"/>
        <v>102</v>
      </c>
      <c r="AG797" s="31">
        <f t="shared" ca="1" si="233"/>
        <v>29</v>
      </c>
      <c r="AH797" s="31">
        <f t="shared" ca="1" si="234"/>
        <v>3</v>
      </c>
      <c r="AI797" s="31">
        <f t="shared" ca="1" si="235"/>
        <v>50</v>
      </c>
      <c r="AJ797" s="31">
        <f t="shared" ca="1" si="236"/>
        <v>76</v>
      </c>
      <c r="AK797" s="31">
        <f t="shared" ca="1" si="237"/>
        <v>107</v>
      </c>
      <c r="AL797" s="31">
        <f t="shared" ca="1" si="238"/>
        <v>40</v>
      </c>
      <c r="AM797" s="31">
        <f t="shared" ca="1" si="239"/>
        <v>26</v>
      </c>
    </row>
    <row r="798" spans="14:39">
      <c r="N798" s="26">
        <v>790</v>
      </c>
      <c r="O798" s="30">
        <f t="shared" ca="1" si="242"/>
        <v>17.745033788550806</v>
      </c>
      <c r="P798" s="30">
        <f t="shared" ca="1" si="242"/>
        <v>4.3022217626187711</v>
      </c>
      <c r="Q798" s="30">
        <f t="shared" ca="1" si="242"/>
        <v>1.1407487107838501</v>
      </c>
      <c r="R798" s="30">
        <f t="shared" ca="1" si="242"/>
        <v>14.971282888492125</v>
      </c>
      <c r="S798" s="30">
        <f t="shared" ca="1" si="242"/>
        <v>23.031415682384569</v>
      </c>
      <c r="T798" s="30">
        <f t="shared" ca="1" si="242"/>
        <v>31.7401615746065</v>
      </c>
      <c r="U798" s="30">
        <f t="shared" ca="1" si="242"/>
        <v>8.8439578927305131</v>
      </c>
      <c r="V798" s="30">
        <f t="shared" ca="1" si="242"/>
        <v>21.380096418269492</v>
      </c>
      <c r="W798" s="30">
        <f t="shared" ca="1" si="242"/>
        <v>0.44936421592651854</v>
      </c>
      <c r="X798" s="30">
        <f t="shared" ca="1" si="242"/>
        <v>22.152837179376313</v>
      </c>
      <c r="Y798" s="30">
        <f t="shared" ca="1" si="242"/>
        <v>28.022415558799555</v>
      </c>
      <c r="Z798" s="30">
        <f t="shared" ca="1" si="242"/>
        <v>25.428830612012845</v>
      </c>
      <c r="AA798" s="26">
        <v>790</v>
      </c>
      <c r="AB798" s="31">
        <f t="shared" ca="1" si="240"/>
        <v>25</v>
      </c>
      <c r="AC798" s="31">
        <f t="shared" ca="1" si="229"/>
        <v>5</v>
      </c>
      <c r="AD798" s="31">
        <f t="shared" ca="1" si="230"/>
        <v>2</v>
      </c>
      <c r="AE798" s="31">
        <f t="shared" ca="1" si="231"/>
        <v>20</v>
      </c>
      <c r="AF798" s="31">
        <f t="shared" ca="1" si="232"/>
        <v>39</v>
      </c>
      <c r="AG798" s="31">
        <f t="shared" ca="1" si="233"/>
        <v>100</v>
      </c>
      <c r="AH798" s="31">
        <f t="shared" ca="1" si="234"/>
        <v>11</v>
      </c>
      <c r="AI798" s="31">
        <f t="shared" ca="1" si="235"/>
        <v>34</v>
      </c>
      <c r="AJ798" s="31">
        <f t="shared" ca="1" si="236"/>
        <v>1</v>
      </c>
      <c r="AK798" s="31">
        <f t="shared" ca="1" si="237"/>
        <v>36</v>
      </c>
      <c r="AL798" s="31">
        <f t="shared" ca="1" si="238"/>
        <v>61</v>
      </c>
      <c r="AM798" s="31">
        <f t="shared" ca="1" si="239"/>
        <v>48</v>
      </c>
    </row>
    <row r="799" spans="14:39">
      <c r="N799" s="26">
        <v>791</v>
      </c>
      <c r="O799" s="30">
        <f t="shared" ref="O799:Z808" ca="1" si="243">RAND()*sumweights</f>
        <v>23.037639075510498</v>
      </c>
      <c r="P799" s="30">
        <f t="shared" ca="1" si="243"/>
        <v>19.333759147146324</v>
      </c>
      <c r="Q799" s="30">
        <f t="shared" ca="1" si="243"/>
        <v>28.761041927027946</v>
      </c>
      <c r="R799" s="30">
        <f t="shared" ca="1" si="243"/>
        <v>12.190732035949864</v>
      </c>
      <c r="S799" s="30">
        <f t="shared" ca="1" si="243"/>
        <v>3.7826101462573978</v>
      </c>
      <c r="T799" s="30">
        <f t="shared" ca="1" si="243"/>
        <v>4.2534267797450154</v>
      </c>
      <c r="U799" s="30">
        <f t="shared" ca="1" si="243"/>
        <v>30.750960551246191</v>
      </c>
      <c r="V799" s="30">
        <f t="shared" ca="1" si="243"/>
        <v>12.815792417127486</v>
      </c>
      <c r="W799" s="30">
        <f t="shared" ca="1" si="243"/>
        <v>17.1694907680514</v>
      </c>
      <c r="X799" s="30">
        <f t="shared" ca="1" si="243"/>
        <v>26.789814897750059</v>
      </c>
      <c r="Y799" s="30">
        <f t="shared" ca="1" si="243"/>
        <v>26.28392287853535</v>
      </c>
      <c r="Z799" s="30">
        <f t="shared" ca="1" si="243"/>
        <v>9.0470006650437913</v>
      </c>
      <c r="AA799" s="26">
        <v>791</v>
      </c>
      <c r="AB799" s="31">
        <f t="shared" ca="1" si="240"/>
        <v>39</v>
      </c>
      <c r="AC799" s="31">
        <f t="shared" ca="1" si="229"/>
        <v>29</v>
      </c>
      <c r="AD799" s="31">
        <f t="shared" ca="1" si="230"/>
        <v>66</v>
      </c>
      <c r="AE799" s="31">
        <f t="shared" ca="1" si="231"/>
        <v>15</v>
      </c>
      <c r="AF799" s="31">
        <f t="shared" ca="1" si="232"/>
        <v>4</v>
      </c>
      <c r="AG799" s="31">
        <f t="shared" ca="1" si="233"/>
        <v>5</v>
      </c>
      <c r="AH799" s="31">
        <f t="shared" ca="1" si="234"/>
        <v>84</v>
      </c>
      <c r="AI799" s="31">
        <f t="shared" ca="1" si="235"/>
        <v>16</v>
      </c>
      <c r="AJ799" s="31">
        <f t="shared" ca="1" si="236"/>
        <v>24</v>
      </c>
      <c r="AK799" s="31">
        <f t="shared" ca="1" si="237"/>
        <v>54</v>
      </c>
      <c r="AL799" s="31">
        <f t="shared" ca="1" si="238"/>
        <v>52</v>
      </c>
      <c r="AM799" s="31">
        <f t="shared" ca="1" si="239"/>
        <v>11</v>
      </c>
    </row>
    <row r="800" spans="14:39">
      <c r="N800" s="26">
        <v>792</v>
      </c>
      <c r="O800" s="30">
        <f t="shared" ca="1" si="243"/>
        <v>18.431744431428477</v>
      </c>
      <c r="P800" s="30">
        <f t="shared" ca="1" si="243"/>
        <v>20.717311948355029</v>
      </c>
      <c r="Q800" s="30">
        <f t="shared" ca="1" si="243"/>
        <v>21.596928507701943</v>
      </c>
      <c r="R800" s="30">
        <f t="shared" ca="1" si="243"/>
        <v>12.483435085079716</v>
      </c>
      <c r="S800" s="30">
        <f t="shared" ca="1" si="243"/>
        <v>10.073346212775325</v>
      </c>
      <c r="T800" s="30">
        <f t="shared" ca="1" si="243"/>
        <v>33.167478646217347</v>
      </c>
      <c r="U800" s="30">
        <f t="shared" ca="1" si="243"/>
        <v>21.7365501781095</v>
      </c>
      <c r="V800" s="30">
        <f t="shared" ca="1" si="243"/>
        <v>23.74828812309859</v>
      </c>
      <c r="W800" s="30">
        <f t="shared" ca="1" si="243"/>
        <v>25.076012219781301</v>
      </c>
      <c r="X800" s="30">
        <f t="shared" ca="1" si="243"/>
        <v>12.406934148703325</v>
      </c>
      <c r="Y800" s="30">
        <f t="shared" ca="1" si="243"/>
        <v>17.097823339349503</v>
      </c>
      <c r="Z800" s="30">
        <f t="shared" ca="1" si="243"/>
        <v>24.896020210218918</v>
      </c>
      <c r="AA800" s="26">
        <v>792</v>
      </c>
      <c r="AB800" s="31">
        <f t="shared" ca="1" si="240"/>
        <v>27</v>
      </c>
      <c r="AC800" s="31">
        <f t="shared" ca="1" si="229"/>
        <v>32</v>
      </c>
      <c r="AD800" s="31">
        <f t="shared" ca="1" si="230"/>
        <v>35</v>
      </c>
      <c r="AE800" s="31">
        <f t="shared" ca="1" si="231"/>
        <v>16</v>
      </c>
      <c r="AF800" s="31">
        <f t="shared" ca="1" si="232"/>
        <v>12</v>
      </c>
      <c r="AG800" s="31">
        <f t="shared" ca="1" si="233"/>
        <v>175</v>
      </c>
      <c r="AH800" s="31">
        <f t="shared" ca="1" si="234"/>
        <v>35</v>
      </c>
      <c r="AI800" s="31">
        <f t="shared" ca="1" si="235"/>
        <v>41</v>
      </c>
      <c r="AJ800" s="31">
        <f t="shared" ca="1" si="236"/>
        <v>46</v>
      </c>
      <c r="AK800" s="31">
        <f t="shared" ca="1" si="237"/>
        <v>16</v>
      </c>
      <c r="AL800" s="31">
        <f t="shared" ca="1" si="238"/>
        <v>24</v>
      </c>
      <c r="AM800" s="31">
        <f t="shared" ca="1" si="239"/>
        <v>46</v>
      </c>
    </row>
    <row r="801" spans="14:39">
      <c r="N801" s="26">
        <v>793</v>
      </c>
      <c r="O801" s="30">
        <f t="shared" ca="1" si="243"/>
        <v>15.576892477535246</v>
      </c>
      <c r="P801" s="30">
        <f t="shared" ca="1" si="243"/>
        <v>6.2442563037857868</v>
      </c>
      <c r="Q801" s="30">
        <f t="shared" ca="1" si="243"/>
        <v>7.8060737728513887</v>
      </c>
      <c r="R801" s="30">
        <f t="shared" ca="1" si="243"/>
        <v>3.9731492159237236</v>
      </c>
      <c r="S801" s="30">
        <f t="shared" ca="1" si="243"/>
        <v>32.438282572882365</v>
      </c>
      <c r="T801" s="30">
        <f t="shared" ca="1" si="243"/>
        <v>29.188235429922692</v>
      </c>
      <c r="U801" s="30">
        <f t="shared" ca="1" si="243"/>
        <v>19.616042049675283</v>
      </c>
      <c r="V801" s="30">
        <f t="shared" ca="1" si="243"/>
        <v>8.9175465854507792</v>
      </c>
      <c r="W801" s="30">
        <f t="shared" ca="1" si="243"/>
        <v>3.3856328827187343</v>
      </c>
      <c r="X801" s="30">
        <f t="shared" ca="1" si="243"/>
        <v>10.285298874872968</v>
      </c>
      <c r="Y801" s="30">
        <f t="shared" ca="1" si="243"/>
        <v>2.5465891035396533</v>
      </c>
      <c r="Z801" s="30">
        <f t="shared" ca="1" si="243"/>
        <v>21.2234335032066</v>
      </c>
      <c r="AA801" s="26">
        <v>793</v>
      </c>
      <c r="AB801" s="31">
        <f t="shared" ca="1" si="240"/>
        <v>21</v>
      </c>
      <c r="AC801" s="31">
        <f t="shared" ca="1" si="229"/>
        <v>7</v>
      </c>
      <c r="AD801" s="31">
        <f t="shared" ca="1" si="230"/>
        <v>9</v>
      </c>
      <c r="AE801" s="31">
        <f t="shared" ca="1" si="231"/>
        <v>5</v>
      </c>
      <c r="AF801" s="31">
        <f t="shared" ca="1" si="232"/>
        <v>119</v>
      </c>
      <c r="AG801" s="31">
        <f t="shared" ca="1" si="233"/>
        <v>69</v>
      </c>
      <c r="AH801" s="31">
        <f t="shared" ca="1" si="234"/>
        <v>30</v>
      </c>
      <c r="AI801" s="31">
        <f t="shared" ca="1" si="235"/>
        <v>11</v>
      </c>
      <c r="AJ801" s="31">
        <f t="shared" ca="1" si="236"/>
        <v>4</v>
      </c>
      <c r="AK801" s="31">
        <f t="shared" ca="1" si="237"/>
        <v>13</v>
      </c>
      <c r="AL801" s="31">
        <f t="shared" ca="1" si="238"/>
        <v>3</v>
      </c>
      <c r="AM801" s="31">
        <f t="shared" ca="1" si="239"/>
        <v>34</v>
      </c>
    </row>
    <row r="802" spans="14:39">
      <c r="N802" s="26">
        <v>794</v>
      </c>
      <c r="O802" s="30">
        <f t="shared" ca="1" si="243"/>
        <v>21.046598140684338</v>
      </c>
      <c r="P802" s="30">
        <f t="shared" ca="1" si="243"/>
        <v>20.734276798423142</v>
      </c>
      <c r="Q802" s="30">
        <f t="shared" ca="1" si="243"/>
        <v>9.5225068442028302</v>
      </c>
      <c r="R802" s="30">
        <f t="shared" ca="1" si="243"/>
        <v>17.16101903986139</v>
      </c>
      <c r="S802" s="30">
        <f t="shared" ca="1" si="243"/>
        <v>13.212086474281527</v>
      </c>
      <c r="T802" s="30">
        <f t="shared" ca="1" si="243"/>
        <v>16.330557656355875</v>
      </c>
      <c r="U802" s="30">
        <f t="shared" ca="1" si="243"/>
        <v>3.5762369776130716</v>
      </c>
      <c r="V802" s="30">
        <f t="shared" ca="1" si="243"/>
        <v>2.6009519580427609</v>
      </c>
      <c r="W802" s="30">
        <f t="shared" ca="1" si="243"/>
        <v>25.989186987651635</v>
      </c>
      <c r="X802" s="30">
        <f t="shared" ca="1" si="243"/>
        <v>17.859267425395384</v>
      </c>
      <c r="Y802" s="30">
        <f t="shared" ca="1" si="243"/>
        <v>15.611024227792745</v>
      </c>
      <c r="Z802" s="30">
        <f t="shared" ca="1" si="243"/>
        <v>22.75058918682987</v>
      </c>
      <c r="AA802" s="26">
        <v>794</v>
      </c>
      <c r="AB802" s="31">
        <f t="shared" ca="1" si="240"/>
        <v>33</v>
      </c>
      <c r="AC802" s="31">
        <f t="shared" ca="1" si="229"/>
        <v>32</v>
      </c>
      <c r="AD802" s="31">
        <f t="shared" ca="1" si="230"/>
        <v>12</v>
      </c>
      <c r="AE802" s="31">
        <f t="shared" ca="1" si="231"/>
        <v>24</v>
      </c>
      <c r="AF802" s="31">
        <f t="shared" ca="1" si="232"/>
        <v>17</v>
      </c>
      <c r="AG802" s="31">
        <f t="shared" ca="1" si="233"/>
        <v>23</v>
      </c>
      <c r="AH802" s="31">
        <f t="shared" ca="1" si="234"/>
        <v>4</v>
      </c>
      <c r="AI802" s="31">
        <f t="shared" ca="1" si="235"/>
        <v>3</v>
      </c>
      <c r="AJ802" s="31">
        <f t="shared" ca="1" si="236"/>
        <v>50</v>
      </c>
      <c r="AK802" s="31">
        <f t="shared" ca="1" si="237"/>
        <v>26</v>
      </c>
      <c r="AL802" s="31">
        <f t="shared" ca="1" si="238"/>
        <v>21</v>
      </c>
      <c r="AM802" s="31">
        <f t="shared" ca="1" si="239"/>
        <v>38</v>
      </c>
    </row>
    <row r="803" spans="14:39">
      <c r="N803" s="26">
        <v>795</v>
      </c>
      <c r="O803" s="30">
        <f t="shared" ca="1" si="243"/>
        <v>25.585563412480653</v>
      </c>
      <c r="P803" s="30">
        <f t="shared" ca="1" si="243"/>
        <v>1.4372866359561596</v>
      </c>
      <c r="Q803" s="30">
        <f t="shared" ca="1" si="243"/>
        <v>32.403280837724544</v>
      </c>
      <c r="R803" s="30">
        <f t="shared" ca="1" si="243"/>
        <v>23.486677063775232</v>
      </c>
      <c r="S803" s="30">
        <f t="shared" ca="1" si="243"/>
        <v>0.55898840828593843</v>
      </c>
      <c r="T803" s="30">
        <f t="shared" ca="1" si="243"/>
        <v>18.242930890538279</v>
      </c>
      <c r="U803" s="30">
        <f t="shared" ca="1" si="243"/>
        <v>30.662526848053648</v>
      </c>
      <c r="V803" s="30">
        <f t="shared" ca="1" si="243"/>
        <v>26.563436977178092</v>
      </c>
      <c r="W803" s="30">
        <f t="shared" ca="1" si="243"/>
        <v>29.621702205534863</v>
      </c>
      <c r="X803" s="30">
        <f t="shared" ca="1" si="243"/>
        <v>14.650173638927347</v>
      </c>
      <c r="Y803" s="30">
        <f t="shared" ca="1" si="243"/>
        <v>10.204090620368904</v>
      </c>
      <c r="Z803" s="30">
        <f t="shared" ca="1" si="243"/>
        <v>6.0688620778359379</v>
      </c>
      <c r="AA803" s="26">
        <v>795</v>
      </c>
      <c r="AB803" s="31">
        <f t="shared" ca="1" si="240"/>
        <v>48</v>
      </c>
      <c r="AC803" s="31">
        <f t="shared" ca="1" si="229"/>
        <v>2</v>
      </c>
      <c r="AD803" s="31">
        <f t="shared" ca="1" si="230"/>
        <v>118</v>
      </c>
      <c r="AE803" s="31">
        <f t="shared" ca="1" si="231"/>
        <v>41</v>
      </c>
      <c r="AF803" s="31">
        <f t="shared" ca="1" si="232"/>
        <v>1</v>
      </c>
      <c r="AG803" s="31">
        <f t="shared" ca="1" si="233"/>
        <v>27</v>
      </c>
      <c r="AH803" s="31">
        <f t="shared" ca="1" si="234"/>
        <v>83</v>
      </c>
      <c r="AI803" s="31">
        <f t="shared" ca="1" si="235"/>
        <v>53</v>
      </c>
      <c r="AJ803" s="31">
        <f t="shared" ca="1" si="236"/>
        <v>73</v>
      </c>
      <c r="AK803" s="31">
        <f t="shared" ca="1" si="237"/>
        <v>20</v>
      </c>
      <c r="AL803" s="31">
        <f t="shared" ca="1" si="238"/>
        <v>12</v>
      </c>
      <c r="AM803" s="31">
        <f t="shared" ca="1" si="239"/>
        <v>7</v>
      </c>
    </row>
    <row r="804" spans="14:39">
      <c r="N804" s="26">
        <v>796</v>
      </c>
      <c r="O804" s="30">
        <f t="shared" ca="1" si="243"/>
        <v>3.7058764642832376</v>
      </c>
      <c r="P804" s="30">
        <f t="shared" ca="1" si="243"/>
        <v>19.119332616332901</v>
      </c>
      <c r="Q804" s="30">
        <f t="shared" ca="1" si="243"/>
        <v>32.166843259556146</v>
      </c>
      <c r="R804" s="30">
        <f t="shared" ca="1" si="243"/>
        <v>14.62327236193671</v>
      </c>
      <c r="S804" s="30">
        <f t="shared" ca="1" si="243"/>
        <v>13.269031062293106</v>
      </c>
      <c r="T804" s="30">
        <f t="shared" ca="1" si="243"/>
        <v>30.604402372899468</v>
      </c>
      <c r="U804" s="30">
        <f t="shared" ca="1" si="243"/>
        <v>23.114860258005557</v>
      </c>
      <c r="V804" s="30">
        <f t="shared" ca="1" si="243"/>
        <v>23.53371031335681</v>
      </c>
      <c r="W804" s="30">
        <f t="shared" ca="1" si="243"/>
        <v>19.00996277167733</v>
      </c>
      <c r="X804" s="30">
        <f t="shared" ca="1" si="243"/>
        <v>13.787165808865241</v>
      </c>
      <c r="Y804" s="30">
        <f t="shared" ca="1" si="243"/>
        <v>5.5663579689843825</v>
      </c>
      <c r="Z804" s="30">
        <f t="shared" ca="1" si="243"/>
        <v>21.568725139285387</v>
      </c>
      <c r="AA804" s="26">
        <v>796</v>
      </c>
      <c r="AB804" s="31">
        <f t="shared" ca="1" si="240"/>
        <v>4</v>
      </c>
      <c r="AC804" s="31">
        <f t="shared" ca="1" si="229"/>
        <v>28</v>
      </c>
      <c r="AD804" s="31">
        <f t="shared" ca="1" si="230"/>
        <v>111</v>
      </c>
      <c r="AE804" s="31">
        <f t="shared" ca="1" si="231"/>
        <v>19</v>
      </c>
      <c r="AF804" s="31">
        <f t="shared" ca="1" si="232"/>
        <v>17</v>
      </c>
      <c r="AG804" s="31">
        <f t="shared" ca="1" si="233"/>
        <v>83</v>
      </c>
      <c r="AH804" s="31">
        <f t="shared" ca="1" si="234"/>
        <v>39</v>
      </c>
      <c r="AI804" s="31">
        <f t="shared" ca="1" si="235"/>
        <v>41</v>
      </c>
      <c r="AJ804" s="31">
        <f t="shared" ca="1" si="236"/>
        <v>28</v>
      </c>
      <c r="AK804" s="31">
        <f t="shared" ca="1" si="237"/>
        <v>18</v>
      </c>
      <c r="AL804" s="31">
        <f t="shared" ca="1" si="238"/>
        <v>6</v>
      </c>
      <c r="AM804" s="31">
        <f t="shared" ca="1" si="239"/>
        <v>35</v>
      </c>
    </row>
    <row r="805" spans="14:39">
      <c r="N805" s="26">
        <v>797</v>
      </c>
      <c r="O805" s="30">
        <f t="shared" ca="1" si="243"/>
        <v>21.354152997774751</v>
      </c>
      <c r="P805" s="30">
        <f t="shared" ca="1" si="243"/>
        <v>11.494665074215172</v>
      </c>
      <c r="Q805" s="30">
        <f t="shared" ca="1" si="243"/>
        <v>30.247219011180782</v>
      </c>
      <c r="R805" s="30">
        <f t="shared" ca="1" si="243"/>
        <v>17.339171410819798</v>
      </c>
      <c r="S805" s="30">
        <f t="shared" ca="1" si="243"/>
        <v>4.5118404234547036</v>
      </c>
      <c r="T805" s="30">
        <f t="shared" ca="1" si="243"/>
        <v>31.015524334126898</v>
      </c>
      <c r="U805" s="30">
        <f t="shared" ca="1" si="243"/>
        <v>18.579692114411717</v>
      </c>
      <c r="V805" s="30">
        <f t="shared" ca="1" si="243"/>
        <v>22.636504247033475</v>
      </c>
      <c r="W805" s="30">
        <f t="shared" ca="1" si="243"/>
        <v>19.416731315830781</v>
      </c>
      <c r="X805" s="30">
        <f t="shared" ca="1" si="243"/>
        <v>4.5997062531884945</v>
      </c>
      <c r="Y805" s="30">
        <f t="shared" ca="1" si="243"/>
        <v>17.707841880238998</v>
      </c>
      <c r="Z805" s="30">
        <f t="shared" ca="1" si="243"/>
        <v>17.478040542795611</v>
      </c>
      <c r="AA805" s="26">
        <v>797</v>
      </c>
      <c r="AB805" s="31">
        <f t="shared" ca="1" si="240"/>
        <v>34</v>
      </c>
      <c r="AC805" s="31">
        <f t="shared" ca="1" si="229"/>
        <v>14</v>
      </c>
      <c r="AD805" s="31">
        <f t="shared" ca="1" si="230"/>
        <v>79</v>
      </c>
      <c r="AE805" s="31">
        <f t="shared" ca="1" si="231"/>
        <v>25</v>
      </c>
      <c r="AF805" s="31">
        <f t="shared" ca="1" si="232"/>
        <v>5</v>
      </c>
      <c r="AG805" s="31">
        <f t="shared" ca="1" si="233"/>
        <v>88</v>
      </c>
      <c r="AH805" s="31">
        <f t="shared" ca="1" si="234"/>
        <v>27</v>
      </c>
      <c r="AI805" s="31">
        <f t="shared" ca="1" si="235"/>
        <v>38</v>
      </c>
      <c r="AJ805" s="31">
        <f t="shared" ca="1" si="236"/>
        <v>29</v>
      </c>
      <c r="AK805" s="31">
        <f t="shared" ca="1" si="237"/>
        <v>5</v>
      </c>
      <c r="AL805" s="31">
        <f t="shared" ca="1" si="238"/>
        <v>25</v>
      </c>
      <c r="AM805" s="31">
        <f t="shared" ca="1" si="239"/>
        <v>25</v>
      </c>
    </row>
    <row r="806" spans="14:39">
      <c r="N806" s="26">
        <v>798</v>
      </c>
      <c r="O806" s="30">
        <f t="shared" ca="1" si="243"/>
        <v>6.8240124193018845</v>
      </c>
      <c r="P806" s="30">
        <f t="shared" ca="1" si="243"/>
        <v>32.479305371780811</v>
      </c>
      <c r="Q806" s="30">
        <f t="shared" ca="1" si="243"/>
        <v>14.064788470475463</v>
      </c>
      <c r="R806" s="30">
        <f t="shared" ca="1" si="243"/>
        <v>14.603508647998488</v>
      </c>
      <c r="S806" s="30">
        <f t="shared" ca="1" si="243"/>
        <v>33.05349134995263</v>
      </c>
      <c r="T806" s="30">
        <f t="shared" ca="1" si="243"/>
        <v>12.70037566826025</v>
      </c>
      <c r="U806" s="30">
        <f t="shared" ca="1" si="243"/>
        <v>4.6800217784941829</v>
      </c>
      <c r="V806" s="30">
        <f t="shared" ca="1" si="243"/>
        <v>16.857343106659805</v>
      </c>
      <c r="W806" s="30">
        <f t="shared" ca="1" si="243"/>
        <v>20.706605627926685</v>
      </c>
      <c r="X806" s="30">
        <f t="shared" ca="1" si="243"/>
        <v>1.2299464267055715</v>
      </c>
      <c r="Y806" s="30">
        <f t="shared" ca="1" si="243"/>
        <v>20.44444267838384</v>
      </c>
      <c r="Z806" s="30">
        <f t="shared" ca="1" si="243"/>
        <v>25.295472757740026</v>
      </c>
      <c r="AA806" s="26">
        <v>798</v>
      </c>
      <c r="AB806" s="31">
        <f t="shared" ca="1" si="240"/>
        <v>8</v>
      </c>
      <c r="AC806" s="31">
        <f t="shared" ca="1" si="229"/>
        <v>121</v>
      </c>
      <c r="AD806" s="31">
        <f t="shared" ca="1" si="230"/>
        <v>18</v>
      </c>
      <c r="AE806" s="31">
        <f t="shared" ca="1" si="231"/>
        <v>19</v>
      </c>
      <c r="AF806" s="31">
        <f t="shared" ca="1" si="232"/>
        <v>157</v>
      </c>
      <c r="AG806" s="31">
        <f t="shared" ca="1" si="233"/>
        <v>16</v>
      </c>
      <c r="AH806" s="31">
        <f t="shared" ca="1" si="234"/>
        <v>5</v>
      </c>
      <c r="AI806" s="31">
        <f t="shared" ca="1" si="235"/>
        <v>24</v>
      </c>
      <c r="AJ806" s="31">
        <f t="shared" ca="1" si="236"/>
        <v>32</v>
      </c>
      <c r="AK806" s="31">
        <f t="shared" ca="1" si="237"/>
        <v>2</v>
      </c>
      <c r="AL806" s="31">
        <f t="shared" ca="1" si="238"/>
        <v>32</v>
      </c>
      <c r="AM806" s="31">
        <f t="shared" ca="1" si="239"/>
        <v>47</v>
      </c>
    </row>
    <row r="807" spans="14:39">
      <c r="N807" s="26">
        <v>799</v>
      </c>
      <c r="O807" s="30">
        <f t="shared" ca="1" si="243"/>
        <v>19.823967234126275</v>
      </c>
      <c r="P807" s="30">
        <f t="shared" ca="1" si="243"/>
        <v>32.107429574144035</v>
      </c>
      <c r="Q807" s="30">
        <f t="shared" ca="1" si="243"/>
        <v>17.390390499704573</v>
      </c>
      <c r="R807" s="30">
        <f t="shared" ca="1" si="243"/>
        <v>20.946188562320405</v>
      </c>
      <c r="S807" s="30">
        <f t="shared" ca="1" si="243"/>
        <v>25.584869622174242</v>
      </c>
      <c r="T807" s="30">
        <f t="shared" ca="1" si="243"/>
        <v>10.982712971523647</v>
      </c>
      <c r="U807" s="30">
        <f t="shared" ca="1" si="243"/>
        <v>9.6560799510130604</v>
      </c>
      <c r="V807" s="30">
        <f t="shared" ca="1" si="243"/>
        <v>9.7606959211119744</v>
      </c>
      <c r="W807" s="30">
        <f t="shared" ca="1" si="243"/>
        <v>2.3906654417520619</v>
      </c>
      <c r="X807" s="30">
        <f t="shared" ca="1" si="243"/>
        <v>13.274250017245176</v>
      </c>
      <c r="Y807" s="30">
        <f t="shared" ca="1" si="243"/>
        <v>29.491870753000107</v>
      </c>
      <c r="Z807" s="30">
        <f t="shared" ca="1" si="243"/>
        <v>25.796638515966912</v>
      </c>
      <c r="AA807" s="26">
        <v>799</v>
      </c>
      <c r="AB807" s="31">
        <f t="shared" ca="1" si="240"/>
        <v>30</v>
      </c>
      <c r="AC807" s="31">
        <f t="shared" ca="1" si="229"/>
        <v>109</v>
      </c>
      <c r="AD807" s="31">
        <f t="shared" ca="1" si="230"/>
        <v>25</v>
      </c>
      <c r="AE807" s="31">
        <f t="shared" ca="1" si="231"/>
        <v>33</v>
      </c>
      <c r="AF807" s="31">
        <f t="shared" ca="1" si="232"/>
        <v>48</v>
      </c>
      <c r="AG807" s="31">
        <f t="shared" ca="1" si="233"/>
        <v>14</v>
      </c>
      <c r="AH807" s="31">
        <f t="shared" ca="1" si="234"/>
        <v>12</v>
      </c>
      <c r="AI807" s="31">
        <f t="shared" ca="1" si="235"/>
        <v>12</v>
      </c>
      <c r="AJ807" s="31">
        <f t="shared" ca="1" si="236"/>
        <v>3</v>
      </c>
      <c r="AK807" s="31">
        <f t="shared" ca="1" si="237"/>
        <v>17</v>
      </c>
      <c r="AL807" s="31">
        <f t="shared" ca="1" si="238"/>
        <v>71</v>
      </c>
      <c r="AM807" s="31">
        <f t="shared" ca="1" si="239"/>
        <v>49</v>
      </c>
    </row>
    <row r="808" spans="14:39">
      <c r="N808" s="26">
        <v>800</v>
      </c>
      <c r="O808" s="30">
        <f t="shared" ca="1" si="243"/>
        <v>16.590785543950837</v>
      </c>
      <c r="P808" s="30">
        <f t="shared" ca="1" si="243"/>
        <v>26.756016546651434</v>
      </c>
      <c r="Q808" s="30">
        <f t="shared" ca="1" si="243"/>
        <v>27.606552216545079</v>
      </c>
      <c r="R808" s="30">
        <f t="shared" ca="1" si="243"/>
        <v>32.380582264505001</v>
      </c>
      <c r="S808" s="30">
        <f t="shared" ca="1" si="243"/>
        <v>15.034507320934102</v>
      </c>
      <c r="T808" s="30">
        <f t="shared" ca="1" si="243"/>
        <v>28.479298432366654</v>
      </c>
      <c r="U808" s="30">
        <f t="shared" ca="1" si="243"/>
        <v>17.25238345683001</v>
      </c>
      <c r="V808" s="30">
        <f t="shared" ca="1" si="243"/>
        <v>30.844848139384975</v>
      </c>
      <c r="W808" s="30">
        <f t="shared" ca="1" si="243"/>
        <v>11.025093104350614</v>
      </c>
      <c r="X808" s="30">
        <f t="shared" ca="1" si="243"/>
        <v>22.628852910710901</v>
      </c>
      <c r="Y808" s="30">
        <f t="shared" ca="1" si="243"/>
        <v>14.202414077171728</v>
      </c>
      <c r="Z808" s="30">
        <f t="shared" ca="1" si="243"/>
        <v>0.32618617107371695</v>
      </c>
      <c r="AA808" s="26">
        <v>800</v>
      </c>
      <c r="AB808" s="31">
        <f t="shared" ca="1" si="240"/>
        <v>23</v>
      </c>
      <c r="AC808" s="31">
        <f t="shared" ca="1" si="229"/>
        <v>54</v>
      </c>
      <c r="AD808" s="31">
        <f t="shared" ca="1" si="230"/>
        <v>58</v>
      </c>
      <c r="AE808" s="31">
        <f t="shared" ca="1" si="231"/>
        <v>117</v>
      </c>
      <c r="AF808" s="31">
        <f t="shared" ca="1" si="232"/>
        <v>20</v>
      </c>
      <c r="AG808" s="31">
        <f t="shared" ca="1" si="233"/>
        <v>64</v>
      </c>
      <c r="AH808" s="31">
        <f t="shared" ca="1" si="234"/>
        <v>24</v>
      </c>
      <c r="AI808" s="31">
        <f t="shared" ca="1" si="235"/>
        <v>86</v>
      </c>
      <c r="AJ808" s="31">
        <f t="shared" ca="1" si="236"/>
        <v>14</v>
      </c>
      <c r="AK808" s="31">
        <f t="shared" ca="1" si="237"/>
        <v>38</v>
      </c>
      <c r="AL808" s="31">
        <f t="shared" ca="1" si="238"/>
        <v>19</v>
      </c>
      <c r="AM808" s="31">
        <f t="shared" ca="1" si="239"/>
        <v>1</v>
      </c>
    </row>
    <row r="809" spans="14:39">
      <c r="N809" s="26">
        <v>801</v>
      </c>
      <c r="O809" s="30">
        <f t="shared" ref="O809:Z818" ca="1" si="244">RAND()*sumweights</f>
        <v>18.354946096129375</v>
      </c>
      <c r="P809" s="30">
        <f t="shared" ca="1" si="244"/>
        <v>16.129236422168315</v>
      </c>
      <c r="Q809" s="30">
        <f t="shared" ca="1" si="244"/>
        <v>25.893770628504701</v>
      </c>
      <c r="R809" s="30">
        <f t="shared" ca="1" si="244"/>
        <v>28.747774376146317</v>
      </c>
      <c r="S809" s="30">
        <f t="shared" ca="1" si="244"/>
        <v>27.311107234232519</v>
      </c>
      <c r="T809" s="30">
        <f t="shared" ca="1" si="244"/>
        <v>18.301187081877938</v>
      </c>
      <c r="U809" s="30">
        <f t="shared" ca="1" si="244"/>
        <v>12.72730616915522</v>
      </c>
      <c r="V809" s="30">
        <f t="shared" ca="1" si="244"/>
        <v>10.969982110120505</v>
      </c>
      <c r="W809" s="30">
        <f t="shared" ca="1" si="244"/>
        <v>5.6103919874860715</v>
      </c>
      <c r="X809" s="30">
        <f t="shared" ca="1" si="244"/>
        <v>25.530130849300274</v>
      </c>
      <c r="Y809" s="30">
        <f t="shared" ca="1" si="244"/>
        <v>24.299260499660853</v>
      </c>
      <c r="Z809" s="30">
        <f t="shared" ca="1" si="244"/>
        <v>2.7200017137199048</v>
      </c>
      <c r="AA809" s="26">
        <v>801</v>
      </c>
      <c r="AB809" s="31">
        <f t="shared" ca="1" si="240"/>
        <v>27</v>
      </c>
      <c r="AC809" s="31">
        <f t="shared" ca="1" si="229"/>
        <v>22</v>
      </c>
      <c r="AD809" s="31">
        <f t="shared" ca="1" si="230"/>
        <v>50</v>
      </c>
      <c r="AE809" s="31">
        <f t="shared" ca="1" si="231"/>
        <v>66</v>
      </c>
      <c r="AF809" s="31">
        <f t="shared" ca="1" si="232"/>
        <v>57</v>
      </c>
      <c r="AG809" s="31">
        <f t="shared" ca="1" si="233"/>
        <v>27</v>
      </c>
      <c r="AH809" s="31">
        <f t="shared" ca="1" si="234"/>
        <v>16</v>
      </c>
      <c r="AI809" s="31">
        <f t="shared" ca="1" si="235"/>
        <v>14</v>
      </c>
      <c r="AJ809" s="31">
        <f t="shared" ca="1" si="236"/>
        <v>7</v>
      </c>
      <c r="AK809" s="31">
        <f t="shared" ca="1" si="237"/>
        <v>48</v>
      </c>
      <c r="AL809" s="31">
        <f t="shared" ca="1" si="238"/>
        <v>43</v>
      </c>
      <c r="AM809" s="31">
        <f t="shared" ca="1" si="239"/>
        <v>3</v>
      </c>
    </row>
    <row r="810" spans="14:39">
      <c r="N810" s="26">
        <v>802</v>
      </c>
      <c r="O810" s="30">
        <f t="shared" ca="1" si="244"/>
        <v>31.310890963400368</v>
      </c>
      <c r="P810" s="30">
        <f t="shared" ca="1" si="244"/>
        <v>32.184987054434608</v>
      </c>
      <c r="Q810" s="30">
        <f t="shared" ca="1" si="244"/>
        <v>33.018440890540731</v>
      </c>
      <c r="R810" s="30">
        <f t="shared" ca="1" si="244"/>
        <v>30.78673034953999</v>
      </c>
      <c r="S810" s="30">
        <f t="shared" ca="1" si="244"/>
        <v>31.912348845240952</v>
      </c>
      <c r="T810" s="30">
        <f t="shared" ca="1" si="244"/>
        <v>10.232795778035209</v>
      </c>
      <c r="U810" s="30">
        <f t="shared" ca="1" si="244"/>
        <v>1.6626027720408403</v>
      </c>
      <c r="V810" s="30">
        <f t="shared" ca="1" si="244"/>
        <v>16.896262056345535</v>
      </c>
      <c r="W810" s="30">
        <f t="shared" ca="1" si="244"/>
        <v>10.36520229898991</v>
      </c>
      <c r="X810" s="30">
        <f t="shared" ca="1" si="244"/>
        <v>8.0933537429545908</v>
      </c>
      <c r="Y810" s="30">
        <f t="shared" ca="1" si="244"/>
        <v>9.3883737284441224</v>
      </c>
      <c r="Z810" s="30">
        <f t="shared" ca="1" si="244"/>
        <v>12.697815204793736</v>
      </c>
      <c r="AA810" s="26">
        <v>802</v>
      </c>
      <c r="AB810" s="31">
        <f t="shared" ca="1" si="240"/>
        <v>93</v>
      </c>
      <c r="AC810" s="31">
        <f t="shared" ca="1" si="229"/>
        <v>111</v>
      </c>
      <c r="AD810" s="31">
        <f t="shared" ca="1" si="230"/>
        <v>154</v>
      </c>
      <c r="AE810" s="31">
        <f t="shared" ca="1" si="231"/>
        <v>85</v>
      </c>
      <c r="AF810" s="31">
        <f t="shared" ca="1" si="232"/>
        <v>104</v>
      </c>
      <c r="AG810" s="31">
        <f t="shared" ca="1" si="233"/>
        <v>13</v>
      </c>
      <c r="AH810" s="31">
        <f t="shared" ca="1" si="234"/>
        <v>2</v>
      </c>
      <c r="AI810" s="31">
        <f t="shared" ca="1" si="235"/>
        <v>24</v>
      </c>
      <c r="AJ810" s="31">
        <f t="shared" ca="1" si="236"/>
        <v>13</v>
      </c>
      <c r="AK810" s="31">
        <f t="shared" ca="1" si="237"/>
        <v>10</v>
      </c>
      <c r="AL810" s="31">
        <f t="shared" ca="1" si="238"/>
        <v>11</v>
      </c>
      <c r="AM810" s="31">
        <f t="shared" ca="1" si="239"/>
        <v>16</v>
      </c>
    </row>
    <row r="811" spans="14:39">
      <c r="N811" s="26">
        <v>803</v>
      </c>
      <c r="O811" s="30">
        <f t="shared" ca="1" si="244"/>
        <v>29.504588036195553</v>
      </c>
      <c r="P811" s="30">
        <f t="shared" ca="1" si="244"/>
        <v>12.243435280752493</v>
      </c>
      <c r="Q811" s="30">
        <f t="shared" ca="1" si="244"/>
        <v>19.263665262324082</v>
      </c>
      <c r="R811" s="30">
        <f t="shared" ca="1" si="244"/>
        <v>3.9555801834675077</v>
      </c>
      <c r="S811" s="30">
        <f t="shared" ca="1" si="244"/>
        <v>22.045073649409872</v>
      </c>
      <c r="T811" s="30">
        <f t="shared" ca="1" si="244"/>
        <v>18.410094725345449</v>
      </c>
      <c r="U811" s="30">
        <f t="shared" ca="1" si="244"/>
        <v>17.9405069883191</v>
      </c>
      <c r="V811" s="30">
        <f t="shared" ca="1" si="244"/>
        <v>3.9784076359054512</v>
      </c>
      <c r="W811" s="30">
        <f t="shared" ca="1" si="244"/>
        <v>31.087227231619853</v>
      </c>
      <c r="X811" s="30">
        <f t="shared" ca="1" si="244"/>
        <v>30.886562297311052</v>
      </c>
      <c r="Y811" s="30">
        <f t="shared" ca="1" si="244"/>
        <v>4.8739119267851265</v>
      </c>
      <c r="Z811" s="30">
        <f t="shared" ca="1" si="244"/>
        <v>12.265093381060048</v>
      </c>
      <c r="AA811" s="26">
        <v>803</v>
      </c>
      <c r="AB811" s="31">
        <f t="shared" ca="1" si="240"/>
        <v>72</v>
      </c>
      <c r="AC811" s="31">
        <f t="shared" ca="1" si="229"/>
        <v>16</v>
      </c>
      <c r="AD811" s="31">
        <f t="shared" ca="1" si="230"/>
        <v>29</v>
      </c>
      <c r="AE811" s="31">
        <f t="shared" ca="1" si="231"/>
        <v>5</v>
      </c>
      <c r="AF811" s="31">
        <f t="shared" ca="1" si="232"/>
        <v>36</v>
      </c>
      <c r="AG811" s="31">
        <f t="shared" ca="1" si="233"/>
        <v>27</v>
      </c>
      <c r="AH811" s="31">
        <f t="shared" ca="1" si="234"/>
        <v>26</v>
      </c>
      <c r="AI811" s="31">
        <f t="shared" ca="1" si="235"/>
        <v>5</v>
      </c>
      <c r="AJ811" s="31">
        <f t="shared" ca="1" si="236"/>
        <v>89</v>
      </c>
      <c r="AK811" s="31">
        <f t="shared" ca="1" si="237"/>
        <v>86</v>
      </c>
      <c r="AL811" s="31">
        <f t="shared" ca="1" si="238"/>
        <v>6</v>
      </c>
      <c r="AM811" s="31">
        <f t="shared" ca="1" si="239"/>
        <v>16</v>
      </c>
    </row>
    <row r="812" spans="14:39">
      <c r="N812" s="26">
        <v>804</v>
      </c>
      <c r="O812" s="30">
        <f t="shared" ca="1" si="244"/>
        <v>22.056819117720462</v>
      </c>
      <c r="P812" s="30">
        <f t="shared" ca="1" si="244"/>
        <v>3.4698523362418916</v>
      </c>
      <c r="Q812" s="30">
        <f t="shared" ca="1" si="244"/>
        <v>19.01965222513758</v>
      </c>
      <c r="R812" s="30">
        <f t="shared" ca="1" si="244"/>
        <v>29.059896476874357</v>
      </c>
      <c r="S812" s="30">
        <f t="shared" ca="1" si="244"/>
        <v>31.838505451279946</v>
      </c>
      <c r="T812" s="30">
        <f t="shared" ca="1" si="244"/>
        <v>16.5048466428035</v>
      </c>
      <c r="U812" s="30">
        <f t="shared" ca="1" si="244"/>
        <v>27.964108438362583</v>
      </c>
      <c r="V812" s="30">
        <f t="shared" ca="1" si="244"/>
        <v>29.185119135488488</v>
      </c>
      <c r="W812" s="30">
        <f t="shared" ca="1" si="244"/>
        <v>10.878719119766037</v>
      </c>
      <c r="X812" s="30">
        <f t="shared" ca="1" si="244"/>
        <v>1.1862839640445637</v>
      </c>
      <c r="Y812" s="30">
        <f t="shared" ca="1" si="244"/>
        <v>3.1467662059786767</v>
      </c>
      <c r="Z812" s="30">
        <f t="shared" ca="1" si="244"/>
        <v>16.359368178562661</v>
      </c>
      <c r="AA812" s="26">
        <v>804</v>
      </c>
      <c r="AB812" s="31">
        <f t="shared" ca="1" si="240"/>
        <v>36</v>
      </c>
      <c r="AC812" s="31">
        <f t="shared" ca="1" si="229"/>
        <v>4</v>
      </c>
      <c r="AD812" s="31">
        <f t="shared" ca="1" si="230"/>
        <v>28</v>
      </c>
      <c r="AE812" s="31">
        <f t="shared" ca="1" si="231"/>
        <v>68</v>
      </c>
      <c r="AF812" s="31">
        <f t="shared" ca="1" si="232"/>
        <v>102</v>
      </c>
      <c r="AG812" s="31">
        <f t="shared" ca="1" si="233"/>
        <v>23</v>
      </c>
      <c r="AH812" s="31">
        <f t="shared" ca="1" si="234"/>
        <v>60</v>
      </c>
      <c r="AI812" s="31">
        <f t="shared" ca="1" si="235"/>
        <v>69</v>
      </c>
      <c r="AJ812" s="31">
        <f t="shared" ca="1" si="236"/>
        <v>13</v>
      </c>
      <c r="AK812" s="31">
        <f t="shared" ca="1" si="237"/>
        <v>2</v>
      </c>
      <c r="AL812" s="31">
        <f t="shared" ca="1" si="238"/>
        <v>4</v>
      </c>
      <c r="AM812" s="31">
        <f t="shared" ca="1" si="239"/>
        <v>23</v>
      </c>
    </row>
    <row r="813" spans="14:39">
      <c r="N813" s="26">
        <v>805</v>
      </c>
      <c r="O813" s="30">
        <f t="shared" ca="1" si="244"/>
        <v>3.2141301773569935</v>
      </c>
      <c r="P813" s="30">
        <f t="shared" ca="1" si="244"/>
        <v>0.41874679446645985</v>
      </c>
      <c r="Q813" s="30">
        <f t="shared" ca="1" si="244"/>
        <v>22.369214142420009</v>
      </c>
      <c r="R813" s="30">
        <f t="shared" ca="1" si="244"/>
        <v>30.107011827507925</v>
      </c>
      <c r="S813" s="30">
        <f t="shared" ca="1" si="244"/>
        <v>32.5421606689657</v>
      </c>
      <c r="T813" s="30">
        <f t="shared" ca="1" si="244"/>
        <v>16.31694920044049</v>
      </c>
      <c r="U813" s="30">
        <f t="shared" ca="1" si="244"/>
        <v>8.091406626105524</v>
      </c>
      <c r="V813" s="30">
        <f t="shared" ca="1" si="244"/>
        <v>9.7522345404771773</v>
      </c>
      <c r="W813" s="30">
        <f t="shared" ca="1" si="244"/>
        <v>6.2252909338036231</v>
      </c>
      <c r="X813" s="30">
        <f t="shared" ca="1" si="244"/>
        <v>6.2896958037733954</v>
      </c>
      <c r="Y813" s="30">
        <f t="shared" ca="1" si="244"/>
        <v>26.319035372082109</v>
      </c>
      <c r="Z813" s="30">
        <f t="shared" ca="1" si="244"/>
        <v>6.3530661900089314</v>
      </c>
      <c r="AA813" s="26">
        <v>805</v>
      </c>
      <c r="AB813" s="31">
        <f t="shared" ca="1" si="240"/>
        <v>4</v>
      </c>
      <c r="AC813" s="31">
        <f t="shared" ca="1" si="229"/>
        <v>1</v>
      </c>
      <c r="AD813" s="31">
        <f t="shared" ca="1" si="230"/>
        <v>37</v>
      </c>
      <c r="AE813" s="31">
        <f t="shared" ca="1" si="231"/>
        <v>77</v>
      </c>
      <c r="AF813" s="31">
        <f t="shared" ca="1" si="232"/>
        <v>123</v>
      </c>
      <c r="AG813" s="31">
        <f t="shared" ca="1" si="233"/>
        <v>23</v>
      </c>
      <c r="AH813" s="31">
        <f t="shared" ca="1" si="234"/>
        <v>10</v>
      </c>
      <c r="AI813" s="31">
        <f t="shared" ca="1" si="235"/>
        <v>12</v>
      </c>
      <c r="AJ813" s="31">
        <f t="shared" ca="1" si="236"/>
        <v>7</v>
      </c>
      <c r="AK813" s="31">
        <f t="shared" ca="1" si="237"/>
        <v>7</v>
      </c>
      <c r="AL813" s="31">
        <f t="shared" ca="1" si="238"/>
        <v>52</v>
      </c>
      <c r="AM813" s="31">
        <f t="shared" ca="1" si="239"/>
        <v>7</v>
      </c>
    </row>
    <row r="814" spans="14:39">
      <c r="N814" s="26">
        <v>806</v>
      </c>
      <c r="O814" s="30">
        <f t="shared" ca="1" si="244"/>
        <v>19.637623265404002</v>
      </c>
      <c r="P814" s="30">
        <f t="shared" ca="1" si="244"/>
        <v>0.63254589790176097</v>
      </c>
      <c r="Q814" s="30">
        <f t="shared" ca="1" si="244"/>
        <v>10.299140940536741</v>
      </c>
      <c r="R814" s="30">
        <f t="shared" ca="1" si="244"/>
        <v>11.665009621505368</v>
      </c>
      <c r="S814" s="30">
        <f t="shared" ca="1" si="244"/>
        <v>16.484158495897045</v>
      </c>
      <c r="T814" s="30">
        <f t="shared" ca="1" si="244"/>
        <v>11.131595365767399</v>
      </c>
      <c r="U814" s="30">
        <f t="shared" ca="1" si="244"/>
        <v>18.527098240463033</v>
      </c>
      <c r="V814" s="30">
        <f t="shared" ca="1" si="244"/>
        <v>6.1121122913814228</v>
      </c>
      <c r="W814" s="30">
        <f t="shared" ca="1" si="244"/>
        <v>30.849864817112447</v>
      </c>
      <c r="X814" s="30">
        <f t="shared" ca="1" si="244"/>
        <v>29.18556536660607</v>
      </c>
      <c r="Y814" s="30">
        <f t="shared" ca="1" si="244"/>
        <v>8.5033867539557217</v>
      </c>
      <c r="Z814" s="30">
        <f t="shared" ca="1" si="244"/>
        <v>13.716608437506441</v>
      </c>
      <c r="AA814" s="26">
        <v>806</v>
      </c>
      <c r="AB814" s="31">
        <f t="shared" ca="1" si="240"/>
        <v>30</v>
      </c>
      <c r="AC814" s="31">
        <f t="shared" ca="1" si="229"/>
        <v>1</v>
      </c>
      <c r="AD814" s="31">
        <f t="shared" ca="1" si="230"/>
        <v>13</v>
      </c>
      <c r="AE814" s="31">
        <f t="shared" ca="1" si="231"/>
        <v>15</v>
      </c>
      <c r="AF814" s="31">
        <f t="shared" ca="1" si="232"/>
        <v>23</v>
      </c>
      <c r="AG814" s="31">
        <f t="shared" ca="1" si="233"/>
        <v>14</v>
      </c>
      <c r="AH814" s="31">
        <f t="shared" ca="1" si="234"/>
        <v>27</v>
      </c>
      <c r="AI814" s="31">
        <f t="shared" ca="1" si="235"/>
        <v>7</v>
      </c>
      <c r="AJ814" s="31">
        <f t="shared" ca="1" si="236"/>
        <v>86</v>
      </c>
      <c r="AK814" s="31">
        <f t="shared" ca="1" si="237"/>
        <v>69</v>
      </c>
      <c r="AL814" s="31">
        <f t="shared" ca="1" si="238"/>
        <v>10</v>
      </c>
      <c r="AM814" s="31">
        <f t="shared" ca="1" si="239"/>
        <v>18</v>
      </c>
    </row>
    <row r="815" spans="14:39">
      <c r="N815" s="26">
        <v>807</v>
      </c>
      <c r="O815" s="30">
        <f t="shared" ca="1" si="244"/>
        <v>17.147233923277771</v>
      </c>
      <c r="P815" s="30">
        <f t="shared" ca="1" si="244"/>
        <v>25.410271792886494</v>
      </c>
      <c r="Q815" s="30">
        <f t="shared" ca="1" si="244"/>
        <v>2.6997293903959321</v>
      </c>
      <c r="R815" s="30">
        <f t="shared" ca="1" si="244"/>
        <v>8.626109004718856</v>
      </c>
      <c r="S815" s="30">
        <f t="shared" ca="1" si="244"/>
        <v>7.6056170512566981</v>
      </c>
      <c r="T815" s="30">
        <f t="shared" ca="1" si="244"/>
        <v>27.299816295317555</v>
      </c>
      <c r="U815" s="30">
        <f t="shared" ca="1" si="244"/>
        <v>17.994610622853543</v>
      </c>
      <c r="V815" s="30">
        <f t="shared" ca="1" si="244"/>
        <v>25.879150315550341</v>
      </c>
      <c r="W815" s="30">
        <f t="shared" ca="1" si="244"/>
        <v>0.38482961121262393</v>
      </c>
      <c r="X815" s="30">
        <f t="shared" ca="1" si="244"/>
        <v>27.811654003412443</v>
      </c>
      <c r="Y815" s="30">
        <f t="shared" ca="1" si="244"/>
        <v>14.667785099635992</v>
      </c>
      <c r="Z815" s="30">
        <f t="shared" ca="1" si="244"/>
        <v>30.571017413285279</v>
      </c>
      <c r="AA815" s="26">
        <v>807</v>
      </c>
      <c r="AB815" s="31">
        <f t="shared" ca="1" si="240"/>
        <v>24</v>
      </c>
      <c r="AC815" s="31">
        <f t="shared" ca="1" si="229"/>
        <v>48</v>
      </c>
      <c r="AD815" s="31">
        <f t="shared" ca="1" si="230"/>
        <v>3</v>
      </c>
      <c r="AE815" s="31">
        <f t="shared" ca="1" si="231"/>
        <v>10</v>
      </c>
      <c r="AF815" s="31">
        <f t="shared" ca="1" si="232"/>
        <v>9</v>
      </c>
      <c r="AG815" s="31">
        <f t="shared" ca="1" si="233"/>
        <v>57</v>
      </c>
      <c r="AH815" s="31">
        <f t="shared" ca="1" si="234"/>
        <v>26</v>
      </c>
      <c r="AI815" s="31">
        <f t="shared" ca="1" si="235"/>
        <v>50</v>
      </c>
      <c r="AJ815" s="31">
        <f t="shared" ca="1" si="236"/>
        <v>1</v>
      </c>
      <c r="AK815" s="31">
        <f t="shared" ca="1" si="237"/>
        <v>60</v>
      </c>
      <c r="AL815" s="31">
        <f t="shared" ca="1" si="238"/>
        <v>20</v>
      </c>
      <c r="AM815" s="31">
        <f t="shared" ca="1" si="239"/>
        <v>82</v>
      </c>
    </row>
    <row r="816" spans="14:39">
      <c r="N816" s="26">
        <v>808</v>
      </c>
      <c r="O816" s="30">
        <f t="shared" ca="1" si="244"/>
        <v>5.7215010206601171</v>
      </c>
      <c r="P816" s="30">
        <f t="shared" ca="1" si="244"/>
        <v>27.020358898837539</v>
      </c>
      <c r="Q816" s="30">
        <f t="shared" ca="1" si="244"/>
        <v>15.266570060388755</v>
      </c>
      <c r="R816" s="30">
        <f t="shared" ca="1" si="244"/>
        <v>14.360751860911362</v>
      </c>
      <c r="S816" s="30">
        <f t="shared" ca="1" si="244"/>
        <v>18.992841412752277</v>
      </c>
      <c r="T816" s="30">
        <f t="shared" ca="1" si="244"/>
        <v>3.0616192361869792</v>
      </c>
      <c r="U816" s="30">
        <f t="shared" ca="1" si="244"/>
        <v>4.1444308539781112</v>
      </c>
      <c r="V816" s="30">
        <f t="shared" ca="1" si="244"/>
        <v>27.878521698958767</v>
      </c>
      <c r="W816" s="30">
        <f t="shared" ca="1" si="244"/>
        <v>18.65776906169074</v>
      </c>
      <c r="X816" s="30">
        <f t="shared" ca="1" si="244"/>
        <v>22.036680548047663</v>
      </c>
      <c r="Y816" s="30">
        <f t="shared" ca="1" si="244"/>
        <v>19.487004033033759</v>
      </c>
      <c r="Z816" s="30">
        <f t="shared" ca="1" si="244"/>
        <v>30.50825161143479</v>
      </c>
      <c r="AA816" s="26">
        <v>808</v>
      </c>
      <c r="AB816" s="31">
        <f t="shared" ca="1" si="240"/>
        <v>7</v>
      </c>
      <c r="AC816" s="31">
        <f t="shared" ca="1" si="229"/>
        <v>55</v>
      </c>
      <c r="AD816" s="31">
        <f t="shared" ca="1" si="230"/>
        <v>21</v>
      </c>
      <c r="AE816" s="31">
        <f t="shared" ca="1" si="231"/>
        <v>19</v>
      </c>
      <c r="AF816" s="31">
        <f t="shared" ca="1" si="232"/>
        <v>28</v>
      </c>
      <c r="AG816" s="31">
        <f t="shared" ca="1" si="233"/>
        <v>4</v>
      </c>
      <c r="AH816" s="31">
        <f t="shared" ca="1" si="234"/>
        <v>5</v>
      </c>
      <c r="AI816" s="31">
        <f t="shared" ca="1" si="235"/>
        <v>60</v>
      </c>
      <c r="AJ816" s="31">
        <f t="shared" ca="1" si="236"/>
        <v>27</v>
      </c>
      <c r="AK816" s="31">
        <f t="shared" ca="1" si="237"/>
        <v>36</v>
      </c>
      <c r="AL816" s="31">
        <f t="shared" ca="1" si="238"/>
        <v>29</v>
      </c>
      <c r="AM816" s="31">
        <f t="shared" ca="1" si="239"/>
        <v>82</v>
      </c>
    </row>
    <row r="817" spans="14:39">
      <c r="N817" s="26">
        <v>809</v>
      </c>
      <c r="O817" s="30">
        <f t="shared" ca="1" si="244"/>
        <v>29.992548384472215</v>
      </c>
      <c r="P817" s="30">
        <f t="shared" ca="1" si="244"/>
        <v>7.4943367922715911</v>
      </c>
      <c r="Q817" s="30">
        <f t="shared" ca="1" si="244"/>
        <v>33.110830455821841</v>
      </c>
      <c r="R817" s="30">
        <f t="shared" ca="1" si="244"/>
        <v>17.460062671508521</v>
      </c>
      <c r="S817" s="30">
        <f t="shared" ca="1" si="244"/>
        <v>9.5533049948716897</v>
      </c>
      <c r="T817" s="30">
        <f t="shared" ca="1" si="244"/>
        <v>27.71919370632255</v>
      </c>
      <c r="U817" s="30">
        <f t="shared" ca="1" si="244"/>
        <v>29.99370269043057</v>
      </c>
      <c r="V817" s="30">
        <f t="shared" ca="1" si="244"/>
        <v>32.519689928173733</v>
      </c>
      <c r="W817" s="30">
        <f t="shared" ca="1" si="244"/>
        <v>18.953320390915149</v>
      </c>
      <c r="X817" s="30">
        <f t="shared" ca="1" si="244"/>
        <v>21.316503093525998</v>
      </c>
      <c r="Y817" s="30">
        <f t="shared" ca="1" si="244"/>
        <v>14.982664637447487</v>
      </c>
      <c r="Z817" s="30">
        <f t="shared" ca="1" si="244"/>
        <v>27.600290063663188</v>
      </c>
      <c r="AA817" s="26">
        <v>809</v>
      </c>
      <c r="AB817" s="31">
        <f t="shared" ca="1" si="240"/>
        <v>76</v>
      </c>
      <c r="AC817" s="31">
        <f t="shared" ca="1" si="229"/>
        <v>9</v>
      </c>
      <c r="AD817" s="31">
        <f t="shared" ca="1" si="230"/>
        <v>165</v>
      </c>
      <c r="AE817" s="31">
        <f t="shared" ca="1" si="231"/>
        <v>25</v>
      </c>
      <c r="AF817" s="31">
        <f t="shared" ca="1" si="232"/>
        <v>12</v>
      </c>
      <c r="AG817" s="31">
        <f t="shared" ca="1" si="233"/>
        <v>59</v>
      </c>
      <c r="AH817" s="31">
        <f t="shared" ca="1" si="234"/>
        <v>76</v>
      </c>
      <c r="AI817" s="31">
        <f t="shared" ca="1" si="235"/>
        <v>122</v>
      </c>
      <c r="AJ817" s="31">
        <f t="shared" ca="1" si="236"/>
        <v>28</v>
      </c>
      <c r="AK817" s="31">
        <f t="shared" ca="1" si="237"/>
        <v>34</v>
      </c>
      <c r="AL817" s="31">
        <f t="shared" ca="1" si="238"/>
        <v>20</v>
      </c>
      <c r="AM817" s="31">
        <f t="shared" ca="1" si="239"/>
        <v>58</v>
      </c>
    </row>
    <row r="818" spans="14:39">
      <c r="N818" s="26">
        <v>810</v>
      </c>
      <c r="O818" s="30">
        <f t="shared" ca="1" si="244"/>
        <v>9.8323109569412068</v>
      </c>
      <c r="P818" s="30">
        <f t="shared" ca="1" si="244"/>
        <v>15.681495975129327</v>
      </c>
      <c r="Q818" s="30">
        <f t="shared" ca="1" si="244"/>
        <v>11.354641281825346</v>
      </c>
      <c r="R818" s="30">
        <f t="shared" ca="1" si="244"/>
        <v>5.3381609736376339</v>
      </c>
      <c r="S818" s="30">
        <f t="shared" ca="1" si="244"/>
        <v>2.8109797045542257</v>
      </c>
      <c r="T818" s="30">
        <f t="shared" ca="1" si="244"/>
        <v>17.937766440330382</v>
      </c>
      <c r="U818" s="30">
        <f t="shared" ca="1" si="244"/>
        <v>4.5088220823841576</v>
      </c>
      <c r="V818" s="30">
        <f t="shared" ca="1" si="244"/>
        <v>27.521155388616521</v>
      </c>
      <c r="W818" s="30">
        <f t="shared" ca="1" si="244"/>
        <v>1.2555756472568174</v>
      </c>
      <c r="X818" s="30">
        <f t="shared" ca="1" si="244"/>
        <v>29.484588269007819</v>
      </c>
      <c r="Y818" s="30">
        <f t="shared" ca="1" si="244"/>
        <v>27.622720725514316</v>
      </c>
      <c r="Z818" s="30">
        <f t="shared" ca="1" si="244"/>
        <v>17.806893493495902</v>
      </c>
      <c r="AA818" s="26">
        <v>810</v>
      </c>
      <c r="AB818" s="31">
        <f t="shared" ca="1" si="240"/>
        <v>12</v>
      </c>
      <c r="AC818" s="31">
        <f t="shared" ca="1" si="229"/>
        <v>21</v>
      </c>
      <c r="AD818" s="31">
        <f t="shared" ca="1" si="230"/>
        <v>14</v>
      </c>
      <c r="AE818" s="31">
        <f t="shared" ca="1" si="231"/>
        <v>6</v>
      </c>
      <c r="AF818" s="31">
        <f t="shared" ca="1" si="232"/>
        <v>3</v>
      </c>
      <c r="AG818" s="31">
        <f t="shared" ca="1" si="233"/>
        <v>26</v>
      </c>
      <c r="AH818" s="31">
        <f t="shared" ca="1" si="234"/>
        <v>5</v>
      </c>
      <c r="AI818" s="31">
        <f t="shared" ca="1" si="235"/>
        <v>58</v>
      </c>
      <c r="AJ818" s="31">
        <f t="shared" ca="1" si="236"/>
        <v>2</v>
      </c>
      <c r="AK818" s="31">
        <f t="shared" ca="1" si="237"/>
        <v>71</v>
      </c>
      <c r="AL818" s="31">
        <f t="shared" ca="1" si="238"/>
        <v>58</v>
      </c>
      <c r="AM818" s="31">
        <f t="shared" ca="1" si="239"/>
        <v>26</v>
      </c>
    </row>
    <row r="819" spans="14:39">
      <c r="N819" s="26">
        <v>811</v>
      </c>
      <c r="O819" s="30">
        <f t="shared" ref="O819:Z828" ca="1" si="245">RAND()*sumweights</f>
        <v>13.896323344466822</v>
      </c>
      <c r="P819" s="30">
        <f t="shared" ca="1" si="245"/>
        <v>5.9950778108142764</v>
      </c>
      <c r="Q819" s="30">
        <f t="shared" ca="1" si="245"/>
        <v>21.934468572441375</v>
      </c>
      <c r="R819" s="30">
        <f t="shared" ca="1" si="245"/>
        <v>25.859780146281899</v>
      </c>
      <c r="S819" s="30">
        <f t="shared" ca="1" si="245"/>
        <v>29.727970392824524</v>
      </c>
      <c r="T819" s="30">
        <f t="shared" ca="1" si="245"/>
        <v>23.685135906550133</v>
      </c>
      <c r="U819" s="30">
        <f t="shared" ca="1" si="245"/>
        <v>10.850953700968786</v>
      </c>
      <c r="V819" s="30">
        <f t="shared" ca="1" si="245"/>
        <v>20.595648280263681</v>
      </c>
      <c r="W819" s="30">
        <f t="shared" ca="1" si="245"/>
        <v>19.869483749849692</v>
      </c>
      <c r="X819" s="30">
        <f t="shared" ca="1" si="245"/>
        <v>8.0136521146161996</v>
      </c>
      <c r="Y819" s="30">
        <f t="shared" ca="1" si="245"/>
        <v>4.4916456590930514</v>
      </c>
      <c r="Z819" s="30">
        <f t="shared" ca="1" si="245"/>
        <v>26.242236987308676</v>
      </c>
      <c r="AA819" s="26">
        <v>811</v>
      </c>
      <c r="AB819" s="31">
        <f t="shared" ca="1" si="240"/>
        <v>18</v>
      </c>
      <c r="AC819" s="31">
        <f t="shared" ca="1" si="229"/>
        <v>7</v>
      </c>
      <c r="AD819" s="31">
        <f t="shared" ca="1" si="230"/>
        <v>36</v>
      </c>
      <c r="AE819" s="31">
        <f t="shared" ca="1" si="231"/>
        <v>50</v>
      </c>
      <c r="AF819" s="31">
        <f t="shared" ca="1" si="232"/>
        <v>74</v>
      </c>
      <c r="AG819" s="31">
        <f t="shared" ca="1" si="233"/>
        <v>41</v>
      </c>
      <c r="AH819" s="31">
        <f t="shared" ca="1" si="234"/>
        <v>13</v>
      </c>
      <c r="AI819" s="31">
        <f t="shared" ca="1" si="235"/>
        <v>32</v>
      </c>
      <c r="AJ819" s="31">
        <f t="shared" ca="1" si="236"/>
        <v>30</v>
      </c>
      <c r="AK819" s="31">
        <f t="shared" ca="1" si="237"/>
        <v>10</v>
      </c>
      <c r="AL819" s="31">
        <f t="shared" ca="1" si="238"/>
        <v>5</v>
      </c>
      <c r="AM819" s="31">
        <f t="shared" ca="1" si="239"/>
        <v>51</v>
      </c>
    </row>
    <row r="820" spans="14:39">
      <c r="N820" s="26">
        <v>812</v>
      </c>
      <c r="O820" s="30">
        <f t="shared" ca="1" si="245"/>
        <v>18.305009574705743</v>
      </c>
      <c r="P820" s="30">
        <f t="shared" ca="1" si="245"/>
        <v>31.17160552548015</v>
      </c>
      <c r="Q820" s="30">
        <f t="shared" ca="1" si="245"/>
        <v>12.007745323448875</v>
      </c>
      <c r="R820" s="30">
        <f t="shared" ca="1" si="245"/>
        <v>2.5347364297547594</v>
      </c>
      <c r="S820" s="30">
        <f t="shared" ca="1" si="245"/>
        <v>29.841225475807583</v>
      </c>
      <c r="T820" s="30">
        <f t="shared" ca="1" si="245"/>
        <v>21.413028348219516</v>
      </c>
      <c r="U820" s="30">
        <f t="shared" ca="1" si="245"/>
        <v>11.009558084682912</v>
      </c>
      <c r="V820" s="30">
        <f t="shared" ca="1" si="245"/>
        <v>8.9728616999996831</v>
      </c>
      <c r="W820" s="30">
        <f t="shared" ca="1" si="245"/>
        <v>26.140360518030761</v>
      </c>
      <c r="X820" s="30">
        <f t="shared" ca="1" si="245"/>
        <v>31.727867424089169</v>
      </c>
      <c r="Y820" s="30">
        <f t="shared" ca="1" si="245"/>
        <v>30.158176959557515</v>
      </c>
      <c r="Z820" s="30">
        <f t="shared" ca="1" si="245"/>
        <v>31.430426025311803</v>
      </c>
      <c r="AA820" s="26">
        <v>812</v>
      </c>
      <c r="AB820" s="31">
        <f t="shared" ca="1" si="240"/>
        <v>27</v>
      </c>
      <c r="AC820" s="31">
        <f t="shared" ca="1" si="229"/>
        <v>90</v>
      </c>
      <c r="AD820" s="31">
        <f t="shared" ca="1" si="230"/>
        <v>15</v>
      </c>
      <c r="AE820" s="31">
        <f t="shared" ca="1" si="231"/>
        <v>3</v>
      </c>
      <c r="AF820" s="31">
        <f t="shared" ca="1" si="232"/>
        <v>75</v>
      </c>
      <c r="AG820" s="31">
        <f t="shared" ca="1" si="233"/>
        <v>34</v>
      </c>
      <c r="AH820" s="31">
        <f t="shared" ca="1" si="234"/>
        <v>14</v>
      </c>
      <c r="AI820" s="31">
        <f t="shared" ca="1" si="235"/>
        <v>11</v>
      </c>
      <c r="AJ820" s="31">
        <f t="shared" ca="1" si="236"/>
        <v>51</v>
      </c>
      <c r="AK820" s="31">
        <f t="shared" ca="1" si="237"/>
        <v>100</v>
      </c>
      <c r="AL820" s="31">
        <f t="shared" ca="1" si="238"/>
        <v>78</v>
      </c>
      <c r="AM820" s="31">
        <f t="shared" ca="1" si="239"/>
        <v>95</v>
      </c>
    </row>
    <row r="821" spans="14:39">
      <c r="N821" s="26">
        <v>813</v>
      </c>
      <c r="O821" s="30">
        <f t="shared" ca="1" si="245"/>
        <v>21.544450872887342</v>
      </c>
      <c r="P821" s="30">
        <f t="shared" ca="1" si="245"/>
        <v>16.52523503761871</v>
      </c>
      <c r="Q821" s="30">
        <f t="shared" ca="1" si="245"/>
        <v>31.915117046789735</v>
      </c>
      <c r="R821" s="30">
        <f t="shared" ca="1" si="245"/>
        <v>30.79977727557926</v>
      </c>
      <c r="S821" s="30">
        <f t="shared" ca="1" si="245"/>
        <v>3.4953920691981746</v>
      </c>
      <c r="T821" s="30">
        <f t="shared" ca="1" si="245"/>
        <v>20.819237957420619</v>
      </c>
      <c r="U821" s="30">
        <f t="shared" ca="1" si="245"/>
        <v>6.1418361716660144</v>
      </c>
      <c r="V821" s="30">
        <f t="shared" ca="1" si="245"/>
        <v>8.2126767001524374</v>
      </c>
      <c r="W821" s="30">
        <f t="shared" ca="1" si="245"/>
        <v>7.179669325752327</v>
      </c>
      <c r="X821" s="30">
        <f t="shared" ca="1" si="245"/>
        <v>15.478016968232918</v>
      </c>
      <c r="Y821" s="30">
        <f t="shared" ca="1" si="245"/>
        <v>8.7295272996432551</v>
      </c>
      <c r="Z821" s="30">
        <f t="shared" ca="1" si="245"/>
        <v>27.907842250170102</v>
      </c>
      <c r="AA821" s="26">
        <v>813</v>
      </c>
      <c r="AB821" s="31">
        <f t="shared" ca="1" si="240"/>
        <v>35</v>
      </c>
      <c r="AC821" s="31">
        <f t="shared" ca="1" si="229"/>
        <v>23</v>
      </c>
      <c r="AD821" s="31">
        <f t="shared" ca="1" si="230"/>
        <v>104</v>
      </c>
      <c r="AE821" s="31">
        <f t="shared" ca="1" si="231"/>
        <v>85</v>
      </c>
      <c r="AF821" s="31">
        <f t="shared" ca="1" si="232"/>
        <v>4</v>
      </c>
      <c r="AG821" s="31">
        <f t="shared" ca="1" si="233"/>
        <v>33</v>
      </c>
      <c r="AH821" s="31">
        <f t="shared" ca="1" si="234"/>
        <v>7</v>
      </c>
      <c r="AI821" s="31">
        <f t="shared" ca="1" si="235"/>
        <v>10</v>
      </c>
      <c r="AJ821" s="31">
        <f t="shared" ca="1" si="236"/>
        <v>8</v>
      </c>
      <c r="AK821" s="31">
        <f t="shared" ca="1" si="237"/>
        <v>21</v>
      </c>
      <c r="AL821" s="31">
        <f t="shared" ca="1" si="238"/>
        <v>10</v>
      </c>
      <c r="AM821" s="31">
        <f t="shared" ca="1" si="239"/>
        <v>60</v>
      </c>
    </row>
    <row r="822" spans="14:39">
      <c r="N822" s="26">
        <v>814</v>
      </c>
      <c r="O822" s="30">
        <f t="shared" ca="1" si="245"/>
        <v>8.6338230287171562</v>
      </c>
      <c r="P822" s="30">
        <f t="shared" ca="1" si="245"/>
        <v>18.975354073556392</v>
      </c>
      <c r="Q822" s="30">
        <f t="shared" ca="1" si="245"/>
        <v>29.202353741428237</v>
      </c>
      <c r="R822" s="30">
        <f t="shared" ca="1" si="245"/>
        <v>32.999921560929167</v>
      </c>
      <c r="S822" s="30">
        <f t="shared" ca="1" si="245"/>
        <v>8.2736429788404955</v>
      </c>
      <c r="T822" s="30">
        <f t="shared" ca="1" si="245"/>
        <v>7.5345179835745935</v>
      </c>
      <c r="U822" s="30">
        <f t="shared" ca="1" si="245"/>
        <v>24.567504995781238</v>
      </c>
      <c r="V822" s="30">
        <f t="shared" ca="1" si="245"/>
        <v>14.849492660279321</v>
      </c>
      <c r="W822" s="30">
        <f t="shared" ca="1" si="245"/>
        <v>18.439367871998797</v>
      </c>
      <c r="X822" s="30">
        <f t="shared" ca="1" si="245"/>
        <v>14.242081802552946</v>
      </c>
      <c r="Y822" s="30">
        <f t="shared" ca="1" si="245"/>
        <v>15.193700296849755</v>
      </c>
      <c r="Z822" s="30">
        <f t="shared" ca="1" si="245"/>
        <v>15.751892315021594</v>
      </c>
      <c r="AA822" s="26">
        <v>814</v>
      </c>
      <c r="AB822" s="31">
        <f t="shared" ca="1" si="240"/>
        <v>10</v>
      </c>
      <c r="AC822" s="31">
        <f t="shared" ca="1" si="229"/>
        <v>28</v>
      </c>
      <c r="AD822" s="31">
        <f t="shared" ca="1" si="230"/>
        <v>69</v>
      </c>
      <c r="AE822" s="31">
        <f t="shared" ca="1" si="231"/>
        <v>152</v>
      </c>
      <c r="AF822" s="31">
        <f t="shared" ca="1" si="232"/>
        <v>10</v>
      </c>
      <c r="AG822" s="31">
        <f t="shared" ca="1" si="233"/>
        <v>9</v>
      </c>
      <c r="AH822" s="31">
        <f t="shared" ca="1" si="234"/>
        <v>44</v>
      </c>
      <c r="AI822" s="31">
        <f t="shared" ca="1" si="235"/>
        <v>20</v>
      </c>
      <c r="AJ822" s="31">
        <f t="shared" ca="1" si="236"/>
        <v>27</v>
      </c>
      <c r="AK822" s="31">
        <f t="shared" ca="1" si="237"/>
        <v>19</v>
      </c>
      <c r="AL822" s="31">
        <f t="shared" ca="1" si="238"/>
        <v>20</v>
      </c>
      <c r="AM822" s="31">
        <f t="shared" ca="1" si="239"/>
        <v>22</v>
      </c>
    </row>
    <row r="823" spans="14:39">
      <c r="N823" s="26">
        <v>815</v>
      </c>
      <c r="O823" s="30">
        <f t="shared" ca="1" si="245"/>
        <v>8.4718375960405492</v>
      </c>
      <c r="P823" s="30">
        <f t="shared" ca="1" si="245"/>
        <v>9.6045785306252363</v>
      </c>
      <c r="Q823" s="30">
        <f t="shared" ca="1" si="245"/>
        <v>31.92347958551187</v>
      </c>
      <c r="R823" s="30">
        <f t="shared" ca="1" si="245"/>
        <v>17.972485355926565</v>
      </c>
      <c r="S823" s="30">
        <f t="shared" ca="1" si="245"/>
        <v>26.885066486949341</v>
      </c>
      <c r="T823" s="30">
        <f t="shared" ca="1" si="245"/>
        <v>23.07297992432899</v>
      </c>
      <c r="U823" s="30">
        <f t="shared" ca="1" si="245"/>
        <v>6.5118404138968442</v>
      </c>
      <c r="V823" s="30">
        <f t="shared" ca="1" si="245"/>
        <v>8.2273628539064809</v>
      </c>
      <c r="W823" s="30">
        <f t="shared" ca="1" si="245"/>
        <v>11.354803930517837</v>
      </c>
      <c r="X823" s="30">
        <f t="shared" ca="1" si="245"/>
        <v>30.04355872240453</v>
      </c>
      <c r="Y823" s="30">
        <f t="shared" ca="1" si="245"/>
        <v>30.436287791625997</v>
      </c>
      <c r="Z823" s="30">
        <f t="shared" ca="1" si="245"/>
        <v>33.225072812867701</v>
      </c>
      <c r="AA823" s="26">
        <v>815</v>
      </c>
      <c r="AB823" s="31">
        <f t="shared" ca="1" si="240"/>
        <v>10</v>
      </c>
      <c r="AC823" s="31">
        <f t="shared" ca="1" si="229"/>
        <v>12</v>
      </c>
      <c r="AD823" s="31">
        <f t="shared" ca="1" si="230"/>
        <v>104</v>
      </c>
      <c r="AE823" s="31">
        <f t="shared" ca="1" si="231"/>
        <v>26</v>
      </c>
      <c r="AF823" s="31">
        <f t="shared" ca="1" si="232"/>
        <v>54</v>
      </c>
      <c r="AG823" s="31">
        <f t="shared" ca="1" si="233"/>
        <v>39</v>
      </c>
      <c r="AH823" s="31">
        <f t="shared" ca="1" si="234"/>
        <v>8</v>
      </c>
      <c r="AI823" s="31">
        <f t="shared" ca="1" si="235"/>
        <v>10</v>
      </c>
      <c r="AJ823" s="31">
        <f t="shared" ca="1" si="236"/>
        <v>14</v>
      </c>
      <c r="AK823" s="31">
        <f t="shared" ca="1" si="237"/>
        <v>77</v>
      </c>
      <c r="AL823" s="31">
        <f t="shared" ca="1" si="238"/>
        <v>81</v>
      </c>
      <c r="AM823" s="31">
        <f t="shared" ca="1" si="239"/>
        <v>189</v>
      </c>
    </row>
    <row r="824" spans="14:39">
      <c r="N824" s="26">
        <v>816</v>
      </c>
      <c r="O824" s="30">
        <f t="shared" ca="1" si="245"/>
        <v>19.468013237742682</v>
      </c>
      <c r="P824" s="30">
        <f t="shared" ca="1" si="245"/>
        <v>14.633600304543023</v>
      </c>
      <c r="Q824" s="30">
        <f t="shared" ca="1" si="245"/>
        <v>21.69476493541849</v>
      </c>
      <c r="R824" s="30">
        <f t="shared" ca="1" si="245"/>
        <v>17.187177261368458</v>
      </c>
      <c r="S824" s="30">
        <f t="shared" ca="1" si="245"/>
        <v>30.613722986721257</v>
      </c>
      <c r="T824" s="30">
        <f t="shared" ca="1" si="245"/>
        <v>0.91742531089861923</v>
      </c>
      <c r="U824" s="30">
        <f t="shared" ca="1" si="245"/>
        <v>25.377482893676703</v>
      </c>
      <c r="V824" s="30">
        <f t="shared" ca="1" si="245"/>
        <v>17.779362387132547</v>
      </c>
      <c r="W824" s="30">
        <f t="shared" ca="1" si="245"/>
        <v>16.044399773855726</v>
      </c>
      <c r="X824" s="30">
        <f t="shared" ca="1" si="245"/>
        <v>11.089845121657616</v>
      </c>
      <c r="Y824" s="30">
        <f t="shared" ca="1" si="245"/>
        <v>28.602462276097711</v>
      </c>
      <c r="Z824" s="30">
        <f t="shared" ca="1" si="245"/>
        <v>12.327386109519123</v>
      </c>
      <c r="AA824" s="26">
        <v>816</v>
      </c>
      <c r="AB824" s="31">
        <f t="shared" ca="1" si="240"/>
        <v>29</v>
      </c>
      <c r="AC824" s="31">
        <f t="shared" ca="1" si="229"/>
        <v>19</v>
      </c>
      <c r="AD824" s="31">
        <f t="shared" ca="1" si="230"/>
        <v>35</v>
      </c>
      <c r="AE824" s="31">
        <f t="shared" ca="1" si="231"/>
        <v>24</v>
      </c>
      <c r="AF824" s="31">
        <f t="shared" ca="1" si="232"/>
        <v>83</v>
      </c>
      <c r="AG824" s="31">
        <f t="shared" ca="1" si="233"/>
        <v>1</v>
      </c>
      <c r="AH824" s="31">
        <f t="shared" ca="1" si="234"/>
        <v>48</v>
      </c>
      <c r="AI824" s="31">
        <f t="shared" ca="1" si="235"/>
        <v>26</v>
      </c>
      <c r="AJ824" s="31">
        <f t="shared" ca="1" si="236"/>
        <v>22</v>
      </c>
      <c r="AK824" s="31">
        <f t="shared" ca="1" si="237"/>
        <v>14</v>
      </c>
      <c r="AL824" s="31">
        <f t="shared" ca="1" si="238"/>
        <v>65</v>
      </c>
      <c r="AM824" s="31">
        <f t="shared" ca="1" si="239"/>
        <v>16</v>
      </c>
    </row>
    <row r="825" spans="14:39">
      <c r="N825" s="26">
        <v>817</v>
      </c>
      <c r="O825" s="30">
        <f t="shared" ca="1" si="245"/>
        <v>31.817170215835038</v>
      </c>
      <c r="P825" s="30">
        <f t="shared" ca="1" si="245"/>
        <v>4.5727342425781705</v>
      </c>
      <c r="Q825" s="30">
        <f t="shared" ca="1" si="245"/>
        <v>11.410670947445055</v>
      </c>
      <c r="R825" s="30">
        <f t="shared" ca="1" si="245"/>
        <v>30.448383349323354</v>
      </c>
      <c r="S825" s="30">
        <f t="shared" ca="1" si="245"/>
        <v>19.186859121714221</v>
      </c>
      <c r="T825" s="30">
        <f t="shared" ca="1" si="245"/>
        <v>7.5527796373886771</v>
      </c>
      <c r="U825" s="30">
        <f t="shared" ca="1" si="245"/>
        <v>12.503798360452551</v>
      </c>
      <c r="V825" s="30">
        <f t="shared" ca="1" si="245"/>
        <v>28.479879619957128</v>
      </c>
      <c r="W825" s="30">
        <f t="shared" ca="1" si="245"/>
        <v>21.883579022088991</v>
      </c>
      <c r="X825" s="30">
        <f t="shared" ca="1" si="245"/>
        <v>7.7444813450454042</v>
      </c>
      <c r="Y825" s="30">
        <f t="shared" ca="1" si="245"/>
        <v>31.759803279084039</v>
      </c>
      <c r="Z825" s="30">
        <f t="shared" ca="1" si="245"/>
        <v>25.542717519408271</v>
      </c>
      <c r="AA825" s="26">
        <v>817</v>
      </c>
      <c r="AB825" s="31">
        <f t="shared" ca="1" si="240"/>
        <v>102</v>
      </c>
      <c r="AC825" s="31">
        <f t="shared" ca="1" si="229"/>
        <v>5</v>
      </c>
      <c r="AD825" s="31">
        <f t="shared" ca="1" si="230"/>
        <v>14</v>
      </c>
      <c r="AE825" s="31">
        <f t="shared" ca="1" si="231"/>
        <v>81</v>
      </c>
      <c r="AF825" s="31">
        <f t="shared" ca="1" si="232"/>
        <v>29</v>
      </c>
      <c r="AG825" s="31">
        <f t="shared" ca="1" si="233"/>
        <v>9</v>
      </c>
      <c r="AH825" s="31">
        <f t="shared" ca="1" si="234"/>
        <v>16</v>
      </c>
      <c r="AI825" s="31">
        <f t="shared" ca="1" si="235"/>
        <v>64</v>
      </c>
      <c r="AJ825" s="31">
        <f t="shared" ca="1" si="236"/>
        <v>36</v>
      </c>
      <c r="AK825" s="31">
        <f t="shared" ca="1" si="237"/>
        <v>9</v>
      </c>
      <c r="AL825" s="31">
        <f t="shared" ca="1" si="238"/>
        <v>101</v>
      </c>
      <c r="AM825" s="31">
        <f t="shared" ca="1" si="239"/>
        <v>48</v>
      </c>
    </row>
    <row r="826" spans="14:39">
      <c r="N826" s="26">
        <v>818</v>
      </c>
      <c r="O826" s="30">
        <f t="shared" ca="1" si="245"/>
        <v>31.542916472475387</v>
      </c>
      <c r="P826" s="30">
        <f t="shared" ca="1" si="245"/>
        <v>3.3502609980788214</v>
      </c>
      <c r="Q826" s="30">
        <f t="shared" ca="1" si="245"/>
        <v>30.134262325825137</v>
      </c>
      <c r="R826" s="30">
        <f t="shared" ca="1" si="245"/>
        <v>21.776372410870799</v>
      </c>
      <c r="S826" s="30">
        <f t="shared" ca="1" si="245"/>
        <v>15.300499390363919</v>
      </c>
      <c r="T826" s="30">
        <f t="shared" ca="1" si="245"/>
        <v>29.936803263567896</v>
      </c>
      <c r="U826" s="30">
        <f t="shared" ca="1" si="245"/>
        <v>33.16943652747527</v>
      </c>
      <c r="V826" s="30">
        <f t="shared" ca="1" si="245"/>
        <v>23.057119630694583</v>
      </c>
      <c r="W826" s="30">
        <f t="shared" ca="1" si="245"/>
        <v>7.6251787503548032</v>
      </c>
      <c r="X826" s="30">
        <f t="shared" ca="1" si="245"/>
        <v>26.885125136870631</v>
      </c>
      <c r="Y826" s="30">
        <f t="shared" ca="1" si="245"/>
        <v>6.3643807794030032</v>
      </c>
      <c r="Z826" s="30">
        <f t="shared" ca="1" si="245"/>
        <v>31.70834623192718</v>
      </c>
      <c r="AA826" s="26">
        <v>818</v>
      </c>
      <c r="AB826" s="31">
        <f t="shared" ca="1" si="240"/>
        <v>97</v>
      </c>
      <c r="AC826" s="31">
        <f t="shared" ca="1" si="229"/>
        <v>4</v>
      </c>
      <c r="AD826" s="31">
        <f t="shared" ca="1" si="230"/>
        <v>77</v>
      </c>
      <c r="AE826" s="31">
        <f t="shared" ca="1" si="231"/>
        <v>35</v>
      </c>
      <c r="AF826" s="31">
        <f t="shared" ca="1" si="232"/>
        <v>21</v>
      </c>
      <c r="AG826" s="31">
        <f t="shared" ca="1" si="233"/>
        <v>75</v>
      </c>
      <c r="AH826" s="31">
        <f t="shared" ca="1" si="234"/>
        <v>175</v>
      </c>
      <c r="AI826" s="31">
        <f t="shared" ca="1" si="235"/>
        <v>39</v>
      </c>
      <c r="AJ826" s="31">
        <f t="shared" ca="1" si="236"/>
        <v>9</v>
      </c>
      <c r="AK826" s="31">
        <f t="shared" ca="1" si="237"/>
        <v>54</v>
      </c>
      <c r="AL826" s="31">
        <f t="shared" ca="1" si="238"/>
        <v>7</v>
      </c>
      <c r="AM826" s="31">
        <f t="shared" ca="1" si="239"/>
        <v>100</v>
      </c>
    </row>
    <row r="827" spans="14:39">
      <c r="N827" s="26">
        <v>819</v>
      </c>
      <c r="O827" s="30">
        <f t="shared" ca="1" si="245"/>
        <v>26.081740224558107</v>
      </c>
      <c r="P827" s="30">
        <f t="shared" ca="1" si="245"/>
        <v>16.515727501034135</v>
      </c>
      <c r="Q827" s="30">
        <f t="shared" ca="1" si="245"/>
        <v>11.420333702183509</v>
      </c>
      <c r="R827" s="30">
        <f t="shared" ca="1" si="245"/>
        <v>24.234813525125642</v>
      </c>
      <c r="S827" s="30">
        <f t="shared" ca="1" si="245"/>
        <v>30.768469784618421</v>
      </c>
      <c r="T827" s="30">
        <f t="shared" ca="1" si="245"/>
        <v>5.0736066706058311</v>
      </c>
      <c r="U827" s="30">
        <f t="shared" ca="1" si="245"/>
        <v>20.30792655094022</v>
      </c>
      <c r="V827" s="30">
        <f t="shared" ca="1" si="245"/>
        <v>0.65744194437320935</v>
      </c>
      <c r="W827" s="30">
        <f t="shared" ca="1" si="245"/>
        <v>31.200500903362254</v>
      </c>
      <c r="X827" s="30">
        <f t="shared" ca="1" si="245"/>
        <v>8.6408449485678389</v>
      </c>
      <c r="Y827" s="30">
        <f t="shared" ca="1" si="245"/>
        <v>2.1851939124395048</v>
      </c>
      <c r="Z827" s="30">
        <f t="shared" ca="1" si="245"/>
        <v>8.6842379005080836</v>
      </c>
      <c r="AA827" s="26">
        <v>819</v>
      </c>
      <c r="AB827" s="31">
        <f t="shared" ca="1" si="240"/>
        <v>51</v>
      </c>
      <c r="AC827" s="31">
        <f t="shared" ca="1" si="229"/>
        <v>23</v>
      </c>
      <c r="AD827" s="31">
        <f t="shared" ca="1" si="230"/>
        <v>14</v>
      </c>
      <c r="AE827" s="31">
        <f t="shared" ca="1" si="231"/>
        <v>43</v>
      </c>
      <c r="AF827" s="31">
        <f t="shared" ca="1" si="232"/>
        <v>85</v>
      </c>
      <c r="AG827" s="31">
        <f t="shared" ca="1" si="233"/>
        <v>6</v>
      </c>
      <c r="AH827" s="31">
        <f t="shared" ca="1" si="234"/>
        <v>31</v>
      </c>
      <c r="AI827" s="31">
        <f t="shared" ca="1" si="235"/>
        <v>1</v>
      </c>
      <c r="AJ827" s="31">
        <f t="shared" ca="1" si="236"/>
        <v>91</v>
      </c>
      <c r="AK827" s="31">
        <f t="shared" ca="1" si="237"/>
        <v>10</v>
      </c>
      <c r="AL827" s="31">
        <f t="shared" ca="1" si="238"/>
        <v>3</v>
      </c>
      <c r="AM827" s="31">
        <f t="shared" ca="1" si="239"/>
        <v>10</v>
      </c>
    </row>
    <row r="828" spans="14:39">
      <c r="N828" s="26">
        <v>820</v>
      </c>
      <c r="O828" s="30">
        <f t="shared" ca="1" si="245"/>
        <v>9.2100345709189053</v>
      </c>
      <c r="P828" s="30">
        <f t="shared" ca="1" si="245"/>
        <v>2.2841403636242057</v>
      </c>
      <c r="Q828" s="30">
        <f t="shared" ca="1" si="245"/>
        <v>26.786617783120821</v>
      </c>
      <c r="R828" s="30">
        <f t="shared" ca="1" si="245"/>
        <v>21.62285288810331</v>
      </c>
      <c r="S828" s="30">
        <f t="shared" ca="1" si="245"/>
        <v>12.551138065434177</v>
      </c>
      <c r="T828" s="30">
        <f t="shared" ca="1" si="245"/>
        <v>30.122585447969669</v>
      </c>
      <c r="U828" s="30">
        <f t="shared" ca="1" si="245"/>
        <v>30.415704263576291</v>
      </c>
      <c r="V828" s="30">
        <f t="shared" ca="1" si="245"/>
        <v>14.966277499173493</v>
      </c>
      <c r="W828" s="30">
        <f t="shared" ca="1" si="245"/>
        <v>15.787950398706213</v>
      </c>
      <c r="X828" s="30">
        <f t="shared" ca="1" si="245"/>
        <v>16.876715881070563</v>
      </c>
      <c r="Y828" s="30">
        <f t="shared" ca="1" si="245"/>
        <v>26.696062693458462</v>
      </c>
      <c r="Z828" s="30">
        <f t="shared" ca="1" si="245"/>
        <v>6.1358184878272644</v>
      </c>
      <c r="AA828" s="26">
        <v>820</v>
      </c>
      <c r="AB828" s="31">
        <f t="shared" ca="1" si="240"/>
        <v>11</v>
      </c>
      <c r="AC828" s="31">
        <f t="shared" ca="1" si="229"/>
        <v>3</v>
      </c>
      <c r="AD828" s="31">
        <f t="shared" ca="1" si="230"/>
        <v>54</v>
      </c>
      <c r="AE828" s="31">
        <f t="shared" ca="1" si="231"/>
        <v>35</v>
      </c>
      <c r="AF828" s="31">
        <f t="shared" ca="1" si="232"/>
        <v>16</v>
      </c>
      <c r="AG828" s="31">
        <f t="shared" ca="1" si="233"/>
        <v>77</v>
      </c>
      <c r="AH828" s="31">
        <f t="shared" ca="1" si="234"/>
        <v>80</v>
      </c>
      <c r="AI828" s="31">
        <f t="shared" ca="1" si="235"/>
        <v>20</v>
      </c>
      <c r="AJ828" s="31">
        <f t="shared" ca="1" si="236"/>
        <v>22</v>
      </c>
      <c r="AK828" s="31">
        <f t="shared" ca="1" si="237"/>
        <v>24</v>
      </c>
      <c r="AL828" s="31">
        <f t="shared" ca="1" si="238"/>
        <v>53</v>
      </c>
      <c r="AM828" s="31">
        <f t="shared" ca="1" si="239"/>
        <v>7</v>
      </c>
    </row>
    <row r="829" spans="14:39">
      <c r="N829" s="26">
        <v>821</v>
      </c>
      <c r="O829" s="30">
        <f t="shared" ref="O829:Z838" ca="1" si="246">RAND()*sumweights</f>
        <v>6.0227176071477695</v>
      </c>
      <c r="P829" s="30">
        <f t="shared" ca="1" si="246"/>
        <v>1.285460939946677</v>
      </c>
      <c r="Q829" s="30">
        <f t="shared" ca="1" si="246"/>
        <v>20.360840919261378</v>
      </c>
      <c r="R829" s="30">
        <f t="shared" ca="1" si="246"/>
        <v>29.311587160295325</v>
      </c>
      <c r="S829" s="30">
        <f t="shared" ca="1" si="246"/>
        <v>32.929250289238766</v>
      </c>
      <c r="T829" s="30">
        <f t="shared" ca="1" si="246"/>
        <v>11.310165088301423</v>
      </c>
      <c r="U829" s="30">
        <f t="shared" ca="1" si="246"/>
        <v>19.134759891494305</v>
      </c>
      <c r="V829" s="30">
        <f t="shared" ca="1" si="246"/>
        <v>1.2004250627558393</v>
      </c>
      <c r="W829" s="30">
        <f t="shared" ca="1" si="246"/>
        <v>12.553453354712236</v>
      </c>
      <c r="X829" s="30">
        <f t="shared" ca="1" si="246"/>
        <v>14.107017991695933</v>
      </c>
      <c r="Y829" s="30">
        <f t="shared" ca="1" si="246"/>
        <v>22.872007045186024</v>
      </c>
      <c r="Z829" s="30">
        <f t="shared" ca="1" si="246"/>
        <v>8.6131329924571691</v>
      </c>
      <c r="AA829" s="26">
        <v>821</v>
      </c>
      <c r="AB829" s="31">
        <f t="shared" ca="1" si="240"/>
        <v>7</v>
      </c>
      <c r="AC829" s="31">
        <f t="shared" ca="1" si="229"/>
        <v>2</v>
      </c>
      <c r="AD829" s="31">
        <f t="shared" ca="1" si="230"/>
        <v>31</v>
      </c>
      <c r="AE829" s="31">
        <f t="shared" ca="1" si="231"/>
        <v>70</v>
      </c>
      <c r="AF829" s="31">
        <f t="shared" ca="1" si="232"/>
        <v>145</v>
      </c>
      <c r="AG829" s="31">
        <f t="shared" ca="1" si="233"/>
        <v>14</v>
      </c>
      <c r="AH829" s="31">
        <f t="shared" ca="1" si="234"/>
        <v>29</v>
      </c>
      <c r="AI829" s="31">
        <f t="shared" ca="1" si="235"/>
        <v>2</v>
      </c>
      <c r="AJ829" s="31">
        <f t="shared" ca="1" si="236"/>
        <v>16</v>
      </c>
      <c r="AK829" s="31">
        <f t="shared" ca="1" si="237"/>
        <v>19</v>
      </c>
      <c r="AL829" s="31">
        <f t="shared" ca="1" si="238"/>
        <v>39</v>
      </c>
      <c r="AM829" s="31">
        <f t="shared" ca="1" si="239"/>
        <v>10</v>
      </c>
    </row>
    <row r="830" spans="14:39">
      <c r="N830" s="26">
        <v>822</v>
      </c>
      <c r="O830" s="30">
        <f t="shared" ca="1" si="246"/>
        <v>29.839325770422509</v>
      </c>
      <c r="P830" s="30">
        <f t="shared" ca="1" si="246"/>
        <v>24.481355538195604</v>
      </c>
      <c r="Q830" s="30">
        <f t="shared" ca="1" si="246"/>
        <v>22.389700536431103</v>
      </c>
      <c r="R830" s="30">
        <f t="shared" ca="1" si="246"/>
        <v>2.6391661743140751</v>
      </c>
      <c r="S830" s="30">
        <f t="shared" ca="1" si="246"/>
        <v>28.660295206871581</v>
      </c>
      <c r="T830" s="30">
        <f t="shared" ca="1" si="246"/>
        <v>8.7804940733709422</v>
      </c>
      <c r="U830" s="30">
        <f t="shared" ca="1" si="246"/>
        <v>30.75744587505698</v>
      </c>
      <c r="V830" s="30">
        <f t="shared" ca="1" si="246"/>
        <v>21.982105986565621</v>
      </c>
      <c r="W830" s="30">
        <f t="shared" ca="1" si="246"/>
        <v>29.982037210277777</v>
      </c>
      <c r="X830" s="30">
        <f t="shared" ca="1" si="246"/>
        <v>25.962794279947936</v>
      </c>
      <c r="Y830" s="30">
        <f t="shared" ca="1" si="246"/>
        <v>19.901413786943511</v>
      </c>
      <c r="Z830" s="30">
        <f t="shared" ca="1" si="246"/>
        <v>29.525453621795148</v>
      </c>
      <c r="AA830" s="26">
        <v>822</v>
      </c>
      <c r="AB830" s="31">
        <f t="shared" ca="1" si="240"/>
        <v>75</v>
      </c>
      <c r="AC830" s="31">
        <f t="shared" ca="1" si="229"/>
        <v>44</v>
      </c>
      <c r="AD830" s="31">
        <f t="shared" ca="1" si="230"/>
        <v>37</v>
      </c>
      <c r="AE830" s="31">
        <f t="shared" ca="1" si="231"/>
        <v>3</v>
      </c>
      <c r="AF830" s="31">
        <f t="shared" ca="1" si="232"/>
        <v>65</v>
      </c>
      <c r="AG830" s="31">
        <f t="shared" ca="1" si="233"/>
        <v>11</v>
      </c>
      <c r="AH830" s="31">
        <f t="shared" ca="1" si="234"/>
        <v>85</v>
      </c>
      <c r="AI830" s="31">
        <f t="shared" ca="1" si="235"/>
        <v>36</v>
      </c>
      <c r="AJ830" s="31">
        <f t="shared" ca="1" si="236"/>
        <v>76</v>
      </c>
      <c r="AK830" s="31">
        <f t="shared" ca="1" si="237"/>
        <v>50</v>
      </c>
      <c r="AL830" s="31">
        <f t="shared" ca="1" si="238"/>
        <v>30</v>
      </c>
      <c r="AM830" s="31">
        <f t="shared" ca="1" si="239"/>
        <v>72</v>
      </c>
    </row>
    <row r="831" spans="14:39">
      <c r="N831" s="26">
        <v>823</v>
      </c>
      <c r="O831" s="30">
        <f t="shared" ca="1" si="246"/>
        <v>30.165028005566406</v>
      </c>
      <c r="P831" s="30">
        <f t="shared" ca="1" si="246"/>
        <v>16.90670177560305</v>
      </c>
      <c r="Q831" s="30">
        <f t="shared" ca="1" si="246"/>
        <v>6.7228450105970134</v>
      </c>
      <c r="R831" s="30">
        <f t="shared" ca="1" si="246"/>
        <v>0.25803401611418647</v>
      </c>
      <c r="S831" s="30">
        <f t="shared" ca="1" si="246"/>
        <v>5.5757270176192133</v>
      </c>
      <c r="T831" s="30">
        <f t="shared" ca="1" si="246"/>
        <v>14.917274105082198</v>
      </c>
      <c r="U831" s="30">
        <f t="shared" ca="1" si="246"/>
        <v>7.4880117508335315</v>
      </c>
      <c r="V831" s="30">
        <f t="shared" ca="1" si="246"/>
        <v>23.234073709590962</v>
      </c>
      <c r="W831" s="30">
        <f t="shared" ca="1" si="246"/>
        <v>16.501230829741644</v>
      </c>
      <c r="X831" s="30">
        <f t="shared" ca="1" si="246"/>
        <v>26.652116633104011</v>
      </c>
      <c r="Y831" s="30">
        <f t="shared" ca="1" si="246"/>
        <v>32.941968587511994</v>
      </c>
      <c r="Z831" s="30">
        <f t="shared" ca="1" si="246"/>
        <v>10.473424761877155</v>
      </c>
      <c r="AA831" s="26">
        <v>823</v>
      </c>
      <c r="AB831" s="31">
        <f t="shared" ca="1" si="240"/>
        <v>78</v>
      </c>
      <c r="AC831" s="31">
        <f t="shared" ca="1" si="229"/>
        <v>24</v>
      </c>
      <c r="AD831" s="31">
        <f t="shared" ca="1" si="230"/>
        <v>8</v>
      </c>
      <c r="AE831" s="31">
        <f t="shared" ca="1" si="231"/>
        <v>1</v>
      </c>
      <c r="AF831" s="31">
        <f t="shared" ca="1" si="232"/>
        <v>7</v>
      </c>
      <c r="AG831" s="31">
        <f t="shared" ca="1" si="233"/>
        <v>20</v>
      </c>
      <c r="AH831" s="31">
        <f t="shared" ca="1" si="234"/>
        <v>9</v>
      </c>
      <c r="AI831" s="31">
        <f t="shared" ca="1" si="235"/>
        <v>40</v>
      </c>
      <c r="AJ831" s="31">
        <f t="shared" ca="1" si="236"/>
        <v>23</v>
      </c>
      <c r="AK831" s="31">
        <f t="shared" ca="1" si="237"/>
        <v>53</v>
      </c>
      <c r="AL831" s="31">
        <f t="shared" ca="1" si="238"/>
        <v>146</v>
      </c>
      <c r="AM831" s="31">
        <f t="shared" ca="1" si="239"/>
        <v>13</v>
      </c>
    </row>
    <row r="832" spans="14:39">
      <c r="N832" s="26">
        <v>824</v>
      </c>
      <c r="O832" s="30">
        <f t="shared" ca="1" si="246"/>
        <v>6.4181090075822311</v>
      </c>
      <c r="P832" s="30">
        <f t="shared" ca="1" si="246"/>
        <v>5.9648817793148918</v>
      </c>
      <c r="Q832" s="30">
        <f t="shared" ca="1" si="246"/>
        <v>31.784139410549027</v>
      </c>
      <c r="R832" s="30">
        <f t="shared" ca="1" si="246"/>
        <v>24.954016238853232</v>
      </c>
      <c r="S832" s="30">
        <f t="shared" ca="1" si="246"/>
        <v>22.406637272687018</v>
      </c>
      <c r="T832" s="30">
        <f t="shared" ca="1" si="246"/>
        <v>5.6223145786760815</v>
      </c>
      <c r="U832" s="30">
        <f t="shared" ca="1" si="246"/>
        <v>4.1347263342928402</v>
      </c>
      <c r="V832" s="30">
        <f t="shared" ca="1" si="246"/>
        <v>23.271492312259152</v>
      </c>
      <c r="W832" s="30">
        <f t="shared" ca="1" si="246"/>
        <v>4.580504794546119</v>
      </c>
      <c r="X832" s="30">
        <f t="shared" ca="1" si="246"/>
        <v>21.670767291236615</v>
      </c>
      <c r="Y832" s="30">
        <f t="shared" ca="1" si="246"/>
        <v>31.108845090309813</v>
      </c>
      <c r="Z832" s="30">
        <f t="shared" ca="1" si="246"/>
        <v>32.47705944102897</v>
      </c>
      <c r="AA832" s="26">
        <v>824</v>
      </c>
      <c r="AB832" s="31">
        <f t="shared" ca="1" si="240"/>
        <v>8</v>
      </c>
      <c r="AC832" s="31">
        <f t="shared" ca="1" si="229"/>
        <v>7</v>
      </c>
      <c r="AD832" s="31">
        <f t="shared" ca="1" si="230"/>
        <v>101</v>
      </c>
      <c r="AE832" s="31">
        <f t="shared" ca="1" si="231"/>
        <v>46</v>
      </c>
      <c r="AF832" s="31">
        <f t="shared" ca="1" si="232"/>
        <v>37</v>
      </c>
      <c r="AG832" s="31">
        <f t="shared" ca="1" si="233"/>
        <v>7</v>
      </c>
      <c r="AH832" s="31">
        <f t="shared" ca="1" si="234"/>
        <v>5</v>
      </c>
      <c r="AI832" s="31">
        <f t="shared" ca="1" si="235"/>
        <v>40</v>
      </c>
      <c r="AJ832" s="31">
        <f t="shared" ca="1" si="236"/>
        <v>5</v>
      </c>
      <c r="AK832" s="31">
        <f t="shared" ca="1" si="237"/>
        <v>35</v>
      </c>
      <c r="AL832" s="31">
        <f t="shared" ca="1" si="238"/>
        <v>89</v>
      </c>
      <c r="AM832" s="31">
        <f t="shared" ca="1" si="239"/>
        <v>121</v>
      </c>
    </row>
    <row r="833" spans="14:39">
      <c r="N833" s="26">
        <v>825</v>
      </c>
      <c r="O833" s="30">
        <f t="shared" ca="1" si="246"/>
        <v>10.732690172322256</v>
      </c>
      <c r="P833" s="30">
        <f t="shared" ca="1" si="246"/>
        <v>15.843034764072728</v>
      </c>
      <c r="Q833" s="30">
        <f t="shared" ca="1" si="246"/>
        <v>26.632227312876989</v>
      </c>
      <c r="R833" s="30">
        <f t="shared" ca="1" si="246"/>
        <v>26.906821151296416</v>
      </c>
      <c r="S833" s="30">
        <f t="shared" ca="1" si="246"/>
        <v>21.590420605171829</v>
      </c>
      <c r="T833" s="30">
        <f t="shared" ca="1" si="246"/>
        <v>4.7170256769221117</v>
      </c>
      <c r="U833" s="30">
        <f t="shared" ca="1" si="246"/>
        <v>29.649888873594435</v>
      </c>
      <c r="V833" s="30">
        <f t="shared" ca="1" si="246"/>
        <v>27.4189010445041</v>
      </c>
      <c r="W833" s="30">
        <f t="shared" ca="1" si="246"/>
        <v>31.008793654518453</v>
      </c>
      <c r="X833" s="30">
        <f t="shared" ca="1" si="246"/>
        <v>9.0190277881858059</v>
      </c>
      <c r="Y833" s="30">
        <f t="shared" ca="1" si="246"/>
        <v>30.244315076410416</v>
      </c>
      <c r="Z833" s="30">
        <f t="shared" ca="1" si="246"/>
        <v>25.318334257340844</v>
      </c>
      <c r="AA833" s="26">
        <v>825</v>
      </c>
      <c r="AB833" s="31">
        <f t="shared" ca="1" si="240"/>
        <v>13</v>
      </c>
      <c r="AC833" s="31">
        <f t="shared" ca="1" si="229"/>
        <v>22</v>
      </c>
      <c r="AD833" s="31">
        <f t="shared" ca="1" si="230"/>
        <v>53</v>
      </c>
      <c r="AE833" s="31">
        <f t="shared" ca="1" si="231"/>
        <v>55</v>
      </c>
      <c r="AF833" s="31">
        <f t="shared" ca="1" si="232"/>
        <v>35</v>
      </c>
      <c r="AG833" s="31">
        <f t="shared" ca="1" si="233"/>
        <v>6</v>
      </c>
      <c r="AH833" s="31">
        <f t="shared" ca="1" si="234"/>
        <v>73</v>
      </c>
      <c r="AI833" s="31">
        <f t="shared" ca="1" si="235"/>
        <v>57</v>
      </c>
      <c r="AJ833" s="31">
        <f t="shared" ca="1" si="236"/>
        <v>88</v>
      </c>
      <c r="AK833" s="31">
        <f t="shared" ca="1" si="237"/>
        <v>11</v>
      </c>
      <c r="AL833" s="31">
        <f t="shared" ca="1" si="238"/>
        <v>79</v>
      </c>
      <c r="AM833" s="31">
        <f t="shared" ca="1" si="239"/>
        <v>47</v>
      </c>
    </row>
    <row r="834" spans="14:39">
      <c r="N834" s="26">
        <v>826</v>
      </c>
      <c r="O834" s="30">
        <f t="shared" ca="1" si="246"/>
        <v>8.4490439754932023</v>
      </c>
      <c r="P834" s="30">
        <f t="shared" ca="1" si="246"/>
        <v>16.404157600044591</v>
      </c>
      <c r="Q834" s="30">
        <f t="shared" ca="1" si="246"/>
        <v>11.049429828046103</v>
      </c>
      <c r="R834" s="30">
        <f t="shared" ca="1" si="246"/>
        <v>4.5440101279905241</v>
      </c>
      <c r="S834" s="30">
        <f t="shared" ca="1" si="246"/>
        <v>9.8255705299726053</v>
      </c>
      <c r="T834" s="30">
        <f t="shared" ca="1" si="246"/>
        <v>6.7708913194040656</v>
      </c>
      <c r="U834" s="30">
        <f t="shared" ca="1" si="246"/>
        <v>27.162732297545315</v>
      </c>
      <c r="V834" s="30">
        <f t="shared" ca="1" si="246"/>
        <v>17.363700996373755</v>
      </c>
      <c r="W834" s="30">
        <f t="shared" ca="1" si="246"/>
        <v>31.563258027718483</v>
      </c>
      <c r="X834" s="30">
        <f t="shared" ca="1" si="246"/>
        <v>9.1980317105903406</v>
      </c>
      <c r="Y834" s="30">
        <f t="shared" ca="1" si="246"/>
        <v>24.749093993850707</v>
      </c>
      <c r="Z834" s="30">
        <f t="shared" ca="1" si="246"/>
        <v>5.2812862973312713</v>
      </c>
      <c r="AA834" s="26">
        <v>826</v>
      </c>
      <c r="AB834" s="31">
        <f t="shared" ca="1" si="240"/>
        <v>10</v>
      </c>
      <c r="AC834" s="31">
        <f t="shared" ca="1" si="229"/>
        <v>23</v>
      </c>
      <c r="AD834" s="31">
        <f t="shared" ca="1" si="230"/>
        <v>14</v>
      </c>
      <c r="AE834" s="31">
        <f t="shared" ca="1" si="231"/>
        <v>5</v>
      </c>
      <c r="AF834" s="31">
        <f t="shared" ca="1" si="232"/>
        <v>12</v>
      </c>
      <c r="AG834" s="31">
        <f t="shared" ca="1" si="233"/>
        <v>8</v>
      </c>
      <c r="AH834" s="31">
        <f t="shared" ca="1" si="234"/>
        <v>56</v>
      </c>
      <c r="AI834" s="31">
        <f t="shared" ca="1" si="235"/>
        <v>25</v>
      </c>
      <c r="AJ834" s="31">
        <f t="shared" ca="1" si="236"/>
        <v>97</v>
      </c>
      <c r="AK834" s="31">
        <f t="shared" ca="1" si="237"/>
        <v>11</v>
      </c>
      <c r="AL834" s="31">
        <f t="shared" ca="1" si="238"/>
        <v>45</v>
      </c>
      <c r="AM834" s="31">
        <f t="shared" ca="1" si="239"/>
        <v>6</v>
      </c>
    </row>
    <row r="835" spans="14:39">
      <c r="N835" s="26">
        <v>827</v>
      </c>
      <c r="O835" s="30">
        <f t="shared" ca="1" si="246"/>
        <v>10.747919018535192</v>
      </c>
      <c r="P835" s="30">
        <f t="shared" ca="1" si="246"/>
        <v>29.270108881139894</v>
      </c>
      <c r="Q835" s="30">
        <f t="shared" ca="1" si="246"/>
        <v>25.521514534257033</v>
      </c>
      <c r="R835" s="30">
        <f t="shared" ca="1" si="246"/>
        <v>27.135054610791144</v>
      </c>
      <c r="S835" s="30">
        <f t="shared" ca="1" si="246"/>
        <v>5.3514293552049272</v>
      </c>
      <c r="T835" s="30">
        <f t="shared" ca="1" si="246"/>
        <v>29.036253748243475</v>
      </c>
      <c r="U835" s="30">
        <f t="shared" ca="1" si="246"/>
        <v>15.924088990059712</v>
      </c>
      <c r="V835" s="30">
        <f t="shared" ca="1" si="246"/>
        <v>29.694387594000151</v>
      </c>
      <c r="W835" s="30">
        <f t="shared" ca="1" si="246"/>
        <v>31.734826084038527</v>
      </c>
      <c r="X835" s="30">
        <f t="shared" ca="1" si="246"/>
        <v>9.2222659054804375</v>
      </c>
      <c r="Y835" s="30">
        <f t="shared" ca="1" si="246"/>
        <v>19.582024648058059</v>
      </c>
      <c r="Z835" s="30">
        <f t="shared" ca="1" si="246"/>
        <v>5.9249808895967107</v>
      </c>
      <c r="AA835" s="26">
        <v>827</v>
      </c>
      <c r="AB835" s="31">
        <f t="shared" ca="1" si="240"/>
        <v>13</v>
      </c>
      <c r="AC835" s="31">
        <f t="shared" ca="1" si="229"/>
        <v>70</v>
      </c>
      <c r="AD835" s="31">
        <f t="shared" ca="1" si="230"/>
        <v>48</v>
      </c>
      <c r="AE835" s="31">
        <f t="shared" ca="1" si="231"/>
        <v>56</v>
      </c>
      <c r="AF835" s="31">
        <f t="shared" ca="1" si="232"/>
        <v>6</v>
      </c>
      <c r="AG835" s="31">
        <f t="shared" ca="1" si="233"/>
        <v>68</v>
      </c>
      <c r="AH835" s="31">
        <f t="shared" ca="1" si="234"/>
        <v>22</v>
      </c>
      <c r="AI835" s="31">
        <f t="shared" ca="1" si="235"/>
        <v>73</v>
      </c>
      <c r="AJ835" s="31">
        <f t="shared" ca="1" si="236"/>
        <v>100</v>
      </c>
      <c r="AK835" s="31">
        <f t="shared" ca="1" si="237"/>
        <v>11</v>
      </c>
      <c r="AL835" s="31">
        <f t="shared" ca="1" si="238"/>
        <v>30</v>
      </c>
      <c r="AM835" s="31">
        <f t="shared" ca="1" si="239"/>
        <v>7</v>
      </c>
    </row>
    <row r="836" spans="14:39">
      <c r="N836" s="26">
        <v>828</v>
      </c>
      <c r="O836" s="30">
        <f t="shared" ca="1" si="246"/>
        <v>17.020146678603719</v>
      </c>
      <c r="P836" s="30">
        <f t="shared" ca="1" si="246"/>
        <v>14.900637685174573</v>
      </c>
      <c r="Q836" s="30">
        <f t="shared" ca="1" si="246"/>
        <v>19.900633390407478</v>
      </c>
      <c r="R836" s="30">
        <f t="shared" ca="1" si="246"/>
        <v>4.0786749602770023</v>
      </c>
      <c r="S836" s="30">
        <f t="shared" ca="1" si="246"/>
        <v>20.887742018237599</v>
      </c>
      <c r="T836" s="30">
        <f t="shared" ca="1" si="246"/>
        <v>17.714577029109176</v>
      </c>
      <c r="U836" s="30">
        <f t="shared" ca="1" si="246"/>
        <v>10.929157264062077</v>
      </c>
      <c r="V836" s="30">
        <f t="shared" ca="1" si="246"/>
        <v>26.212816134895309</v>
      </c>
      <c r="W836" s="30">
        <f t="shared" ca="1" si="246"/>
        <v>27.271505014119001</v>
      </c>
      <c r="X836" s="30">
        <f t="shared" ca="1" si="246"/>
        <v>4.41033139859125</v>
      </c>
      <c r="Y836" s="30">
        <f t="shared" ca="1" si="246"/>
        <v>29.047500801746924</v>
      </c>
      <c r="Z836" s="30">
        <f t="shared" ca="1" si="246"/>
        <v>0.23768385460614608</v>
      </c>
      <c r="AA836" s="26">
        <v>828</v>
      </c>
      <c r="AB836" s="31">
        <f t="shared" ca="1" si="240"/>
        <v>24</v>
      </c>
      <c r="AC836" s="31">
        <f t="shared" ca="1" si="229"/>
        <v>20</v>
      </c>
      <c r="AD836" s="31">
        <f t="shared" ca="1" si="230"/>
        <v>30</v>
      </c>
      <c r="AE836" s="31">
        <f t="shared" ca="1" si="231"/>
        <v>5</v>
      </c>
      <c r="AF836" s="31">
        <f t="shared" ca="1" si="232"/>
        <v>33</v>
      </c>
      <c r="AG836" s="31">
        <f t="shared" ca="1" si="233"/>
        <v>25</v>
      </c>
      <c r="AH836" s="31">
        <f t="shared" ca="1" si="234"/>
        <v>14</v>
      </c>
      <c r="AI836" s="31">
        <f t="shared" ca="1" si="235"/>
        <v>51</v>
      </c>
      <c r="AJ836" s="31">
        <f t="shared" ca="1" si="236"/>
        <v>56</v>
      </c>
      <c r="AK836" s="31">
        <f t="shared" ca="1" si="237"/>
        <v>5</v>
      </c>
      <c r="AL836" s="31">
        <f t="shared" ca="1" si="238"/>
        <v>68</v>
      </c>
      <c r="AM836" s="31">
        <f t="shared" ca="1" si="239"/>
        <v>1</v>
      </c>
    </row>
    <row r="837" spans="14:39">
      <c r="N837" s="26">
        <v>829</v>
      </c>
      <c r="O837" s="30">
        <f t="shared" ca="1" si="246"/>
        <v>1.4277170010925355</v>
      </c>
      <c r="P837" s="30">
        <f t="shared" ca="1" si="246"/>
        <v>29.322063041246395</v>
      </c>
      <c r="Q837" s="30">
        <f t="shared" ca="1" si="246"/>
        <v>24.968792438287831</v>
      </c>
      <c r="R837" s="30">
        <f t="shared" ca="1" si="246"/>
        <v>12.541672299692705</v>
      </c>
      <c r="S837" s="30">
        <f t="shared" ca="1" si="246"/>
        <v>16.302264798432766</v>
      </c>
      <c r="T837" s="30">
        <f t="shared" ca="1" si="246"/>
        <v>6.3373752024325514</v>
      </c>
      <c r="U837" s="30">
        <f t="shared" ca="1" si="246"/>
        <v>26.1106083534711</v>
      </c>
      <c r="V837" s="30">
        <f t="shared" ca="1" si="246"/>
        <v>15.535799891744471</v>
      </c>
      <c r="W837" s="30">
        <f t="shared" ca="1" si="246"/>
        <v>25.92103564908826</v>
      </c>
      <c r="X837" s="30">
        <f t="shared" ca="1" si="246"/>
        <v>1.2903730986192057</v>
      </c>
      <c r="Y837" s="30">
        <f t="shared" ca="1" si="246"/>
        <v>0.43651051368235211</v>
      </c>
      <c r="Z837" s="30">
        <f t="shared" ca="1" si="246"/>
        <v>16.884041056378553</v>
      </c>
      <c r="AA837" s="26">
        <v>829</v>
      </c>
      <c r="AB837" s="31">
        <f t="shared" ca="1" si="240"/>
        <v>2</v>
      </c>
      <c r="AC837" s="31">
        <f t="shared" ca="1" si="229"/>
        <v>70</v>
      </c>
      <c r="AD837" s="31">
        <f t="shared" ca="1" si="230"/>
        <v>46</v>
      </c>
      <c r="AE837" s="31">
        <f t="shared" ca="1" si="231"/>
        <v>16</v>
      </c>
      <c r="AF837" s="31">
        <f t="shared" ca="1" si="232"/>
        <v>23</v>
      </c>
      <c r="AG837" s="31">
        <f t="shared" ca="1" si="233"/>
        <v>7</v>
      </c>
      <c r="AH837" s="31">
        <f t="shared" ca="1" si="234"/>
        <v>51</v>
      </c>
      <c r="AI837" s="31">
        <f t="shared" ca="1" si="235"/>
        <v>21</v>
      </c>
      <c r="AJ837" s="31">
        <f t="shared" ca="1" si="236"/>
        <v>50</v>
      </c>
      <c r="AK837" s="31">
        <f t="shared" ca="1" si="237"/>
        <v>2</v>
      </c>
      <c r="AL837" s="31">
        <f t="shared" ca="1" si="238"/>
        <v>1</v>
      </c>
      <c r="AM837" s="31">
        <f t="shared" ca="1" si="239"/>
        <v>24</v>
      </c>
    </row>
    <row r="838" spans="14:39">
      <c r="N838" s="26">
        <v>830</v>
      </c>
      <c r="O838" s="30">
        <f t="shared" ca="1" si="246"/>
        <v>5.5696160698067301</v>
      </c>
      <c r="P838" s="30">
        <f t="shared" ca="1" si="246"/>
        <v>28.718085582519187</v>
      </c>
      <c r="Q838" s="30">
        <f t="shared" ca="1" si="246"/>
        <v>25.563209263087231</v>
      </c>
      <c r="R838" s="30">
        <f t="shared" ca="1" si="246"/>
        <v>32.973144968401002</v>
      </c>
      <c r="S838" s="30">
        <f t="shared" ca="1" si="246"/>
        <v>23.330874442348559</v>
      </c>
      <c r="T838" s="30">
        <f t="shared" ca="1" si="246"/>
        <v>12.247048650283801</v>
      </c>
      <c r="U838" s="30">
        <f t="shared" ca="1" si="246"/>
        <v>6.2536715218467487</v>
      </c>
      <c r="V838" s="30">
        <f t="shared" ca="1" si="246"/>
        <v>12.305848295875014</v>
      </c>
      <c r="W838" s="30">
        <f t="shared" ca="1" si="246"/>
        <v>17.830709885118555</v>
      </c>
      <c r="X838" s="30">
        <f t="shared" ca="1" si="246"/>
        <v>1.794045893034087</v>
      </c>
      <c r="Y838" s="30">
        <f t="shared" ca="1" si="246"/>
        <v>8.2529695499088849</v>
      </c>
      <c r="Z838" s="30">
        <f t="shared" ca="1" si="246"/>
        <v>17.734550059731188</v>
      </c>
      <c r="AA838" s="26">
        <v>830</v>
      </c>
      <c r="AB838" s="31">
        <f t="shared" ca="1" si="240"/>
        <v>7</v>
      </c>
      <c r="AC838" s="31">
        <f t="shared" ca="1" si="229"/>
        <v>65</v>
      </c>
      <c r="AD838" s="31">
        <f t="shared" ca="1" si="230"/>
        <v>48</v>
      </c>
      <c r="AE838" s="31">
        <f t="shared" ca="1" si="231"/>
        <v>149</v>
      </c>
      <c r="AF838" s="31">
        <f t="shared" ca="1" si="232"/>
        <v>40</v>
      </c>
      <c r="AG838" s="31">
        <f t="shared" ca="1" si="233"/>
        <v>16</v>
      </c>
      <c r="AH838" s="31">
        <f t="shared" ca="1" si="234"/>
        <v>7</v>
      </c>
      <c r="AI838" s="31">
        <f t="shared" ca="1" si="235"/>
        <v>16</v>
      </c>
      <c r="AJ838" s="31">
        <f t="shared" ca="1" si="236"/>
        <v>26</v>
      </c>
      <c r="AK838" s="31">
        <f t="shared" ca="1" si="237"/>
        <v>2</v>
      </c>
      <c r="AL838" s="31">
        <f t="shared" ca="1" si="238"/>
        <v>10</v>
      </c>
      <c r="AM838" s="31">
        <f t="shared" ca="1" si="239"/>
        <v>25</v>
      </c>
    </row>
    <row r="839" spans="14:39">
      <c r="N839" s="26">
        <v>831</v>
      </c>
      <c r="O839" s="30">
        <f t="shared" ref="O839:Z848" ca="1" si="247">RAND()*sumweights</f>
        <v>12.456754324706946</v>
      </c>
      <c r="P839" s="30">
        <f t="shared" ca="1" si="247"/>
        <v>17.484022588065674</v>
      </c>
      <c r="Q839" s="30">
        <f t="shared" ca="1" si="247"/>
        <v>31.787405024924922</v>
      </c>
      <c r="R839" s="30">
        <f t="shared" ca="1" si="247"/>
        <v>14.886223158497859</v>
      </c>
      <c r="S839" s="30">
        <f t="shared" ca="1" si="247"/>
        <v>9.4017881098027622</v>
      </c>
      <c r="T839" s="30">
        <f t="shared" ca="1" si="247"/>
        <v>5.2764798221970191</v>
      </c>
      <c r="U839" s="30">
        <f t="shared" ca="1" si="247"/>
        <v>29.023715031345763</v>
      </c>
      <c r="V839" s="30">
        <f t="shared" ca="1" si="247"/>
        <v>20.730188894005888</v>
      </c>
      <c r="W839" s="30">
        <f t="shared" ca="1" si="247"/>
        <v>22.304604161869573</v>
      </c>
      <c r="X839" s="30">
        <f t="shared" ca="1" si="247"/>
        <v>20.268118877360521</v>
      </c>
      <c r="Y839" s="30">
        <f t="shared" ca="1" si="247"/>
        <v>25.429659323450409</v>
      </c>
      <c r="Z839" s="30">
        <f t="shared" ca="1" si="247"/>
        <v>21.486068204492238</v>
      </c>
      <c r="AA839" s="26">
        <v>831</v>
      </c>
      <c r="AB839" s="31">
        <f t="shared" ca="1" si="240"/>
        <v>16</v>
      </c>
      <c r="AC839" s="31">
        <f t="shared" ca="1" si="229"/>
        <v>25</v>
      </c>
      <c r="AD839" s="31">
        <f t="shared" ca="1" si="230"/>
        <v>101</v>
      </c>
      <c r="AE839" s="31">
        <f t="shared" ca="1" si="231"/>
        <v>20</v>
      </c>
      <c r="AF839" s="31">
        <f t="shared" ca="1" si="232"/>
        <v>11</v>
      </c>
      <c r="AG839" s="31">
        <f t="shared" ca="1" si="233"/>
        <v>6</v>
      </c>
      <c r="AH839" s="31">
        <f t="shared" ca="1" si="234"/>
        <v>68</v>
      </c>
      <c r="AI839" s="31">
        <f t="shared" ca="1" si="235"/>
        <v>32</v>
      </c>
      <c r="AJ839" s="31">
        <f t="shared" ca="1" si="236"/>
        <v>37</v>
      </c>
      <c r="AK839" s="31">
        <f t="shared" ca="1" si="237"/>
        <v>31</v>
      </c>
      <c r="AL839" s="31">
        <f t="shared" ca="1" si="238"/>
        <v>48</v>
      </c>
      <c r="AM839" s="31">
        <f t="shared" ca="1" si="239"/>
        <v>34</v>
      </c>
    </row>
    <row r="840" spans="14:39">
      <c r="N840" s="26">
        <v>832</v>
      </c>
      <c r="O840" s="30">
        <f t="shared" ca="1" si="247"/>
        <v>18.109395493649867</v>
      </c>
      <c r="P840" s="30">
        <f t="shared" ca="1" si="247"/>
        <v>3.603625828452067</v>
      </c>
      <c r="Q840" s="30">
        <f t="shared" ca="1" si="247"/>
        <v>16.490556590044825</v>
      </c>
      <c r="R840" s="30">
        <f t="shared" ca="1" si="247"/>
        <v>4.3985109410158962</v>
      </c>
      <c r="S840" s="30">
        <f t="shared" ca="1" si="247"/>
        <v>28.189202461340329</v>
      </c>
      <c r="T840" s="30">
        <f t="shared" ca="1" si="247"/>
        <v>6.9816391070823451</v>
      </c>
      <c r="U840" s="30">
        <f t="shared" ca="1" si="247"/>
        <v>14.741854067687765</v>
      </c>
      <c r="V840" s="30">
        <f t="shared" ca="1" si="247"/>
        <v>32.086783644988209</v>
      </c>
      <c r="W840" s="30">
        <f t="shared" ca="1" si="247"/>
        <v>17.133276167189649</v>
      </c>
      <c r="X840" s="30">
        <f t="shared" ca="1" si="247"/>
        <v>33.23019208536298</v>
      </c>
      <c r="Y840" s="30">
        <f t="shared" ca="1" si="247"/>
        <v>4.1670645205312336E-2</v>
      </c>
      <c r="Z840" s="30">
        <f t="shared" ca="1" si="247"/>
        <v>14.797245604391032</v>
      </c>
      <c r="AA840" s="26">
        <v>832</v>
      </c>
      <c r="AB840" s="31">
        <f t="shared" ca="1" si="240"/>
        <v>26</v>
      </c>
      <c r="AC840" s="31">
        <f t="shared" ca="1" si="229"/>
        <v>4</v>
      </c>
      <c r="AD840" s="31">
        <f t="shared" ca="1" si="230"/>
        <v>23</v>
      </c>
      <c r="AE840" s="31">
        <f t="shared" ca="1" si="231"/>
        <v>5</v>
      </c>
      <c r="AF840" s="31">
        <f t="shared" ca="1" si="232"/>
        <v>62</v>
      </c>
      <c r="AG840" s="31">
        <f t="shared" ca="1" si="233"/>
        <v>8</v>
      </c>
      <c r="AH840" s="31">
        <f t="shared" ca="1" si="234"/>
        <v>20</v>
      </c>
      <c r="AI840" s="31">
        <f t="shared" ca="1" si="235"/>
        <v>108</v>
      </c>
      <c r="AJ840" s="31">
        <f t="shared" ca="1" si="236"/>
        <v>24</v>
      </c>
      <c r="AK840" s="31">
        <f t="shared" ca="1" si="237"/>
        <v>190</v>
      </c>
      <c r="AL840" s="31">
        <f t="shared" ca="1" si="238"/>
        <v>1</v>
      </c>
      <c r="AM840" s="31">
        <f t="shared" ca="1" si="239"/>
        <v>20</v>
      </c>
    </row>
    <row r="841" spans="14:39">
      <c r="N841" s="26">
        <v>833</v>
      </c>
      <c r="O841" s="30">
        <f t="shared" ca="1" si="247"/>
        <v>7.0053980429056493</v>
      </c>
      <c r="P841" s="30">
        <f t="shared" ca="1" si="247"/>
        <v>3.4704762880025535</v>
      </c>
      <c r="Q841" s="30">
        <f t="shared" ca="1" si="247"/>
        <v>10.102773932072244</v>
      </c>
      <c r="R841" s="30">
        <f t="shared" ca="1" si="247"/>
        <v>23.403692510177905</v>
      </c>
      <c r="S841" s="30">
        <f t="shared" ca="1" si="247"/>
        <v>4.1271161306119106</v>
      </c>
      <c r="T841" s="30">
        <f t="shared" ca="1" si="247"/>
        <v>10.035912431897012</v>
      </c>
      <c r="U841" s="30">
        <f t="shared" ca="1" si="247"/>
        <v>21.170736100471711</v>
      </c>
      <c r="V841" s="30">
        <f t="shared" ca="1" si="247"/>
        <v>28.161046661520828</v>
      </c>
      <c r="W841" s="30">
        <f t="shared" ca="1" si="247"/>
        <v>16.404653950795694</v>
      </c>
      <c r="X841" s="30">
        <f t="shared" ca="1" si="247"/>
        <v>13.027618995231446</v>
      </c>
      <c r="Y841" s="30">
        <f t="shared" ca="1" si="247"/>
        <v>21.973182951142622</v>
      </c>
      <c r="Z841" s="30">
        <f t="shared" ca="1" si="247"/>
        <v>13.210769905934324</v>
      </c>
      <c r="AA841" s="26">
        <v>833</v>
      </c>
      <c r="AB841" s="31">
        <f t="shared" ca="1" si="240"/>
        <v>8</v>
      </c>
      <c r="AC841" s="31">
        <f t="shared" ref="AC841:AC904" ca="1" si="248">MATCH(P841,cum_wt,1)</f>
        <v>4</v>
      </c>
      <c r="AD841" s="31">
        <f t="shared" ref="AD841:AD904" ca="1" si="249">MATCH(Q841,cum_wt,1)</f>
        <v>12</v>
      </c>
      <c r="AE841" s="31">
        <f t="shared" ref="AE841:AE904" ca="1" si="250">MATCH(R841,cum_wt,1)</f>
        <v>40</v>
      </c>
      <c r="AF841" s="31">
        <f t="shared" ref="AF841:AF904" ca="1" si="251">MATCH(S841,cum_wt,1)</f>
        <v>5</v>
      </c>
      <c r="AG841" s="31">
        <f t="shared" ref="AG841:AG904" ca="1" si="252">MATCH(T841,cum_wt,1)</f>
        <v>12</v>
      </c>
      <c r="AH841" s="31">
        <f t="shared" ref="AH841:AH904" ca="1" si="253">MATCH(U841,cum_wt,1)</f>
        <v>34</v>
      </c>
      <c r="AI841" s="31">
        <f t="shared" ref="AI841:AI904" ca="1" si="254">MATCH(V841,cum_wt,1)</f>
        <v>62</v>
      </c>
      <c r="AJ841" s="31">
        <f t="shared" ref="AJ841:AJ904" ca="1" si="255">MATCH(W841,cum_wt,1)</f>
        <v>23</v>
      </c>
      <c r="AK841" s="31">
        <f t="shared" ref="AK841:AK904" ca="1" si="256">MATCH(X841,cum_wt,1)</f>
        <v>17</v>
      </c>
      <c r="AL841" s="31">
        <f t="shared" ref="AL841:AL904" ca="1" si="257">MATCH(Y841,cum_wt,1)</f>
        <v>36</v>
      </c>
      <c r="AM841" s="31">
        <f t="shared" ref="AM841:AM904" ca="1" si="258">MATCH(Z841,cum_wt,1)</f>
        <v>17</v>
      </c>
    </row>
    <row r="842" spans="14:39">
      <c r="N842" s="26">
        <v>834</v>
      </c>
      <c r="O842" s="30">
        <f t="shared" ca="1" si="247"/>
        <v>13.875767965549992</v>
      </c>
      <c r="P842" s="30">
        <f t="shared" ca="1" si="247"/>
        <v>5.7573874829338942</v>
      </c>
      <c r="Q842" s="30">
        <f t="shared" ca="1" si="247"/>
        <v>3.9395726724534934</v>
      </c>
      <c r="R842" s="30">
        <f t="shared" ca="1" si="247"/>
        <v>16.538912384168349</v>
      </c>
      <c r="S842" s="30">
        <f t="shared" ca="1" si="247"/>
        <v>18.375807714789524</v>
      </c>
      <c r="T842" s="30">
        <f t="shared" ca="1" si="247"/>
        <v>1.9002905353138386</v>
      </c>
      <c r="U842" s="30">
        <f t="shared" ca="1" si="247"/>
        <v>3.4716487453889422</v>
      </c>
      <c r="V842" s="30">
        <f t="shared" ca="1" si="247"/>
        <v>23.629500486849579</v>
      </c>
      <c r="W842" s="30">
        <f t="shared" ca="1" si="247"/>
        <v>24.082069319999029</v>
      </c>
      <c r="X842" s="30">
        <f t="shared" ca="1" si="247"/>
        <v>26.919544634015203</v>
      </c>
      <c r="Y842" s="30">
        <f t="shared" ca="1" si="247"/>
        <v>31.208278771049411</v>
      </c>
      <c r="Z842" s="30">
        <f t="shared" ca="1" si="247"/>
        <v>10.122460524113672</v>
      </c>
      <c r="AA842" s="26">
        <v>834</v>
      </c>
      <c r="AB842" s="31">
        <f t="shared" ref="AB842:AB905" ca="1" si="259">MATCH(O842,cum_wt,1)</f>
        <v>18</v>
      </c>
      <c r="AC842" s="31">
        <f t="shared" ca="1" si="248"/>
        <v>7</v>
      </c>
      <c r="AD842" s="31">
        <f t="shared" ca="1" si="249"/>
        <v>5</v>
      </c>
      <c r="AE842" s="31">
        <f t="shared" ca="1" si="250"/>
        <v>23</v>
      </c>
      <c r="AF842" s="31">
        <f t="shared" ca="1" si="251"/>
        <v>27</v>
      </c>
      <c r="AG842" s="31">
        <f t="shared" ca="1" si="252"/>
        <v>2</v>
      </c>
      <c r="AH842" s="31">
        <f t="shared" ca="1" si="253"/>
        <v>4</v>
      </c>
      <c r="AI842" s="31">
        <f t="shared" ca="1" si="254"/>
        <v>41</v>
      </c>
      <c r="AJ842" s="31">
        <f t="shared" ca="1" si="255"/>
        <v>43</v>
      </c>
      <c r="AK842" s="31">
        <f t="shared" ca="1" si="256"/>
        <v>55</v>
      </c>
      <c r="AL842" s="31">
        <f t="shared" ca="1" si="257"/>
        <v>91</v>
      </c>
      <c r="AM842" s="31">
        <f t="shared" ca="1" si="258"/>
        <v>12</v>
      </c>
    </row>
    <row r="843" spans="14:39">
      <c r="N843" s="26">
        <v>835</v>
      </c>
      <c r="O843" s="30">
        <f t="shared" ca="1" si="247"/>
        <v>32.17967313918701</v>
      </c>
      <c r="P843" s="30">
        <f t="shared" ca="1" si="247"/>
        <v>4.9604423123219981</v>
      </c>
      <c r="Q843" s="30">
        <f t="shared" ca="1" si="247"/>
        <v>25.287895179324995</v>
      </c>
      <c r="R843" s="30">
        <f t="shared" ca="1" si="247"/>
        <v>23.026875967292121</v>
      </c>
      <c r="S843" s="30">
        <f t="shared" ca="1" si="247"/>
        <v>5.0674457837051392</v>
      </c>
      <c r="T843" s="30">
        <f t="shared" ca="1" si="247"/>
        <v>15.327688755801285</v>
      </c>
      <c r="U843" s="30">
        <f t="shared" ca="1" si="247"/>
        <v>14.192547621136411</v>
      </c>
      <c r="V843" s="30">
        <f t="shared" ca="1" si="247"/>
        <v>11.619508993961489</v>
      </c>
      <c r="W843" s="30">
        <f t="shared" ca="1" si="247"/>
        <v>13.124289380482692</v>
      </c>
      <c r="X843" s="30">
        <f t="shared" ca="1" si="247"/>
        <v>17.384175999925382</v>
      </c>
      <c r="Y843" s="30">
        <f t="shared" ca="1" si="247"/>
        <v>15.603619363334834</v>
      </c>
      <c r="Z843" s="30">
        <f t="shared" ca="1" si="247"/>
        <v>1.9572468009936721</v>
      </c>
      <c r="AA843" s="26">
        <v>835</v>
      </c>
      <c r="AB843" s="31">
        <f t="shared" ca="1" si="259"/>
        <v>111</v>
      </c>
      <c r="AC843" s="31">
        <f t="shared" ca="1" si="248"/>
        <v>6</v>
      </c>
      <c r="AD843" s="31">
        <f t="shared" ca="1" si="249"/>
        <v>47</v>
      </c>
      <c r="AE843" s="31">
        <f t="shared" ca="1" si="250"/>
        <v>39</v>
      </c>
      <c r="AF843" s="31">
        <f t="shared" ca="1" si="251"/>
        <v>6</v>
      </c>
      <c r="AG843" s="31">
        <f t="shared" ca="1" si="252"/>
        <v>21</v>
      </c>
      <c r="AH843" s="31">
        <f t="shared" ca="1" si="253"/>
        <v>19</v>
      </c>
      <c r="AI843" s="31">
        <f t="shared" ca="1" si="254"/>
        <v>15</v>
      </c>
      <c r="AJ843" s="31">
        <f t="shared" ca="1" si="255"/>
        <v>17</v>
      </c>
      <c r="AK843" s="31">
        <f t="shared" ca="1" si="256"/>
        <v>25</v>
      </c>
      <c r="AL843" s="31">
        <f t="shared" ca="1" si="257"/>
        <v>21</v>
      </c>
      <c r="AM843" s="31">
        <f t="shared" ca="1" si="258"/>
        <v>2</v>
      </c>
    </row>
    <row r="844" spans="14:39">
      <c r="N844" s="26">
        <v>836</v>
      </c>
      <c r="O844" s="30">
        <f t="shared" ca="1" si="247"/>
        <v>1.3240927690950195</v>
      </c>
      <c r="P844" s="30">
        <f t="shared" ca="1" si="247"/>
        <v>17.56495863205501</v>
      </c>
      <c r="Q844" s="30">
        <f t="shared" ca="1" si="247"/>
        <v>0.2729566628119463</v>
      </c>
      <c r="R844" s="30">
        <f t="shared" ca="1" si="247"/>
        <v>31.125891712597408</v>
      </c>
      <c r="S844" s="30">
        <f t="shared" ca="1" si="247"/>
        <v>15.135254947746203</v>
      </c>
      <c r="T844" s="30">
        <f t="shared" ca="1" si="247"/>
        <v>23.521158320038452</v>
      </c>
      <c r="U844" s="30">
        <f t="shared" ca="1" si="247"/>
        <v>32.348631524034822</v>
      </c>
      <c r="V844" s="30">
        <f t="shared" ca="1" si="247"/>
        <v>22.762993988273053</v>
      </c>
      <c r="W844" s="30">
        <f t="shared" ca="1" si="247"/>
        <v>17.760468607527148</v>
      </c>
      <c r="X844" s="30">
        <f t="shared" ca="1" si="247"/>
        <v>9.523427612001619</v>
      </c>
      <c r="Y844" s="30">
        <f t="shared" ca="1" si="247"/>
        <v>3.1896593888959512</v>
      </c>
      <c r="Z844" s="30">
        <f t="shared" ca="1" si="247"/>
        <v>31.814070584764629</v>
      </c>
      <c r="AA844" s="26">
        <v>836</v>
      </c>
      <c r="AB844" s="31">
        <f t="shared" ca="1" si="259"/>
        <v>2</v>
      </c>
      <c r="AC844" s="31">
        <f t="shared" ca="1" si="248"/>
        <v>25</v>
      </c>
      <c r="AD844" s="31">
        <f t="shared" ca="1" si="249"/>
        <v>1</v>
      </c>
      <c r="AE844" s="31">
        <f t="shared" ca="1" si="250"/>
        <v>90</v>
      </c>
      <c r="AF844" s="31">
        <f t="shared" ca="1" si="251"/>
        <v>20</v>
      </c>
      <c r="AG844" s="31">
        <f t="shared" ca="1" si="252"/>
        <v>41</v>
      </c>
      <c r="AH844" s="31">
        <f t="shared" ca="1" si="253"/>
        <v>116</v>
      </c>
      <c r="AI844" s="31">
        <f t="shared" ca="1" si="254"/>
        <v>38</v>
      </c>
      <c r="AJ844" s="31">
        <f t="shared" ca="1" si="255"/>
        <v>25</v>
      </c>
      <c r="AK844" s="31">
        <f t="shared" ca="1" si="256"/>
        <v>12</v>
      </c>
      <c r="AL844" s="31">
        <f t="shared" ca="1" si="257"/>
        <v>4</v>
      </c>
      <c r="AM844" s="31">
        <f t="shared" ca="1" si="258"/>
        <v>102</v>
      </c>
    </row>
    <row r="845" spans="14:39">
      <c r="N845" s="26">
        <v>837</v>
      </c>
      <c r="O845" s="30">
        <f t="shared" ca="1" si="247"/>
        <v>24.697936025802782</v>
      </c>
      <c r="P845" s="30">
        <f t="shared" ca="1" si="247"/>
        <v>20.845704627688736</v>
      </c>
      <c r="Q845" s="30">
        <f t="shared" ca="1" si="247"/>
        <v>15.64868640008717</v>
      </c>
      <c r="R845" s="30">
        <f t="shared" ca="1" si="247"/>
        <v>20.273962395533783</v>
      </c>
      <c r="S845" s="30">
        <f t="shared" ca="1" si="247"/>
        <v>22.415705643744374</v>
      </c>
      <c r="T845" s="30">
        <f t="shared" ca="1" si="247"/>
        <v>4.6522588548611781</v>
      </c>
      <c r="U845" s="30">
        <f t="shared" ca="1" si="247"/>
        <v>14.670604371119977</v>
      </c>
      <c r="V845" s="30">
        <f t="shared" ca="1" si="247"/>
        <v>0.93957878488622781</v>
      </c>
      <c r="W845" s="30">
        <f t="shared" ca="1" si="247"/>
        <v>20.686339001714291</v>
      </c>
      <c r="X845" s="30">
        <f t="shared" ca="1" si="247"/>
        <v>12.772740486721959</v>
      </c>
      <c r="Y845" s="30">
        <f t="shared" ca="1" si="247"/>
        <v>19.330074452083792</v>
      </c>
      <c r="Z845" s="30">
        <f t="shared" ca="1" si="247"/>
        <v>29.290024606229839</v>
      </c>
      <c r="AA845" s="26">
        <v>837</v>
      </c>
      <c r="AB845" s="31">
        <f t="shared" ca="1" si="259"/>
        <v>45</v>
      </c>
      <c r="AC845" s="31">
        <f t="shared" ca="1" si="248"/>
        <v>33</v>
      </c>
      <c r="AD845" s="31">
        <f t="shared" ca="1" si="249"/>
        <v>21</v>
      </c>
      <c r="AE845" s="31">
        <f t="shared" ca="1" si="250"/>
        <v>31</v>
      </c>
      <c r="AF845" s="31">
        <f t="shared" ca="1" si="251"/>
        <v>37</v>
      </c>
      <c r="AG845" s="31">
        <f t="shared" ca="1" si="252"/>
        <v>5</v>
      </c>
      <c r="AH845" s="31">
        <f t="shared" ca="1" si="253"/>
        <v>20</v>
      </c>
      <c r="AI845" s="31">
        <f t="shared" ca="1" si="254"/>
        <v>1</v>
      </c>
      <c r="AJ845" s="31">
        <f t="shared" ca="1" si="255"/>
        <v>32</v>
      </c>
      <c r="AK845" s="31">
        <f t="shared" ca="1" si="256"/>
        <v>16</v>
      </c>
      <c r="AL845" s="31">
        <f t="shared" ca="1" si="257"/>
        <v>29</v>
      </c>
      <c r="AM845" s="31">
        <f t="shared" ca="1" si="258"/>
        <v>70</v>
      </c>
    </row>
    <row r="846" spans="14:39">
      <c r="N846" s="26">
        <v>838</v>
      </c>
      <c r="O846" s="30">
        <f t="shared" ca="1" si="247"/>
        <v>15.685114492933847</v>
      </c>
      <c r="P846" s="30">
        <f t="shared" ca="1" si="247"/>
        <v>5.3675490172725269</v>
      </c>
      <c r="Q846" s="30">
        <f t="shared" ca="1" si="247"/>
        <v>13.771338109473763</v>
      </c>
      <c r="R846" s="30">
        <f t="shared" ca="1" si="247"/>
        <v>0.97281579855503197</v>
      </c>
      <c r="S846" s="30">
        <f t="shared" ca="1" si="247"/>
        <v>4.7675706778418778</v>
      </c>
      <c r="T846" s="30">
        <f t="shared" ca="1" si="247"/>
        <v>1.7773841888961532</v>
      </c>
      <c r="U846" s="30">
        <f t="shared" ca="1" si="247"/>
        <v>29.723863795562764</v>
      </c>
      <c r="V846" s="30">
        <f t="shared" ca="1" si="247"/>
        <v>17.12761709922945</v>
      </c>
      <c r="W846" s="30">
        <f t="shared" ca="1" si="247"/>
        <v>7.3821343412883458</v>
      </c>
      <c r="X846" s="30">
        <f t="shared" ca="1" si="247"/>
        <v>17.76716786890757</v>
      </c>
      <c r="Y846" s="30">
        <f t="shared" ca="1" si="247"/>
        <v>30.614323817849204</v>
      </c>
      <c r="Z846" s="30">
        <f t="shared" ca="1" si="247"/>
        <v>18.794306019583829</v>
      </c>
      <c r="AA846" s="26">
        <v>838</v>
      </c>
      <c r="AB846" s="31">
        <f t="shared" ca="1" si="259"/>
        <v>21</v>
      </c>
      <c r="AC846" s="31">
        <f t="shared" ca="1" si="248"/>
        <v>6</v>
      </c>
      <c r="AD846" s="31">
        <f t="shared" ca="1" si="249"/>
        <v>18</v>
      </c>
      <c r="AE846" s="31">
        <f t="shared" ca="1" si="250"/>
        <v>1</v>
      </c>
      <c r="AF846" s="31">
        <f t="shared" ca="1" si="251"/>
        <v>6</v>
      </c>
      <c r="AG846" s="31">
        <f t="shared" ca="1" si="252"/>
        <v>2</v>
      </c>
      <c r="AH846" s="31">
        <f t="shared" ca="1" si="253"/>
        <v>73</v>
      </c>
      <c r="AI846" s="31">
        <f t="shared" ca="1" si="254"/>
        <v>24</v>
      </c>
      <c r="AJ846" s="31">
        <f t="shared" ca="1" si="255"/>
        <v>9</v>
      </c>
      <c r="AK846" s="31">
        <f t="shared" ca="1" si="256"/>
        <v>25</v>
      </c>
      <c r="AL846" s="31">
        <f t="shared" ca="1" si="257"/>
        <v>83</v>
      </c>
      <c r="AM846" s="31">
        <f t="shared" ca="1" si="258"/>
        <v>28</v>
      </c>
    </row>
    <row r="847" spans="14:39">
      <c r="N847" s="26">
        <v>839</v>
      </c>
      <c r="O847" s="30">
        <f t="shared" ca="1" si="247"/>
        <v>9.4921355353011272</v>
      </c>
      <c r="P847" s="30">
        <f t="shared" ca="1" si="247"/>
        <v>28.206798678096327</v>
      </c>
      <c r="Q847" s="30">
        <f t="shared" ca="1" si="247"/>
        <v>28.011683802323542</v>
      </c>
      <c r="R847" s="30">
        <f t="shared" ca="1" si="247"/>
        <v>17.536468155839771</v>
      </c>
      <c r="S847" s="30">
        <f t="shared" ca="1" si="247"/>
        <v>3.1640939734997584</v>
      </c>
      <c r="T847" s="30">
        <f t="shared" ca="1" si="247"/>
        <v>23.984704290391505</v>
      </c>
      <c r="U847" s="30">
        <f t="shared" ca="1" si="247"/>
        <v>6.5034523907061583</v>
      </c>
      <c r="V847" s="30">
        <f t="shared" ca="1" si="247"/>
        <v>11.242125568988698</v>
      </c>
      <c r="W847" s="30">
        <f t="shared" ca="1" si="247"/>
        <v>25.863244663578612</v>
      </c>
      <c r="X847" s="30">
        <f t="shared" ca="1" si="247"/>
        <v>24.491628959282277</v>
      </c>
      <c r="Y847" s="30">
        <f t="shared" ca="1" si="247"/>
        <v>26.636817090172261</v>
      </c>
      <c r="Z847" s="30">
        <f t="shared" ca="1" si="247"/>
        <v>4.6948017278577607</v>
      </c>
      <c r="AA847" s="26">
        <v>839</v>
      </c>
      <c r="AB847" s="31">
        <f t="shared" ca="1" si="259"/>
        <v>12</v>
      </c>
      <c r="AC847" s="31">
        <f t="shared" ca="1" si="248"/>
        <v>62</v>
      </c>
      <c r="AD847" s="31">
        <f t="shared" ca="1" si="249"/>
        <v>61</v>
      </c>
      <c r="AE847" s="31">
        <f t="shared" ca="1" si="250"/>
        <v>25</v>
      </c>
      <c r="AF847" s="31">
        <f t="shared" ca="1" si="251"/>
        <v>4</v>
      </c>
      <c r="AG847" s="31">
        <f t="shared" ca="1" si="252"/>
        <v>42</v>
      </c>
      <c r="AH847" s="31">
        <f t="shared" ca="1" si="253"/>
        <v>8</v>
      </c>
      <c r="AI847" s="31">
        <f t="shared" ca="1" si="254"/>
        <v>14</v>
      </c>
      <c r="AJ847" s="31">
        <f t="shared" ca="1" si="255"/>
        <v>50</v>
      </c>
      <c r="AK847" s="31">
        <f t="shared" ca="1" si="256"/>
        <v>44</v>
      </c>
      <c r="AL847" s="31">
        <f t="shared" ca="1" si="257"/>
        <v>53</v>
      </c>
      <c r="AM847" s="31">
        <f t="shared" ca="1" si="258"/>
        <v>5</v>
      </c>
    </row>
    <row r="848" spans="14:39">
      <c r="N848" s="26">
        <v>840</v>
      </c>
      <c r="O848" s="30">
        <f t="shared" ca="1" si="247"/>
        <v>18.828722857359679</v>
      </c>
      <c r="P848" s="30">
        <f t="shared" ca="1" si="247"/>
        <v>32.382262934748852</v>
      </c>
      <c r="Q848" s="30">
        <f t="shared" ca="1" si="247"/>
        <v>0.44467569040724658</v>
      </c>
      <c r="R848" s="30">
        <f t="shared" ca="1" si="247"/>
        <v>3.54732585874283</v>
      </c>
      <c r="S848" s="30">
        <f t="shared" ca="1" si="247"/>
        <v>7.609014466426304</v>
      </c>
      <c r="T848" s="30">
        <f t="shared" ca="1" si="247"/>
        <v>22.709994518299002</v>
      </c>
      <c r="U848" s="30">
        <f t="shared" ca="1" si="247"/>
        <v>28.119294427292449</v>
      </c>
      <c r="V848" s="30">
        <f t="shared" ca="1" si="247"/>
        <v>0.60499638411130552</v>
      </c>
      <c r="W848" s="30">
        <f t="shared" ca="1" si="247"/>
        <v>13.263489299618204</v>
      </c>
      <c r="X848" s="30">
        <f t="shared" ca="1" si="247"/>
        <v>30.109470532597662</v>
      </c>
      <c r="Y848" s="30">
        <f t="shared" ca="1" si="247"/>
        <v>9.8573016822408199</v>
      </c>
      <c r="Z848" s="30">
        <f t="shared" ca="1" si="247"/>
        <v>26.755641696559117</v>
      </c>
      <c r="AA848" s="26">
        <v>840</v>
      </c>
      <c r="AB848" s="31">
        <f t="shared" ca="1" si="259"/>
        <v>28</v>
      </c>
      <c r="AC848" s="31">
        <f t="shared" ca="1" si="248"/>
        <v>117</v>
      </c>
      <c r="AD848" s="31">
        <f t="shared" ca="1" si="249"/>
        <v>1</v>
      </c>
      <c r="AE848" s="31">
        <f t="shared" ca="1" si="250"/>
        <v>4</v>
      </c>
      <c r="AF848" s="31">
        <f t="shared" ca="1" si="251"/>
        <v>9</v>
      </c>
      <c r="AG848" s="31">
        <f t="shared" ca="1" si="252"/>
        <v>38</v>
      </c>
      <c r="AH848" s="31">
        <f t="shared" ca="1" si="253"/>
        <v>61</v>
      </c>
      <c r="AI848" s="31">
        <f t="shared" ca="1" si="254"/>
        <v>1</v>
      </c>
      <c r="AJ848" s="31">
        <f t="shared" ca="1" si="255"/>
        <v>17</v>
      </c>
      <c r="AK848" s="31">
        <f t="shared" ca="1" si="256"/>
        <v>77</v>
      </c>
      <c r="AL848" s="31">
        <f t="shared" ca="1" si="257"/>
        <v>12</v>
      </c>
      <c r="AM848" s="31">
        <f t="shared" ca="1" si="258"/>
        <v>54</v>
      </c>
    </row>
    <row r="849" spans="14:39">
      <c r="N849" s="26">
        <v>841</v>
      </c>
      <c r="O849" s="30">
        <f t="shared" ref="O849:Z858" ca="1" si="260">RAND()*sumweights</f>
        <v>29.919183785654184</v>
      </c>
      <c r="P849" s="30">
        <f t="shared" ca="1" si="260"/>
        <v>4.7139061888127296</v>
      </c>
      <c r="Q849" s="30">
        <f t="shared" ca="1" si="260"/>
        <v>16.037343852263103</v>
      </c>
      <c r="R849" s="30">
        <f t="shared" ca="1" si="260"/>
        <v>22.478536696088888</v>
      </c>
      <c r="S849" s="30">
        <f t="shared" ca="1" si="260"/>
        <v>3.3970017234351757</v>
      </c>
      <c r="T849" s="30">
        <f t="shared" ca="1" si="260"/>
        <v>18.365260178441755</v>
      </c>
      <c r="U849" s="30">
        <f t="shared" ca="1" si="260"/>
        <v>7.5051729612741829</v>
      </c>
      <c r="V849" s="30">
        <f t="shared" ca="1" si="260"/>
        <v>3.0986381584437277</v>
      </c>
      <c r="W849" s="30">
        <f t="shared" ca="1" si="260"/>
        <v>16.436232207232514</v>
      </c>
      <c r="X849" s="30">
        <f t="shared" ca="1" si="260"/>
        <v>28.241327130432623</v>
      </c>
      <c r="Y849" s="30">
        <f t="shared" ca="1" si="260"/>
        <v>11.720354695877276</v>
      </c>
      <c r="Z849" s="30">
        <f t="shared" ca="1" si="260"/>
        <v>2.544555991623747</v>
      </c>
      <c r="AA849" s="26">
        <v>841</v>
      </c>
      <c r="AB849" s="31">
        <f t="shared" ca="1" si="259"/>
        <v>75</v>
      </c>
      <c r="AC849" s="31">
        <f t="shared" ca="1" si="248"/>
        <v>6</v>
      </c>
      <c r="AD849" s="31">
        <f t="shared" ca="1" si="249"/>
        <v>22</v>
      </c>
      <c r="AE849" s="31">
        <f t="shared" ca="1" si="250"/>
        <v>37</v>
      </c>
      <c r="AF849" s="31">
        <f t="shared" ca="1" si="251"/>
        <v>4</v>
      </c>
      <c r="AG849" s="31">
        <f t="shared" ca="1" si="252"/>
        <v>27</v>
      </c>
      <c r="AH849" s="31">
        <f t="shared" ca="1" si="253"/>
        <v>9</v>
      </c>
      <c r="AI849" s="31">
        <f t="shared" ca="1" si="254"/>
        <v>4</v>
      </c>
      <c r="AJ849" s="31">
        <f t="shared" ca="1" si="255"/>
        <v>23</v>
      </c>
      <c r="AK849" s="31">
        <f t="shared" ca="1" si="256"/>
        <v>62</v>
      </c>
      <c r="AL849" s="31">
        <f t="shared" ca="1" si="257"/>
        <v>15</v>
      </c>
      <c r="AM849" s="31">
        <f t="shared" ca="1" si="258"/>
        <v>3</v>
      </c>
    </row>
    <row r="850" spans="14:39">
      <c r="N850" s="26">
        <v>842</v>
      </c>
      <c r="O850" s="30">
        <f t="shared" ca="1" si="260"/>
        <v>15.590314864446121</v>
      </c>
      <c r="P850" s="30">
        <f t="shared" ca="1" si="260"/>
        <v>1.0197582540769845</v>
      </c>
      <c r="Q850" s="30">
        <f t="shared" ca="1" si="260"/>
        <v>28.344873592780445</v>
      </c>
      <c r="R850" s="30">
        <f t="shared" ca="1" si="260"/>
        <v>25.335105139091006</v>
      </c>
      <c r="S850" s="30">
        <f t="shared" ca="1" si="260"/>
        <v>20.565100183453243</v>
      </c>
      <c r="T850" s="30">
        <f t="shared" ca="1" si="260"/>
        <v>22.43118878847287</v>
      </c>
      <c r="U850" s="30">
        <f t="shared" ca="1" si="260"/>
        <v>15.479626485525165</v>
      </c>
      <c r="V850" s="30">
        <f t="shared" ca="1" si="260"/>
        <v>14.131736027040546</v>
      </c>
      <c r="W850" s="30">
        <f t="shared" ca="1" si="260"/>
        <v>13.411774220141893</v>
      </c>
      <c r="X850" s="30">
        <f t="shared" ca="1" si="260"/>
        <v>1.538859187436368</v>
      </c>
      <c r="Y850" s="30">
        <f t="shared" ca="1" si="260"/>
        <v>30.377787126547755</v>
      </c>
      <c r="Z850" s="30">
        <f t="shared" ca="1" si="260"/>
        <v>18.233423989937908</v>
      </c>
      <c r="AA850" s="26">
        <v>842</v>
      </c>
      <c r="AB850" s="31">
        <f t="shared" ca="1" si="259"/>
        <v>21</v>
      </c>
      <c r="AC850" s="31">
        <f t="shared" ca="1" si="248"/>
        <v>2</v>
      </c>
      <c r="AD850" s="31">
        <f t="shared" ca="1" si="249"/>
        <v>63</v>
      </c>
      <c r="AE850" s="31">
        <f t="shared" ca="1" si="250"/>
        <v>47</v>
      </c>
      <c r="AF850" s="31">
        <f t="shared" ca="1" si="251"/>
        <v>32</v>
      </c>
      <c r="AG850" s="31">
        <f t="shared" ca="1" si="252"/>
        <v>37</v>
      </c>
      <c r="AH850" s="31">
        <f t="shared" ca="1" si="253"/>
        <v>21</v>
      </c>
      <c r="AI850" s="31">
        <f t="shared" ca="1" si="254"/>
        <v>19</v>
      </c>
      <c r="AJ850" s="31">
        <f t="shared" ca="1" si="255"/>
        <v>17</v>
      </c>
      <c r="AK850" s="31">
        <f t="shared" ca="1" si="256"/>
        <v>2</v>
      </c>
      <c r="AL850" s="31">
        <f t="shared" ca="1" si="257"/>
        <v>80</v>
      </c>
      <c r="AM850" s="31">
        <f t="shared" ca="1" si="258"/>
        <v>26</v>
      </c>
    </row>
    <row r="851" spans="14:39">
      <c r="N851" s="26">
        <v>843</v>
      </c>
      <c r="O851" s="30">
        <f t="shared" ca="1" si="260"/>
        <v>15.747639303508324</v>
      </c>
      <c r="P851" s="30">
        <f t="shared" ca="1" si="260"/>
        <v>26.108557427873716</v>
      </c>
      <c r="Q851" s="30">
        <f t="shared" ca="1" si="260"/>
        <v>7.0447297980758918</v>
      </c>
      <c r="R851" s="30">
        <f t="shared" ca="1" si="260"/>
        <v>31.188075513625218</v>
      </c>
      <c r="S851" s="30">
        <f t="shared" ca="1" si="260"/>
        <v>7.0814217114304174</v>
      </c>
      <c r="T851" s="30">
        <f t="shared" ca="1" si="260"/>
        <v>2.0845561950733682</v>
      </c>
      <c r="U851" s="30">
        <f t="shared" ca="1" si="260"/>
        <v>27.973581919124349</v>
      </c>
      <c r="V851" s="30">
        <f t="shared" ca="1" si="260"/>
        <v>12.838604730154159</v>
      </c>
      <c r="W851" s="30">
        <f t="shared" ca="1" si="260"/>
        <v>22.592222457054945</v>
      </c>
      <c r="X851" s="30">
        <f t="shared" ca="1" si="260"/>
        <v>20.807617366786999</v>
      </c>
      <c r="Y851" s="30">
        <f t="shared" ca="1" si="260"/>
        <v>25.771950978031096</v>
      </c>
      <c r="Z851" s="30">
        <f t="shared" ca="1" si="260"/>
        <v>9.5725746769363145</v>
      </c>
      <c r="AA851" s="26">
        <v>843</v>
      </c>
      <c r="AB851" s="31">
        <f t="shared" ca="1" si="259"/>
        <v>21</v>
      </c>
      <c r="AC851" s="31">
        <f t="shared" ca="1" si="248"/>
        <v>51</v>
      </c>
      <c r="AD851" s="31">
        <f t="shared" ca="1" si="249"/>
        <v>8</v>
      </c>
      <c r="AE851" s="31">
        <f t="shared" ca="1" si="250"/>
        <v>91</v>
      </c>
      <c r="AF851" s="31">
        <f t="shared" ca="1" si="251"/>
        <v>8</v>
      </c>
      <c r="AG851" s="31">
        <f t="shared" ca="1" si="252"/>
        <v>3</v>
      </c>
      <c r="AH851" s="31">
        <f t="shared" ca="1" si="253"/>
        <v>61</v>
      </c>
      <c r="AI851" s="31">
        <f t="shared" ca="1" si="254"/>
        <v>16</v>
      </c>
      <c r="AJ851" s="31">
        <f t="shared" ca="1" si="255"/>
        <v>38</v>
      </c>
      <c r="AK851" s="31">
        <f t="shared" ca="1" si="256"/>
        <v>33</v>
      </c>
      <c r="AL851" s="31">
        <f t="shared" ca="1" si="257"/>
        <v>49</v>
      </c>
      <c r="AM851" s="31">
        <f t="shared" ca="1" si="258"/>
        <v>12</v>
      </c>
    </row>
    <row r="852" spans="14:39">
      <c r="N852" s="26">
        <v>844</v>
      </c>
      <c r="O852" s="30">
        <f t="shared" ca="1" si="260"/>
        <v>12.137430473331058</v>
      </c>
      <c r="P852" s="30">
        <f t="shared" ca="1" si="260"/>
        <v>10.713381836658565</v>
      </c>
      <c r="Q852" s="30">
        <f t="shared" ca="1" si="260"/>
        <v>29.777339517040971</v>
      </c>
      <c r="R852" s="30">
        <f t="shared" ca="1" si="260"/>
        <v>4.4503439126674396</v>
      </c>
      <c r="S852" s="30">
        <f t="shared" ca="1" si="260"/>
        <v>23.597242968286864</v>
      </c>
      <c r="T852" s="30">
        <f t="shared" ca="1" si="260"/>
        <v>4.3203925284182745</v>
      </c>
      <c r="U852" s="30">
        <f t="shared" ca="1" si="260"/>
        <v>19.915633078471707</v>
      </c>
      <c r="V852" s="30">
        <f t="shared" ca="1" si="260"/>
        <v>0.38613554123657384</v>
      </c>
      <c r="W852" s="30">
        <f t="shared" ca="1" si="260"/>
        <v>26.916658193947242</v>
      </c>
      <c r="X852" s="30">
        <f t="shared" ca="1" si="260"/>
        <v>6.9232942625209173</v>
      </c>
      <c r="Y852" s="30">
        <f t="shared" ca="1" si="260"/>
        <v>11.768886819422525</v>
      </c>
      <c r="Z852" s="30">
        <f t="shared" ca="1" si="260"/>
        <v>0.43687339401158681</v>
      </c>
      <c r="AA852" s="26">
        <v>844</v>
      </c>
      <c r="AB852" s="31">
        <f t="shared" ca="1" si="259"/>
        <v>15</v>
      </c>
      <c r="AC852" s="31">
        <f t="shared" ca="1" si="248"/>
        <v>13</v>
      </c>
      <c r="AD852" s="31">
        <f t="shared" ca="1" si="249"/>
        <v>74</v>
      </c>
      <c r="AE852" s="31">
        <f t="shared" ca="1" si="250"/>
        <v>5</v>
      </c>
      <c r="AF852" s="31">
        <f t="shared" ca="1" si="251"/>
        <v>41</v>
      </c>
      <c r="AG852" s="31">
        <f t="shared" ca="1" si="252"/>
        <v>5</v>
      </c>
      <c r="AH852" s="31">
        <f t="shared" ca="1" si="253"/>
        <v>30</v>
      </c>
      <c r="AI852" s="31">
        <f t="shared" ca="1" si="254"/>
        <v>1</v>
      </c>
      <c r="AJ852" s="31">
        <f t="shared" ca="1" si="255"/>
        <v>55</v>
      </c>
      <c r="AK852" s="31">
        <f t="shared" ca="1" si="256"/>
        <v>8</v>
      </c>
      <c r="AL852" s="31">
        <f t="shared" ca="1" si="257"/>
        <v>15</v>
      </c>
      <c r="AM852" s="31">
        <f t="shared" ca="1" si="258"/>
        <v>1</v>
      </c>
    </row>
    <row r="853" spans="14:39">
      <c r="N853" s="26">
        <v>845</v>
      </c>
      <c r="O853" s="30">
        <f t="shared" ca="1" si="260"/>
        <v>24.379092164757921</v>
      </c>
      <c r="P853" s="30">
        <f t="shared" ca="1" si="260"/>
        <v>19.278396322295688</v>
      </c>
      <c r="Q853" s="30">
        <f t="shared" ca="1" si="260"/>
        <v>22.341930066762952</v>
      </c>
      <c r="R853" s="30">
        <f t="shared" ca="1" si="260"/>
        <v>25.71610326666676</v>
      </c>
      <c r="S853" s="30">
        <f t="shared" ca="1" si="260"/>
        <v>23.122861211191275</v>
      </c>
      <c r="T853" s="30">
        <f t="shared" ca="1" si="260"/>
        <v>13.999923369114375</v>
      </c>
      <c r="U853" s="30">
        <f t="shared" ca="1" si="260"/>
        <v>17.067595193480543</v>
      </c>
      <c r="V853" s="30">
        <f t="shared" ca="1" si="260"/>
        <v>24.302989053701427</v>
      </c>
      <c r="W853" s="30">
        <f t="shared" ca="1" si="260"/>
        <v>0.42104330810488144</v>
      </c>
      <c r="X853" s="30">
        <f t="shared" ca="1" si="260"/>
        <v>20.467355822187869</v>
      </c>
      <c r="Y853" s="30">
        <f t="shared" ca="1" si="260"/>
        <v>26.839731144967594</v>
      </c>
      <c r="Z853" s="30">
        <f t="shared" ca="1" si="260"/>
        <v>0.68675681079082807</v>
      </c>
      <c r="AA853" s="26">
        <v>845</v>
      </c>
      <c r="AB853" s="31">
        <f t="shared" ca="1" si="259"/>
        <v>44</v>
      </c>
      <c r="AC853" s="31">
        <f t="shared" ca="1" si="248"/>
        <v>29</v>
      </c>
      <c r="AD853" s="31">
        <f t="shared" ca="1" si="249"/>
        <v>37</v>
      </c>
      <c r="AE853" s="31">
        <f t="shared" ca="1" si="250"/>
        <v>49</v>
      </c>
      <c r="AF853" s="31">
        <f t="shared" ca="1" si="251"/>
        <v>39</v>
      </c>
      <c r="AG853" s="31">
        <f t="shared" ca="1" si="252"/>
        <v>18</v>
      </c>
      <c r="AH853" s="31">
        <f t="shared" ca="1" si="253"/>
        <v>24</v>
      </c>
      <c r="AI853" s="31">
        <f t="shared" ca="1" si="254"/>
        <v>43</v>
      </c>
      <c r="AJ853" s="31">
        <f t="shared" ca="1" si="255"/>
        <v>1</v>
      </c>
      <c r="AK853" s="31">
        <f t="shared" ca="1" si="256"/>
        <v>32</v>
      </c>
      <c r="AL853" s="31">
        <f t="shared" ca="1" si="257"/>
        <v>54</v>
      </c>
      <c r="AM853" s="31">
        <f t="shared" ca="1" si="258"/>
        <v>1</v>
      </c>
    </row>
    <row r="854" spans="14:39">
      <c r="N854" s="26">
        <v>846</v>
      </c>
      <c r="O854" s="30">
        <f t="shared" ca="1" si="260"/>
        <v>9.1563170469122017</v>
      </c>
      <c r="P854" s="30">
        <f t="shared" ca="1" si="260"/>
        <v>25.810678266531596</v>
      </c>
      <c r="Q854" s="30">
        <f t="shared" ca="1" si="260"/>
        <v>16.724954728015298</v>
      </c>
      <c r="R854" s="30">
        <f t="shared" ca="1" si="260"/>
        <v>5.0132514050257013</v>
      </c>
      <c r="S854" s="30">
        <f t="shared" ca="1" si="260"/>
        <v>25.539508337781701</v>
      </c>
      <c r="T854" s="30">
        <f t="shared" ca="1" si="260"/>
        <v>12.767210615638175</v>
      </c>
      <c r="U854" s="30">
        <f t="shared" ca="1" si="260"/>
        <v>30.698766033134454</v>
      </c>
      <c r="V854" s="30">
        <f t="shared" ca="1" si="260"/>
        <v>8.34544758777505</v>
      </c>
      <c r="W854" s="30">
        <f t="shared" ca="1" si="260"/>
        <v>23.751491106895401</v>
      </c>
      <c r="X854" s="30">
        <f t="shared" ca="1" si="260"/>
        <v>10.396151533773008</v>
      </c>
      <c r="Y854" s="30">
        <f t="shared" ca="1" si="260"/>
        <v>9.6692844093471688</v>
      </c>
      <c r="Z854" s="30">
        <f t="shared" ca="1" si="260"/>
        <v>23.60247484334543</v>
      </c>
      <c r="AA854" s="26">
        <v>846</v>
      </c>
      <c r="AB854" s="31">
        <f t="shared" ca="1" si="259"/>
        <v>11</v>
      </c>
      <c r="AC854" s="31">
        <f t="shared" ca="1" si="248"/>
        <v>49</v>
      </c>
      <c r="AD854" s="31">
        <f t="shared" ca="1" si="249"/>
        <v>23</v>
      </c>
      <c r="AE854" s="31">
        <f t="shared" ca="1" si="250"/>
        <v>6</v>
      </c>
      <c r="AF854" s="31">
        <f t="shared" ca="1" si="251"/>
        <v>48</v>
      </c>
      <c r="AG854" s="31">
        <f t="shared" ca="1" si="252"/>
        <v>16</v>
      </c>
      <c r="AH854" s="31">
        <f t="shared" ca="1" si="253"/>
        <v>84</v>
      </c>
      <c r="AI854" s="31">
        <f t="shared" ca="1" si="254"/>
        <v>10</v>
      </c>
      <c r="AJ854" s="31">
        <f t="shared" ca="1" si="255"/>
        <v>41</v>
      </c>
      <c r="AK854" s="31">
        <f t="shared" ca="1" si="256"/>
        <v>13</v>
      </c>
      <c r="AL854" s="31">
        <f t="shared" ca="1" si="257"/>
        <v>12</v>
      </c>
      <c r="AM854" s="31">
        <f t="shared" ca="1" si="258"/>
        <v>41</v>
      </c>
    </row>
    <row r="855" spans="14:39">
      <c r="N855" s="26">
        <v>847</v>
      </c>
      <c r="O855" s="30">
        <f t="shared" ca="1" si="260"/>
        <v>27.345940091777489</v>
      </c>
      <c r="P855" s="30">
        <f t="shared" ca="1" si="260"/>
        <v>9.2252318974963714</v>
      </c>
      <c r="Q855" s="30">
        <f t="shared" ca="1" si="260"/>
        <v>4.1228014873854262</v>
      </c>
      <c r="R855" s="30">
        <f t="shared" ca="1" si="260"/>
        <v>13.575768878739389</v>
      </c>
      <c r="S855" s="30">
        <f t="shared" ca="1" si="260"/>
        <v>19.649922051489909</v>
      </c>
      <c r="T855" s="30">
        <f t="shared" ca="1" si="260"/>
        <v>18.960622977186141</v>
      </c>
      <c r="U855" s="30">
        <f t="shared" ca="1" si="260"/>
        <v>20.039194602833909</v>
      </c>
      <c r="V855" s="30">
        <f t="shared" ca="1" si="260"/>
        <v>4.8618072008082587</v>
      </c>
      <c r="W855" s="30">
        <f t="shared" ca="1" si="260"/>
        <v>14.942278225043802</v>
      </c>
      <c r="X855" s="30">
        <f t="shared" ca="1" si="260"/>
        <v>22.200833542807725</v>
      </c>
      <c r="Y855" s="30">
        <f t="shared" ca="1" si="260"/>
        <v>16.664749184237621</v>
      </c>
      <c r="Z855" s="30">
        <f t="shared" ca="1" si="260"/>
        <v>27.773541075482253</v>
      </c>
      <c r="AA855" s="26">
        <v>847</v>
      </c>
      <c r="AB855" s="31">
        <f t="shared" ca="1" si="259"/>
        <v>57</v>
      </c>
      <c r="AC855" s="31">
        <f t="shared" ca="1" si="248"/>
        <v>11</v>
      </c>
      <c r="AD855" s="31">
        <f t="shared" ca="1" si="249"/>
        <v>5</v>
      </c>
      <c r="AE855" s="31">
        <f t="shared" ca="1" si="250"/>
        <v>18</v>
      </c>
      <c r="AF855" s="31">
        <f t="shared" ca="1" si="251"/>
        <v>30</v>
      </c>
      <c r="AG855" s="31">
        <f t="shared" ca="1" si="252"/>
        <v>28</v>
      </c>
      <c r="AH855" s="31">
        <f t="shared" ca="1" si="253"/>
        <v>31</v>
      </c>
      <c r="AI855" s="31">
        <f t="shared" ca="1" si="254"/>
        <v>6</v>
      </c>
      <c r="AJ855" s="31">
        <f t="shared" ca="1" si="255"/>
        <v>20</v>
      </c>
      <c r="AK855" s="31">
        <f t="shared" ca="1" si="256"/>
        <v>37</v>
      </c>
      <c r="AL855" s="31">
        <f t="shared" ca="1" si="257"/>
        <v>23</v>
      </c>
      <c r="AM855" s="31">
        <f t="shared" ca="1" si="258"/>
        <v>59</v>
      </c>
    </row>
    <row r="856" spans="14:39">
      <c r="N856" s="26">
        <v>848</v>
      </c>
      <c r="O856" s="30">
        <f t="shared" ca="1" si="260"/>
        <v>13.212508512831382</v>
      </c>
      <c r="P856" s="30">
        <f t="shared" ca="1" si="260"/>
        <v>11.42711744246469</v>
      </c>
      <c r="Q856" s="30">
        <f t="shared" ca="1" si="260"/>
        <v>19.305019858660284</v>
      </c>
      <c r="R856" s="30">
        <f t="shared" ca="1" si="260"/>
        <v>26.93081452604466</v>
      </c>
      <c r="S856" s="30">
        <f t="shared" ca="1" si="260"/>
        <v>32.082793296563075</v>
      </c>
      <c r="T856" s="30">
        <f t="shared" ca="1" si="260"/>
        <v>2.3774008651653808</v>
      </c>
      <c r="U856" s="30">
        <f t="shared" ca="1" si="260"/>
        <v>31.742824415582803</v>
      </c>
      <c r="V856" s="30">
        <f t="shared" ca="1" si="260"/>
        <v>30.382934384131538</v>
      </c>
      <c r="W856" s="30">
        <f t="shared" ca="1" si="260"/>
        <v>4.5442230980300096</v>
      </c>
      <c r="X856" s="30">
        <f t="shared" ca="1" si="260"/>
        <v>13.030098215382528</v>
      </c>
      <c r="Y856" s="30">
        <f t="shared" ca="1" si="260"/>
        <v>26.235578509517939</v>
      </c>
      <c r="Z856" s="30">
        <f t="shared" ca="1" si="260"/>
        <v>12.40606516551337</v>
      </c>
      <c r="AA856" s="26">
        <v>848</v>
      </c>
      <c r="AB856" s="31">
        <f t="shared" ca="1" si="259"/>
        <v>17</v>
      </c>
      <c r="AC856" s="31">
        <f t="shared" ca="1" si="248"/>
        <v>14</v>
      </c>
      <c r="AD856" s="31">
        <f t="shared" ca="1" si="249"/>
        <v>29</v>
      </c>
      <c r="AE856" s="31">
        <f t="shared" ca="1" si="250"/>
        <v>55</v>
      </c>
      <c r="AF856" s="31">
        <f t="shared" ca="1" si="251"/>
        <v>108</v>
      </c>
      <c r="AG856" s="31">
        <f t="shared" ca="1" si="252"/>
        <v>3</v>
      </c>
      <c r="AH856" s="31">
        <f t="shared" ca="1" si="253"/>
        <v>100</v>
      </c>
      <c r="AI856" s="31">
        <f t="shared" ca="1" si="254"/>
        <v>80</v>
      </c>
      <c r="AJ856" s="31">
        <f t="shared" ca="1" si="255"/>
        <v>5</v>
      </c>
      <c r="AK856" s="31">
        <f t="shared" ca="1" si="256"/>
        <v>17</v>
      </c>
      <c r="AL856" s="31">
        <f t="shared" ca="1" si="257"/>
        <v>51</v>
      </c>
      <c r="AM856" s="31">
        <f t="shared" ca="1" si="258"/>
        <v>16</v>
      </c>
    </row>
    <row r="857" spans="14:39">
      <c r="N857" s="26">
        <v>849</v>
      </c>
      <c r="O857" s="30">
        <f t="shared" ca="1" si="260"/>
        <v>10.621646305371032</v>
      </c>
      <c r="P857" s="30">
        <f t="shared" ca="1" si="260"/>
        <v>4.9065344685038461</v>
      </c>
      <c r="Q857" s="30">
        <f t="shared" ca="1" si="260"/>
        <v>9.0794921786875236</v>
      </c>
      <c r="R857" s="30">
        <f t="shared" ca="1" si="260"/>
        <v>1.3087570471649041E-2</v>
      </c>
      <c r="S857" s="30">
        <f t="shared" ca="1" si="260"/>
        <v>15.907741874974336</v>
      </c>
      <c r="T857" s="30">
        <f t="shared" ca="1" si="260"/>
        <v>9.5141189659230072</v>
      </c>
      <c r="U857" s="30">
        <f t="shared" ca="1" si="260"/>
        <v>12.438068080435407</v>
      </c>
      <c r="V857" s="30">
        <f t="shared" ca="1" si="260"/>
        <v>7.6771698721223531</v>
      </c>
      <c r="W857" s="30">
        <f t="shared" ca="1" si="260"/>
        <v>23.235698739939227</v>
      </c>
      <c r="X857" s="30">
        <f t="shared" ca="1" si="260"/>
        <v>8.4006908482995986</v>
      </c>
      <c r="Y857" s="30">
        <f t="shared" ca="1" si="260"/>
        <v>26.282424933872306</v>
      </c>
      <c r="Z857" s="30">
        <f t="shared" ca="1" si="260"/>
        <v>22.631618641391825</v>
      </c>
      <c r="AA857" s="26">
        <v>849</v>
      </c>
      <c r="AB857" s="31">
        <f t="shared" ca="1" si="259"/>
        <v>13</v>
      </c>
      <c r="AC857" s="31">
        <f t="shared" ca="1" si="248"/>
        <v>6</v>
      </c>
      <c r="AD857" s="31">
        <f t="shared" ca="1" si="249"/>
        <v>11</v>
      </c>
      <c r="AE857" s="31">
        <f t="shared" ca="1" si="250"/>
        <v>1</v>
      </c>
      <c r="AF857" s="31">
        <f t="shared" ca="1" si="251"/>
        <v>22</v>
      </c>
      <c r="AG857" s="31">
        <f t="shared" ca="1" si="252"/>
        <v>12</v>
      </c>
      <c r="AH857" s="31">
        <f t="shared" ca="1" si="253"/>
        <v>16</v>
      </c>
      <c r="AI857" s="31">
        <f t="shared" ca="1" si="254"/>
        <v>9</v>
      </c>
      <c r="AJ857" s="31">
        <f t="shared" ca="1" si="255"/>
        <v>40</v>
      </c>
      <c r="AK857" s="31">
        <f t="shared" ca="1" si="256"/>
        <v>10</v>
      </c>
      <c r="AL857" s="31">
        <f t="shared" ca="1" si="257"/>
        <v>51</v>
      </c>
      <c r="AM857" s="31">
        <f t="shared" ca="1" si="258"/>
        <v>38</v>
      </c>
    </row>
    <row r="858" spans="14:39">
      <c r="N858" s="26">
        <v>850</v>
      </c>
      <c r="O858" s="30">
        <f t="shared" ca="1" si="260"/>
        <v>13.975268611329277</v>
      </c>
      <c r="P858" s="30">
        <f t="shared" ca="1" si="260"/>
        <v>28.724820840807855</v>
      </c>
      <c r="Q858" s="30">
        <f t="shared" ca="1" si="260"/>
        <v>9.6954342029763563</v>
      </c>
      <c r="R858" s="30">
        <f t="shared" ca="1" si="260"/>
        <v>8.1106654781325158</v>
      </c>
      <c r="S858" s="30">
        <f t="shared" ca="1" si="260"/>
        <v>12.02434613162918</v>
      </c>
      <c r="T858" s="30">
        <f t="shared" ca="1" si="260"/>
        <v>13.798456124861868</v>
      </c>
      <c r="U858" s="30">
        <f t="shared" ca="1" si="260"/>
        <v>7.8080934769287467</v>
      </c>
      <c r="V858" s="30">
        <f t="shared" ca="1" si="260"/>
        <v>19.432613043556863</v>
      </c>
      <c r="W858" s="30">
        <f t="shared" ca="1" si="260"/>
        <v>15.655424217646503</v>
      </c>
      <c r="X858" s="30">
        <f t="shared" ca="1" si="260"/>
        <v>29.623220356821154</v>
      </c>
      <c r="Y858" s="30">
        <f t="shared" ca="1" si="260"/>
        <v>30.495598683870341</v>
      </c>
      <c r="Z858" s="30">
        <f t="shared" ca="1" si="260"/>
        <v>0.45588518664866712</v>
      </c>
      <c r="AA858" s="26">
        <v>850</v>
      </c>
      <c r="AB858" s="31">
        <f t="shared" ca="1" si="259"/>
        <v>18</v>
      </c>
      <c r="AC858" s="31">
        <f t="shared" ca="1" si="248"/>
        <v>65</v>
      </c>
      <c r="AD858" s="31">
        <f t="shared" ca="1" si="249"/>
        <v>12</v>
      </c>
      <c r="AE858" s="31">
        <f t="shared" ca="1" si="250"/>
        <v>10</v>
      </c>
      <c r="AF858" s="31">
        <f t="shared" ca="1" si="251"/>
        <v>15</v>
      </c>
      <c r="AG858" s="31">
        <f t="shared" ca="1" si="252"/>
        <v>18</v>
      </c>
      <c r="AH858" s="31">
        <f t="shared" ca="1" si="253"/>
        <v>9</v>
      </c>
      <c r="AI858" s="31">
        <f t="shared" ca="1" si="254"/>
        <v>29</v>
      </c>
      <c r="AJ858" s="31">
        <f t="shared" ca="1" si="255"/>
        <v>21</v>
      </c>
      <c r="AK858" s="31">
        <f t="shared" ca="1" si="256"/>
        <v>73</v>
      </c>
      <c r="AL858" s="31">
        <f t="shared" ca="1" si="257"/>
        <v>81</v>
      </c>
      <c r="AM858" s="31">
        <f t="shared" ca="1" si="258"/>
        <v>1</v>
      </c>
    </row>
    <row r="859" spans="14:39">
      <c r="N859" s="26">
        <v>851</v>
      </c>
      <c r="O859" s="30">
        <f t="shared" ref="O859:Z868" ca="1" si="261">RAND()*sumweights</f>
        <v>15.530337205616428</v>
      </c>
      <c r="P859" s="30">
        <f t="shared" ca="1" si="261"/>
        <v>8.5405438296647844</v>
      </c>
      <c r="Q859" s="30">
        <f t="shared" ca="1" si="261"/>
        <v>18.248959842445696</v>
      </c>
      <c r="R859" s="30">
        <f t="shared" ca="1" si="261"/>
        <v>26.652911992362931</v>
      </c>
      <c r="S859" s="30">
        <f t="shared" ca="1" si="261"/>
        <v>14.364070013230172</v>
      </c>
      <c r="T859" s="30">
        <f t="shared" ca="1" si="261"/>
        <v>25.06875196300426</v>
      </c>
      <c r="U859" s="30">
        <f t="shared" ca="1" si="261"/>
        <v>22.13351273901748</v>
      </c>
      <c r="V859" s="30">
        <f t="shared" ca="1" si="261"/>
        <v>11.337819829944861</v>
      </c>
      <c r="W859" s="30">
        <f t="shared" ca="1" si="261"/>
        <v>20.997696439320276</v>
      </c>
      <c r="X859" s="30">
        <f t="shared" ca="1" si="261"/>
        <v>0.54292941132094386</v>
      </c>
      <c r="Y859" s="30">
        <f t="shared" ca="1" si="261"/>
        <v>18.316909489102258</v>
      </c>
      <c r="Z859" s="30">
        <f t="shared" ca="1" si="261"/>
        <v>32.876612483228286</v>
      </c>
      <c r="AA859" s="26">
        <v>851</v>
      </c>
      <c r="AB859" s="31">
        <f t="shared" ca="1" si="259"/>
        <v>21</v>
      </c>
      <c r="AC859" s="31">
        <f t="shared" ca="1" si="248"/>
        <v>10</v>
      </c>
      <c r="AD859" s="31">
        <f t="shared" ca="1" si="249"/>
        <v>27</v>
      </c>
      <c r="AE859" s="31">
        <f t="shared" ca="1" si="250"/>
        <v>53</v>
      </c>
      <c r="AF859" s="31">
        <f t="shared" ca="1" si="251"/>
        <v>19</v>
      </c>
      <c r="AG859" s="31">
        <f t="shared" ca="1" si="252"/>
        <v>46</v>
      </c>
      <c r="AH859" s="31">
        <f t="shared" ca="1" si="253"/>
        <v>36</v>
      </c>
      <c r="AI859" s="31">
        <f t="shared" ca="1" si="254"/>
        <v>14</v>
      </c>
      <c r="AJ859" s="31">
        <f t="shared" ca="1" si="255"/>
        <v>33</v>
      </c>
      <c r="AK859" s="31">
        <f t="shared" ca="1" si="256"/>
        <v>1</v>
      </c>
      <c r="AL859" s="31">
        <f t="shared" ca="1" si="257"/>
        <v>27</v>
      </c>
      <c r="AM859" s="31">
        <f t="shared" ca="1" si="258"/>
        <v>141</v>
      </c>
    </row>
    <row r="860" spans="14:39">
      <c r="N860" s="26">
        <v>852</v>
      </c>
      <c r="O860" s="30">
        <f t="shared" ca="1" si="261"/>
        <v>8.7572076323769732</v>
      </c>
      <c r="P860" s="30">
        <f t="shared" ca="1" si="261"/>
        <v>20.735485736400079</v>
      </c>
      <c r="Q860" s="30">
        <f t="shared" ca="1" si="261"/>
        <v>13.776823776420837</v>
      </c>
      <c r="R860" s="30">
        <f t="shared" ca="1" si="261"/>
        <v>32.122704231006175</v>
      </c>
      <c r="S860" s="30">
        <f t="shared" ca="1" si="261"/>
        <v>9.3830891450756386</v>
      </c>
      <c r="T860" s="30">
        <f t="shared" ca="1" si="261"/>
        <v>17.260073016205645</v>
      </c>
      <c r="U860" s="30">
        <f t="shared" ca="1" si="261"/>
        <v>31.664627782110102</v>
      </c>
      <c r="V860" s="30">
        <f t="shared" ca="1" si="261"/>
        <v>23.479419633579411</v>
      </c>
      <c r="W860" s="30">
        <f t="shared" ca="1" si="261"/>
        <v>6.6087837066797075</v>
      </c>
      <c r="X860" s="30">
        <f t="shared" ca="1" si="261"/>
        <v>19.089757000741269</v>
      </c>
      <c r="Y860" s="30">
        <f t="shared" ca="1" si="261"/>
        <v>7.5747128963022252</v>
      </c>
      <c r="Z860" s="30">
        <f t="shared" ca="1" si="261"/>
        <v>25.443522627784333</v>
      </c>
      <c r="AA860" s="26">
        <v>852</v>
      </c>
      <c r="AB860" s="31">
        <f t="shared" ca="1" si="259"/>
        <v>11</v>
      </c>
      <c r="AC860" s="31">
        <f t="shared" ca="1" si="248"/>
        <v>32</v>
      </c>
      <c r="AD860" s="31">
        <f t="shared" ca="1" si="249"/>
        <v>18</v>
      </c>
      <c r="AE860" s="31">
        <f t="shared" ca="1" si="250"/>
        <v>109</v>
      </c>
      <c r="AF860" s="31">
        <f t="shared" ca="1" si="251"/>
        <v>11</v>
      </c>
      <c r="AG860" s="31">
        <f t="shared" ca="1" si="252"/>
        <v>24</v>
      </c>
      <c r="AH860" s="31">
        <f t="shared" ca="1" si="253"/>
        <v>99</v>
      </c>
      <c r="AI860" s="31">
        <f t="shared" ca="1" si="254"/>
        <v>41</v>
      </c>
      <c r="AJ860" s="31">
        <f t="shared" ca="1" si="255"/>
        <v>8</v>
      </c>
      <c r="AK860" s="31">
        <f t="shared" ca="1" si="256"/>
        <v>28</v>
      </c>
      <c r="AL860" s="31">
        <f t="shared" ca="1" si="257"/>
        <v>9</v>
      </c>
      <c r="AM860" s="31">
        <f t="shared" ca="1" si="258"/>
        <v>48</v>
      </c>
    </row>
    <row r="861" spans="14:39">
      <c r="N861" s="26">
        <v>853</v>
      </c>
      <c r="O861" s="30">
        <f t="shared" ca="1" si="261"/>
        <v>20.671263057314949</v>
      </c>
      <c r="P861" s="30">
        <f t="shared" ca="1" si="261"/>
        <v>32.089619259164223</v>
      </c>
      <c r="Q861" s="30">
        <f t="shared" ca="1" si="261"/>
        <v>22.721880916362476</v>
      </c>
      <c r="R861" s="30">
        <f t="shared" ca="1" si="261"/>
        <v>11.116162445668852</v>
      </c>
      <c r="S861" s="30">
        <f t="shared" ca="1" si="261"/>
        <v>0.14385897721687152</v>
      </c>
      <c r="T861" s="30">
        <f t="shared" ca="1" si="261"/>
        <v>8.4629086998268033</v>
      </c>
      <c r="U861" s="30">
        <f t="shared" ca="1" si="261"/>
        <v>2.9360776728736604</v>
      </c>
      <c r="V861" s="30">
        <f t="shared" ca="1" si="261"/>
        <v>26.138409550450262</v>
      </c>
      <c r="W861" s="30">
        <f t="shared" ca="1" si="261"/>
        <v>17.773510799864958</v>
      </c>
      <c r="X861" s="30">
        <f t="shared" ca="1" si="261"/>
        <v>28.275680363226549</v>
      </c>
      <c r="Y861" s="30">
        <f t="shared" ca="1" si="261"/>
        <v>13.758381976421447</v>
      </c>
      <c r="Z861" s="30">
        <f t="shared" ca="1" si="261"/>
        <v>30.668682865179971</v>
      </c>
      <c r="AA861" s="26">
        <v>853</v>
      </c>
      <c r="AB861" s="31">
        <f t="shared" ca="1" si="259"/>
        <v>32</v>
      </c>
      <c r="AC861" s="31">
        <f t="shared" ca="1" si="248"/>
        <v>108</v>
      </c>
      <c r="AD861" s="31">
        <f t="shared" ca="1" si="249"/>
        <v>38</v>
      </c>
      <c r="AE861" s="31">
        <f t="shared" ca="1" si="250"/>
        <v>14</v>
      </c>
      <c r="AF861" s="31">
        <f t="shared" ca="1" si="251"/>
        <v>1</v>
      </c>
      <c r="AG861" s="31">
        <f t="shared" ca="1" si="252"/>
        <v>10</v>
      </c>
      <c r="AH861" s="31">
        <f t="shared" ca="1" si="253"/>
        <v>4</v>
      </c>
      <c r="AI861" s="31">
        <f t="shared" ca="1" si="254"/>
        <v>51</v>
      </c>
      <c r="AJ861" s="31">
        <f t="shared" ca="1" si="255"/>
        <v>26</v>
      </c>
      <c r="AK861" s="31">
        <f t="shared" ca="1" si="256"/>
        <v>62</v>
      </c>
      <c r="AL861" s="31">
        <f t="shared" ca="1" si="257"/>
        <v>18</v>
      </c>
      <c r="AM861" s="31">
        <f t="shared" ca="1" si="258"/>
        <v>83</v>
      </c>
    </row>
    <row r="862" spans="14:39">
      <c r="N862" s="26">
        <v>854</v>
      </c>
      <c r="O862" s="30">
        <f t="shared" ca="1" si="261"/>
        <v>31.373275931347735</v>
      </c>
      <c r="P862" s="30">
        <f t="shared" ca="1" si="261"/>
        <v>28.090690008874514</v>
      </c>
      <c r="Q862" s="30">
        <f t="shared" ca="1" si="261"/>
        <v>8.0356725622374956</v>
      </c>
      <c r="R862" s="30">
        <f t="shared" ca="1" si="261"/>
        <v>5.1853573965961717</v>
      </c>
      <c r="S862" s="30">
        <f t="shared" ca="1" si="261"/>
        <v>1.7515991295152791</v>
      </c>
      <c r="T862" s="30">
        <f t="shared" ca="1" si="261"/>
        <v>29.784551130249916</v>
      </c>
      <c r="U862" s="30">
        <f t="shared" ca="1" si="261"/>
        <v>7.5621790902584642</v>
      </c>
      <c r="V862" s="30">
        <f t="shared" ca="1" si="261"/>
        <v>29.942721678744324</v>
      </c>
      <c r="W862" s="30">
        <f t="shared" ca="1" si="261"/>
        <v>28.419257735772074</v>
      </c>
      <c r="X862" s="30">
        <f t="shared" ca="1" si="261"/>
        <v>20.75234420366419</v>
      </c>
      <c r="Y862" s="30">
        <f t="shared" ca="1" si="261"/>
        <v>16.943281332139499</v>
      </c>
      <c r="Z862" s="30">
        <f t="shared" ca="1" si="261"/>
        <v>14.492231511999213</v>
      </c>
      <c r="AA862" s="26">
        <v>854</v>
      </c>
      <c r="AB862" s="31">
        <f t="shared" ca="1" si="259"/>
        <v>94</v>
      </c>
      <c r="AC862" s="31">
        <f t="shared" ca="1" si="248"/>
        <v>61</v>
      </c>
      <c r="AD862" s="31">
        <f t="shared" ca="1" si="249"/>
        <v>10</v>
      </c>
      <c r="AE862" s="31">
        <f t="shared" ca="1" si="250"/>
        <v>6</v>
      </c>
      <c r="AF862" s="31">
        <f t="shared" ca="1" si="251"/>
        <v>2</v>
      </c>
      <c r="AG862" s="31">
        <f t="shared" ca="1" si="252"/>
        <v>74</v>
      </c>
      <c r="AH862" s="31">
        <f t="shared" ca="1" si="253"/>
        <v>9</v>
      </c>
      <c r="AI862" s="31">
        <f t="shared" ca="1" si="254"/>
        <v>76</v>
      </c>
      <c r="AJ862" s="31">
        <f t="shared" ca="1" si="255"/>
        <v>63</v>
      </c>
      <c r="AK862" s="31">
        <f t="shared" ca="1" si="256"/>
        <v>32</v>
      </c>
      <c r="AL862" s="31">
        <f t="shared" ca="1" si="257"/>
        <v>24</v>
      </c>
      <c r="AM862" s="31">
        <f t="shared" ca="1" si="258"/>
        <v>19</v>
      </c>
    </row>
    <row r="863" spans="14:39">
      <c r="N863" s="26">
        <v>855</v>
      </c>
      <c r="O863" s="30">
        <f t="shared" ca="1" si="261"/>
        <v>0.93219177716635671</v>
      </c>
      <c r="P863" s="30">
        <f t="shared" ca="1" si="261"/>
        <v>33.044093348273016</v>
      </c>
      <c r="Q863" s="30">
        <f t="shared" ca="1" si="261"/>
        <v>20.90249883021341</v>
      </c>
      <c r="R863" s="30">
        <f t="shared" ca="1" si="261"/>
        <v>3.0903175183784564</v>
      </c>
      <c r="S863" s="30">
        <f t="shared" ca="1" si="261"/>
        <v>6.3864225222471571</v>
      </c>
      <c r="T863" s="30">
        <f t="shared" ca="1" si="261"/>
        <v>1.7018416151209845</v>
      </c>
      <c r="U863" s="30">
        <f t="shared" ca="1" si="261"/>
        <v>22.384151407089831</v>
      </c>
      <c r="V863" s="30">
        <f t="shared" ca="1" si="261"/>
        <v>19.950453401260482</v>
      </c>
      <c r="W863" s="30">
        <f t="shared" ca="1" si="261"/>
        <v>22.431359367034911</v>
      </c>
      <c r="X863" s="30">
        <f t="shared" ca="1" si="261"/>
        <v>11.143011126565495</v>
      </c>
      <c r="Y863" s="30">
        <f t="shared" ca="1" si="261"/>
        <v>27.935196505251987</v>
      </c>
      <c r="Z863" s="30">
        <f t="shared" ca="1" si="261"/>
        <v>11.87062516710518</v>
      </c>
      <c r="AA863" s="26">
        <v>855</v>
      </c>
      <c r="AB863" s="31">
        <f t="shared" ca="1" si="259"/>
        <v>1</v>
      </c>
      <c r="AC863" s="31">
        <f t="shared" ca="1" si="248"/>
        <v>156</v>
      </c>
      <c r="AD863" s="31">
        <f t="shared" ca="1" si="249"/>
        <v>33</v>
      </c>
      <c r="AE863" s="31">
        <f t="shared" ca="1" si="250"/>
        <v>4</v>
      </c>
      <c r="AF863" s="31">
        <f t="shared" ca="1" si="251"/>
        <v>7</v>
      </c>
      <c r="AG863" s="31">
        <f t="shared" ca="1" si="252"/>
        <v>2</v>
      </c>
      <c r="AH863" s="31">
        <f t="shared" ca="1" si="253"/>
        <v>37</v>
      </c>
      <c r="AI863" s="31">
        <f t="shared" ca="1" si="254"/>
        <v>30</v>
      </c>
      <c r="AJ863" s="31">
        <f t="shared" ca="1" si="255"/>
        <v>37</v>
      </c>
      <c r="AK863" s="31">
        <f t="shared" ca="1" si="256"/>
        <v>14</v>
      </c>
      <c r="AL863" s="31">
        <f t="shared" ca="1" si="257"/>
        <v>60</v>
      </c>
      <c r="AM863" s="31">
        <f t="shared" ca="1" si="258"/>
        <v>15</v>
      </c>
    </row>
    <row r="864" spans="14:39">
      <c r="N864" s="26">
        <v>856</v>
      </c>
      <c r="O864" s="30">
        <f t="shared" ca="1" si="261"/>
        <v>11.433566161508166</v>
      </c>
      <c r="P864" s="30">
        <f t="shared" ca="1" si="261"/>
        <v>4.4487696208992462</v>
      </c>
      <c r="Q864" s="30">
        <f t="shared" ca="1" si="261"/>
        <v>1.7475702423267974</v>
      </c>
      <c r="R864" s="30">
        <f t="shared" ca="1" si="261"/>
        <v>0.31765557859563986</v>
      </c>
      <c r="S864" s="30">
        <f t="shared" ca="1" si="261"/>
        <v>9.1984991927119122</v>
      </c>
      <c r="T864" s="30">
        <f t="shared" ca="1" si="261"/>
        <v>19.411053300019987</v>
      </c>
      <c r="U864" s="30">
        <f t="shared" ca="1" si="261"/>
        <v>26.628546043992674</v>
      </c>
      <c r="V864" s="30">
        <f t="shared" ca="1" si="261"/>
        <v>17.338004529469753</v>
      </c>
      <c r="W864" s="30">
        <f t="shared" ca="1" si="261"/>
        <v>25.779951017182171</v>
      </c>
      <c r="X864" s="30">
        <f t="shared" ca="1" si="261"/>
        <v>25.82860294748426</v>
      </c>
      <c r="Y864" s="30">
        <f t="shared" ca="1" si="261"/>
        <v>9.2596591318544466</v>
      </c>
      <c r="Z864" s="30">
        <f t="shared" ca="1" si="261"/>
        <v>10.774155694729705</v>
      </c>
      <c r="AA864" s="26">
        <v>856</v>
      </c>
      <c r="AB864" s="31">
        <f t="shared" ca="1" si="259"/>
        <v>14</v>
      </c>
      <c r="AC864" s="31">
        <f t="shared" ca="1" si="248"/>
        <v>5</v>
      </c>
      <c r="AD864" s="31">
        <f t="shared" ca="1" si="249"/>
        <v>2</v>
      </c>
      <c r="AE864" s="31">
        <f t="shared" ca="1" si="250"/>
        <v>1</v>
      </c>
      <c r="AF864" s="31">
        <f t="shared" ca="1" si="251"/>
        <v>11</v>
      </c>
      <c r="AG864" s="31">
        <f t="shared" ca="1" si="252"/>
        <v>29</v>
      </c>
      <c r="AH864" s="31">
        <f t="shared" ca="1" si="253"/>
        <v>53</v>
      </c>
      <c r="AI864" s="31">
        <f t="shared" ca="1" si="254"/>
        <v>25</v>
      </c>
      <c r="AJ864" s="31">
        <f t="shared" ca="1" si="255"/>
        <v>49</v>
      </c>
      <c r="AK864" s="31">
        <f t="shared" ca="1" si="256"/>
        <v>49</v>
      </c>
      <c r="AL864" s="31">
        <f t="shared" ca="1" si="257"/>
        <v>11</v>
      </c>
      <c r="AM864" s="31">
        <f t="shared" ca="1" si="258"/>
        <v>13</v>
      </c>
    </row>
    <row r="865" spans="14:39">
      <c r="N865" s="26">
        <v>857</v>
      </c>
      <c r="O865" s="30">
        <f t="shared" ca="1" si="261"/>
        <v>2.6424188210941635</v>
      </c>
      <c r="P865" s="30">
        <f t="shared" ca="1" si="261"/>
        <v>25.342831292945274</v>
      </c>
      <c r="Q865" s="30">
        <f t="shared" ca="1" si="261"/>
        <v>8.7444118504991568</v>
      </c>
      <c r="R865" s="30">
        <f t="shared" ca="1" si="261"/>
        <v>31.02711260184935</v>
      </c>
      <c r="S865" s="30">
        <f t="shared" ca="1" si="261"/>
        <v>20.994646212482436</v>
      </c>
      <c r="T865" s="30">
        <f t="shared" ca="1" si="261"/>
        <v>21.440487597072359</v>
      </c>
      <c r="U865" s="30">
        <f t="shared" ca="1" si="261"/>
        <v>24.754195593134931</v>
      </c>
      <c r="V865" s="30">
        <f t="shared" ca="1" si="261"/>
        <v>15.159938517410069</v>
      </c>
      <c r="W865" s="30">
        <f t="shared" ca="1" si="261"/>
        <v>32.579372790866948</v>
      </c>
      <c r="X865" s="30">
        <f t="shared" ca="1" si="261"/>
        <v>22.318735484290421</v>
      </c>
      <c r="Y865" s="30">
        <f t="shared" ca="1" si="261"/>
        <v>10.987225668579512</v>
      </c>
      <c r="Z865" s="30">
        <f t="shared" ca="1" si="261"/>
        <v>14.171207335774767</v>
      </c>
      <c r="AA865" s="26">
        <v>857</v>
      </c>
      <c r="AB865" s="31">
        <f t="shared" ca="1" si="259"/>
        <v>3</v>
      </c>
      <c r="AC865" s="31">
        <f t="shared" ca="1" si="248"/>
        <v>47</v>
      </c>
      <c r="AD865" s="31">
        <f t="shared" ca="1" si="249"/>
        <v>10</v>
      </c>
      <c r="AE865" s="31">
        <f t="shared" ca="1" si="250"/>
        <v>88</v>
      </c>
      <c r="AF865" s="31">
        <f t="shared" ca="1" si="251"/>
        <v>33</v>
      </c>
      <c r="AG865" s="31">
        <f t="shared" ca="1" si="252"/>
        <v>34</v>
      </c>
      <c r="AH865" s="31">
        <f t="shared" ca="1" si="253"/>
        <v>45</v>
      </c>
      <c r="AI865" s="31">
        <f t="shared" ca="1" si="254"/>
        <v>20</v>
      </c>
      <c r="AJ865" s="31">
        <f t="shared" ca="1" si="255"/>
        <v>125</v>
      </c>
      <c r="AK865" s="31">
        <f t="shared" ca="1" si="256"/>
        <v>37</v>
      </c>
      <c r="AL865" s="31">
        <f t="shared" ca="1" si="257"/>
        <v>14</v>
      </c>
      <c r="AM865" s="31">
        <f t="shared" ca="1" si="258"/>
        <v>19</v>
      </c>
    </row>
    <row r="866" spans="14:39">
      <c r="N866" s="26">
        <v>858</v>
      </c>
      <c r="O866" s="30">
        <f t="shared" ca="1" si="261"/>
        <v>26.267540070524142</v>
      </c>
      <c r="P866" s="30">
        <f t="shared" ca="1" si="261"/>
        <v>30.180772202843986</v>
      </c>
      <c r="Q866" s="30">
        <f t="shared" ca="1" si="261"/>
        <v>23.744986328831072</v>
      </c>
      <c r="R866" s="30">
        <f t="shared" ca="1" si="261"/>
        <v>24.716722324224964</v>
      </c>
      <c r="S866" s="30">
        <f t="shared" ca="1" si="261"/>
        <v>2.2637848374394514</v>
      </c>
      <c r="T866" s="30">
        <f t="shared" ca="1" si="261"/>
        <v>20.289677228714371</v>
      </c>
      <c r="U866" s="30">
        <f t="shared" ca="1" si="261"/>
        <v>22.140360804879428</v>
      </c>
      <c r="V866" s="30">
        <f t="shared" ca="1" si="261"/>
        <v>13.39455549963229</v>
      </c>
      <c r="W866" s="30">
        <f t="shared" ca="1" si="261"/>
        <v>22.41227298728305</v>
      </c>
      <c r="X866" s="30">
        <f t="shared" ca="1" si="261"/>
        <v>12.660709836230501</v>
      </c>
      <c r="Y866" s="30">
        <f t="shared" ca="1" si="261"/>
        <v>25.180169444001542</v>
      </c>
      <c r="Z866" s="30">
        <f t="shared" ca="1" si="261"/>
        <v>30.884726931481453</v>
      </c>
      <c r="AA866" s="26">
        <v>858</v>
      </c>
      <c r="AB866" s="31">
        <f t="shared" ca="1" si="259"/>
        <v>51</v>
      </c>
      <c r="AC866" s="31">
        <f t="shared" ca="1" si="248"/>
        <v>78</v>
      </c>
      <c r="AD866" s="31">
        <f t="shared" ca="1" si="249"/>
        <v>41</v>
      </c>
      <c r="AE866" s="31">
        <f t="shared" ca="1" si="250"/>
        <v>45</v>
      </c>
      <c r="AF866" s="31">
        <f t="shared" ca="1" si="251"/>
        <v>3</v>
      </c>
      <c r="AG866" s="31">
        <f t="shared" ca="1" si="252"/>
        <v>31</v>
      </c>
      <c r="AH866" s="31">
        <f t="shared" ca="1" si="253"/>
        <v>36</v>
      </c>
      <c r="AI866" s="31">
        <f t="shared" ca="1" si="254"/>
        <v>17</v>
      </c>
      <c r="AJ866" s="31">
        <f t="shared" ca="1" si="255"/>
        <v>37</v>
      </c>
      <c r="AK866" s="31">
        <f t="shared" ca="1" si="256"/>
        <v>16</v>
      </c>
      <c r="AL866" s="31">
        <f t="shared" ca="1" si="257"/>
        <v>47</v>
      </c>
      <c r="AM866" s="31">
        <f t="shared" ca="1" si="258"/>
        <v>86</v>
      </c>
    </row>
    <row r="867" spans="14:39">
      <c r="N867" s="26">
        <v>859</v>
      </c>
      <c r="O867" s="30">
        <f t="shared" ca="1" si="261"/>
        <v>12.23949268164697</v>
      </c>
      <c r="P867" s="30">
        <f t="shared" ca="1" si="261"/>
        <v>13.873030326621995</v>
      </c>
      <c r="Q867" s="30">
        <f t="shared" ca="1" si="261"/>
        <v>18.327817926859328</v>
      </c>
      <c r="R867" s="30">
        <f t="shared" ca="1" si="261"/>
        <v>6.3792333058461477</v>
      </c>
      <c r="S867" s="30">
        <f t="shared" ca="1" si="261"/>
        <v>24.526628232086999</v>
      </c>
      <c r="T867" s="30">
        <f t="shared" ca="1" si="261"/>
        <v>32.785884062340912</v>
      </c>
      <c r="U867" s="30">
        <f t="shared" ca="1" si="261"/>
        <v>1.3711164302566501</v>
      </c>
      <c r="V867" s="30">
        <f t="shared" ca="1" si="261"/>
        <v>28.696892334954271</v>
      </c>
      <c r="W867" s="30">
        <f t="shared" ca="1" si="261"/>
        <v>17.926935469187605</v>
      </c>
      <c r="X867" s="30">
        <f t="shared" ca="1" si="261"/>
        <v>7.9025759898635668</v>
      </c>
      <c r="Y867" s="30">
        <f t="shared" ca="1" si="261"/>
        <v>19.857635821868506</v>
      </c>
      <c r="Z867" s="30">
        <f t="shared" ca="1" si="261"/>
        <v>29.408388833276575</v>
      </c>
      <c r="AA867" s="26">
        <v>859</v>
      </c>
      <c r="AB867" s="31">
        <f t="shared" ca="1" si="259"/>
        <v>16</v>
      </c>
      <c r="AC867" s="31">
        <f t="shared" ca="1" si="248"/>
        <v>18</v>
      </c>
      <c r="AD867" s="31">
        <f t="shared" ca="1" si="249"/>
        <v>27</v>
      </c>
      <c r="AE867" s="31">
        <f t="shared" ca="1" si="250"/>
        <v>7</v>
      </c>
      <c r="AF867" s="31">
        <f t="shared" ca="1" si="251"/>
        <v>44</v>
      </c>
      <c r="AG867" s="31">
        <f t="shared" ca="1" si="252"/>
        <v>135</v>
      </c>
      <c r="AH867" s="31">
        <f t="shared" ca="1" si="253"/>
        <v>2</v>
      </c>
      <c r="AI867" s="31">
        <f t="shared" ca="1" si="254"/>
        <v>65</v>
      </c>
      <c r="AJ867" s="31">
        <f t="shared" ca="1" si="255"/>
        <v>26</v>
      </c>
      <c r="AK867" s="31">
        <f t="shared" ca="1" si="256"/>
        <v>9</v>
      </c>
      <c r="AL867" s="31">
        <f t="shared" ca="1" si="257"/>
        <v>30</v>
      </c>
      <c r="AM867" s="31">
        <f t="shared" ca="1" si="258"/>
        <v>71</v>
      </c>
    </row>
    <row r="868" spans="14:39">
      <c r="N868" s="26">
        <v>860</v>
      </c>
      <c r="O868" s="30">
        <f t="shared" ca="1" si="261"/>
        <v>7.4219597158157917</v>
      </c>
      <c r="P868" s="30">
        <f t="shared" ca="1" si="261"/>
        <v>21.242246601101844</v>
      </c>
      <c r="Q868" s="30">
        <f t="shared" ca="1" si="261"/>
        <v>22.415902202297115</v>
      </c>
      <c r="R868" s="30">
        <f t="shared" ca="1" si="261"/>
        <v>29.784442099186275</v>
      </c>
      <c r="S868" s="30">
        <f t="shared" ca="1" si="261"/>
        <v>4.047350344743422</v>
      </c>
      <c r="T868" s="30">
        <f t="shared" ca="1" si="261"/>
        <v>0.9790291981995346</v>
      </c>
      <c r="U868" s="30">
        <f t="shared" ca="1" si="261"/>
        <v>29.673926285383747</v>
      </c>
      <c r="V868" s="30">
        <f t="shared" ca="1" si="261"/>
        <v>14.184503984869927</v>
      </c>
      <c r="W868" s="30">
        <f t="shared" ca="1" si="261"/>
        <v>13.900665576844235</v>
      </c>
      <c r="X868" s="30">
        <f t="shared" ca="1" si="261"/>
        <v>18.042347908512205</v>
      </c>
      <c r="Y868" s="30">
        <f t="shared" ca="1" si="261"/>
        <v>21.054569970942339</v>
      </c>
      <c r="Z868" s="30">
        <f t="shared" ca="1" si="261"/>
        <v>22.050113886375325</v>
      </c>
      <c r="AA868" s="26">
        <v>860</v>
      </c>
      <c r="AB868" s="31">
        <f t="shared" ca="1" si="259"/>
        <v>9</v>
      </c>
      <c r="AC868" s="31">
        <f t="shared" ca="1" si="248"/>
        <v>34</v>
      </c>
      <c r="AD868" s="31">
        <f t="shared" ca="1" si="249"/>
        <v>37</v>
      </c>
      <c r="AE868" s="31">
        <f t="shared" ca="1" si="250"/>
        <v>74</v>
      </c>
      <c r="AF868" s="31">
        <f t="shared" ca="1" si="251"/>
        <v>5</v>
      </c>
      <c r="AG868" s="31">
        <f t="shared" ca="1" si="252"/>
        <v>1</v>
      </c>
      <c r="AH868" s="31">
        <f t="shared" ca="1" si="253"/>
        <v>73</v>
      </c>
      <c r="AI868" s="31">
        <f t="shared" ca="1" si="254"/>
        <v>19</v>
      </c>
      <c r="AJ868" s="31">
        <f t="shared" ca="1" si="255"/>
        <v>18</v>
      </c>
      <c r="AK868" s="31">
        <f t="shared" ca="1" si="256"/>
        <v>26</v>
      </c>
      <c r="AL868" s="31">
        <f t="shared" ca="1" si="257"/>
        <v>33</v>
      </c>
      <c r="AM868" s="31">
        <f t="shared" ca="1" si="258"/>
        <v>36</v>
      </c>
    </row>
    <row r="869" spans="14:39">
      <c r="N869" s="26">
        <v>861</v>
      </c>
      <c r="O869" s="30">
        <f t="shared" ref="O869:Z878" ca="1" si="262">RAND()*sumweights</f>
        <v>8.0203763878852126</v>
      </c>
      <c r="P869" s="30">
        <f t="shared" ca="1" si="262"/>
        <v>13.386017719306425</v>
      </c>
      <c r="Q869" s="30">
        <f t="shared" ca="1" si="262"/>
        <v>28.296595896778339</v>
      </c>
      <c r="R869" s="30">
        <f t="shared" ca="1" si="262"/>
        <v>3.6281304681143998</v>
      </c>
      <c r="S869" s="30">
        <f t="shared" ca="1" si="262"/>
        <v>24.418042611692186</v>
      </c>
      <c r="T869" s="30">
        <f t="shared" ca="1" si="262"/>
        <v>19.484001976459723</v>
      </c>
      <c r="U869" s="30">
        <f t="shared" ca="1" si="262"/>
        <v>31.994876562358737</v>
      </c>
      <c r="V869" s="30">
        <f t="shared" ca="1" si="262"/>
        <v>17.833008002549505</v>
      </c>
      <c r="W869" s="30">
        <f t="shared" ca="1" si="262"/>
        <v>9.6359999638414546</v>
      </c>
      <c r="X869" s="30">
        <f t="shared" ca="1" si="262"/>
        <v>18.721192576983899</v>
      </c>
      <c r="Y869" s="30">
        <f t="shared" ca="1" si="262"/>
        <v>31.447539533655256</v>
      </c>
      <c r="Z869" s="30">
        <f t="shared" ca="1" si="262"/>
        <v>31.50761974992777</v>
      </c>
      <c r="AA869" s="26">
        <v>861</v>
      </c>
      <c r="AB869" s="31">
        <f t="shared" ca="1" si="259"/>
        <v>10</v>
      </c>
      <c r="AC869" s="31">
        <f t="shared" ca="1" si="248"/>
        <v>17</v>
      </c>
      <c r="AD869" s="31">
        <f t="shared" ca="1" si="249"/>
        <v>63</v>
      </c>
      <c r="AE869" s="31">
        <f t="shared" ca="1" si="250"/>
        <v>4</v>
      </c>
      <c r="AF869" s="31">
        <f t="shared" ca="1" si="251"/>
        <v>44</v>
      </c>
      <c r="AG869" s="31">
        <f t="shared" ca="1" si="252"/>
        <v>29</v>
      </c>
      <c r="AH869" s="31">
        <f t="shared" ca="1" si="253"/>
        <v>106</v>
      </c>
      <c r="AI869" s="31">
        <f t="shared" ca="1" si="254"/>
        <v>26</v>
      </c>
      <c r="AJ869" s="31">
        <f t="shared" ca="1" si="255"/>
        <v>12</v>
      </c>
      <c r="AK869" s="31">
        <f t="shared" ca="1" si="256"/>
        <v>28</v>
      </c>
      <c r="AL869" s="31">
        <f t="shared" ca="1" si="257"/>
        <v>95</v>
      </c>
      <c r="AM869" s="31">
        <f t="shared" ca="1" si="258"/>
        <v>96</v>
      </c>
    </row>
    <row r="870" spans="14:39">
      <c r="N870" s="26">
        <v>862</v>
      </c>
      <c r="O870" s="30">
        <f t="shared" ca="1" si="262"/>
        <v>10.157991922327387</v>
      </c>
      <c r="P870" s="30">
        <f t="shared" ca="1" si="262"/>
        <v>14.970211129206872</v>
      </c>
      <c r="Q870" s="30">
        <f t="shared" ca="1" si="262"/>
        <v>29.295628140931036</v>
      </c>
      <c r="R870" s="30">
        <f t="shared" ca="1" si="262"/>
        <v>31.845282352504359</v>
      </c>
      <c r="S870" s="30">
        <f t="shared" ca="1" si="262"/>
        <v>3.9739504801140688</v>
      </c>
      <c r="T870" s="30">
        <f t="shared" ca="1" si="262"/>
        <v>11.476769191078509</v>
      </c>
      <c r="U870" s="30">
        <f t="shared" ca="1" si="262"/>
        <v>22.807457943153956</v>
      </c>
      <c r="V870" s="30">
        <f t="shared" ca="1" si="262"/>
        <v>1.9378462694267011</v>
      </c>
      <c r="W870" s="30">
        <f t="shared" ca="1" si="262"/>
        <v>4.8070643049819202</v>
      </c>
      <c r="X870" s="30">
        <f t="shared" ca="1" si="262"/>
        <v>14.979445954736901</v>
      </c>
      <c r="Y870" s="30">
        <f t="shared" ca="1" si="262"/>
        <v>14.317698928289705</v>
      </c>
      <c r="Z870" s="30">
        <f t="shared" ca="1" si="262"/>
        <v>11.732250151229962</v>
      </c>
      <c r="AA870" s="26">
        <v>862</v>
      </c>
      <c r="AB870" s="31">
        <f t="shared" ca="1" si="259"/>
        <v>12</v>
      </c>
      <c r="AC870" s="31">
        <f t="shared" ca="1" si="248"/>
        <v>20</v>
      </c>
      <c r="AD870" s="31">
        <f t="shared" ca="1" si="249"/>
        <v>70</v>
      </c>
      <c r="AE870" s="31">
        <f t="shared" ca="1" si="250"/>
        <v>103</v>
      </c>
      <c r="AF870" s="31">
        <f t="shared" ca="1" si="251"/>
        <v>5</v>
      </c>
      <c r="AG870" s="31">
        <f t="shared" ca="1" si="252"/>
        <v>14</v>
      </c>
      <c r="AH870" s="31">
        <f t="shared" ca="1" si="253"/>
        <v>38</v>
      </c>
      <c r="AI870" s="31">
        <f t="shared" ca="1" si="254"/>
        <v>2</v>
      </c>
      <c r="AJ870" s="31">
        <f t="shared" ca="1" si="255"/>
        <v>6</v>
      </c>
      <c r="AK870" s="31">
        <f t="shared" ca="1" si="256"/>
        <v>20</v>
      </c>
      <c r="AL870" s="31">
        <f t="shared" ca="1" si="257"/>
        <v>19</v>
      </c>
      <c r="AM870" s="31">
        <f t="shared" ca="1" si="258"/>
        <v>15</v>
      </c>
    </row>
    <row r="871" spans="14:39">
      <c r="N871" s="26">
        <v>863</v>
      </c>
      <c r="O871" s="30">
        <f t="shared" ca="1" si="262"/>
        <v>25.541394919183549</v>
      </c>
      <c r="P871" s="30">
        <f t="shared" ca="1" si="262"/>
        <v>28.080331548393612</v>
      </c>
      <c r="Q871" s="30">
        <f t="shared" ca="1" si="262"/>
        <v>12.483418143176692</v>
      </c>
      <c r="R871" s="30">
        <f t="shared" ca="1" si="262"/>
        <v>5.9422088619915243</v>
      </c>
      <c r="S871" s="30">
        <f t="shared" ca="1" si="262"/>
        <v>28.399151213221934</v>
      </c>
      <c r="T871" s="30">
        <f t="shared" ca="1" si="262"/>
        <v>31.062134068062118</v>
      </c>
      <c r="U871" s="30">
        <f t="shared" ca="1" si="262"/>
        <v>10.187674561066217</v>
      </c>
      <c r="V871" s="30">
        <f t="shared" ca="1" si="262"/>
        <v>23.634490992655742</v>
      </c>
      <c r="W871" s="30">
        <f t="shared" ca="1" si="262"/>
        <v>28.83852330057837</v>
      </c>
      <c r="X871" s="30">
        <f t="shared" ca="1" si="262"/>
        <v>15.813106725755816</v>
      </c>
      <c r="Y871" s="30">
        <f t="shared" ca="1" si="262"/>
        <v>21.487430968357568</v>
      </c>
      <c r="Z871" s="30">
        <f t="shared" ca="1" si="262"/>
        <v>32.952522436628406</v>
      </c>
      <c r="AA871" s="26">
        <v>863</v>
      </c>
      <c r="AB871" s="31">
        <f t="shared" ca="1" si="259"/>
        <v>48</v>
      </c>
      <c r="AC871" s="31">
        <f t="shared" ca="1" si="248"/>
        <v>61</v>
      </c>
      <c r="AD871" s="31">
        <f t="shared" ca="1" si="249"/>
        <v>16</v>
      </c>
      <c r="AE871" s="31">
        <f t="shared" ca="1" si="250"/>
        <v>7</v>
      </c>
      <c r="AF871" s="31">
        <f t="shared" ca="1" si="251"/>
        <v>63</v>
      </c>
      <c r="AG871" s="31">
        <f t="shared" ca="1" si="252"/>
        <v>89</v>
      </c>
      <c r="AH871" s="31">
        <f t="shared" ca="1" si="253"/>
        <v>12</v>
      </c>
      <c r="AI871" s="31">
        <f t="shared" ca="1" si="254"/>
        <v>41</v>
      </c>
      <c r="AJ871" s="31">
        <f t="shared" ca="1" si="255"/>
        <v>66</v>
      </c>
      <c r="AK871" s="31">
        <f t="shared" ca="1" si="256"/>
        <v>22</v>
      </c>
      <c r="AL871" s="31">
        <f t="shared" ca="1" si="257"/>
        <v>34</v>
      </c>
      <c r="AM871" s="31">
        <f t="shared" ca="1" si="258"/>
        <v>147</v>
      </c>
    </row>
    <row r="872" spans="14:39">
      <c r="N872" s="26">
        <v>864</v>
      </c>
      <c r="O872" s="30">
        <f t="shared" ca="1" si="262"/>
        <v>2.1818183322235019</v>
      </c>
      <c r="P872" s="30">
        <f t="shared" ca="1" si="262"/>
        <v>15.511600298581904</v>
      </c>
      <c r="Q872" s="30">
        <f t="shared" ca="1" si="262"/>
        <v>12.654398683154405</v>
      </c>
      <c r="R872" s="30">
        <f t="shared" ca="1" si="262"/>
        <v>20.721320574205027</v>
      </c>
      <c r="S872" s="30">
        <f t="shared" ca="1" si="262"/>
        <v>25.704389933938401</v>
      </c>
      <c r="T872" s="30">
        <f t="shared" ca="1" si="262"/>
        <v>32.300342177073944</v>
      </c>
      <c r="U872" s="30">
        <f t="shared" ca="1" si="262"/>
        <v>26.377456811805867</v>
      </c>
      <c r="V872" s="30">
        <f t="shared" ca="1" si="262"/>
        <v>19.585303235760442</v>
      </c>
      <c r="W872" s="30">
        <f t="shared" ca="1" si="262"/>
        <v>32.644822406563009</v>
      </c>
      <c r="X872" s="30">
        <f t="shared" ca="1" si="262"/>
        <v>27.4220797072851</v>
      </c>
      <c r="Y872" s="30">
        <f t="shared" ca="1" si="262"/>
        <v>2.8924452277956094</v>
      </c>
      <c r="Z872" s="30">
        <f t="shared" ca="1" si="262"/>
        <v>17.134440767474192</v>
      </c>
      <c r="AA872" s="26">
        <v>864</v>
      </c>
      <c r="AB872" s="31">
        <f t="shared" ca="1" si="259"/>
        <v>3</v>
      </c>
      <c r="AC872" s="31">
        <f t="shared" ca="1" si="248"/>
        <v>21</v>
      </c>
      <c r="AD872" s="31">
        <f t="shared" ca="1" si="249"/>
        <v>16</v>
      </c>
      <c r="AE872" s="31">
        <f t="shared" ca="1" si="250"/>
        <v>32</v>
      </c>
      <c r="AF872" s="31">
        <f t="shared" ca="1" si="251"/>
        <v>49</v>
      </c>
      <c r="AG872" s="31">
        <f t="shared" ca="1" si="252"/>
        <v>115</v>
      </c>
      <c r="AH872" s="31">
        <f t="shared" ca="1" si="253"/>
        <v>52</v>
      </c>
      <c r="AI872" s="31">
        <f t="shared" ca="1" si="254"/>
        <v>30</v>
      </c>
      <c r="AJ872" s="31">
        <f t="shared" ca="1" si="255"/>
        <v>128</v>
      </c>
      <c r="AK872" s="31">
        <f t="shared" ca="1" si="256"/>
        <v>57</v>
      </c>
      <c r="AL872" s="31">
        <f t="shared" ca="1" si="257"/>
        <v>3</v>
      </c>
      <c r="AM872" s="31">
        <f t="shared" ca="1" si="258"/>
        <v>24</v>
      </c>
    </row>
    <row r="873" spans="14:39">
      <c r="N873" s="26">
        <v>865</v>
      </c>
      <c r="O873" s="30">
        <f t="shared" ca="1" si="262"/>
        <v>10.787140651062648</v>
      </c>
      <c r="P873" s="30">
        <f t="shared" ca="1" si="262"/>
        <v>16.438575404487544</v>
      </c>
      <c r="Q873" s="30">
        <f t="shared" ca="1" si="262"/>
        <v>28.760229827521531</v>
      </c>
      <c r="R873" s="30">
        <f t="shared" ca="1" si="262"/>
        <v>17.207903651199267</v>
      </c>
      <c r="S873" s="30">
        <f t="shared" ca="1" si="262"/>
        <v>10.634902233072212</v>
      </c>
      <c r="T873" s="30">
        <f t="shared" ca="1" si="262"/>
        <v>5.6252981546643195</v>
      </c>
      <c r="U873" s="30">
        <f t="shared" ca="1" si="262"/>
        <v>22.64329246075642</v>
      </c>
      <c r="V873" s="30">
        <f t="shared" ca="1" si="262"/>
        <v>18.158622091302437</v>
      </c>
      <c r="W873" s="30">
        <f t="shared" ca="1" si="262"/>
        <v>20.98287872925782</v>
      </c>
      <c r="X873" s="30">
        <f t="shared" ca="1" si="262"/>
        <v>27.508479347546707</v>
      </c>
      <c r="Y873" s="30">
        <f t="shared" ca="1" si="262"/>
        <v>6.7326930198253239</v>
      </c>
      <c r="Z873" s="30">
        <f t="shared" ca="1" si="262"/>
        <v>24.649966479288626</v>
      </c>
      <c r="AA873" s="26">
        <v>865</v>
      </c>
      <c r="AB873" s="31">
        <f t="shared" ca="1" si="259"/>
        <v>13</v>
      </c>
      <c r="AC873" s="31">
        <f t="shared" ca="1" si="248"/>
        <v>23</v>
      </c>
      <c r="AD873" s="31">
        <f t="shared" ca="1" si="249"/>
        <v>66</v>
      </c>
      <c r="AE873" s="31">
        <f t="shared" ca="1" si="250"/>
        <v>24</v>
      </c>
      <c r="AF873" s="31">
        <f t="shared" ca="1" si="251"/>
        <v>13</v>
      </c>
      <c r="AG873" s="31">
        <f t="shared" ca="1" si="252"/>
        <v>7</v>
      </c>
      <c r="AH873" s="31">
        <f t="shared" ca="1" si="253"/>
        <v>38</v>
      </c>
      <c r="AI873" s="31">
        <f t="shared" ca="1" si="254"/>
        <v>26</v>
      </c>
      <c r="AJ873" s="31">
        <f t="shared" ca="1" si="255"/>
        <v>33</v>
      </c>
      <c r="AK873" s="31">
        <f t="shared" ca="1" si="256"/>
        <v>58</v>
      </c>
      <c r="AL873" s="31">
        <f t="shared" ca="1" si="257"/>
        <v>8</v>
      </c>
      <c r="AM873" s="31">
        <f t="shared" ca="1" si="258"/>
        <v>45</v>
      </c>
    </row>
    <row r="874" spans="14:39">
      <c r="N874" s="26">
        <v>866</v>
      </c>
      <c r="O874" s="30">
        <f t="shared" ca="1" si="262"/>
        <v>7.7340365904765056</v>
      </c>
      <c r="P874" s="30">
        <f t="shared" ca="1" si="262"/>
        <v>17.662601172497062</v>
      </c>
      <c r="Q874" s="30">
        <f t="shared" ca="1" si="262"/>
        <v>1.4918836208021009</v>
      </c>
      <c r="R874" s="30">
        <f t="shared" ca="1" si="262"/>
        <v>17.074849050521305</v>
      </c>
      <c r="S874" s="30">
        <f t="shared" ca="1" si="262"/>
        <v>33.052810351166805</v>
      </c>
      <c r="T874" s="30">
        <f t="shared" ca="1" si="262"/>
        <v>23.155926608065506</v>
      </c>
      <c r="U874" s="30">
        <f t="shared" ca="1" si="262"/>
        <v>9.2663911324892947</v>
      </c>
      <c r="V874" s="30">
        <f t="shared" ca="1" si="262"/>
        <v>5.1645884344564994</v>
      </c>
      <c r="W874" s="30">
        <f t="shared" ca="1" si="262"/>
        <v>17.198489914065952</v>
      </c>
      <c r="X874" s="30">
        <f t="shared" ca="1" si="262"/>
        <v>12.08181375328744</v>
      </c>
      <c r="Y874" s="30">
        <f t="shared" ca="1" si="262"/>
        <v>4.5353838049695971</v>
      </c>
      <c r="Z874" s="30">
        <f t="shared" ca="1" si="262"/>
        <v>30.32404812518179</v>
      </c>
      <c r="AA874" s="26">
        <v>866</v>
      </c>
      <c r="AB874" s="31">
        <f t="shared" ca="1" si="259"/>
        <v>9</v>
      </c>
      <c r="AC874" s="31">
        <f t="shared" ca="1" si="248"/>
        <v>25</v>
      </c>
      <c r="AD874" s="31">
        <f t="shared" ca="1" si="249"/>
        <v>2</v>
      </c>
      <c r="AE874" s="31">
        <f t="shared" ca="1" si="250"/>
        <v>24</v>
      </c>
      <c r="AF874" s="31">
        <f t="shared" ca="1" si="251"/>
        <v>157</v>
      </c>
      <c r="AG874" s="31">
        <f t="shared" ca="1" si="252"/>
        <v>39</v>
      </c>
      <c r="AH874" s="31">
        <f t="shared" ca="1" si="253"/>
        <v>11</v>
      </c>
      <c r="AI874" s="31">
        <f t="shared" ca="1" si="254"/>
        <v>6</v>
      </c>
      <c r="AJ874" s="31">
        <f t="shared" ca="1" si="255"/>
        <v>24</v>
      </c>
      <c r="AK874" s="31">
        <f t="shared" ca="1" si="256"/>
        <v>15</v>
      </c>
      <c r="AL874" s="31">
        <f t="shared" ca="1" si="257"/>
        <v>5</v>
      </c>
      <c r="AM874" s="31">
        <f t="shared" ca="1" si="258"/>
        <v>79</v>
      </c>
    </row>
    <row r="875" spans="14:39">
      <c r="N875" s="26">
        <v>867</v>
      </c>
      <c r="O875" s="30">
        <f t="shared" ca="1" si="262"/>
        <v>20.74245581113599</v>
      </c>
      <c r="P875" s="30">
        <f t="shared" ca="1" si="262"/>
        <v>3.9156796141354335</v>
      </c>
      <c r="Q875" s="30">
        <f t="shared" ca="1" si="262"/>
        <v>29.123383366859034</v>
      </c>
      <c r="R875" s="30">
        <f t="shared" ca="1" si="262"/>
        <v>27.528822404740744</v>
      </c>
      <c r="S875" s="30">
        <f t="shared" ca="1" si="262"/>
        <v>24.752620338039392</v>
      </c>
      <c r="T875" s="30">
        <f t="shared" ca="1" si="262"/>
        <v>28.633512810865529</v>
      </c>
      <c r="U875" s="30">
        <f t="shared" ca="1" si="262"/>
        <v>32.316758390904745</v>
      </c>
      <c r="V875" s="30">
        <f t="shared" ca="1" si="262"/>
        <v>32.207705734746348</v>
      </c>
      <c r="W875" s="30">
        <f t="shared" ca="1" si="262"/>
        <v>26.517699186654838</v>
      </c>
      <c r="X875" s="30">
        <f t="shared" ca="1" si="262"/>
        <v>21.352661490613286</v>
      </c>
      <c r="Y875" s="30">
        <f t="shared" ca="1" si="262"/>
        <v>16.140243895015402</v>
      </c>
      <c r="Z875" s="30">
        <f t="shared" ca="1" si="262"/>
        <v>3.5509822010891718</v>
      </c>
      <c r="AA875" s="26">
        <v>867</v>
      </c>
      <c r="AB875" s="31">
        <f t="shared" ca="1" si="259"/>
        <v>32</v>
      </c>
      <c r="AC875" s="31">
        <f t="shared" ca="1" si="248"/>
        <v>5</v>
      </c>
      <c r="AD875" s="31">
        <f t="shared" ca="1" si="249"/>
        <v>68</v>
      </c>
      <c r="AE875" s="31">
        <f t="shared" ca="1" si="250"/>
        <v>58</v>
      </c>
      <c r="AF875" s="31">
        <f t="shared" ca="1" si="251"/>
        <v>45</v>
      </c>
      <c r="AG875" s="31">
        <f t="shared" ca="1" si="252"/>
        <v>65</v>
      </c>
      <c r="AH875" s="31">
        <f t="shared" ca="1" si="253"/>
        <v>115</v>
      </c>
      <c r="AI875" s="31">
        <f t="shared" ca="1" si="254"/>
        <v>112</v>
      </c>
      <c r="AJ875" s="31">
        <f t="shared" ca="1" si="255"/>
        <v>53</v>
      </c>
      <c r="AK875" s="31">
        <f t="shared" ca="1" si="256"/>
        <v>34</v>
      </c>
      <c r="AL875" s="31">
        <f t="shared" ca="1" si="257"/>
        <v>22</v>
      </c>
      <c r="AM875" s="31">
        <f t="shared" ca="1" si="258"/>
        <v>4</v>
      </c>
    </row>
    <row r="876" spans="14:39">
      <c r="N876" s="26">
        <v>868</v>
      </c>
      <c r="O876" s="30">
        <f t="shared" ca="1" si="262"/>
        <v>22.363305307935018</v>
      </c>
      <c r="P876" s="30">
        <f t="shared" ca="1" si="262"/>
        <v>11.465184982210671</v>
      </c>
      <c r="Q876" s="30">
        <f t="shared" ca="1" si="262"/>
        <v>1.5244263758388908E-2</v>
      </c>
      <c r="R876" s="30">
        <f t="shared" ca="1" si="262"/>
        <v>27.06921580092607</v>
      </c>
      <c r="S876" s="30">
        <f t="shared" ca="1" si="262"/>
        <v>11.520735807771249</v>
      </c>
      <c r="T876" s="30">
        <f t="shared" ca="1" si="262"/>
        <v>8.1878918985634499</v>
      </c>
      <c r="U876" s="30">
        <f t="shared" ca="1" si="262"/>
        <v>16.650822922797502</v>
      </c>
      <c r="V876" s="30">
        <f t="shared" ca="1" si="262"/>
        <v>5.6948507291651396</v>
      </c>
      <c r="W876" s="30">
        <f t="shared" ca="1" si="262"/>
        <v>18.466267638757927</v>
      </c>
      <c r="X876" s="30">
        <f t="shared" ca="1" si="262"/>
        <v>2.6905493669862421</v>
      </c>
      <c r="Y876" s="30">
        <f t="shared" ca="1" si="262"/>
        <v>29.664452532244333</v>
      </c>
      <c r="Z876" s="30">
        <f t="shared" ca="1" si="262"/>
        <v>17.439907528907227</v>
      </c>
      <c r="AA876" s="26">
        <v>868</v>
      </c>
      <c r="AB876" s="31">
        <f t="shared" ca="1" si="259"/>
        <v>37</v>
      </c>
      <c r="AC876" s="31">
        <f t="shared" ca="1" si="248"/>
        <v>14</v>
      </c>
      <c r="AD876" s="31">
        <f t="shared" ca="1" si="249"/>
        <v>1</v>
      </c>
      <c r="AE876" s="31">
        <f t="shared" ca="1" si="250"/>
        <v>55</v>
      </c>
      <c r="AF876" s="31">
        <f t="shared" ca="1" si="251"/>
        <v>14</v>
      </c>
      <c r="AG876" s="31">
        <f t="shared" ca="1" si="252"/>
        <v>10</v>
      </c>
      <c r="AH876" s="31">
        <f t="shared" ca="1" si="253"/>
        <v>23</v>
      </c>
      <c r="AI876" s="31">
        <f t="shared" ca="1" si="254"/>
        <v>7</v>
      </c>
      <c r="AJ876" s="31">
        <f t="shared" ca="1" si="255"/>
        <v>27</v>
      </c>
      <c r="AK876" s="31">
        <f t="shared" ca="1" si="256"/>
        <v>3</v>
      </c>
      <c r="AL876" s="31">
        <f t="shared" ca="1" si="257"/>
        <v>73</v>
      </c>
      <c r="AM876" s="31">
        <f t="shared" ca="1" si="258"/>
        <v>25</v>
      </c>
    </row>
    <row r="877" spans="14:39">
      <c r="N877" s="26">
        <v>869</v>
      </c>
      <c r="O877" s="30">
        <f t="shared" ca="1" si="262"/>
        <v>22.951310031566162</v>
      </c>
      <c r="P877" s="30">
        <f t="shared" ca="1" si="262"/>
        <v>23.968711500451825</v>
      </c>
      <c r="Q877" s="30">
        <f t="shared" ca="1" si="262"/>
        <v>31.280097137149358</v>
      </c>
      <c r="R877" s="30">
        <f t="shared" ca="1" si="262"/>
        <v>27.720259651627934</v>
      </c>
      <c r="S877" s="30">
        <f t="shared" ca="1" si="262"/>
        <v>26.001823961967872</v>
      </c>
      <c r="T877" s="30">
        <f t="shared" ca="1" si="262"/>
        <v>11.516082726794648</v>
      </c>
      <c r="U877" s="30">
        <f t="shared" ca="1" si="262"/>
        <v>12.695854342753806</v>
      </c>
      <c r="V877" s="30">
        <f t="shared" ca="1" si="262"/>
        <v>30.013656182321174</v>
      </c>
      <c r="W877" s="30">
        <f t="shared" ca="1" si="262"/>
        <v>20.763444800698515</v>
      </c>
      <c r="X877" s="30">
        <f t="shared" ca="1" si="262"/>
        <v>3.3274083966839774</v>
      </c>
      <c r="Y877" s="30">
        <f t="shared" ca="1" si="262"/>
        <v>22.641341006119422</v>
      </c>
      <c r="Z877" s="30">
        <f t="shared" ca="1" si="262"/>
        <v>9.1085230625432434</v>
      </c>
      <c r="AA877" s="26">
        <v>869</v>
      </c>
      <c r="AB877" s="31">
        <f t="shared" ca="1" si="259"/>
        <v>39</v>
      </c>
      <c r="AC877" s="31">
        <f t="shared" ca="1" si="248"/>
        <v>42</v>
      </c>
      <c r="AD877" s="31">
        <f t="shared" ca="1" si="249"/>
        <v>92</v>
      </c>
      <c r="AE877" s="31">
        <f t="shared" ca="1" si="250"/>
        <v>59</v>
      </c>
      <c r="AF877" s="31">
        <f t="shared" ca="1" si="251"/>
        <v>50</v>
      </c>
      <c r="AG877" s="31">
        <f t="shared" ca="1" si="252"/>
        <v>14</v>
      </c>
      <c r="AH877" s="31">
        <f t="shared" ca="1" si="253"/>
        <v>16</v>
      </c>
      <c r="AI877" s="31">
        <f t="shared" ca="1" si="254"/>
        <v>76</v>
      </c>
      <c r="AJ877" s="31">
        <f t="shared" ca="1" si="255"/>
        <v>33</v>
      </c>
      <c r="AK877" s="31">
        <f t="shared" ca="1" si="256"/>
        <v>4</v>
      </c>
      <c r="AL877" s="31">
        <f t="shared" ca="1" si="257"/>
        <v>38</v>
      </c>
      <c r="AM877" s="31">
        <f t="shared" ca="1" si="258"/>
        <v>11</v>
      </c>
    </row>
    <row r="878" spans="14:39">
      <c r="N878" s="26">
        <v>870</v>
      </c>
      <c r="O878" s="30">
        <f t="shared" ca="1" si="262"/>
        <v>6.2065048743777718</v>
      </c>
      <c r="P878" s="30">
        <f t="shared" ca="1" si="262"/>
        <v>30.167800795148509</v>
      </c>
      <c r="Q878" s="30">
        <f t="shared" ca="1" si="262"/>
        <v>19.61608278713403</v>
      </c>
      <c r="R878" s="30">
        <f t="shared" ca="1" si="262"/>
        <v>11.91563073615519</v>
      </c>
      <c r="S878" s="30">
        <f t="shared" ca="1" si="262"/>
        <v>26.023736628300391</v>
      </c>
      <c r="T878" s="30">
        <f t="shared" ca="1" si="262"/>
        <v>17.305236834546747</v>
      </c>
      <c r="U878" s="30">
        <f t="shared" ca="1" si="262"/>
        <v>1.3198053209608314</v>
      </c>
      <c r="V878" s="30">
        <f t="shared" ca="1" si="262"/>
        <v>16.777216360345793</v>
      </c>
      <c r="W878" s="30">
        <f t="shared" ca="1" si="262"/>
        <v>5.130640758421781</v>
      </c>
      <c r="X878" s="30">
        <f t="shared" ca="1" si="262"/>
        <v>29.782865859898447</v>
      </c>
      <c r="Y878" s="30">
        <f t="shared" ca="1" si="262"/>
        <v>28.906900996892762</v>
      </c>
      <c r="Z878" s="30">
        <f t="shared" ca="1" si="262"/>
        <v>6.9632782368043404</v>
      </c>
      <c r="AA878" s="26">
        <v>870</v>
      </c>
      <c r="AB878" s="31">
        <f t="shared" ca="1" si="259"/>
        <v>7</v>
      </c>
      <c r="AC878" s="31">
        <f t="shared" ca="1" si="248"/>
        <v>78</v>
      </c>
      <c r="AD878" s="31">
        <f t="shared" ca="1" si="249"/>
        <v>30</v>
      </c>
      <c r="AE878" s="31">
        <f t="shared" ca="1" si="250"/>
        <v>15</v>
      </c>
      <c r="AF878" s="31">
        <f t="shared" ca="1" si="251"/>
        <v>50</v>
      </c>
      <c r="AG878" s="31">
        <f t="shared" ca="1" si="252"/>
        <v>25</v>
      </c>
      <c r="AH878" s="31">
        <f t="shared" ca="1" si="253"/>
        <v>2</v>
      </c>
      <c r="AI878" s="31">
        <f t="shared" ca="1" si="254"/>
        <v>23</v>
      </c>
      <c r="AJ878" s="31">
        <f t="shared" ca="1" si="255"/>
        <v>6</v>
      </c>
      <c r="AK878" s="31">
        <f t="shared" ca="1" si="256"/>
        <v>74</v>
      </c>
      <c r="AL878" s="31">
        <f t="shared" ca="1" si="257"/>
        <v>67</v>
      </c>
      <c r="AM878" s="31">
        <f t="shared" ca="1" si="258"/>
        <v>8</v>
      </c>
    </row>
    <row r="879" spans="14:39">
      <c r="N879" s="26">
        <v>871</v>
      </c>
      <c r="O879" s="30">
        <f t="shared" ref="O879:Z888" ca="1" si="263">RAND()*sumweights</f>
        <v>0.7264308580528368</v>
      </c>
      <c r="P879" s="30">
        <f t="shared" ca="1" si="263"/>
        <v>5.6961122166362541</v>
      </c>
      <c r="Q879" s="30">
        <f t="shared" ca="1" si="263"/>
        <v>8.5618275854339334</v>
      </c>
      <c r="R879" s="30">
        <f t="shared" ca="1" si="263"/>
        <v>1.1394831623448671</v>
      </c>
      <c r="S879" s="30">
        <f t="shared" ca="1" si="263"/>
        <v>19.076443362686355</v>
      </c>
      <c r="T879" s="30">
        <f t="shared" ca="1" si="263"/>
        <v>22.352043514468615</v>
      </c>
      <c r="U879" s="30">
        <f t="shared" ca="1" si="263"/>
        <v>11.770444745820598</v>
      </c>
      <c r="V879" s="30">
        <f t="shared" ca="1" si="263"/>
        <v>15.598710974969412</v>
      </c>
      <c r="W879" s="30">
        <f t="shared" ca="1" si="263"/>
        <v>5.951286353208542</v>
      </c>
      <c r="X879" s="30">
        <f t="shared" ca="1" si="263"/>
        <v>7.6761208286593092</v>
      </c>
      <c r="Y879" s="30">
        <f t="shared" ca="1" si="263"/>
        <v>26.130663862464541</v>
      </c>
      <c r="Z879" s="30">
        <f t="shared" ca="1" si="263"/>
        <v>26.714236215221092</v>
      </c>
      <c r="AA879" s="26">
        <v>871</v>
      </c>
      <c r="AB879" s="31">
        <f t="shared" ca="1" si="259"/>
        <v>1</v>
      </c>
      <c r="AC879" s="31">
        <f t="shared" ca="1" si="248"/>
        <v>7</v>
      </c>
      <c r="AD879" s="31">
        <f t="shared" ca="1" si="249"/>
        <v>10</v>
      </c>
      <c r="AE879" s="31">
        <f t="shared" ca="1" si="250"/>
        <v>2</v>
      </c>
      <c r="AF879" s="31">
        <f t="shared" ca="1" si="251"/>
        <v>28</v>
      </c>
      <c r="AG879" s="31">
        <f t="shared" ca="1" si="252"/>
        <v>37</v>
      </c>
      <c r="AH879" s="31">
        <f t="shared" ca="1" si="253"/>
        <v>15</v>
      </c>
      <c r="AI879" s="31">
        <f t="shared" ca="1" si="254"/>
        <v>21</v>
      </c>
      <c r="AJ879" s="31">
        <f t="shared" ca="1" si="255"/>
        <v>7</v>
      </c>
      <c r="AK879" s="31">
        <f t="shared" ca="1" si="256"/>
        <v>9</v>
      </c>
      <c r="AL879" s="31">
        <f t="shared" ca="1" si="257"/>
        <v>51</v>
      </c>
      <c r="AM879" s="31">
        <f t="shared" ca="1" si="258"/>
        <v>54</v>
      </c>
    </row>
    <row r="880" spans="14:39">
      <c r="N880" s="26">
        <v>872</v>
      </c>
      <c r="O880" s="30">
        <f t="shared" ca="1" si="263"/>
        <v>26.913156990299733</v>
      </c>
      <c r="P880" s="30">
        <f t="shared" ca="1" si="263"/>
        <v>20.435438516730397</v>
      </c>
      <c r="Q880" s="30">
        <f t="shared" ca="1" si="263"/>
        <v>33.059075908216037</v>
      </c>
      <c r="R880" s="30">
        <f t="shared" ca="1" si="263"/>
        <v>26.33083320459826</v>
      </c>
      <c r="S880" s="30">
        <f t="shared" ca="1" si="263"/>
        <v>23.975054370376174</v>
      </c>
      <c r="T880" s="30">
        <f t="shared" ca="1" si="263"/>
        <v>10.348308739016941</v>
      </c>
      <c r="U880" s="30">
        <f t="shared" ca="1" si="263"/>
        <v>32.288770762470101</v>
      </c>
      <c r="V880" s="30">
        <f t="shared" ca="1" si="263"/>
        <v>26.018652682469121</v>
      </c>
      <c r="W880" s="30">
        <f t="shared" ca="1" si="263"/>
        <v>8.3774924987615389</v>
      </c>
      <c r="X880" s="30">
        <f t="shared" ca="1" si="263"/>
        <v>3.7357935010719077</v>
      </c>
      <c r="Y880" s="30">
        <f t="shared" ca="1" si="263"/>
        <v>26.512628789271186</v>
      </c>
      <c r="Z880" s="30">
        <f t="shared" ca="1" si="263"/>
        <v>27.102523336119937</v>
      </c>
      <c r="AA880" s="26">
        <v>872</v>
      </c>
      <c r="AB880" s="31">
        <f t="shared" ca="1" si="259"/>
        <v>55</v>
      </c>
      <c r="AC880" s="31">
        <f t="shared" ca="1" si="248"/>
        <v>32</v>
      </c>
      <c r="AD880" s="31">
        <f t="shared" ca="1" si="249"/>
        <v>158</v>
      </c>
      <c r="AE880" s="31">
        <f t="shared" ca="1" si="250"/>
        <v>52</v>
      </c>
      <c r="AF880" s="31">
        <f t="shared" ca="1" si="251"/>
        <v>42</v>
      </c>
      <c r="AG880" s="31">
        <f t="shared" ca="1" si="252"/>
        <v>13</v>
      </c>
      <c r="AH880" s="31">
        <f t="shared" ca="1" si="253"/>
        <v>114</v>
      </c>
      <c r="AI880" s="31">
        <f t="shared" ca="1" si="254"/>
        <v>50</v>
      </c>
      <c r="AJ880" s="31">
        <f t="shared" ca="1" si="255"/>
        <v>10</v>
      </c>
      <c r="AK880" s="31">
        <f t="shared" ca="1" si="256"/>
        <v>4</v>
      </c>
      <c r="AL880" s="31">
        <f t="shared" ca="1" si="257"/>
        <v>53</v>
      </c>
      <c r="AM880" s="31">
        <f t="shared" ca="1" si="258"/>
        <v>56</v>
      </c>
    </row>
    <row r="881" spans="14:39">
      <c r="N881" s="26">
        <v>873</v>
      </c>
      <c r="O881" s="30">
        <f t="shared" ca="1" si="263"/>
        <v>6.4646588791510613</v>
      </c>
      <c r="P881" s="30">
        <f t="shared" ca="1" si="263"/>
        <v>21.599146910841302</v>
      </c>
      <c r="Q881" s="30">
        <f t="shared" ca="1" si="263"/>
        <v>18.741688226689917</v>
      </c>
      <c r="R881" s="30">
        <f t="shared" ca="1" si="263"/>
        <v>1.8516808458261576</v>
      </c>
      <c r="S881" s="30">
        <f t="shared" ca="1" si="263"/>
        <v>30.007771947623915</v>
      </c>
      <c r="T881" s="30">
        <f t="shared" ca="1" si="263"/>
        <v>22.618676858651202</v>
      </c>
      <c r="U881" s="30">
        <f t="shared" ca="1" si="263"/>
        <v>3.9657516310857064</v>
      </c>
      <c r="V881" s="30">
        <f t="shared" ca="1" si="263"/>
        <v>32.023913352692475</v>
      </c>
      <c r="W881" s="30">
        <f t="shared" ca="1" si="263"/>
        <v>28.351381974751607</v>
      </c>
      <c r="X881" s="30">
        <f t="shared" ca="1" si="263"/>
        <v>26.998143044347128</v>
      </c>
      <c r="Y881" s="30">
        <f t="shared" ca="1" si="263"/>
        <v>19.310032476643382</v>
      </c>
      <c r="Z881" s="30">
        <f t="shared" ca="1" si="263"/>
        <v>15.283433548908956</v>
      </c>
      <c r="AA881" s="26">
        <v>873</v>
      </c>
      <c r="AB881" s="31">
        <f t="shared" ca="1" si="259"/>
        <v>8</v>
      </c>
      <c r="AC881" s="31">
        <f t="shared" ca="1" si="248"/>
        <v>35</v>
      </c>
      <c r="AD881" s="31">
        <f t="shared" ca="1" si="249"/>
        <v>28</v>
      </c>
      <c r="AE881" s="31">
        <f t="shared" ca="1" si="250"/>
        <v>2</v>
      </c>
      <c r="AF881" s="31">
        <f t="shared" ca="1" si="251"/>
        <v>76</v>
      </c>
      <c r="AG881" s="31">
        <f t="shared" ca="1" si="252"/>
        <v>38</v>
      </c>
      <c r="AH881" s="31">
        <f t="shared" ca="1" si="253"/>
        <v>5</v>
      </c>
      <c r="AI881" s="31">
        <f t="shared" ca="1" si="254"/>
        <v>107</v>
      </c>
      <c r="AJ881" s="31">
        <f t="shared" ca="1" si="255"/>
        <v>63</v>
      </c>
      <c r="AK881" s="31">
        <f t="shared" ca="1" si="256"/>
        <v>55</v>
      </c>
      <c r="AL881" s="31">
        <f t="shared" ca="1" si="257"/>
        <v>29</v>
      </c>
      <c r="AM881" s="31">
        <f t="shared" ca="1" si="258"/>
        <v>21</v>
      </c>
    </row>
    <row r="882" spans="14:39">
      <c r="N882" s="26">
        <v>874</v>
      </c>
      <c r="O882" s="30">
        <f t="shared" ca="1" si="263"/>
        <v>32.405568012842288</v>
      </c>
      <c r="P882" s="30">
        <f t="shared" ca="1" si="263"/>
        <v>23.595483037568997</v>
      </c>
      <c r="Q882" s="30">
        <f t="shared" ca="1" si="263"/>
        <v>24.292797391587662</v>
      </c>
      <c r="R882" s="30">
        <f t="shared" ca="1" si="263"/>
        <v>4.996741600579675</v>
      </c>
      <c r="S882" s="30">
        <f t="shared" ca="1" si="263"/>
        <v>7.7193834628499483</v>
      </c>
      <c r="T882" s="30">
        <f t="shared" ca="1" si="263"/>
        <v>31.689477909514871</v>
      </c>
      <c r="U882" s="30">
        <f t="shared" ca="1" si="263"/>
        <v>15.511384365431635</v>
      </c>
      <c r="V882" s="30">
        <f t="shared" ca="1" si="263"/>
        <v>6.6346178856021192</v>
      </c>
      <c r="W882" s="30">
        <f t="shared" ca="1" si="263"/>
        <v>28.415842200901192</v>
      </c>
      <c r="X882" s="30">
        <f t="shared" ca="1" si="263"/>
        <v>14.899363533936127</v>
      </c>
      <c r="Y882" s="30">
        <f t="shared" ca="1" si="263"/>
        <v>2.3936301918905221</v>
      </c>
      <c r="Z882" s="30">
        <f t="shared" ca="1" si="263"/>
        <v>4.7118363096364453</v>
      </c>
      <c r="AA882" s="26">
        <v>874</v>
      </c>
      <c r="AB882" s="31">
        <f t="shared" ca="1" si="259"/>
        <v>118</v>
      </c>
      <c r="AC882" s="31">
        <f t="shared" ca="1" si="248"/>
        <v>41</v>
      </c>
      <c r="AD882" s="31">
        <f t="shared" ca="1" si="249"/>
        <v>43</v>
      </c>
      <c r="AE882" s="31">
        <f t="shared" ca="1" si="250"/>
        <v>6</v>
      </c>
      <c r="AF882" s="31">
        <f t="shared" ca="1" si="251"/>
        <v>9</v>
      </c>
      <c r="AG882" s="31">
        <f t="shared" ca="1" si="252"/>
        <v>99</v>
      </c>
      <c r="AH882" s="31">
        <f t="shared" ca="1" si="253"/>
        <v>21</v>
      </c>
      <c r="AI882" s="31">
        <f t="shared" ca="1" si="254"/>
        <v>8</v>
      </c>
      <c r="AJ882" s="31">
        <f t="shared" ca="1" si="255"/>
        <v>63</v>
      </c>
      <c r="AK882" s="31">
        <f t="shared" ca="1" si="256"/>
        <v>20</v>
      </c>
      <c r="AL882" s="31">
        <f t="shared" ca="1" si="257"/>
        <v>3</v>
      </c>
      <c r="AM882" s="31">
        <f t="shared" ca="1" si="258"/>
        <v>6</v>
      </c>
    </row>
    <row r="883" spans="14:39">
      <c r="N883" s="26">
        <v>875</v>
      </c>
      <c r="O883" s="30">
        <f t="shared" ca="1" si="263"/>
        <v>25.011131184929614</v>
      </c>
      <c r="P883" s="30">
        <f t="shared" ca="1" si="263"/>
        <v>21.431664977964875</v>
      </c>
      <c r="Q883" s="30">
        <f t="shared" ca="1" si="263"/>
        <v>11.853353838571103</v>
      </c>
      <c r="R883" s="30">
        <f t="shared" ca="1" si="263"/>
        <v>14.090624415077784</v>
      </c>
      <c r="S883" s="30">
        <f t="shared" ca="1" si="263"/>
        <v>15.889177982382545</v>
      </c>
      <c r="T883" s="30">
        <f t="shared" ca="1" si="263"/>
        <v>17.072730147710832</v>
      </c>
      <c r="U883" s="30">
        <f t="shared" ca="1" si="263"/>
        <v>29.800125959087492</v>
      </c>
      <c r="V883" s="30">
        <f t="shared" ca="1" si="263"/>
        <v>22.382212988437974</v>
      </c>
      <c r="W883" s="30">
        <f t="shared" ca="1" si="263"/>
        <v>0.48291889832445767</v>
      </c>
      <c r="X883" s="30">
        <f t="shared" ca="1" si="263"/>
        <v>4.5234646040971711</v>
      </c>
      <c r="Y883" s="30">
        <f t="shared" ca="1" si="263"/>
        <v>4.1798642564681439</v>
      </c>
      <c r="Z883" s="30">
        <f t="shared" ca="1" si="263"/>
        <v>32.587178673718384</v>
      </c>
      <c r="AA883" s="26">
        <v>875</v>
      </c>
      <c r="AB883" s="31">
        <f t="shared" ca="1" si="259"/>
        <v>46</v>
      </c>
      <c r="AC883" s="31">
        <f t="shared" ca="1" si="248"/>
        <v>34</v>
      </c>
      <c r="AD883" s="31">
        <f t="shared" ca="1" si="249"/>
        <v>15</v>
      </c>
      <c r="AE883" s="31">
        <f t="shared" ca="1" si="250"/>
        <v>19</v>
      </c>
      <c r="AF883" s="31">
        <f t="shared" ca="1" si="251"/>
        <v>22</v>
      </c>
      <c r="AG883" s="31">
        <f t="shared" ca="1" si="252"/>
        <v>24</v>
      </c>
      <c r="AH883" s="31">
        <f t="shared" ca="1" si="253"/>
        <v>74</v>
      </c>
      <c r="AI883" s="31">
        <f t="shared" ca="1" si="254"/>
        <v>37</v>
      </c>
      <c r="AJ883" s="31">
        <f t="shared" ca="1" si="255"/>
        <v>1</v>
      </c>
      <c r="AK883" s="31">
        <f t="shared" ca="1" si="256"/>
        <v>5</v>
      </c>
      <c r="AL883" s="31">
        <f t="shared" ca="1" si="257"/>
        <v>5</v>
      </c>
      <c r="AM883" s="31">
        <f t="shared" ca="1" si="258"/>
        <v>125</v>
      </c>
    </row>
    <row r="884" spans="14:39">
      <c r="N884" s="26">
        <v>876</v>
      </c>
      <c r="O884" s="30">
        <f t="shared" ca="1" si="263"/>
        <v>29.974864579179606</v>
      </c>
      <c r="P884" s="30">
        <f t="shared" ca="1" si="263"/>
        <v>15.830323064781213</v>
      </c>
      <c r="Q884" s="30">
        <f t="shared" ca="1" si="263"/>
        <v>15.333257404680696</v>
      </c>
      <c r="R884" s="30">
        <f t="shared" ca="1" si="263"/>
        <v>2.4118302370122202</v>
      </c>
      <c r="S884" s="30">
        <f t="shared" ca="1" si="263"/>
        <v>21.47301871915597</v>
      </c>
      <c r="T884" s="30">
        <f t="shared" ca="1" si="263"/>
        <v>23.437871024061344</v>
      </c>
      <c r="U884" s="30">
        <f t="shared" ca="1" si="263"/>
        <v>2.4579715224123042</v>
      </c>
      <c r="V884" s="30">
        <f t="shared" ca="1" si="263"/>
        <v>6.0461699127230117</v>
      </c>
      <c r="W884" s="30">
        <f t="shared" ca="1" si="263"/>
        <v>7.9121666652113252</v>
      </c>
      <c r="X884" s="30">
        <f t="shared" ca="1" si="263"/>
        <v>14.697376286954809</v>
      </c>
      <c r="Y884" s="30">
        <f t="shared" ca="1" si="263"/>
        <v>10.700785473259137</v>
      </c>
      <c r="Z884" s="30">
        <f t="shared" ca="1" si="263"/>
        <v>31.463767345046978</v>
      </c>
      <c r="AA884" s="26">
        <v>876</v>
      </c>
      <c r="AB884" s="31">
        <f t="shared" ca="1" si="259"/>
        <v>76</v>
      </c>
      <c r="AC884" s="31">
        <f t="shared" ca="1" si="248"/>
        <v>22</v>
      </c>
      <c r="AD884" s="31">
        <f t="shared" ca="1" si="249"/>
        <v>21</v>
      </c>
      <c r="AE884" s="31">
        <f t="shared" ca="1" si="250"/>
        <v>3</v>
      </c>
      <c r="AF884" s="31">
        <f t="shared" ca="1" si="251"/>
        <v>34</v>
      </c>
      <c r="AG884" s="31">
        <f t="shared" ca="1" si="252"/>
        <v>40</v>
      </c>
      <c r="AH884" s="31">
        <f t="shared" ca="1" si="253"/>
        <v>3</v>
      </c>
      <c r="AI884" s="31">
        <f t="shared" ca="1" si="254"/>
        <v>7</v>
      </c>
      <c r="AJ884" s="31">
        <f t="shared" ca="1" si="255"/>
        <v>9</v>
      </c>
      <c r="AK884" s="31">
        <f t="shared" ca="1" si="256"/>
        <v>20</v>
      </c>
      <c r="AL884" s="31">
        <f t="shared" ca="1" si="257"/>
        <v>13</v>
      </c>
      <c r="AM884" s="31">
        <f t="shared" ca="1" si="258"/>
        <v>95</v>
      </c>
    </row>
    <row r="885" spans="14:39">
      <c r="N885" s="26">
        <v>877</v>
      </c>
      <c r="O885" s="30">
        <f t="shared" ca="1" si="263"/>
        <v>20.956800490787284</v>
      </c>
      <c r="P885" s="30">
        <f t="shared" ca="1" si="263"/>
        <v>25.684162320740516</v>
      </c>
      <c r="Q885" s="30">
        <f t="shared" ca="1" si="263"/>
        <v>16.158479371850625</v>
      </c>
      <c r="R885" s="30">
        <f t="shared" ca="1" si="263"/>
        <v>29.483393505322333</v>
      </c>
      <c r="S885" s="30">
        <f t="shared" ca="1" si="263"/>
        <v>16.544116410961561</v>
      </c>
      <c r="T885" s="30">
        <f t="shared" ca="1" si="263"/>
        <v>19.286102761280731</v>
      </c>
      <c r="U885" s="30">
        <f t="shared" ca="1" si="263"/>
        <v>32.561607625384177</v>
      </c>
      <c r="V885" s="30">
        <f t="shared" ca="1" si="263"/>
        <v>32.486294604743883</v>
      </c>
      <c r="W885" s="30">
        <f t="shared" ca="1" si="263"/>
        <v>9.5179783233587365</v>
      </c>
      <c r="X885" s="30">
        <f t="shared" ca="1" si="263"/>
        <v>29.154918449599602</v>
      </c>
      <c r="Y885" s="30">
        <f t="shared" ca="1" si="263"/>
        <v>16.502019427163553</v>
      </c>
      <c r="Z885" s="30">
        <f t="shared" ca="1" si="263"/>
        <v>29.699509281672857</v>
      </c>
      <c r="AA885" s="26">
        <v>877</v>
      </c>
      <c r="AB885" s="31">
        <f t="shared" ca="1" si="259"/>
        <v>33</v>
      </c>
      <c r="AC885" s="31">
        <f t="shared" ca="1" si="248"/>
        <v>49</v>
      </c>
      <c r="AD885" s="31">
        <f t="shared" ca="1" si="249"/>
        <v>22</v>
      </c>
      <c r="AE885" s="31">
        <f t="shared" ca="1" si="250"/>
        <v>71</v>
      </c>
      <c r="AF885" s="31">
        <f t="shared" ca="1" si="251"/>
        <v>23</v>
      </c>
      <c r="AG885" s="31">
        <f t="shared" ca="1" si="252"/>
        <v>29</v>
      </c>
      <c r="AH885" s="31">
        <f t="shared" ca="1" si="253"/>
        <v>124</v>
      </c>
      <c r="AI885" s="31">
        <f t="shared" ca="1" si="254"/>
        <v>121</v>
      </c>
      <c r="AJ885" s="31">
        <f t="shared" ca="1" si="255"/>
        <v>12</v>
      </c>
      <c r="AK885" s="31">
        <f t="shared" ca="1" si="256"/>
        <v>69</v>
      </c>
      <c r="AL885" s="31">
        <f t="shared" ca="1" si="257"/>
        <v>23</v>
      </c>
      <c r="AM885" s="31">
        <f t="shared" ca="1" si="258"/>
        <v>73</v>
      </c>
    </row>
    <row r="886" spans="14:39">
      <c r="N886" s="26">
        <v>878</v>
      </c>
      <c r="O886" s="30">
        <f t="shared" ca="1" si="263"/>
        <v>26.632653238738619</v>
      </c>
      <c r="P886" s="30">
        <f t="shared" ca="1" si="263"/>
        <v>8.3918935926830187</v>
      </c>
      <c r="Q886" s="30">
        <f t="shared" ca="1" si="263"/>
        <v>20.762994731995754</v>
      </c>
      <c r="R886" s="30">
        <f t="shared" ca="1" si="263"/>
        <v>10.148883766938253</v>
      </c>
      <c r="S886" s="30">
        <f t="shared" ca="1" si="263"/>
        <v>30.46467156304816</v>
      </c>
      <c r="T886" s="30">
        <f t="shared" ca="1" si="263"/>
        <v>7.8791062225495434</v>
      </c>
      <c r="U886" s="30">
        <f t="shared" ca="1" si="263"/>
        <v>15.316505235685332</v>
      </c>
      <c r="V886" s="30">
        <f t="shared" ca="1" si="263"/>
        <v>13.540086354193981</v>
      </c>
      <c r="W886" s="30">
        <f t="shared" ca="1" si="263"/>
        <v>3.1306201839129741</v>
      </c>
      <c r="X886" s="30">
        <f t="shared" ca="1" si="263"/>
        <v>4.3328226715549336</v>
      </c>
      <c r="Y886" s="30">
        <f t="shared" ca="1" si="263"/>
        <v>29.310422129155597</v>
      </c>
      <c r="Z886" s="30">
        <f t="shared" ca="1" si="263"/>
        <v>12.304160751845346</v>
      </c>
      <c r="AA886" s="26">
        <v>878</v>
      </c>
      <c r="AB886" s="31">
        <f t="shared" ca="1" si="259"/>
        <v>53</v>
      </c>
      <c r="AC886" s="31">
        <f t="shared" ca="1" si="248"/>
        <v>10</v>
      </c>
      <c r="AD886" s="31">
        <f t="shared" ca="1" si="249"/>
        <v>33</v>
      </c>
      <c r="AE886" s="31">
        <f t="shared" ca="1" si="250"/>
        <v>12</v>
      </c>
      <c r="AF886" s="31">
        <f t="shared" ca="1" si="251"/>
        <v>81</v>
      </c>
      <c r="AG886" s="31">
        <f t="shared" ca="1" si="252"/>
        <v>9</v>
      </c>
      <c r="AH886" s="31">
        <f t="shared" ca="1" si="253"/>
        <v>21</v>
      </c>
      <c r="AI886" s="31">
        <f t="shared" ca="1" si="254"/>
        <v>18</v>
      </c>
      <c r="AJ886" s="31">
        <f t="shared" ca="1" si="255"/>
        <v>4</v>
      </c>
      <c r="AK886" s="31">
        <f t="shared" ca="1" si="256"/>
        <v>5</v>
      </c>
      <c r="AL886" s="31">
        <f t="shared" ca="1" si="257"/>
        <v>70</v>
      </c>
      <c r="AM886" s="31">
        <f t="shared" ca="1" si="258"/>
        <v>16</v>
      </c>
    </row>
    <row r="887" spans="14:39">
      <c r="N887" s="26">
        <v>879</v>
      </c>
      <c r="O887" s="30">
        <f t="shared" ca="1" si="263"/>
        <v>8.0591524682275111</v>
      </c>
      <c r="P887" s="30">
        <f t="shared" ca="1" si="263"/>
        <v>24.694993694388</v>
      </c>
      <c r="Q887" s="30">
        <f t="shared" ca="1" si="263"/>
        <v>27.777425990874242</v>
      </c>
      <c r="R887" s="30">
        <f t="shared" ca="1" si="263"/>
        <v>3.3140461960269123</v>
      </c>
      <c r="S887" s="30">
        <f t="shared" ca="1" si="263"/>
        <v>5.1439871601015623</v>
      </c>
      <c r="T887" s="30">
        <f t="shared" ca="1" si="263"/>
        <v>30.154496713417473</v>
      </c>
      <c r="U887" s="30">
        <f t="shared" ca="1" si="263"/>
        <v>29.427992310883852</v>
      </c>
      <c r="V887" s="30">
        <f t="shared" ca="1" si="263"/>
        <v>5.4844281394858783</v>
      </c>
      <c r="W887" s="30">
        <f t="shared" ca="1" si="263"/>
        <v>2.1503235535729521</v>
      </c>
      <c r="X887" s="30">
        <f t="shared" ca="1" si="263"/>
        <v>18.351370715571399</v>
      </c>
      <c r="Y887" s="30">
        <f t="shared" ca="1" si="263"/>
        <v>12.282473428639149</v>
      </c>
      <c r="Z887" s="30">
        <f t="shared" ca="1" si="263"/>
        <v>11.440804554426576</v>
      </c>
      <c r="AA887" s="26">
        <v>879</v>
      </c>
      <c r="AB887" s="31">
        <f t="shared" ca="1" si="259"/>
        <v>10</v>
      </c>
      <c r="AC887" s="31">
        <f t="shared" ca="1" si="248"/>
        <v>45</v>
      </c>
      <c r="AD887" s="31">
        <f t="shared" ca="1" si="249"/>
        <v>59</v>
      </c>
      <c r="AE887" s="31">
        <f t="shared" ca="1" si="250"/>
        <v>4</v>
      </c>
      <c r="AF887" s="31">
        <f t="shared" ca="1" si="251"/>
        <v>6</v>
      </c>
      <c r="AG887" s="31">
        <f t="shared" ca="1" si="252"/>
        <v>78</v>
      </c>
      <c r="AH887" s="31">
        <f t="shared" ca="1" si="253"/>
        <v>71</v>
      </c>
      <c r="AI887" s="31">
        <f t="shared" ca="1" si="254"/>
        <v>6</v>
      </c>
      <c r="AJ887" s="31">
        <f t="shared" ca="1" si="255"/>
        <v>3</v>
      </c>
      <c r="AK887" s="31">
        <f t="shared" ca="1" si="256"/>
        <v>27</v>
      </c>
      <c r="AL887" s="31">
        <f t="shared" ca="1" si="257"/>
        <v>16</v>
      </c>
      <c r="AM887" s="31">
        <f t="shared" ca="1" si="258"/>
        <v>14</v>
      </c>
    </row>
    <row r="888" spans="14:39">
      <c r="N888" s="26">
        <v>880</v>
      </c>
      <c r="O888" s="30">
        <f t="shared" ca="1" si="263"/>
        <v>22.890132356588119</v>
      </c>
      <c r="P888" s="30">
        <f t="shared" ca="1" si="263"/>
        <v>28.64322459467698</v>
      </c>
      <c r="Q888" s="30">
        <f t="shared" ca="1" si="263"/>
        <v>1.3867868822670526</v>
      </c>
      <c r="R888" s="30">
        <f t="shared" ca="1" si="263"/>
        <v>31.764975356722029</v>
      </c>
      <c r="S888" s="30">
        <f t="shared" ca="1" si="263"/>
        <v>8.3796697755535394</v>
      </c>
      <c r="T888" s="30">
        <f t="shared" ca="1" si="263"/>
        <v>8.8838833122313634</v>
      </c>
      <c r="U888" s="30">
        <f t="shared" ca="1" si="263"/>
        <v>32.800926377006505</v>
      </c>
      <c r="V888" s="30">
        <f t="shared" ca="1" si="263"/>
        <v>23.68906714434025</v>
      </c>
      <c r="W888" s="30">
        <f t="shared" ca="1" si="263"/>
        <v>13.68781256809924</v>
      </c>
      <c r="X888" s="30">
        <f t="shared" ca="1" si="263"/>
        <v>7.0572289066630027</v>
      </c>
      <c r="Y888" s="30">
        <f t="shared" ca="1" si="263"/>
        <v>27.580361664891377</v>
      </c>
      <c r="Z888" s="30">
        <f t="shared" ca="1" si="263"/>
        <v>3.9248668094197381</v>
      </c>
      <c r="AA888" s="26">
        <v>880</v>
      </c>
      <c r="AB888" s="31">
        <f t="shared" ca="1" si="259"/>
        <v>39</v>
      </c>
      <c r="AC888" s="31">
        <f t="shared" ca="1" si="248"/>
        <v>65</v>
      </c>
      <c r="AD888" s="31">
        <f t="shared" ca="1" si="249"/>
        <v>2</v>
      </c>
      <c r="AE888" s="31">
        <f t="shared" ca="1" si="250"/>
        <v>101</v>
      </c>
      <c r="AF888" s="31">
        <f t="shared" ca="1" si="251"/>
        <v>10</v>
      </c>
      <c r="AG888" s="31">
        <f t="shared" ca="1" si="252"/>
        <v>11</v>
      </c>
      <c r="AH888" s="31">
        <f t="shared" ca="1" si="253"/>
        <v>136</v>
      </c>
      <c r="AI888" s="31">
        <f t="shared" ca="1" si="254"/>
        <v>41</v>
      </c>
      <c r="AJ888" s="31">
        <f t="shared" ca="1" si="255"/>
        <v>18</v>
      </c>
      <c r="AK888" s="31">
        <f t="shared" ca="1" si="256"/>
        <v>8</v>
      </c>
      <c r="AL888" s="31">
        <f t="shared" ca="1" si="257"/>
        <v>58</v>
      </c>
      <c r="AM888" s="31">
        <f t="shared" ca="1" si="258"/>
        <v>5</v>
      </c>
    </row>
    <row r="889" spans="14:39">
      <c r="N889" s="26">
        <v>881</v>
      </c>
      <c r="O889" s="30">
        <f t="shared" ref="O889:Z898" ca="1" si="264">RAND()*sumweights</f>
        <v>12.108564630263697</v>
      </c>
      <c r="P889" s="30">
        <f t="shared" ca="1" si="264"/>
        <v>31.795727565905583</v>
      </c>
      <c r="Q889" s="30">
        <f t="shared" ca="1" si="264"/>
        <v>21.46366962618325</v>
      </c>
      <c r="R889" s="30">
        <f t="shared" ca="1" si="264"/>
        <v>21.773359743832795</v>
      </c>
      <c r="S889" s="30">
        <f t="shared" ca="1" si="264"/>
        <v>12.149521580496595</v>
      </c>
      <c r="T889" s="30">
        <f t="shared" ca="1" si="264"/>
        <v>10.585219991344536</v>
      </c>
      <c r="U889" s="30">
        <f t="shared" ca="1" si="264"/>
        <v>15.64664773388578</v>
      </c>
      <c r="V889" s="30">
        <f t="shared" ca="1" si="264"/>
        <v>27.96095991420141</v>
      </c>
      <c r="W889" s="30">
        <f t="shared" ca="1" si="264"/>
        <v>20.153900768572029</v>
      </c>
      <c r="X889" s="30">
        <f t="shared" ca="1" si="264"/>
        <v>6.547788206408641</v>
      </c>
      <c r="Y889" s="30">
        <f t="shared" ca="1" si="264"/>
        <v>15.570448467479512</v>
      </c>
      <c r="Z889" s="30">
        <f t="shared" ca="1" si="264"/>
        <v>22.182686407424349</v>
      </c>
      <c r="AA889" s="26">
        <v>881</v>
      </c>
      <c r="AB889" s="31">
        <f t="shared" ca="1" si="259"/>
        <v>15</v>
      </c>
      <c r="AC889" s="31">
        <f t="shared" ca="1" si="248"/>
        <v>101</v>
      </c>
      <c r="AD889" s="31">
        <f t="shared" ca="1" si="249"/>
        <v>34</v>
      </c>
      <c r="AE889" s="31">
        <f t="shared" ca="1" si="250"/>
        <v>35</v>
      </c>
      <c r="AF889" s="31">
        <f t="shared" ca="1" si="251"/>
        <v>15</v>
      </c>
      <c r="AG889" s="31">
        <f t="shared" ca="1" si="252"/>
        <v>13</v>
      </c>
      <c r="AH889" s="31">
        <f t="shared" ca="1" si="253"/>
        <v>21</v>
      </c>
      <c r="AI889" s="31">
        <f t="shared" ca="1" si="254"/>
        <v>60</v>
      </c>
      <c r="AJ889" s="31">
        <f t="shared" ca="1" si="255"/>
        <v>31</v>
      </c>
      <c r="AK889" s="31">
        <f t="shared" ca="1" si="256"/>
        <v>8</v>
      </c>
      <c r="AL889" s="31">
        <f t="shared" ca="1" si="257"/>
        <v>21</v>
      </c>
      <c r="AM889" s="31">
        <f t="shared" ca="1" si="258"/>
        <v>36</v>
      </c>
    </row>
    <row r="890" spans="14:39">
      <c r="N890" s="26">
        <v>882</v>
      </c>
      <c r="O890" s="30">
        <f t="shared" ca="1" si="264"/>
        <v>2.7437318093869529</v>
      </c>
      <c r="P890" s="30">
        <f t="shared" ca="1" si="264"/>
        <v>16.097141283494107</v>
      </c>
      <c r="Q890" s="30">
        <f t="shared" ca="1" si="264"/>
        <v>6.0372159544315736</v>
      </c>
      <c r="R890" s="30">
        <f t="shared" ca="1" si="264"/>
        <v>30.586613295916258</v>
      </c>
      <c r="S890" s="30">
        <f t="shared" ca="1" si="264"/>
        <v>16.272332611761698</v>
      </c>
      <c r="T890" s="30">
        <f t="shared" ca="1" si="264"/>
        <v>19.005812048369251</v>
      </c>
      <c r="U890" s="30">
        <f t="shared" ca="1" si="264"/>
        <v>3.6782760936302079</v>
      </c>
      <c r="V890" s="30">
        <f t="shared" ca="1" si="264"/>
        <v>3.239316840835178</v>
      </c>
      <c r="W890" s="30">
        <f t="shared" ca="1" si="264"/>
        <v>6.5155425423806834</v>
      </c>
      <c r="X890" s="30">
        <f t="shared" ca="1" si="264"/>
        <v>30.839829803166616</v>
      </c>
      <c r="Y890" s="30">
        <f t="shared" ca="1" si="264"/>
        <v>28.911289014273326</v>
      </c>
      <c r="Z890" s="30">
        <f t="shared" ca="1" si="264"/>
        <v>5.1827129973835744</v>
      </c>
      <c r="AA890" s="26">
        <v>882</v>
      </c>
      <c r="AB890" s="31">
        <f t="shared" ca="1" si="259"/>
        <v>3</v>
      </c>
      <c r="AC890" s="31">
        <f t="shared" ca="1" si="248"/>
        <v>22</v>
      </c>
      <c r="AD890" s="31">
        <f t="shared" ca="1" si="249"/>
        <v>7</v>
      </c>
      <c r="AE890" s="31">
        <f t="shared" ca="1" si="250"/>
        <v>82</v>
      </c>
      <c r="AF890" s="31">
        <f t="shared" ca="1" si="251"/>
        <v>22</v>
      </c>
      <c r="AG890" s="31">
        <f t="shared" ca="1" si="252"/>
        <v>28</v>
      </c>
      <c r="AH890" s="31">
        <f t="shared" ca="1" si="253"/>
        <v>4</v>
      </c>
      <c r="AI890" s="31">
        <f t="shared" ca="1" si="254"/>
        <v>4</v>
      </c>
      <c r="AJ890" s="31">
        <f t="shared" ca="1" si="255"/>
        <v>8</v>
      </c>
      <c r="AK890" s="31">
        <f t="shared" ca="1" si="256"/>
        <v>86</v>
      </c>
      <c r="AL890" s="31">
        <f t="shared" ca="1" si="257"/>
        <v>67</v>
      </c>
      <c r="AM890" s="31">
        <f t="shared" ca="1" si="258"/>
        <v>6</v>
      </c>
    </row>
    <row r="891" spans="14:39">
      <c r="N891" s="26">
        <v>883</v>
      </c>
      <c r="O891" s="30">
        <f t="shared" ca="1" si="264"/>
        <v>6.4295386413573219</v>
      </c>
      <c r="P891" s="30">
        <f t="shared" ca="1" si="264"/>
        <v>4.3753611673344972</v>
      </c>
      <c r="Q891" s="30">
        <f t="shared" ca="1" si="264"/>
        <v>17.15501386194029</v>
      </c>
      <c r="R891" s="30">
        <f t="shared" ca="1" si="264"/>
        <v>23.176604992435646</v>
      </c>
      <c r="S891" s="30">
        <f t="shared" ca="1" si="264"/>
        <v>1.6977788906461582</v>
      </c>
      <c r="T891" s="30">
        <f t="shared" ca="1" si="264"/>
        <v>26.804570514888006</v>
      </c>
      <c r="U891" s="30">
        <f t="shared" ca="1" si="264"/>
        <v>6.2553391163541727</v>
      </c>
      <c r="V891" s="30">
        <f t="shared" ca="1" si="264"/>
        <v>1.1180818568807336</v>
      </c>
      <c r="W891" s="30">
        <f t="shared" ca="1" si="264"/>
        <v>5.5556808441856997</v>
      </c>
      <c r="X891" s="30">
        <f t="shared" ca="1" si="264"/>
        <v>15.178942084638045</v>
      </c>
      <c r="Y891" s="30">
        <f t="shared" ca="1" si="264"/>
        <v>13.260668038341072</v>
      </c>
      <c r="Z891" s="30">
        <f t="shared" ca="1" si="264"/>
        <v>6.927645866686726</v>
      </c>
      <c r="AA891" s="26">
        <v>883</v>
      </c>
      <c r="AB891" s="31">
        <f t="shared" ca="1" si="259"/>
        <v>8</v>
      </c>
      <c r="AC891" s="31">
        <f t="shared" ca="1" si="248"/>
        <v>5</v>
      </c>
      <c r="AD891" s="31">
        <f t="shared" ca="1" si="249"/>
        <v>24</v>
      </c>
      <c r="AE891" s="31">
        <f t="shared" ca="1" si="250"/>
        <v>40</v>
      </c>
      <c r="AF891" s="31">
        <f t="shared" ca="1" si="251"/>
        <v>2</v>
      </c>
      <c r="AG891" s="31">
        <f t="shared" ca="1" si="252"/>
        <v>54</v>
      </c>
      <c r="AH891" s="31">
        <f t="shared" ca="1" si="253"/>
        <v>7</v>
      </c>
      <c r="AI891" s="31">
        <f t="shared" ca="1" si="254"/>
        <v>2</v>
      </c>
      <c r="AJ891" s="31">
        <f t="shared" ca="1" si="255"/>
        <v>6</v>
      </c>
      <c r="AK891" s="31">
        <f t="shared" ca="1" si="256"/>
        <v>20</v>
      </c>
      <c r="AL891" s="31">
        <f t="shared" ca="1" si="257"/>
        <v>17</v>
      </c>
      <c r="AM891" s="31">
        <f t="shared" ca="1" si="258"/>
        <v>8</v>
      </c>
    </row>
    <row r="892" spans="14:39">
      <c r="N892" s="26">
        <v>884</v>
      </c>
      <c r="O892" s="30">
        <f t="shared" ca="1" si="264"/>
        <v>13.722370230387538</v>
      </c>
      <c r="P892" s="30">
        <f t="shared" ca="1" si="264"/>
        <v>17.876057761240382</v>
      </c>
      <c r="Q892" s="30">
        <f t="shared" ca="1" si="264"/>
        <v>29.879847170095264</v>
      </c>
      <c r="R892" s="30">
        <f t="shared" ca="1" si="264"/>
        <v>3.2492670811822153</v>
      </c>
      <c r="S892" s="30">
        <f t="shared" ca="1" si="264"/>
        <v>30.208461040442486</v>
      </c>
      <c r="T892" s="30">
        <f t="shared" ca="1" si="264"/>
        <v>20.326262123229725</v>
      </c>
      <c r="U892" s="30">
        <f t="shared" ca="1" si="264"/>
        <v>27.072105105781272</v>
      </c>
      <c r="V892" s="30">
        <f t="shared" ca="1" si="264"/>
        <v>21.871195981497607</v>
      </c>
      <c r="W892" s="30">
        <f t="shared" ca="1" si="264"/>
        <v>22.367127103265826</v>
      </c>
      <c r="X892" s="30">
        <f t="shared" ca="1" si="264"/>
        <v>6.9819041491724425</v>
      </c>
      <c r="Y892" s="30">
        <f t="shared" ca="1" si="264"/>
        <v>26.221057375227829</v>
      </c>
      <c r="Z892" s="30">
        <f t="shared" ca="1" si="264"/>
        <v>13.809895870092337</v>
      </c>
      <c r="AA892" s="26">
        <v>884</v>
      </c>
      <c r="AB892" s="31">
        <f t="shared" ca="1" si="259"/>
        <v>18</v>
      </c>
      <c r="AC892" s="31">
        <f t="shared" ca="1" si="248"/>
        <v>26</v>
      </c>
      <c r="AD892" s="31">
        <f t="shared" ca="1" si="249"/>
        <v>75</v>
      </c>
      <c r="AE892" s="31">
        <f t="shared" ca="1" si="250"/>
        <v>4</v>
      </c>
      <c r="AF892" s="31">
        <f t="shared" ca="1" si="251"/>
        <v>78</v>
      </c>
      <c r="AG892" s="31">
        <f t="shared" ca="1" si="252"/>
        <v>31</v>
      </c>
      <c r="AH892" s="31">
        <f t="shared" ca="1" si="253"/>
        <v>55</v>
      </c>
      <c r="AI892" s="31">
        <f t="shared" ca="1" si="254"/>
        <v>36</v>
      </c>
      <c r="AJ892" s="31">
        <f t="shared" ca="1" si="255"/>
        <v>37</v>
      </c>
      <c r="AK892" s="31">
        <f t="shared" ca="1" si="256"/>
        <v>8</v>
      </c>
      <c r="AL892" s="31">
        <f t="shared" ca="1" si="257"/>
        <v>51</v>
      </c>
      <c r="AM892" s="31">
        <f t="shared" ca="1" si="258"/>
        <v>18</v>
      </c>
    </row>
    <row r="893" spans="14:39">
      <c r="N893" s="26">
        <v>885</v>
      </c>
      <c r="O893" s="30">
        <f t="shared" ca="1" si="264"/>
        <v>15.789548059623556</v>
      </c>
      <c r="P893" s="30">
        <f t="shared" ca="1" si="264"/>
        <v>14.62342609103338</v>
      </c>
      <c r="Q893" s="30">
        <f t="shared" ca="1" si="264"/>
        <v>18.122368699532057</v>
      </c>
      <c r="R893" s="30">
        <f t="shared" ca="1" si="264"/>
        <v>28.657044118912911</v>
      </c>
      <c r="S893" s="30">
        <f t="shared" ca="1" si="264"/>
        <v>32.559583850402767</v>
      </c>
      <c r="T893" s="30">
        <f t="shared" ca="1" si="264"/>
        <v>10.512624357656819</v>
      </c>
      <c r="U893" s="30">
        <f t="shared" ca="1" si="264"/>
        <v>18.815091381651193</v>
      </c>
      <c r="V893" s="30">
        <f t="shared" ca="1" si="264"/>
        <v>1.9769187981056253</v>
      </c>
      <c r="W893" s="30">
        <f t="shared" ca="1" si="264"/>
        <v>26.661813456136112</v>
      </c>
      <c r="X893" s="30">
        <f t="shared" ca="1" si="264"/>
        <v>20.412853390012017</v>
      </c>
      <c r="Y893" s="30">
        <f t="shared" ca="1" si="264"/>
        <v>27.706152812836731</v>
      </c>
      <c r="Z893" s="30">
        <f t="shared" ca="1" si="264"/>
        <v>23.272267013067648</v>
      </c>
      <c r="AA893" s="26">
        <v>885</v>
      </c>
      <c r="AB893" s="31">
        <f t="shared" ca="1" si="259"/>
        <v>22</v>
      </c>
      <c r="AC893" s="31">
        <f t="shared" ca="1" si="248"/>
        <v>19</v>
      </c>
      <c r="AD893" s="31">
        <f t="shared" ca="1" si="249"/>
        <v>26</v>
      </c>
      <c r="AE893" s="31">
        <f t="shared" ca="1" si="250"/>
        <v>65</v>
      </c>
      <c r="AF893" s="31">
        <f t="shared" ca="1" si="251"/>
        <v>124</v>
      </c>
      <c r="AG893" s="31">
        <f t="shared" ca="1" si="252"/>
        <v>13</v>
      </c>
      <c r="AH893" s="31">
        <f t="shared" ca="1" si="253"/>
        <v>28</v>
      </c>
      <c r="AI893" s="31">
        <f t="shared" ca="1" si="254"/>
        <v>3</v>
      </c>
      <c r="AJ893" s="31">
        <f t="shared" ca="1" si="255"/>
        <v>53</v>
      </c>
      <c r="AK893" s="31">
        <f t="shared" ca="1" si="256"/>
        <v>32</v>
      </c>
      <c r="AL893" s="31">
        <f t="shared" ca="1" si="257"/>
        <v>59</v>
      </c>
      <c r="AM893" s="31">
        <f t="shared" ca="1" si="258"/>
        <v>40</v>
      </c>
    </row>
    <row r="894" spans="14:39">
      <c r="N894" s="26">
        <v>886</v>
      </c>
      <c r="O894" s="30">
        <f t="shared" ca="1" si="264"/>
        <v>28.928920274097418</v>
      </c>
      <c r="P894" s="30">
        <f t="shared" ca="1" si="264"/>
        <v>0.12702098433117251</v>
      </c>
      <c r="Q894" s="30">
        <f t="shared" ca="1" si="264"/>
        <v>22.606546577998969</v>
      </c>
      <c r="R894" s="30">
        <f t="shared" ca="1" si="264"/>
        <v>29.961248508417782</v>
      </c>
      <c r="S894" s="30">
        <f t="shared" ca="1" si="264"/>
        <v>15.599709102681704</v>
      </c>
      <c r="T894" s="30">
        <f t="shared" ca="1" si="264"/>
        <v>15.929845209356259</v>
      </c>
      <c r="U894" s="30">
        <f t="shared" ca="1" si="264"/>
        <v>30.227588226439895</v>
      </c>
      <c r="V894" s="30">
        <f t="shared" ca="1" si="264"/>
        <v>23.118331354868385</v>
      </c>
      <c r="W894" s="30">
        <f t="shared" ca="1" si="264"/>
        <v>2.2100077139185728</v>
      </c>
      <c r="X894" s="30">
        <f t="shared" ca="1" si="264"/>
        <v>5.310958950355583</v>
      </c>
      <c r="Y894" s="30">
        <f t="shared" ca="1" si="264"/>
        <v>28.163172007846526</v>
      </c>
      <c r="Z894" s="30">
        <f t="shared" ca="1" si="264"/>
        <v>26.481980287007417</v>
      </c>
      <c r="AA894" s="26">
        <v>886</v>
      </c>
      <c r="AB894" s="31">
        <f t="shared" ca="1" si="259"/>
        <v>67</v>
      </c>
      <c r="AC894" s="31">
        <f t="shared" ca="1" si="248"/>
        <v>1</v>
      </c>
      <c r="AD894" s="31">
        <f t="shared" ca="1" si="249"/>
        <v>38</v>
      </c>
      <c r="AE894" s="31">
        <f t="shared" ca="1" si="250"/>
        <v>76</v>
      </c>
      <c r="AF894" s="31">
        <f t="shared" ca="1" si="251"/>
        <v>21</v>
      </c>
      <c r="AG894" s="31">
        <f t="shared" ca="1" si="252"/>
        <v>22</v>
      </c>
      <c r="AH894" s="31">
        <f t="shared" ca="1" si="253"/>
        <v>78</v>
      </c>
      <c r="AI894" s="31">
        <f t="shared" ca="1" si="254"/>
        <v>39</v>
      </c>
      <c r="AJ894" s="31">
        <f t="shared" ca="1" si="255"/>
        <v>3</v>
      </c>
      <c r="AK894" s="31">
        <f t="shared" ca="1" si="256"/>
        <v>6</v>
      </c>
      <c r="AL894" s="31">
        <f t="shared" ca="1" si="257"/>
        <v>62</v>
      </c>
      <c r="AM894" s="31">
        <f t="shared" ca="1" si="258"/>
        <v>52</v>
      </c>
    </row>
    <row r="895" spans="14:39">
      <c r="N895" s="26">
        <v>887</v>
      </c>
      <c r="O895" s="30">
        <f t="shared" ca="1" si="264"/>
        <v>7.0749178821504444</v>
      </c>
      <c r="P895" s="30">
        <f t="shared" ca="1" si="264"/>
        <v>31.874082953964447</v>
      </c>
      <c r="Q895" s="30">
        <f t="shared" ca="1" si="264"/>
        <v>16.763272192259688</v>
      </c>
      <c r="R895" s="30">
        <f t="shared" ca="1" si="264"/>
        <v>9.0045830804068761</v>
      </c>
      <c r="S895" s="30">
        <f t="shared" ca="1" si="264"/>
        <v>5.998874692503656</v>
      </c>
      <c r="T895" s="30">
        <f t="shared" ca="1" si="264"/>
        <v>24.610445128935751</v>
      </c>
      <c r="U895" s="30">
        <f t="shared" ca="1" si="264"/>
        <v>18.250249284399164</v>
      </c>
      <c r="V895" s="30">
        <f t="shared" ca="1" si="264"/>
        <v>33.120029118717625</v>
      </c>
      <c r="W895" s="30">
        <f t="shared" ca="1" si="264"/>
        <v>2.6437860232982362</v>
      </c>
      <c r="X895" s="30">
        <f t="shared" ca="1" si="264"/>
        <v>21.499664875200899</v>
      </c>
      <c r="Y895" s="30">
        <f t="shared" ca="1" si="264"/>
        <v>3.1360145200205216</v>
      </c>
      <c r="Z895" s="30">
        <f t="shared" ca="1" si="264"/>
        <v>25.109195650542532</v>
      </c>
      <c r="AA895" s="26">
        <v>887</v>
      </c>
      <c r="AB895" s="31">
        <f t="shared" ca="1" si="259"/>
        <v>8</v>
      </c>
      <c r="AC895" s="31">
        <f t="shared" ca="1" si="248"/>
        <v>103</v>
      </c>
      <c r="AD895" s="31">
        <f t="shared" ca="1" si="249"/>
        <v>23</v>
      </c>
      <c r="AE895" s="31">
        <f t="shared" ca="1" si="250"/>
        <v>11</v>
      </c>
      <c r="AF895" s="31">
        <f t="shared" ca="1" si="251"/>
        <v>7</v>
      </c>
      <c r="AG895" s="31">
        <f t="shared" ca="1" si="252"/>
        <v>45</v>
      </c>
      <c r="AH895" s="31">
        <f t="shared" ca="1" si="253"/>
        <v>27</v>
      </c>
      <c r="AI895" s="31">
        <f t="shared" ca="1" si="254"/>
        <v>166</v>
      </c>
      <c r="AJ895" s="31">
        <f t="shared" ca="1" si="255"/>
        <v>3</v>
      </c>
      <c r="AK895" s="31">
        <f t="shared" ca="1" si="256"/>
        <v>34</v>
      </c>
      <c r="AL895" s="31">
        <f t="shared" ca="1" si="257"/>
        <v>4</v>
      </c>
      <c r="AM895" s="31">
        <f t="shared" ca="1" si="258"/>
        <v>46</v>
      </c>
    </row>
    <row r="896" spans="14:39">
      <c r="N896" s="26">
        <v>888</v>
      </c>
      <c r="O896" s="30">
        <f t="shared" ca="1" si="264"/>
        <v>22.728967209882871</v>
      </c>
      <c r="P896" s="30">
        <f t="shared" ca="1" si="264"/>
        <v>9.6455996524218079</v>
      </c>
      <c r="Q896" s="30">
        <f t="shared" ca="1" si="264"/>
        <v>17.420265214272728</v>
      </c>
      <c r="R896" s="30">
        <f t="shared" ca="1" si="264"/>
        <v>6.745194732182429</v>
      </c>
      <c r="S896" s="30">
        <f t="shared" ca="1" si="264"/>
        <v>4.2855945909278441</v>
      </c>
      <c r="T896" s="30">
        <f t="shared" ca="1" si="264"/>
        <v>30.696382338688888</v>
      </c>
      <c r="U896" s="30">
        <f t="shared" ca="1" si="264"/>
        <v>11.382033596750167</v>
      </c>
      <c r="V896" s="30">
        <f t="shared" ca="1" si="264"/>
        <v>16.051056304378758</v>
      </c>
      <c r="W896" s="30">
        <f t="shared" ca="1" si="264"/>
        <v>30.036623400003773</v>
      </c>
      <c r="X896" s="30">
        <f t="shared" ca="1" si="264"/>
        <v>24.579702548704589</v>
      </c>
      <c r="Y896" s="30">
        <f t="shared" ca="1" si="264"/>
        <v>13.181840394529756</v>
      </c>
      <c r="Z896" s="30">
        <f t="shared" ca="1" si="264"/>
        <v>11.404242308995059</v>
      </c>
      <c r="AA896" s="26">
        <v>888</v>
      </c>
      <c r="AB896" s="31">
        <f t="shared" ca="1" si="259"/>
        <v>38</v>
      </c>
      <c r="AC896" s="31">
        <f t="shared" ca="1" si="248"/>
        <v>12</v>
      </c>
      <c r="AD896" s="31">
        <f t="shared" ca="1" si="249"/>
        <v>25</v>
      </c>
      <c r="AE896" s="31">
        <f t="shared" ca="1" si="250"/>
        <v>8</v>
      </c>
      <c r="AF896" s="31">
        <f t="shared" ca="1" si="251"/>
        <v>5</v>
      </c>
      <c r="AG896" s="31">
        <f t="shared" ca="1" si="252"/>
        <v>84</v>
      </c>
      <c r="AH896" s="31">
        <f t="shared" ca="1" si="253"/>
        <v>14</v>
      </c>
      <c r="AI896" s="31">
        <f t="shared" ca="1" si="254"/>
        <v>22</v>
      </c>
      <c r="AJ896" s="31">
        <f t="shared" ca="1" si="255"/>
        <v>76</v>
      </c>
      <c r="AK896" s="31">
        <f t="shared" ca="1" si="256"/>
        <v>44</v>
      </c>
      <c r="AL896" s="31">
        <f t="shared" ca="1" si="257"/>
        <v>17</v>
      </c>
      <c r="AM896" s="31">
        <f t="shared" ca="1" si="258"/>
        <v>14</v>
      </c>
    </row>
    <row r="897" spans="14:39">
      <c r="N897" s="26">
        <v>889</v>
      </c>
      <c r="O897" s="30">
        <f t="shared" ca="1" si="264"/>
        <v>7.8862168075041916</v>
      </c>
      <c r="P897" s="30">
        <f t="shared" ca="1" si="264"/>
        <v>32.64736497733093</v>
      </c>
      <c r="Q897" s="30">
        <f t="shared" ca="1" si="264"/>
        <v>2.7684340682215991</v>
      </c>
      <c r="R897" s="30">
        <f t="shared" ca="1" si="264"/>
        <v>29.162551954465634</v>
      </c>
      <c r="S897" s="30">
        <f t="shared" ca="1" si="264"/>
        <v>3.2061387268152064</v>
      </c>
      <c r="T897" s="30">
        <f t="shared" ca="1" si="264"/>
        <v>9.0825378917409587</v>
      </c>
      <c r="U897" s="30">
        <f t="shared" ca="1" si="264"/>
        <v>3.3915554666366545</v>
      </c>
      <c r="V897" s="30">
        <f t="shared" ca="1" si="264"/>
        <v>30.909796506922703</v>
      </c>
      <c r="W897" s="30">
        <f t="shared" ca="1" si="264"/>
        <v>12.1507356289871</v>
      </c>
      <c r="X897" s="30">
        <f t="shared" ca="1" si="264"/>
        <v>8.3856512257244749</v>
      </c>
      <c r="Y897" s="30">
        <f t="shared" ca="1" si="264"/>
        <v>24.262398176161966</v>
      </c>
      <c r="Z897" s="30">
        <f t="shared" ca="1" si="264"/>
        <v>23.565701662470463</v>
      </c>
      <c r="AA897" s="26">
        <v>889</v>
      </c>
      <c r="AB897" s="31">
        <f t="shared" ca="1" si="259"/>
        <v>9</v>
      </c>
      <c r="AC897" s="31">
        <f t="shared" ca="1" si="248"/>
        <v>128</v>
      </c>
      <c r="AD897" s="31">
        <f t="shared" ca="1" si="249"/>
        <v>3</v>
      </c>
      <c r="AE897" s="31">
        <f t="shared" ca="1" si="250"/>
        <v>69</v>
      </c>
      <c r="AF897" s="31">
        <f t="shared" ca="1" si="251"/>
        <v>4</v>
      </c>
      <c r="AG897" s="31">
        <f t="shared" ca="1" si="252"/>
        <v>11</v>
      </c>
      <c r="AH897" s="31">
        <f t="shared" ca="1" si="253"/>
        <v>4</v>
      </c>
      <c r="AI897" s="31">
        <f t="shared" ca="1" si="254"/>
        <v>87</v>
      </c>
      <c r="AJ897" s="31">
        <f t="shared" ca="1" si="255"/>
        <v>15</v>
      </c>
      <c r="AK897" s="31">
        <f t="shared" ca="1" si="256"/>
        <v>10</v>
      </c>
      <c r="AL897" s="31">
        <f t="shared" ca="1" si="257"/>
        <v>43</v>
      </c>
      <c r="AM897" s="31">
        <f t="shared" ca="1" si="258"/>
        <v>41</v>
      </c>
    </row>
    <row r="898" spans="14:39">
      <c r="N898" s="26">
        <v>890</v>
      </c>
      <c r="O898" s="30">
        <f t="shared" ca="1" si="264"/>
        <v>33.247173929078265</v>
      </c>
      <c r="P898" s="30">
        <f t="shared" ca="1" si="264"/>
        <v>18.046378709723353</v>
      </c>
      <c r="Q898" s="30">
        <f t="shared" ca="1" si="264"/>
        <v>12.232885006860034</v>
      </c>
      <c r="R898" s="30">
        <f t="shared" ca="1" si="264"/>
        <v>12.199838112810282</v>
      </c>
      <c r="S898" s="30">
        <f t="shared" ca="1" si="264"/>
        <v>5.0369780646513913</v>
      </c>
      <c r="T898" s="30">
        <f t="shared" ca="1" si="264"/>
        <v>31.133366441681932</v>
      </c>
      <c r="U898" s="30">
        <f t="shared" ca="1" si="264"/>
        <v>19.483709614350069</v>
      </c>
      <c r="V898" s="30">
        <f t="shared" ca="1" si="264"/>
        <v>31.167695182587106</v>
      </c>
      <c r="W898" s="30">
        <f t="shared" ca="1" si="264"/>
        <v>1.9864389601388839</v>
      </c>
      <c r="X898" s="30">
        <f t="shared" ca="1" si="264"/>
        <v>10.108625177645667</v>
      </c>
      <c r="Y898" s="30">
        <f t="shared" ca="1" si="264"/>
        <v>1.2158361011163508</v>
      </c>
      <c r="Z898" s="30">
        <f t="shared" ca="1" si="264"/>
        <v>9.940405986081478</v>
      </c>
      <c r="AA898" s="26">
        <v>890</v>
      </c>
      <c r="AB898" s="31">
        <f t="shared" ca="1" si="259"/>
        <v>196</v>
      </c>
      <c r="AC898" s="31">
        <f t="shared" ca="1" si="248"/>
        <v>26</v>
      </c>
      <c r="AD898" s="31">
        <f t="shared" ca="1" si="249"/>
        <v>16</v>
      </c>
      <c r="AE898" s="31">
        <f t="shared" ca="1" si="250"/>
        <v>15</v>
      </c>
      <c r="AF898" s="31">
        <f t="shared" ca="1" si="251"/>
        <v>6</v>
      </c>
      <c r="AG898" s="31">
        <f t="shared" ca="1" si="252"/>
        <v>90</v>
      </c>
      <c r="AH898" s="31">
        <f t="shared" ca="1" si="253"/>
        <v>29</v>
      </c>
      <c r="AI898" s="31">
        <f t="shared" ca="1" si="254"/>
        <v>90</v>
      </c>
      <c r="AJ898" s="31">
        <f t="shared" ca="1" si="255"/>
        <v>3</v>
      </c>
      <c r="AK898" s="31">
        <f t="shared" ca="1" si="256"/>
        <v>12</v>
      </c>
      <c r="AL898" s="31">
        <f t="shared" ca="1" si="257"/>
        <v>2</v>
      </c>
      <c r="AM898" s="31">
        <f t="shared" ca="1" si="258"/>
        <v>12</v>
      </c>
    </row>
    <row r="899" spans="14:39">
      <c r="N899" s="26">
        <v>891</v>
      </c>
      <c r="O899" s="30">
        <f t="shared" ref="O899:Z908" ca="1" si="265">RAND()*sumweights</f>
        <v>26.081631526339933</v>
      </c>
      <c r="P899" s="30">
        <f t="shared" ca="1" si="265"/>
        <v>12.880148039474898</v>
      </c>
      <c r="Q899" s="30">
        <f t="shared" ca="1" si="265"/>
        <v>17.290961100378389</v>
      </c>
      <c r="R899" s="30">
        <f t="shared" ca="1" si="265"/>
        <v>26.961295981412679</v>
      </c>
      <c r="S899" s="30">
        <f t="shared" ca="1" si="265"/>
        <v>5.8313390191265659</v>
      </c>
      <c r="T899" s="30">
        <f t="shared" ca="1" si="265"/>
        <v>12.817080053571173</v>
      </c>
      <c r="U899" s="30">
        <f t="shared" ca="1" si="265"/>
        <v>4.2775107995281703</v>
      </c>
      <c r="V899" s="30">
        <f t="shared" ca="1" si="265"/>
        <v>20.077042056335365</v>
      </c>
      <c r="W899" s="30">
        <f t="shared" ca="1" si="265"/>
        <v>32.720133124822468</v>
      </c>
      <c r="X899" s="30">
        <f t="shared" ca="1" si="265"/>
        <v>5.887185891196963</v>
      </c>
      <c r="Y899" s="30">
        <f t="shared" ca="1" si="265"/>
        <v>23.33052300403444</v>
      </c>
      <c r="Z899" s="30">
        <f t="shared" ca="1" si="265"/>
        <v>17.661591689347219</v>
      </c>
      <c r="AA899" s="26">
        <v>891</v>
      </c>
      <c r="AB899" s="31">
        <f t="shared" ca="1" si="259"/>
        <v>51</v>
      </c>
      <c r="AC899" s="31">
        <f t="shared" ca="1" si="248"/>
        <v>17</v>
      </c>
      <c r="AD899" s="31">
        <f t="shared" ca="1" si="249"/>
        <v>25</v>
      </c>
      <c r="AE899" s="31">
        <f t="shared" ca="1" si="250"/>
        <v>55</v>
      </c>
      <c r="AF899" s="31">
        <f t="shared" ca="1" si="251"/>
        <v>7</v>
      </c>
      <c r="AG899" s="31">
        <f t="shared" ca="1" si="252"/>
        <v>16</v>
      </c>
      <c r="AH899" s="31">
        <f t="shared" ca="1" si="253"/>
        <v>5</v>
      </c>
      <c r="AI899" s="31">
        <f t="shared" ca="1" si="254"/>
        <v>31</v>
      </c>
      <c r="AJ899" s="31">
        <f t="shared" ca="1" si="255"/>
        <v>132</v>
      </c>
      <c r="AK899" s="31">
        <f t="shared" ca="1" si="256"/>
        <v>7</v>
      </c>
      <c r="AL899" s="31">
        <f t="shared" ca="1" si="257"/>
        <v>40</v>
      </c>
      <c r="AM899" s="31">
        <f t="shared" ca="1" si="258"/>
        <v>25</v>
      </c>
    </row>
    <row r="900" spans="14:39">
      <c r="N900" s="26">
        <v>892</v>
      </c>
      <c r="O900" s="30">
        <f t="shared" ca="1" si="265"/>
        <v>5.1654071920835536</v>
      </c>
      <c r="P900" s="30">
        <f t="shared" ca="1" si="265"/>
        <v>22.889923286706676</v>
      </c>
      <c r="Q900" s="30">
        <f t="shared" ca="1" si="265"/>
        <v>27.168373552503656</v>
      </c>
      <c r="R900" s="30">
        <f t="shared" ca="1" si="265"/>
        <v>19.840518458853804</v>
      </c>
      <c r="S900" s="30">
        <f t="shared" ca="1" si="265"/>
        <v>29.438338360277815</v>
      </c>
      <c r="T900" s="30">
        <f t="shared" ca="1" si="265"/>
        <v>19.415379026458297</v>
      </c>
      <c r="U900" s="30">
        <f t="shared" ca="1" si="265"/>
        <v>28.495603323328659</v>
      </c>
      <c r="V900" s="30">
        <f t="shared" ca="1" si="265"/>
        <v>30.413544640356179</v>
      </c>
      <c r="W900" s="30">
        <f t="shared" ca="1" si="265"/>
        <v>10.668423998327169</v>
      </c>
      <c r="X900" s="30">
        <f t="shared" ca="1" si="265"/>
        <v>15.300397030485826</v>
      </c>
      <c r="Y900" s="30">
        <f t="shared" ca="1" si="265"/>
        <v>3.5946825599670618</v>
      </c>
      <c r="Z900" s="30">
        <f t="shared" ca="1" si="265"/>
        <v>18.659292346026181</v>
      </c>
      <c r="AA900" s="26">
        <v>892</v>
      </c>
      <c r="AB900" s="31">
        <f t="shared" ca="1" si="259"/>
        <v>6</v>
      </c>
      <c r="AC900" s="31">
        <f t="shared" ca="1" si="248"/>
        <v>39</v>
      </c>
      <c r="AD900" s="31">
        <f t="shared" ca="1" si="249"/>
        <v>56</v>
      </c>
      <c r="AE900" s="31">
        <f t="shared" ca="1" si="250"/>
        <v>30</v>
      </c>
      <c r="AF900" s="31">
        <f t="shared" ca="1" si="251"/>
        <v>71</v>
      </c>
      <c r="AG900" s="31">
        <f t="shared" ca="1" si="252"/>
        <v>29</v>
      </c>
      <c r="AH900" s="31">
        <f t="shared" ca="1" si="253"/>
        <v>64</v>
      </c>
      <c r="AI900" s="31">
        <f t="shared" ca="1" si="254"/>
        <v>80</v>
      </c>
      <c r="AJ900" s="31">
        <f t="shared" ca="1" si="255"/>
        <v>13</v>
      </c>
      <c r="AK900" s="31">
        <f t="shared" ca="1" si="256"/>
        <v>21</v>
      </c>
      <c r="AL900" s="31">
        <f t="shared" ca="1" si="257"/>
        <v>4</v>
      </c>
      <c r="AM900" s="31">
        <f t="shared" ca="1" si="258"/>
        <v>27</v>
      </c>
    </row>
    <row r="901" spans="14:39">
      <c r="N901" s="26">
        <v>893</v>
      </c>
      <c r="O901" s="30">
        <f t="shared" ca="1" si="265"/>
        <v>24.781046859878774</v>
      </c>
      <c r="P901" s="30">
        <f t="shared" ca="1" si="265"/>
        <v>4.4997958710239603</v>
      </c>
      <c r="Q901" s="30">
        <f t="shared" ca="1" si="265"/>
        <v>14.135605192209788</v>
      </c>
      <c r="R901" s="30">
        <f t="shared" ca="1" si="265"/>
        <v>1.7299434570327945</v>
      </c>
      <c r="S901" s="30">
        <f t="shared" ca="1" si="265"/>
        <v>18.834543537403128</v>
      </c>
      <c r="T901" s="30">
        <f t="shared" ca="1" si="265"/>
        <v>15.836818651879378</v>
      </c>
      <c r="U901" s="30">
        <f t="shared" ca="1" si="265"/>
        <v>13.409764421377687</v>
      </c>
      <c r="V901" s="30">
        <f t="shared" ca="1" si="265"/>
        <v>16.223172799802885</v>
      </c>
      <c r="W901" s="30">
        <f t="shared" ca="1" si="265"/>
        <v>23.683709685664262</v>
      </c>
      <c r="X901" s="30">
        <f t="shared" ca="1" si="265"/>
        <v>10.252844833063822</v>
      </c>
      <c r="Y901" s="30">
        <f t="shared" ca="1" si="265"/>
        <v>12.13408488836154</v>
      </c>
      <c r="Z901" s="30">
        <f t="shared" ca="1" si="265"/>
        <v>20.592280536938993</v>
      </c>
      <c r="AA901" s="26">
        <v>893</v>
      </c>
      <c r="AB901" s="31">
        <f t="shared" ca="1" si="259"/>
        <v>45</v>
      </c>
      <c r="AC901" s="31">
        <f t="shared" ca="1" si="248"/>
        <v>5</v>
      </c>
      <c r="AD901" s="31">
        <f t="shared" ca="1" si="249"/>
        <v>19</v>
      </c>
      <c r="AE901" s="31">
        <f t="shared" ca="1" si="250"/>
        <v>2</v>
      </c>
      <c r="AF901" s="31">
        <f t="shared" ca="1" si="251"/>
        <v>28</v>
      </c>
      <c r="AG901" s="31">
        <f t="shared" ca="1" si="252"/>
        <v>22</v>
      </c>
      <c r="AH901" s="31">
        <f t="shared" ca="1" si="253"/>
        <v>17</v>
      </c>
      <c r="AI901" s="31">
        <f t="shared" ca="1" si="254"/>
        <v>22</v>
      </c>
      <c r="AJ901" s="31">
        <f t="shared" ca="1" si="255"/>
        <v>41</v>
      </c>
      <c r="AK901" s="31">
        <f t="shared" ca="1" si="256"/>
        <v>13</v>
      </c>
      <c r="AL901" s="31">
        <f t="shared" ca="1" si="257"/>
        <v>15</v>
      </c>
      <c r="AM901" s="31">
        <f t="shared" ca="1" si="258"/>
        <v>32</v>
      </c>
    </row>
    <row r="902" spans="14:39">
      <c r="N902" s="26">
        <v>894</v>
      </c>
      <c r="O902" s="30">
        <f t="shared" ca="1" si="265"/>
        <v>6.9563385137875517</v>
      </c>
      <c r="P902" s="30">
        <f t="shared" ca="1" si="265"/>
        <v>1.8766241174837999</v>
      </c>
      <c r="Q902" s="30">
        <f t="shared" ca="1" si="265"/>
        <v>12.136661270997788</v>
      </c>
      <c r="R902" s="30">
        <f t="shared" ca="1" si="265"/>
        <v>6.7324230652166106</v>
      </c>
      <c r="S902" s="30">
        <f t="shared" ca="1" si="265"/>
        <v>19.252071008912306</v>
      </c>
      <c r="T902" s="30">
        <f t="shared" ca="1" si="265"/>
        <v>25.68238952054374</v>
      </c>
      <c r="U902" s="30">
        <f t="shared" ca="1" si="265"/>
        <v>30.606967118025327</v>
      </c>
      <c r="V902" s="30">
        <f t="shared" ca="1" si="265"/>
        <v>23.177986259778091</v>
      </c>
      <c r="W902" s="30">
        <f t="shared" ca="1" si="265"/>
        <v>18.006358888663687</v>
      </c>
      <c r="X902" s="30">
        <f t="shared" ca="1" si="265"/>
        <v>30.782135003273854</v>
      </c>
      <c r="Y902" s="30">
        <f t="shared" ca="1" si="265"/>
        <v>0.42564353622136258</v>
      </c>
      <c r="Z902" s="30">
        <f t="shared" ca="1" si="265"/>
        <v>31.150307034312412</v>
      </c>
      <c r="AA902" s="26">
        <v>894</v>
      </c>
      <c r="AB902" s="31">
        <f t="shared" ca="1" si="259"/>
        <v>8</v>
      </c>
      <c r="AC902" s="31">
        <f t="shared" ca="1" si="248"/>
        <v>2</v>
      </c>
      <c r="AD902" s="31">
        <f t="shared" ca="1" si="249"/>
        <v>15</v>
      </c>
      <c r="AE902" s="31">
        <f t="shared" ca="1" si="250"/>
        <v>8</v>
      </c>
      <c r="AF902" s="31">
        <f t="shared" ca="1" si="251"/>
        <v>29</v>
      </c>
      <c r="AG902" s="31">
        <f t="shared" ca="1" si="252"/>
        <v>49</v>
      </c>
      <c r="AH902" s="31">
        <f t="shared" ca="1" si="253"/>
        <v>83</v>
      </c>
      <c r="AI902" s="31">
        <f t="shared" ca="1" si="254"/>
        <v>40</v>
      </c>
      <c r="AJ902" s="31">
        <f t="shared" ca="1" si="255"/>
        <v>26</v>
      </c>
      <c r="AK902" s="31">
        <f t="shared" ca="1" si="256"/>
        <v>85</v>
      </c>
      <c r="AL902" s="31">
        <f t="shared" ca="1" si="257"/>
        <v>1</v>
      </c>
      <c r="AM902" s="31">
        <f t="shared" ca="1" si="258"/>
        <v>90</v>
      </c>
    </row>
    <row r="903" spans="14:39">
      <c r="N903" s="26">
        <v>895</v>
      </c>
      <c r="O903" s="30">
        <f t="shared" ca="1" si="265"/>
        <v>19.172064625941118</v>
      </c>
      <c r="P903" s="30">
        <f t="shared" ca="1" si="265"/>
        <v>3.7050642389086037</v>
      </c>
      <c r="Q903" s="30">
        <f t="shared" ca="1" si="265"/>
        <v>20.273953829475321</v>
      </c>
      <c r="R903" s="30">
        <f t="shared" ca="1" si="265"/>
        <v>26.555970318853621</v>
      </c>
      <c r="S903" s="30">
        <f t="shared" ca="1" si="265"/>
        <v>24.220947912457113</v>
      </c>
      <c r="T903" s="30">
        <f t="shared" ca="1" si="265"/>
        <v>0.21318369155166272</v>
      </c>
      <c r="U903" s="30">
        <f t="shared" ca="1" si="265"/>
        <v>27.362815169605152</v>
      </c>
      <c r="V903" s="30">
        <f t="shared" ca="1" si="265"/>
        <v>18.158815326445946</v>
      </c>
      <c r="W903" s="30">
        <f t="shared" ca="1" si="265"/>
        <v>18.759153359196556</v>
      </c>
      <c r="X903" s="30">
        <f t="shared" ca="1" si="265"/>
        <v>12.139861189374894</v>
      </c>
      <c r="Y903" s="30">
        <f t="shared" ca="1" si="265"/>
        <v>11.148816404043474</v>
      </c>
      <c r="Z903" s="30">
        <f t="shared" ca="1" si="265"/>
        <v>14.416320667150142</v>
      </c>
      <c r="AA903" s="26">
        <v>895</v>
      </c>
      <c r="AB903" s="31">
        <f t="shared" ca="1" si="259"/>
        <v>29</v>
      </c>
      <c r="AC903" s="31">
        <f t="shared" ca="1" si="248"/>
        <v>4</v>
      </c>
      <c r="AD903" s="31">
        <f t="shared" ca="1" si="249"/>
        <v>31</v>
      </c>
      <c r="AE903" s="31">
        <f t="shared" ca="1" si="250"/>
        <v>53</v>
      </c>
      <c r="AF903" s="31">
        <f t="shared" ca="1" si="251"/>
        <v>43</v>
      </c>
      <c r="AG903" s="31">
        <f t="shared" ca="1" si="252"/>
        <v>1</v>
      </c>
      <c r="AH903" s="31">
        <f t="shared" ca="1" si="253"/>
        <v>57</v>
      </c>
      <c r="AI903" s="31">
        <f t="shared" ca="1" si="254"/>
        <v>26</v>
      </c>
      <c r="AJ903" s="31">
        <f t="shared" ca="1" si="255"/>
        <v>28</v>
      </c>
      <c r="AK903" s="31">
        <f t="shared" ca="1" si="256"/>
        <v>15</v>
      </c>
      <c r="AL903" s="31">
        <f t="shared" ca="1" si="257"/>
        <v>14</v>
      </c>
      <c r="AM903" s="31">
        <f t="shared" ca="1" si="258"/>
        <v>19</v>
      </c>
    </row>
    <row r="904" spans="14:39">
      <c r="N904" s="26">
        <v>896</v>
      </c>
      <c r="O904" s="30">
        <f t="shared" ca="1" si="265"/>
        <v>5.9770691820665176</v>
      </c>
      <c r="P904" s="30">
        <f t="shared" ca="1" si="265"/>
        <v>27.064655288959933</v>
      </c>
      <c r="Q904" s="30">
        <f t="shared" ca="1" si="265"/>
        <v>5.3208869584606537</v>
      </c>
      <c r="R904" s="30">
        <f t="shared" ca="1" si="265"/>
        <v>6.5323196022238141</v>
      </c>
      <c r="S904" s="30">
        <f t="shared" ca="1" si="265"/>
        <v>29.016234621975062</v>
      </c>
      <c r="T904" s="30">
        <f t="shared" ca="1" si="265"/>
        <v>18.513831461305067</v>
      </c>
      <c r="U904" s="30">
        <f t="shared" ca="1" si="265"/>
        <v>7.0600176629244524</v>
      </c>
      <c r="V904" s="30">
        <f t="shared" ca="1" si="265"/>
        <v>30.266353958911811</v>
      </c>
      <c r="W904" s="30">
        <f t="shared" ca="1" si="265"/>
        <v>18.810629034284801</v>
      </c>
      <c r="X904" s="30">
        <f t="shared" ca="1" si="265"/>
        <v>29.373223131458566</v>
      </c>
      <c r="Y904" s="30">
        <f t="shared" ca="1" si="265"/>
        <v>12.923165653518824</v>
      </c>
      <c r="Z904" s="30">
        <f t="shared" ca="1" si="265"/>
        <v>13.092286749220872</v>
      </c>
      <c r="AA904" s="26">
        <v>896</v>
      </c>
      <c r="AB904" s="31">
        <f t="shared" ca="1" si="259"/>
        <v>7</v>
      </c>
      <c r="AC904" s="31">
        <f t="shared" ca="1" si="248"/>
        <v>55</v>
      </c>
      <c r="AD904" s="31">
        <f t="shared" ca="1" si="249"/>
        <v>6</v>
      </c>
      <c r="AE904" s="31">
        <f t="shared" ca="1" si="250"/>
        <v>8</v>
      </c>
      <c r="AF904" s="31">
        <f t="shared" ca="1" si="251"/>
        <v>68</v>
      </c>
      <c r="AG904" s="31">
        <f t="shared" ca="1" si="252"/>
        <v>27</v>
      </c>
      <c r="AH904" s="31">
        <f t="shared" ca="1" si="253"/>
        <v>8</v>
      </c>
      <c r="AI904" s="31">
        <f t="shared" ca="1" si="254"/>
        <v>79</v>
      </c>
      <c r="AJ904" s="31">
        <f t="shared" ca="1" si="255"/>
        <v>28</v>
      </c>
      <c r="AK904" s="31">
        <f t="shared" ca="1" si="256"/>
        <v>70</v>
      </c>
      <c r="AL904" s="31">
        <f t="shared" ca="1" si="257"/>
        <v>17</v>
      </c>
      <c r="AM904" s="31">
        <f t="shared" ca="1" si="258"/>
        <v>17</v>
      </c>
    </row>
    <row r="905" spans="14:39">
      <c r="N905" s="26">
        <v>897</v>
      </c>
      <c r="O905" s="30">
        <f t="shared" ca="1" si="265"/>
        <v>6.2911009675408964</v>
      </c>
      <c r="P905" s="30">
        <f t="shared" ca="1" si="265"/>
        <v>3.1343312396306939</v>
      </c>
      <c r="Q905" s="30">
        <f t="shared" ca="1" si="265"/>
        <v>28.823205415846171</v>
      </c>
      <c r="R905" s="30">
        <f t="shared" ca="1" si="265"/>
        <v>12.41117742308068</v>
      </c>
      <c r="S905" s="30">
        <f t="shared" ca="1" si="265"/>
        <v>9.8625658216710157</v>
      </c>
      <c r="T905" s="30">
        <f t="shared" ca="1" si="265"/>
        <v>25.579395886905157</v>
      </c>
      <c r="U905" s="30">
        <f t="shared" ca="1" si="265"/>
        <v>2.8801972261810875</v>
      </c>
      <c r="V905" s="30">
        <f t="shared" ca="1" si="265"/>
        <v>30.466804053336762</v>
      </c>
      <c r="W905" s="30">
        <f t="shared" ca="1" si="265"/>
        <v>8.8773862736065308</v>
      </c>
      <c r="X905" s="30">
        <f t="shared" ca="1" si="265"/>
        <v>23.825933399704844</v>
      </c>
      <c r="Y905" s="30">
        <f t="shared" ca="1" si="265"/>
        <v>31.33862708890678</v>
      </c>
      <c r="Z905" s="30">
        <f t="shared" ca="1" si="265"/>
        <v>25.049331510205675</v>
      </c>
      <c r="AA905" s="26">
        <v>897</v>
      </c>
      <c r="AB905" s="31">
        <f t="shared" ca="1" si="259"/>
        <v>7</v>
      </c>
      <c r="AC905" s="31">
        <f t="shared" ref="AC905:AC968" ca="1" si="266">MATCH(P905,cum_wt,1)</f>
        <v>4</v>
      </c>
      <c r="AD905" s="31">
        <f t="shared" ref="AD905:AD968" ca="1" si="267">MATCH(Q905,cum_wt,1)</f>
        <v>66</v>
      </c>
      <c r="AE905" s="31">
        <f t="shared" ref="AE905:AE968" ca="1" si="268">MATCH(R905,cum_wt,1)</f>
        <v>16</v>
      </c>
      <c r="AF905" s="31">
        <f t="shared" ref="AF905:AF968" ca="1" si="269">MATCH(S905,cum_wt,1)</f>
        <v>12</v>
      </c>
      <c r="AG905" s="31">
        <f t="shared" ref="AG905:AG968" ca="1" si="270">MATCH(T905,cum_wt,1)</f>
        <v>48</v>
      </c>
      <c r="AH905" s="31">
        <f t="shared" ref="AH905:AH968" ca="1" si="271">MATCH(U905,cum_wt,1)</f>
        <v>3</v>
      </c>
      <c r="AI905" s="31">
        <f t="shared" ref="AI905:AI968" ca="1" si="272">MATCH(V905,cum_wt,1)</f>
        <v>81</v>
      </c>
      <c r="AJ905" s="31">
        <f t="shared" ref="AJ905:AJ968" ca="1" si="273">MATCH(W905,cum_wt,1)</f>
        <v>11</v>
      </c>
      <c r="AK905" s="31">
        <f t="shared" ref="AK905:AK968" ca="1" si="274">MATCH(X905,cum_wt,1)</f>
        <v>42</v>
      </c>
      <c r="AL905" s="31">
        <f t="shared" ref="AL905:AL968" ca="1" si="275">MATCH(Y905,cum_wt,1)</f>
        <v>93</v>
      </c>
      <c r="AM905" s="31">
        <f t="shared" ref="AM905:AM968" ca="1" si="276">MATCH(Z905,cum_wt,1)</f>
        <v>46</v>
      </c>
    </row>
    <row r="906" spans="14:39">
      <c r="N906" s="26">
        <v>898</v>
      </c>
      <c r="O906" s="30">
        <f t="shared" ca="1" si="265"/>
        <v>30.591280740750449</v>
      </c>
      <c r="P906" s="30">
        <f t="shared" ca="1" si="265"/>
        <v>11.475020562686975</v>
      </c>
      <c r="Q906" s="30">
        <f t="shared" ca="1" si="265"/>
        <v>11.024024849618552</v>
      </c>
      <c r="R906" s="30">
        <f t="shared" ca="1" si="265"/>
        <v>8.6205056341847257</v>
      </c>
      <c r="S906" s="30">
        <f t="shared" ca="1" si="265"/>
        <v>24.511326267593049</v>
      </c>
      <c r="T906" s="30">
        <f t="shared" ca="1" si="265"/>
        <v>30.782945613863411</v>
      </c>
      <c r="U906" s="30">
        <f t="shared" ca="1" si="265"/>
        <v>27.084211074860274</v>
      </c>
      <c r="V906" s="30">
        <f t="shared" ca="1" si="265"/>
        <v>12.292643363729432</v>
      </c>
      <c r="W906" s="30">
        <f t="shared" ca="1" si="265"/>
        <v>3.0804024183904151</v>
      </c>
      <c r="X906" s="30">
        <f t="shared" ca="1" si="265"/>
        <v>15.346821821841164</v>
      </c>
      <c r="Y906" s="30">
        <f t="shared" ca="1" si="265"/>
        <v>6.5768188652994102</v>
      </c>
      <c r="Z906" s="30">
        <f t="shared" ca="1" si="265"/>
        <v>5.7466353325170756</v>
      </c>
      <c r="AA906" s="26">
        <v>898</v>
      </c>
      <c r="AB906" s="31">
        <f t="shared" ref="AB906:AB969" ca="1" si="277">MATCH(O906,cum_wt,1)</f>
        <v>83</v>
      </c>
      <c r="AC906" s="31">
        <f t="shared" ca="1" si="266"/>
        <v>14</v>
      </c>
      <c r="AD906" s="31">
        <f t="shared" ca="1" si="267"/>
        <v>14</v>
      </c>
      <c r="AE906" s="31">
        <f t="shared" ca="1" si="268"/>
        <v>10</v>
      </c>
      <c r="AF906" s="31">
        <f t="shared" ca="1" si="269"/>
        <v>44</v>
      </c>
      <c r="AG906" s="31">
        <f t="shared" ca="1" si="270"/>
        <v>85</v>
      </c>
      <c r="AH906" s="31">
        <f t="shared" ca="1" si="271"/>
        <v>55</v>
      </c>
      <c r="AI906" s="31">
        <f t="shared" ca="1" si="272"/>
        <v>16</v>
      </c>
      <c r="AJ906" s="31">
        <f t="shared" ca="1" si="273"/>
        <v>4</v>
      </c>
      <c r="AK906" s="31">
        <f t="shared" ca="1" si="274"/>
        <v>21</v>
      </c>
      <c r="AL906" s="31">
        <f t="shared" ca="1" si="275"/>
        <v>8</v>
      </c>
      <c r="AM906" s="31">
        <f t="shared" ca="1" si="276"/>
        <v>7</v>
      </c>
    </row>
    <row r="907" spans="14:39">
      <c r="N907" s="26">
        <v>899</v>
      </c>
      <c r="O907" s="30">
        <f t="shared" ca="1" si="265"/>
        <v>24.153887599053178</v>
      </c>
      <c r="P907" s="30">
        <f t="shared" ca="1" si="265"/>
        <v>24.40287085139456</v>
      </c>
      <c r="Q907" s="30">
        <f t="shared" ca="1" si="265"/>
        <v>12.503087361381459</v>
      </c>
      <c r="R907" s="30">
        <f t="shared" ca="1" si="265"/>
        <v>4.5096604481801039</v>
      </c>
      <c r="S907" s="30">
        <f t="shared" ca="1" si="265"/>
        <v>16.504874627516347</v>
      </c>
      <c r="T907" s="30">
        <f t="shared" ca="1" si="265"/>
        <v>13.415920440973506</v>
      </c>
      <c r="U907" s="30">
        <f t="shared" ca="1" si="265"/>
        <v>2.9443520883974346</v>
      </c>
      <c r="V907" s="30">
        <f t="shared" ca="1" si="265"/>
        <v>10.742613589073903</v>
      </c>
      <c r="W907" s="30">
        <f t="shared" ca="1" si="265"/>
        <v>10.224826948732721</v>
      </c>
      <c r="X907" s="30">
        <f t="shared" ca="1" si="265"/>
        <v>0.56025886872650721</v>
      </c>
      <c r="Y907" s="30">
        <f t="shared" ca="1" si="265"/>
        <v>15.078674386130018</v>
      </c>
      <c r="Z907" s="30">
        <f t="shared" ca="1" si="265"/>
        <v>30.57199850196843</v>
      </c>
      <c r="AA907" s="26">
        <v>899</v>
      </c>
      <c r="AB907" s="31">
        <f t="shared" ca="1" si="277"/>
        <v>43</v>
      </c>
      <c r="AC907" s="31">
        <f t="shared" ca="1" si="266"/>
        <v>44</v>
      </c>
      <c r="AD907" s="31">
        <f t="shared" ca="1" si="267"/>
        <v>16</v>
      </c>
      <c r="AE907" s="31">
        <f t="shared" ca="1" si="268"/>
        <v>5</v>
      </c>
      <c r="AF907" s="31">
        <f t="shared" ca="1" si="269"/>
        <v>23</v>
      </c>
      <c r="AG907" s="31">
        <f t="shared" ca="1" si="270"/>
        <v>17</v>
      </c>
      <c r="AH907" s="31">
        <f t="shared" ca="1" si="271"/>
        <v>4</v>
      </c>
      <c r="AI907" s="31">
        <f t="shared" ca="1" si="272"/>
        <v>13</v>
      </c>
      <c r="AJ907" s="31">
        <f t="shared" ca="1" si="273"/>
        <v>13</v>
      </c>
      <c r="AK907" s="31">
        <f t="shared" ca="1" si="274"/>
        <v>1</v>
      </c>
      <c r="AL907" s="31">
        <f t="shared" ca="1" si="275"/>
        <v>20</v>
      </c>
      <c r="AM907" s="31">
        <f t="shared" ca="1" si="276"/>
        <v>82</v>
      </c>
    </row>
    <row r="908" spans="14:39">
      <c r="N908" s="26">
        <v>900</v>
      </c>
      <c r="O908" s="30">
        <f t="shared" ca="1" si="265"/>
        <v>29.8608473253027</v>
      </c>
      <c r="P908" s="30">
        <f t="shared" ca="1" si="265"/>
        <v>17.042167628117362</v>
      </c>
      <c r="Q908" s="30">
        <f t="shared" ca="1" si="265"/>
        <v>29.628508157163992</v>
      </c>
      <c r="R908" s="30">
        <f t="shared" ca="1" si="265"/>
        <v>3.2502793420502325</v>
      </c>
      <c r="S908" s="30">
        <f t="shared" ca="1" si="265"/>
        <v>10.911416739015106</v>
      </c>
      <c r="T908" s="30">
        <f t="shared" ca="1" si="265"/>
        <v>20.324416453928539</v>
      </c>
      <c r="U908" s="30">
        <f t="shared" ca="1" si="265"/>
        <v>3.6540608353552622</v>
      </c>
      <c r="V908" s="30">
        <f t="shared" ca="1" si="265"/>
        <v>9.2596267095064579</v>
      </c>
      <c r="W908" s="30">
        <f t="shared" ca="1" si="265"/>
        <v>17.3008404559308</v>
      </c>
      <c r="X908" s="30">
        <f t="shared" ca="1" si="265"/>
        <v>9.4251043603935152</v>
      </c>
      <c r="Y908" s="30">
        <f t="shared" ca="1" si="265"/>
        <v>15.392032856093277</v>
      </c>
      <c r="Z908" s="30">
        <f t="shared" ca="1" si="265"/>
        <v>13.291513409279185</v>
      </c>
      <c r="AA908" s="26">
        <v>900</v>
      </c>
      <c r="AB908" s="31">
        <f t="shared" ca="1" si="277"/>
        <v>75</v>
      </c>
      <c r="AC908" s="31">
        <f t="shared" ca="1" si="266"/>
        <v>24</v>
      </c>
      <c r="AD908" s="31">
        <f t="shared" ca="1" si="267"/>
        <v>73</v>
      </c>
      <c r="AE908" s="31">
        <f t="shared" ca="1" si="268"/>
        <v>4</v>
      </c>
      <c r="AF908" s="31">
        <f t="shared" ca="1" si="269"/>
        <v>14</v>
      </c>
      <c r="AG908" s="31">
        <f t="shared" ca="1" si="270"/>
        <v>31</v>
      </c>
      <c r="AH908" s="31">
        <f t="shared" ca="1" si="271"/>
        <v>4</v>
      </c>
      <c r="AI908" s="31">
        <f t="shared" ca="1" si="272"/>
        <v>11</v>
      </c>
      <c r="AJ908" s="31">
        <f t="shared" ca="1" si="273"/>
        <v>25</v>
      </c>
      <c r="AK908" s="31">
        <f t="shared" ca="1" si="274"/>
        <v>11</v>
      </c>
      <c r="AL908" s="31">
        <f t="shared" ca="1" si="275"/>
        <v>21</v>
      </c>
      <c r="AM908" s="31">
        <f t="shared" ca="1" si="276"/>
        <v>17</v>
      </c>
    </row>
    <row r="909" spans="14:39">
      <c r="N909" s="26">
        <v>901</v>
      </c>
      <c r="O909" s="30">
        <f t="shared" ref="O909:Z918" ca="1" si="278">RAND()*sumweights</f>
        <v>32.280570546489493</v>
      </c>
      <c r="P909" s="30">
        <f t="shared" ca="1" si="278"/>
        <v>6.4032730951672781</v>
      </c>
      <c r="Q909" s="30">
        <f t="shared" ca="1" si="278"/>
        <v>5.180455612259502</v>
      </c>
      <c r="R909" s="30">
        <f t="shared" ca="1" si="278"/>
        <v>29.113975677858335</v>
      </c>
      <c r="S909" s="30">
        <f t="shared" ca="1" si="278"/>
        <v>16.651731205303683</v>
      </c>
      <c r="T909" s="30">
        <f t="shared" ca="1" si="278"/>
        <v>17.503509729460884</v>
      </c>
      <c r="U909" s="30">
        <f t="shared" ca="1" si="278"/>
        <v>28.510759034956262</v>
      </c>
      <c r="V909" s="30">
        <f t="shared" ca="1" si="278"/>
        <v>8.2361921071775335</v>
      </c>
      <c r="W909" s="30">
        <f t="shared" ca="1" si="278"/>
        <v>25.848196249972681</v>
      </c>
      <c r="X909" s="30">
        <f t="shared" ca="1" si="278"/>
        <v>21.628927022226463</v>
      </c>
      <c r="Y909" s="30">
        <f t="shared" ca="1" si="278"/>
        <v>32.900996966475404</v>
      </c>
      <c r="Z909" s="30">
        <f t="shared" ca="1" si="278"/>
        <v>4.3561157606583141</v>
      </c>
      <c r="AA909" s="26">
        <v>901</v>
      </c>
      <c r="AB909" s="31">
        <f t="shared" ca="1" si="277"/>
        <v>114</v>
      </c>
      <c r="AC909" s="31">
        <f t="shared" ca="1" si="266"/>
        <v>8</v>
      </c>
      <c r="AD909" s="31">
        <f t="shared" ca="1" si="267"/>
        <v>6</v>
      </c>
      <c r="AE909" s="31">
        <f t="shared" ca="1" si="268"/>
        <v>68</v>
      </c>
      <c r="AF909" s="31">
        <f t="shared" ca="1" si="269"/>
        <v>23</v>
      </c>
      <c r="AG909" s="31">
        <f t="shared" ca="1" si="270"/>
        <v>25</v>
      </c>
      <c r="AH909" s="31">
        <f t="shared" ca="1" si="271"/>
        <v>64</v>
      </c>
      <c r="AI909" s="31">
        <f t="shared" ca="1" si="272"/>
        <v>10</v>
      </c>
      <c r="AJ909" s="31">
        <f t="shared" ca="1" si="273"/>
        <v>50</v>
      </c>
      <c r="AK909" s="31">
        <f t="shared" ca="1" si="274"/>
        <v>35</v>
      </c>
      <c r="AL909" s="31">
        <f t="shared" ca="1" si="275"/>
        <v>143</v>
      </c>
      <c r="AM909" s="31">
        <f t="shared" ca="1" si="276"/>
        <v>5</v>
      </c>
    </row>
    <row r="910" spans="14:39">
      <c r="N910" s="26">
        <v>902</v>
      </c>
      <c r="O910" s="30">
        <f t="shared" ca="1" si="278"/>
        <v>21.02718186414381</v>
      </c>
      <c r="P910" s="30">
        <f t="shared" ca="1" si="278"/>
        <v>30.500949386759405</v>
      </c>
      <c r="Q910" s="30">
        <f t="shared" ca="1" si="278"/>
        <v>12.240654397297487</v>
      </c>
      <c r="R910" s="30">
        <f t="shared" ca="1" si="278"/>
        <v>5.8694024410400996</v>
      </c>
      <c r="S910" s="30">
        <f t="shared" ca="1" si="278"/>
        <v>21.345992677468942</v>
      </c>
      <c r="T910" s="30">
        <f t="shared" ca="1" si="278"/>
        <v>30.417925491987614</v>
      </c>
      <c r="U910" s="30">
        <f t="shared" ca="1" si="278"/>
        <v>9.9047983557466441</v>
      </c>
      <c r="V910" s="30">
        <f t="shared" ca="1" si="278"/>
        <v>27.922245469710489</v>
      </c>
      <c r="W910" s="30">
        <f t="shared" ca="1" si="278"/>
        <v>32.887585371141164</v>
      </c>
      <c r="X910" s="30">
        <f t="shared" ca="1" si="278"/>
        <v>16.540939059178708</v>
      </c>
      <c r="Y910" s="30">
        <f t="shared" ca="1" si="278"/>
        <v>0.47780067514565966</v>
      </c>
      <c r="Z910" s="30">
        <f t="shared" ca="1" si="278"/>
        <v>24.980064931929853</v>
      </c>
      <c r="AA910" s="26">
        <v>902</v>
      </c>
      <c r="AB910" s="31">
        <f t="shared" ca="1" si="277"/>
        <v>33</v>
      </c>
      <c r="AC910" s="31">
        <f t="shared" ca="1" si="266"/>
        <v>81</v>
      </c>
      <c r="AD910" s="31">
        <f t="shared" ca="1" si="267"/>
        <v>16</v>
      </c>
      <c r="AE910" s="31">
        <f t="shared" ca="1" si="268"/>
        <v>7</v>
      </c>
      <c r="AF910" s="31">
        <f t="shared" ca="1" si="269"/>
        <v>34</v>
      </c>
      <c r="AG910" s="31">
        <f t="shared" ca="1" si="270"/>
        <v>80</v>
      </c>
      <c r="AH910" s="31">
        <f t="shared" ca="1" si="271"/>
        <v>12</v>
      </c>
      <c r="AI910" s="31">
        <f t="shared" ca="1" si="272"/>
        <v>60</v>
      </c>
      <c r="AJ910" s="31">
        <f t="shared" ca="1" si="273"/>
        <v>142</v>
      </c>
      <c r="AK910" s="31">
        <f t="shared" ca="1" si="274"/>
        <v>23</v>
      </c>
      <c r="AL910" s="31">
        <f t="shared" ca="1" si="275"/>
        <v>1</v>
      </c>
      <c r="AM910" s="31">
        <f t="shared" ca="1" si="276"/>
        <v>46</v>
      </c>
    </row>
    <row r="911" spans="14:39">
      <c r="N911" s="26">
        <v>903</v>
      </c>
      <c r="O911" s="30">
        <f t="shared" ca="1" si="278"/>
        <v>15.898598389248679</v>
      </c>
      <c r="P911" s="30">
        <f t="shared" ca="1" si="278"/>
        <v>3.4050360486740376</v>
      </c>
      <c r="Q911" s="30">
        <f t="shared" ca="1" si="278"/>
        <v>32.848146715302391</v>
      </c>
      <c r="R911" s="30">
        <f t="shared" ca="1" si="278"/>
        <v>27.661623551587969</v>
      </c>
      <c r="S911" s="30">
        <f t="shared" ca="1" si="278"/>
        <v>11.939542518380675</v>
      </c>
      <c r="T911" s="30">
        <f t="shared" ca="1" si="278"/>
        <v>5.9086847178709885</v>
      </c>
      <c r="U911" s="30">
        <f t="shared" ca="1" si="278"/>
        <v>9.3775017200408204</v>
      </c>
      <c r="V911" s="30">
        <f t="shared" ca="1" si="278"/>
        <v>28.168596001532059</v>
      </c>
      <c r="W911" s="30">
        <f t="shared" ca="1" si="278"/>
        <v>18.366225262699579</v>
      </c>
      <c r="X911" s="30">
        <f t="shared" ca="1" si="278"/>
        <v>4.2265462101533977</v>
      </c>
      <c r="Y911" s="30">
        <f t="shared" ca="1" si="278"/>
        <v>2.9404197305452699</v>
      </c>
      <c r="Z911" s="30">
        <f t="shared" ca="1" si="278"/>
        <v>18.600393990541612</v>
      </c>
      <c r="AA911" s="26">
        <v>903</v>
      </c>
      <c r="AB911" s="31">
        <f t="shared" ca="1" si="277"/>
        <v>22</v>
      </c>
      <c r="AC911" s="31">
        <f t="shared" ca="1" si="266"/>
        <v>4</v>
      </c>
      <c r="AD911" s="31">
        <f t="shared" ca="1" si="267"/>
        <v>139</v>
      </c>
      <c r="AE911" s="31">
        <f t="shared" ca="1" si="268"/>
        <v>59</v>
      </c>
      <c r="AF911" s="31">
        <f t="shared" ca="1" si="269"/>
        <v>15</v>
      </c>
      <c r="AG911" s="31">
        <f t="shared" ca="1" si="270"/>
        <v>7</v>
      </c>
      <c r="AH911" s="31">
        <f t="shared" ca="1" si="271"/>
        <v>11</v>
      </c>
      <c r="AI911" s="31">
        <f t="shared" ca="1" si="272"/>
        <v>62</v>
      </c>
      <c r="AJ911" s="31">
        <f t="shared" ca="1" si="273"/>
        <v>27</v>
      </c>
      <c r="AK911" s="31">
        <f t="shared" ca="1" si="274"/>
        <v>5</v>
      </c>
      <c r="AL911" s="31">
        <f t="shared" ca="1" si="275"/>
        <v>4</v>
      </c>
      <c r="AM911" s="31">
        <f t="shared" ca="1" si="276"/>
        <v>27</v>
      </c>
    </row>
    <row r="912" spans="14:39">
      <c r="N912" s="26">
        <v>904</v>
      </c>
      <c r="O912" s="30">
        <f t="shared" ca="1" si="278"/>
        <v>2.345488465540146</v>
      </c>
      <c r="P912" s="30">
        <f t="shared" ca="1" si="278"/>
        <v>11.306746615279874</v>
      </c>
      <c r="Q912" s="30">
        <f t="shared" ca="1" si="278"/>
        <v>29.318386543260438</v>
      </c>
      <c r="R912" s="30">
        <f t="shared" ca="1" si="278"/>
        <v>6.6999387400226418</v>
      </c>
      <c r="S912" s="30">
        <f t="shared" ca="1" si="278"/>
        <v>1.5139361212467397</v>
      </c>
      <c r="T912" s="30">
        <f t="shared" ca="1" si="278"/>
        <v>0.87802305634261468</v>
      </c>
      <c r="U912" s="30">
        <f t="shared" ca="1" si="278"/>
        <v>10.754691378349303</v>
      </c>
      <c r="V912" s="30">
        <f t="shared" ca="1" si="278"/>
        <v>27.925522828839558</v>
      </c>
      <c r="W912" s="30">
        <f t="shared" ca="1" si="278"/>
        <v>15.784308556485707</v>
      </c>
      <c r="X912" s="30">
        <f t="shared" ca="1" si="278"/>
        <v>0.68449804637965228</v>
      </c>
      <c r="Y912" s="30">
        <f t="shared" ca="1" si="278"/>
        <v>4.7314917590643306</v>
      </c>
      <c r="Z912" s="30">
        <f t="shared" ca="1" si="278"/>
        <v>11.078097792131231</v>
      </c>
      <c r="AA912" s="26">
        <v>904</v>
      </c>
      <c r="AB912" s="31">
        <f t="shared" ca="1" si="277"/>
        <v>3</v>
      </c>
      <c r="AC912" s="31">
        <f t="shared" ca="1" si="266"/>
        <v>14</v>
      </c>
      <c r="AD912" s="31">
        <f t="shared" ca="1" si="267"/>
        <v>70</v>
      </c>
      <c r="AE912" s="31">
        <f t="shared" ca="1" si="268"/>
        <v>8</v>
      </c>
      <c r="AF912" s="31">
        <f t="shared" ca="1" si="269"/>
        <v>2</v>
      </c>
      <c r="AG912" s="31">
        <f t="shared" ca="1" si="270"/>
        <v>1</v>
      </c>
      <c r="AH912" s="31">
        <f t="shared" ca="1" si="271"/>
        <v>13</v>
      </c>
      <c r="AI912" s="31">
        <f t="shared" ca="1" si="272"/>
        <v>60</v>
      </c>
      <c r="AJ912" s="31">
        <f t="shared" ca="1" si="273"/>
        <v>22</v>
      </c>
      <c r="AK912" s="31">
        <f t="shared" ca="1" si="274"/>
        <v>1</v>
      </c>
      <c r="AL912" s="31">
        <f t="shared" ca="1" si="275"/>
        <v>6</v>
      </c>
      <c r="AM912" s="31">
        <f t="shared" ca="1" si="276"/>
        <v>14</v>
      </c>
    </row>
    <row r="913" spans="14:39">
      <c r="N913" s="26">
        <v>905</v>
      </c>
      <c r="O913" s="30">
        <f t="shared" ca="1" si="278"/>
        <v>22.95360844164513</v>
      </c>
      <c r="P913" s="30">
        <f t="shared" ca="1" si="278"/>
        <v>33.063209625909451</v>
      </c>
      <c r="Q913" s="30">
        <f t="shared" ca="1" si="278"/>
        <v>21.074716893226846</v>
      </c>
      <c r="R913" s="30">
        <f t="shared" ca="1" si="278"/>
        <v>12.486588354278021</v>
      </c>
      <c r="S913" s="30">
        <f t="shared" ca="1" si="278"/>
        <v>10.092116505818764</v>
      </c>
      <c r="T913" s="30">
        <f t="shared" ca="1" si="278"/>
        <v>2.5141482905962853</v>
      </c>
      <c r="U913" s="30">
        <f t="shared" ca="1" si="278"/>
        <v>22.48025493138125</v>
      </c>
      <c r="V913" s="30">
        <f t="shared" ca="1" si="278"/>
        <v>13.324551126476157</v>
      </c>
      <c r="W913" s="30">
        <f t="shared" ca="1" si="278"/>
        <v>22.545944263381806</v>
      </c>
      <c r="X913" s="30">
        <f t="shared" ca="1" si="278"/>
        <v>3.211763703801263</v>
      </c>
      <c r="Y913" s="30">
        <f t="shared" ca="1" si="278"/>
        <v>31.889416701272253</v>
      </c>
      <c r="Z913" s="30">
        <f t="shared" ca="1" si="278"/>
        <v>2.6203662384035646</v>
      </c>
      <c r="AA913" s="26">
        <v>905</v>
      </c>
      <c r="AB913" s="31">
        <f t="shared" ca="1" si="277"/>
        <v>39</v>
      </c>
      <c r="AC913" s="31">
        <f t="shared" ca="1" si="266"/>
        <v>159</v>
      </c>
      <c r="AD913" s="31">
        <f t="shared" ca="1" si="267"/>
        <v>33</v>
      </c>
      <c r="AE913" s="31">
        <f t="shared" ca="1" si="268"/>
        <v>16</v>
      </c>
      <c r="AF913" s="31">
        <f t="shared" ca="1" si="269"/>
        <v>12</v>
      </c>
      <c r="AG913" s="31">
        <f t="shared" ca="1" si="270"/>
        <v>3</v>
      </c>
      <c r="AH913" s="31">
        <f t="shared" ca="1" si="271"/>
        <v>37</v>
      </c>
      <c r="AI913" s="31">
        <f t="shared" ca="1" si="272"/>
        <v>17</v>
      </c>
      <c r="AJ913" s="31">
        <f t="shared" ca="1" si="273"/>
        <v>38</v>
      </c>
      <c r="AK913" s="31">
        <f t="shared" ca="1" si="274"/>
        <v>4</v>
      </c>
      <c r="AL913" s="31">
        <f t="shared" ca="1" si="275"/>
        <v>104</v>
      </c>
      <c r="AM913" s="31">
        <f t="shared" ca="1" si="276"/>
        <v>3</v>
      </c>
    </row>
    <row r="914" spans="14:39">
      <c r="N914" s="26">
        <v>906</v>
      </c>
      <c r="O914" s="30">
        <f t="shared" ca="1" si="278"/>
        <v>26.303151108446556</v>
      </c>
      <c r="P914" s="30">
        <f t="shared" ca="1" si="278"/>
        <v>19.980534214139308</v>
      </c>
      <c r="Q914" s="30">
        <f t="shared" ca="1" si="278"/>
        <v>30.389456611763869</v>
      </c>
      <c r="R914" s="30">
        <f t="shared" ca="1" si="278"/>
        <v>13.145464252553429</v>
      </c>
      <c r="S914" s="30">
        <f t="shared" ca="1" si="278"/>
        <v>19.912865672558375</v>
      </c>
      <c r="T914" s="30">
        <f t="shared" ca="1" si="278"/>
        <v>28.311923321705777</v>
      </c>
      <c r="U914" s="30">
        <f t="shared" ca="1" si="278"/>
        <v>1.77186879204369</v>
      </c>
      <c r="V914" s="30">
        <f t="shared" ca="1" si="278"/>
        <v>22.38170648752088</v>
      </c>
      <c r="W914" s="30">
        <f t="shared" ca="1" si="278"/>
        <v>24.711826849160477</v>
      </c>
      <c r="X914" s="30">
        <f t="shared" ca="1" si="278"/>
        <v>8.3710673657311414</v>
      </c>
      <c r="Y914" s="30">
        <f t="shared" ca="1" si="278"/>
        <v>9.5907579954600664</v>
      </c>
      <c r="Z914" s="30">
        <f t="shared" ca="1" si="278"/>
        <v>31.807167331103372</v>
      </c>
      <c r="AA914" s="26">
        <v>906</v>
      </c>
      <c r="AB914" s="31">
        <f t="shared" ca="1" si="277"/>
        <v>52</v>
      </c>
      <c r="AC914" s="31">
        <f t="shared" ca="1" si="266"/>
        <v>31</v>
      </c>
      <c r="AD914" s="31">
        <f t="shared" ca="1" si="267"/>
        <v>80</v>
      </c>
      <c r="AE914" s="31">
        <f t="shared" ca="1" si="268"/>
        <v>17</v>
      </c>
      <c r="AF914" s="31">
        <f t="shared" ca="1" si="269"/>
        <v>30</v>
      </c>
      <c r="AG914" s="31">
        <f t="shared" ca="1" si="270"/>
        <v>63</v>
      </c>
      <c r="AH914" s="31">
        <f t="shared" ca="1" si="271"/>
        <v>2</v>
      </c>
      <c r="AI914" s="31">
        <f t="shared" ca="1" si="272"/>
        <v>37</v>
      </c>
      <c r="AJ914" s="31">
        <f t="shared" ca="1" si="273"/>
        <v>45</v>
      </c>
      <c r="AK914" s="31">
        <f t="shared" ca="1" si="274"/>
        <v>10</v>
      </c>
      <c r="AL914" s="31">
        <f t="shared" ca="1" si="275"/>
        <v>12</v>
      </c>
      <c r="AM914" s="31">
        <f t="shared" ca="1" si="276"/>
        <v>102</v>
      </c>
    </row>
    <row r="915" spans="14:39">
      <c r="N915" s="26">
        <v>907</v>
      </c>
      <c r="O915" s="30">
        <f t="shared" ca="1" si="278"/>
        <v>27.399028371576009</v>
      </c>
      <c r="P915" s="30">
        <f t="shared" ca="1" si="278"/>
        <v>14.265253824337575</v>
      </c>
      <c r="Q915" s="30">
        <f t="shared" ca="1" si="278"/>
        <v>30.914466598722587</v>
      </c>
      <c r="R915" s="30">
        <f t="shared" ca="1" si="278"/>
        <v>14.732849324988583</v>
      </c>
      <c r="S915" s="30">
        <f t="shared" ca="1" si="278"/>
        <v>24.883642260164578</v>
      </c>
      <c r="T915" s="30">
        <f t="shared" ca="1" si="278"/>
        <v>13.678369670454389</v>
      </c>
      <c r="U915" s="30">
        <f t="shared" ca="1" si="278"/>
        <v>4.2300944059893855</v>
      </c>
      <c r="V915" s="30">
        <f t="shared" ca="1" si="278"/>
        <v>15.683784872390964</v>
      </c>
      <c r="W915" s="30">
        <f t="shared" ca="1" si="278"/>
        <v>2.1901534426502915</v>
      </c>
      <c r="X915" s="30">
        <f t="shared" ca="1" si="278"/>
        <v>1.1143111049672614</v>
      </c>
      <c r="Y915" s="30">
        <f t="shared" ca="1" si="278"/>
        <v>14.481647370939228</v>
      </c>
      <c r="Z915" s="30">
        <f t="shared" ca="1" si="278"/>
        <v>9.0877917006627733</v>
      </c>
      <c r="AA915" s="26">
        <v>907</v>
      </c>
      <c r="AB915" s="31">
        <f t="shared" ca="1" si="277"/>
        <v>57</v>
      </c>
      <c r="AC915" s="31">
        <f t="shared" ca="1" si="266"/>
        <v>19</v>
      </c>
      <c r="AD915" s="31">
        <f t="shared" ca="1" si="267"/>
        <v>87</v>
      </c>
      <c r="AE915" s="31">
        <f t="shared" ca="1" si="268"/>
        <v>20</v>
      </c>
      <c r="AF915" s="31">
        <f t="shared" ca="1" si="269"/>
        <v>46</v>
      </c>
      <c r="AG915" s="31">
        <f t="shared" ca="1" si="270"/>
        <v>18</v>
      </c>
      <c r="AH915" s="31">
        <f t="shared" ca="1" si="271"/>
        <v>5</v>
      </c>
      <c r="AI915" s="31">
        <f t="shared" ca="1" si="272"/>
        <v>21</v>
      </c>
      <c r="AJ915" s="31">
        <f t="shared" ca="1" si="273"/>
        <v>3</v>
      </c>
      <c r="AK915" s="31">
        <f t="shared" ca="1" si="274"/>
        <v>2</v>
      </c>
      <c r="AL915" s="31">
        <f t="shared" ca="1" si="275"/>
        <v>19</v>
      </c>
      <c r="AM915" s="31">
        <f t="shared" ca="1" si="276"/>
        <v>11</v>
      </c>
    </row>
    <row r="916" spans="14:39">
      <c r="N916" s="26">
        <v>908</v>
      </c>
      <c r="O916" s="30">
        <f t="shared" ca="1" si="278"/>
        <v>5.6883013378587712</v>
      </c>
      <c r="P916" s="30">
        <f t="shared" ca="1" si="278"/>
        <v>24.46784399431986</v>
      </c>
      <c r="Q916" s="30">
        <f t="shared" ca="1" si="278"/>
        <v>4.5853900140363315</v>
      </c>
      <c r="R916" s="30">
        <f t="shared" ca="1" si="278"/>
        <v>15.459794101609022</v>
      </c>
      <c r="S916" s="30">
        <f t="shared" ca="1" si="278"/>
        <v>12.522880697507263</v>
      </c>
      <c r="T916" s="30">
        <f t="shared" ca="1" si="278"/>
        <v>29.586228310349995</v>
      </c>
      <c r="U916" s="30">
        <f t="shared" ca="1" si="278"/>
        <v>23.576037968940113</v>
      </c>
      <c r="V916" s="30">
        <f t="shared" ca="1" si="278"/>
        <v>14.693479617972256</v>
      </c>
      <c r="W916" s="30">
        <f t="shared" ca="1" si="278"/>
        <v>31.271161726512901</v>
      </c>
      <c r="X916" s="30">
        <f t="shared" ca="1" si="278"/>
        <v>24.918138553419464</v>
      </c>
      <c r="Y916" s="30">
        <f t="shared" ca="1" si="278"/>
        <v>17.240194097094559</v>
      </c>
      <c r="Z916" s="30">
        <f t="shared" ca="1" si="278"/>
        <v>6.4025066496671021</v>
      </c>
      <c r="AA916" s="26">
        <v>908</v>
      </c>
      <c r="AB916" s="31">
        <f t="shared" ca="1" si="277"/>
        <v>7</v>
      </c>
      <c r="AC916" s="31">
        <f t="shared" ca="1" si="266"/>
        <v>44</v>
      </c>
      <c r="AD916" s="31">
        <f t="shared" ca="1" si="267"/>
        <v>5</v>
      </c>
      <c r="AE916" s="31">
        <f t="shared" ca="1" si="268"/>
        <v>21</v>
      </c>
      <c r="AF916" s="31">
        <f t="shared" ca="1" si="269"/>
        <v>16</v>
      </c>
      <c r="AG916" s="31">
        <f t="shared" ca="1" si="270"/>
        <v>72</v>
      </c>
      <c r="AH916" s="31">
        <f t="shared" ca="1" si="271"/>
        <v>41</v>
      </c>
      <c r="AI916" s="31">
        <f t="shared" ca="1" si="272"/>
        <v>20</v>
      </c>
      <c r="AJ916" s="31">
        <f t="shared" ca="1" si="273"/>
        <v>92</v>
      </c>
      <c r="AK916" s="31">
        <f t="shared" ca="1" si="274"/>
        <v>46</v>
      </c>
      <c r="AL916" s="31">
        <f t="shared" ca="1" si="275"/>
        <v>24</v>
      </c>
      <c r="AM916" s="31">
        <f t="shared" ca="1" si="276"/>
        <v>8</v>
      </c>
    </row>
    <row r="917" spans="14:39">
      <c r="N917" s="26">
        <v>909</v>
      </c>
      <c r="O917" s="30">
        <f t="shared" ca="1" si="278"/>
        <v>26.441457969468939</v>
      </c>
      <c r="P917" s="30">
        <f t="shared" ca="1" si="278"/>
        <v>32.267758798372483</v>
      </c>
      <c r="Q917" s="30">
        <f t="shared" ca="1" si="278"/>
        <v>25.355538702731423</v>
      </c>
      <c r="R917" s="30">
        <f t="shared" ca="1" si="278"/>
        <v>20.492012567854683</v>
      </c>
      <c r="S917" s="30">
        <f t="shared" ca="1" si="278"/>
        <v>19.219359306487085</v>
      </c>
      <c r="T917" s="30">
        <f t="shared" ca="1" si="278"/>
        <v>9.139408192412624</v>
      </c>
      <c r="U917" s="30">
        <f t="shared" ca="1" si="278"/>
        <v>17.008075341126368</v>
      </c>
      <c r="V917" s="30">
        <f t="shared" ca="1" si="278"/>
        <v>31.996126385941889</v>
      </c>
      <c r="W917" s="30">
        <f t="shared" ca="1" si="278"/>
        <v>16.80440556129107</v>
      </c>
      <c r="X917" s="30">
        <f t="shared" ca="1" si="278"/>
        <v>13.97317673633443</v>
      </c>
      <c r="Y917" s="30">
        <f t="shared" ca="1" si="278"/>
        <v>1.6963610546989565</v>
      </c>
      <c r="Z917" s="30">
        <f t="shared" ca="1" si="278"/>
        <v>28.194909739716699</v>
      </c>
      <c r="AA917" s="26">
        <v>909</v>
      </c>
      <c r="AB917" s="31">
        <f t="shared" ca="1" si="277"/>
        <v>52</v>
      </c>
      <c r="AC917" s="31">
        <f t="shared" ca="1" si="266"/>
        <v>114</v>
      </c>
      <c r="AD917" s="31">
        <f t="shared" ca="1" si="267"/>
        <v>47</v>
      </c>
      <c r="AE917" s="31">
        <f t="shared" ca="1" si="268"/>
        <v>32</v>
      </c>
      <c r="AF917" s="31">
        <f t="shared" ca="1" si="269"/>
        <v>29</v>
      </c>
      <c r="AG917" s="31">
        <f t="shared" ca="1" si="270"/>
        <v>11</v>
      </c>
      <c r="AH917" s="31">
        <f t="shared" ca="1" si="271"/>
        <v>24</v>
      </c>
      <c r="AI917" s="31">
        <f t="shared" ca="1" si="272"/>
        <v>106</v>
      </c>
      <c r="AJ917" s="31">
        <f t="shared" ca="1" si="273"/>
        <v>24</v>
      </c>
      <c r="AK917" s="31">
        <f t="shared" ca="1" si="274"/>
        <v>18</v>
      </c>
      <c r="AL917" s="31">
        <f t="shared" ca="1" si="275"/>
        <v>2</v>
      </c>
      <c r="AM917" s="31">
        <f t="shared" ca="1" si="276"/>
        <v>62</v>
      </c>
    </row>
    <row r="918" spans="14:39">
      <c r="N918" s="26">
        <v>910</v>
      </c>
      <c r="O918" s="30">
        <f t="shared" ca="1" si="278"/>
        <v>14.89000780221077</v>
      </c>
      <c r="P918" s="30">
        <f t="shared" ca="1" si="278"/>
        <v>29.17730504055972</v>
      </c>
      <c r="Q918" s="30">
        <f t="shared" ca="1" si="278"/>
        <v>27.807131498658947</v>
      </c>
      <c r="R918" s="30">
        <f t="shared" ca="1" si="278"/>
        <v>9.5619961421967403</v>
      </c>
      <c r="S918" s="30">
        <f t="shared" ca="1" si="278"/>
        <v>6.9592867164376209</v>
      </c>
      <c r="T918" s="30">
        <f t="shared" ca="1" si="278"/>
        <v>29.71646820759489</v>
      </c>
      <c r="U918" s="30">
        <f t="shared" ca="1" si="278"/>
        <v>4.5795897604908538</v>
      </c>
      <c r="V918" s="30">
        <f t="shared" ca="1" si="278"/>
        <v>8.2566315392509129</v>
      </c>
      <c r="W918" s="30">
        <f t="shared" ca="1" si="278"/>
        <v>26.977347604004596</v>
      </c>
      <c r="X918" s="30">
        <f t="shared" ca="1" si="278"/>
        <v>29.011171914565917</v>
      </c>
      <c r="Y918" s="30">
        <f t="shared" ca="1" si="278"/>
        <v>5.3710714691733372</v>
      </c>
      <c r="Z918" s="30">
        <f t="shared" ca="1" si="278"/>
        <v>24.962698246713757</v>
      </c>
      <c r="AA918" s="26">
        <v>910</v>
      </c>
      <c r="AB918" s="31">
        <f t="shared" ca="1" si="277"/>
        <v>20</v>
      </c>
      <c r="AC918" s="31">
        <f t="shared" ca="1" si="266"/>
        <v>69</v>
      </c>
      <c r="AD918" s="31">
        <f t="shared" ca="1" si="267"/>
        <v>59</v>
      </c>
      <c r="AE918" s="31">
        <f t="shared" ca="1" si="268"/>
        <v>12</v>
      </c>
      <c r="AF918" s="31">
        <f t="shared" ca="1" si="269"/>
        <v>8</v>
      </c>
      <c r="AG918" s="31">
        <f t="shared" ca="1" si="270"/>
        <v>73</v>
      </c>
      <c r="AH918" s="31">
        <f t="shared" ca="1" si="271"/>
        <v>5</v>
      </c>
      <c r="AI918" s="31">
        <f t="shared" ca="1" si="272"/>
        <v>10</v>
      </c>
      <c r="AJ918" s="31">
        <f t="shared" ca="1" si="273"/>
        <v>55</v>
      </c>
      <c r="AK918" s="31">
        <f t="shared" ca="1" si="274"/>
        <v>68</v>
      </c>
      <c r="AL918" s="31">
        <f t="shared" ca="1" si="275"/>
        <v>6</v>
      </c>
      <c r="AM918" s="31">
        <f t="shared" ca="1" si="276"/>
        <v>46</v>
      </c>
    </row>
    <row r="919" spans="14:39">
      <c r="N919" s="26">
        <v>911</v>
      </c>
      <c r="O919" s="30">
        <f t="shared" ref="O919:Z928" ca="1" si="279">RAND()*sumweights</f>
        <v>1.484848041591077</v>
      </c>
      <c r="P919" s="30">
        <f t="shared" ca="1" si="279"/>
        <v>25.924569878797666</v>
      </c>
      <c r="Q919" s="30">
        <f t="shared" ca="1" si="279"/>
        <v>2.4307495391509653</v>
      </c>
      <c r="R919" s="30">
        <f t="shared" ca="1" si="279"/>
        <v>1.095242682408567</v>
      </c>
      <c r="S919" s="30">
        <f t="shared" ca="1" si="279"/>
        <v>5.263754881299203</v>
      </c>
      <c r="T919" s="30">
        <f t="shared" ca="1" si="279"/>
        <v>24.419324494495743</v>
      </c>
      <c r="U919" s="30">
        <f t="shared" ca="1" si="279"/>
        <v>6.9696959949715458</v>
      </c>
      <c r="V919" s="30">
        <f t="shared" ca="1" si="279"/>
        <v>33.123324923126816</v>
      </c>
      <c r="W919" s="30">
        <f t="shared" ca="1" si="279"/>
        <v>14.54779307100077</v>
      </c>
      <c r="X919" s="30">
        <f t="shared" ca="1" si="279"/>
        <v>28.007051375821085</v>
      </c>
      <c r="Y919" s="30">
        <f t="shared" ca="1" si="279"/>
        <v>6.7334818357433335</v>
      </c>
      <c r="Z919" s="30">
        <f t="shared" ca="1" si="279"/>
        <v>33.087254057584673</v>
      </c>
      <c r="AA919" s="26">
        <v>911</v>
      </c>
      <c r="AB919" s="31">
        <f t="shared" ca="1" si="277"/>
        <v>2</v>
      </c>
      <c r="AC919" s="31">
        <f t="shared" ca="1" si="266"/>
        <v>50</v>
      </c>
      <c r="AD919" s="31">
        <f t="shared" ca="1" si="267"/>
        <v>3</v>
      </c>
      <c r="AE919" s="31">
        <f t="shared" ca="1" si="268"/>
        <v>2</v>
      </c>
      <c r="AF919" s="31">
        <f t="shared" ca="1" si="269"/>
        <v>6</v>
      </c>
      <c r="AG919" s="31">
        <f t="shared" ca="1" si="270"/>
        <v>44</v>
      </c>
      <c r="AH919" s="31">
        <f t="shared" ca="1" si="271"/>
        <v>8</v>
      </c>
      <c r="AI919" s="31">
        <f t="shared" ca="1" si="272"/>
        <v>167</v>
      </c>
      <c r="AJ919" s="31">
        <f t="shared" ca="1" si="273"/>
        <v>19</v>
      </c>
      <c r="AK919" s="31">
        <f t="shared" ca="1" si="274"/>
        <v>61</v>
      </c>
      <c r="AL919" s="31">
        <f t="shared" ca="1" si="275"/>
        <v>8</v>
      </c>
      <c r="AM919" s="31">
        <f t="shared" ca="1" si="276"/>
        <v>162</v>
      </c>
    </row>
    <row r="920" spans="14:39">
      <c r="N920" s="26">
        <v>912</v>
      </c>
      <c r="O920" s="30">
        <f t="shared" ca="1" si="279"/>
        <v>23.458501991645154</v>
      </c>
      <c r="P920" s="30">
        <f t="shared" ca="1" si="279"/>
        <v>27.044109210817421</v>
      </c>
      <c r="Q920" s="30">
        <f t="shared" ca="1" si="279"/>
        <v>19.681710624943538</v>
      </c>
      <c r="R920" s="30">
        <f t="shared" ca="1" si="279"/>
        <v>28.413851822373026</v>
      </c>
      <c r="S920" s="30">
        <f t="shared" ca="1" si="279"/>
        <v>23.968105600009345</v>
      </c>
      <c r="T920" s="30">
        <f t="shared" ca="1" si="279"/>
        <v>25.529181275360976</v>
      </c>
      <c r="U920" s="30">
        <f t="shared" ca="1" si="279"/>
        <v>27.42791618229478</v>
      </c>
      <c r="V920" s="30">
        <f t="shared" ca="1" si="279"/>
        <v>14.009870117765059</v>
      </c>
      <c r="W920" s="30">
        <f t="shared" ca="1" si="279"/>
        <v>25.208898878786716</v>
      </c>
      <c r="X920" s="30">
        <f t="shared" ca="1" si="279"/>
        <v>7.1607476848517031</v>
      </c>
      <c r="Y920" s="30">
        <f t="shared" ca="1" si="279"/>
        <v>11.725995240378477</v>
      </c>
      <c r="Z920" s="30">
        <f t="shared" ca="1" si="279"/>
        <v>9.563436446200507</v>
      </c>
      <c r="AA920" s="26">
        <v>912</v>
      </c>
      <c r="AB920" s="31">
        <f t="shared" ca="1" si="277"/>
        <v>40</v>
      </c>
      <c r="AC920" s="31">
        <f t="shared" ca="1" si="266"/>
        <v>55</v>
      </c>
      <c r="AD920" s="31">
        <f t="shared" ca="1" si="267"/>
        <v>30</v>
      </c>
      <c r="AE920" s="31">
        <f t="shared" ca="1" si="268"/>
        <v>63</v>
      </c>
      <c r="AF920" s="31">
        <f t="shared" ca="1" si="269"/>
        <v>42</v>
      </c>
      <c r="AG920" s="31">
        <f t="shared" ca="1" si="270"/>
        <v>48</v>
      </c>
      <c r="AH920" s="31">
        <f t="shared" ca="1" si="271"/>
        <v>57</v>
      </c>
      <c r="AI920" s="31">
        <f t="shared" ca="1" si="272"/>
        <v>18</v>
      </c>
      <c r="AJ920" s="31">
        <f t="shared" ca="1" si="273"/>
        <v>47</v>
      </c>
      <c r="AK920" s="31">
        <f t="shared" ca="1" si="274"/>
        <v>8</v>
      </c>
      <c r="AL920" s="31">
        <f t="shared" ca="1" si="275"/>
        <v>15</v>
      </c>
      <c r="AM920" s="31">
        <f t="shared" ca="1" si="276"/>
        <v>12</v>
      </c>
    </row>
    <row r="921" spans="14:39">
      <c r="N921" s="26">
        <v>913</v>
      </c>
      <c r="O921" s="30">
        <f t="shared" ca="1" si="279"/>
        <v>0.40907898332363146</v>
      </c>
      <c r="P921" s="30">
        <f t="shared" ca="1" si="279"/>
        <v>19.919363251621714</v>
      </c>
      <c r="Q921" s="30">
        <f t="shared" ca="1" si="279"/>
        <v>32.451705024542989</v>
      </c>
      <c r="R921" s="30">
        <f t="shared" ca="1" si="279"/>
        <v>32.164086834107295</v>
      </c>
      <c r="S921" s="30">
        <f t="shared" ca="1" si="279"/>
        <v>29.636838428342006</v>
      </c>
      <c r="T921" s="30">
        <f t="shared" ca="1" si="279"/>
        <v>5.1637431247318704</v>
      </c>
      <c r="U921" s="30">
        <f t="shared" ca="1" si="279"/>
        <v>15.395720144604928</v>
      </c>
      <c r="V921" s="30">
        <f t="shared" ca="1" si="279"/>
        <v>31.462540929141465</v>
      </c>
      <c r="W921" s="30">
        <f t="shared" ca="1" si="279"/>
        <v>29.328828215261499</v>
      </c>
      <c r="X921" s="30">
        <f t="shared" ca="1" si="279"/>
        <v>20.785073752873252</v>
      </c>
      <c r="Y921" s="30">
        <f t="shared" ca="1" si="279"/>
        <v>16.960841803060031</v>
      </c>
      <c r="Z921" s="30">
        <f t="shared" ca="1" si="279"/>
        <v>15.851169481943977</v>
      </c>
      <c r="AA921" s="26">
        <v>913</v>
      </c>
      <c r="AB921" s="31">
        <f t="shared" ca="1" si="277"/>
        <v>1</v>
      </c>
      <c r="AC921" s="31">
        <f t="shared" ca="1" si="266"/>
        <v>30</v>
      </c>
      <c r="AD921" s="31">
        <f t="shared" ca="1" si="267"/>
        <v>120</v>
      </c>
      <c r="AE921" s="31">
        <f t="shared" ca="1" si="268"/>
        <v>110</v>
      </c>
      <c r="AF921" s="31">
        <f t="shared" ca="1" si="269"/>
        <v>73</v>
      </c>
      <c r="AG921" s="31">
        <f t="shared" ca="1" si="270"/>
        <v>6</v>
      </c>
      <c r="AH921" s="31">
        <f t="shared" ca="1" si="271"/>
        <v>21</v>
      </c>
      <c r="AI921" s="31">
        <f t="shared" ca="1" si="272"/>
        <v>95</v>
      </c>
      <c r="AJ921" s="31">
        <f t="shared" ca="1" si="273"/>
        <v>70</v>
      </c>
      <c r="AK921" s="31">
        <f t="shared" ca="1" si="274"/>
        <v>33</v>
      </c>
      <c r="AL921" s="31">
        <f t="shared" ca="1" si="275"/>
        <v>24</v>
      </c>
      <c r="AM921" s="31">
        <f t="shared" ca="1" si="276"/>
        <v>22</v>
      </c>
    </row>
    <row r="922" spans="14:39">
      <c r="N922" s="26">
        <v>914</v>
      </c>
      <c r="O922" s="30">
        <f t="shared" ca="1" si="279"/>
        <v>20.766366745550592</v>
      </c>
      <c r="P922" s="30">
        <f t="shared" ca="1" si="279"/>
        <v>9.6856456181297883</v>
      </c>
      <c r="Q922" s="30">
        <f t="shared" ca="1" si="279"/>
        <v>15.458620897398829</v>
      </c>
      <c r="R922" s="30">
        <f t="shared" ca="1" si="279"/>
        <v>32.088815509649848</v>
      </c>
      <c r="S922" s="30">
        <f t="shared" ca="1" si="279"/>
        <v>25.756919373658043</v>
      </c>
      <c r="T922" s="30">
        <f t="shared" ca="1" si="279"/>
        <v>8.9146681839700559</v>
      </c>
      <c r="U922" s="30">
        <f t="shared" ca="1" si="279"/>
        <v>2.6262463645837775</v>
      </c>
      <c r="V922" s="30">
        <f t="shared" ca="1" si="279"/>
        <v>24.513591156687752</v>
      </c>
      <c r="W922" s="30">
        <f t="shared" ca="1" si="279"/>
        <v>2.9869994267827922</v>
      </c>
      <c r="X922" s="30">
        <f t="shared" ca="1" si="279"/>
        <v>29.936589179822214</v>
      </c>
      <c r="Y922" s="30">
        <f t="shared" ca="1" si="279"/>
        <v>19.099113550981389</v>
      </c>
      <c r="Z922" s="30">
        <f t="shared" ca="1" si="279"/>
        <v>20.238104638251592</v>
      </c>
      <c r="AA922" s="26">
        <v>914</v>
      </c>
      <c r="AB922" s="31">
        <f t="shared" ca="1" si="277"/>
        <v>33</v>
      </c>
      <c r="AC922" s="31">
        <f t="shared" ca="1" si="266"/>
        <v>12</v>
      </c>
      <c r="AD922" s="31">
        <f t="shared" ca="1" si="267"/>
        <v>21</v>
      </c>
      <c r="AE922" s="31">
        <f t="shared" ca="1" si="268"/>
        <v>108</v>
      </c>
      <c r="AF922" s="31">
        <f t="shared" ca="1" si="269"/>
        <v>49</v>
      </c>
      <c r="AG922" s="31">
        <f t="shared" ca="1" si="270"/>
        <v>11</v>
      </c>
      <c r="AH922" s="31">
        <f t="shared" ca="1" si="271"/>
        <v>3</v>
      </c>
      <c r="AI922" s="31">
        <f t="shared" ca="1" si="272"/>
        <v>44</v>
      </c>
      <c r="AJ922" s="31">
        <f t="shared" ca="1" si="273"/>
        <v>4</v>
      </c>
      <c r="AK922" s="31">
        <f t="shared" ca="1" si="274"/>
        <v>75</v>
      </c>
      <c r="AL922" s="31">
        <f t="shared" ca="1" si="275"/>
        <v>28</v>
      </c>
      <c r="AM922" s="31">
        <f t="shared" ca="1" si="276"/>
        <v>31</v>
      </c>
    </row>
    <row r="923" spans="14:39">
      <c r="N923" s="26">
        <v>915</v>
      </c>
      <c r="O923" s="30">
        <f t="shared" ca="1" si="279"/>
        <v>2.7145909708035902</v>
      </c>
      <c r="P923" s="30">
        <f t="shared" ca="1" si="279"/>
        <v>20.869862215881419</v>
      </c>
      <c r="Q923" s="30">
        <f t="shared" ca="1" si="279"/>
        <v>16.663070326654768</v>
      </c>
      <c r="R923" s="30">
        <f t="shared" ca="1" si="279"/>
        <v>0.42735468674547267</v>
      </c>
      <c r="S923" s="30">
        <f t="shared" ca="1" si="279"/>
        <v>24.427813879521459</v>
      </c>
      <c r="T923" s="30">
        <f t="shared" ca="1" si="279"/>
        <v>33.185959865160761</v>
      </c>
      <c r="U923" s="30">
        <f t="shared" ca="1" si="279"/>
        <v>18.456136628306798</v>
      </c>
      <c r="V923" s="30">
        <f t="shared" ca="1" si="279"/>
        <v>17.33098974633954</v>
      </c>
      <c r="W923" s="30">
        <f t="shared" ca="1" si="279"/>
        <v>1.978926408569704</v>
      </c>
      <c r="X923" s="30">
        <f t="shared" ca="1" si="279"/>
        <v>5.515858595399739</v>
      </c>
      <c r="Y923" s="30">
        <f t="shared" ca="1" si="279"/>
        <v>13.434013285105186</v>
      </c>
      <c r="Z923" s="30">
        <f t="shared" ca="1" si="279"/>
        <v>20.715787748033414</v>
      </c>
      <c r="AA923" s="26">
        <v>915</v>
      </c>
      <c r="AB923" s="31">
        <f t="shared" ca="1" si="277"/>
        <v>3</v>
      </c>
      <c r="AC923" s="31">
        <f t="shared" ca="1" si="266"/>
        <v>33</v>
      </c>
      <c r="AD923" s="31">
        <f t="shared" ca="1" si="267"/>
        <v>23</v>
      </c>
      <c r="AE923" s="31">
        <f t="shared" ca="1" si="268"/>
        <v>1</v>
      </c>
      <c r="AF923" s="31">
        <f t="shared" ca="1" si="269"/>
        <v>44</v>
      </c>
      <c r="AG923" s="31">
        <f t="shared" ca="1" si="270"/>
        <v>178</v>
      </c>
      <c r="AH923" s="31">
        <f t="shared" ca="1" si="271"/>
        <v>27</v>
      </c>
      <c r="AI923" s="31">
        <f t="shared" ca="1" si="272"/>
        <v>25</v>
      </c>
      <c r="AJ923" s="31">
        <f t="shared" ca="1" si="273"/>
        <v>3</v>
      </c>
      <c r="AK923" s="31">
        <f t="shared" ca="1" si="274"/>
        <v>6</v>
      </c>
      <c r="AL923" s="31">
        <f t="shared" ca="1" si="275"/>
        <v>17</v>
      </c>
      <c r="AM923" s="31">
        <f t="shared" ca="1" si="276"/>
        <v>32</v>
      </c>
    </row>
    <row r="924" spans="14:39">
      <c r="N924" s="26">
        <v>916</v>
      </c>
      <c r="O924" s="30">
        <f t="shared" ca="1" si="279"/>
        <v>1.0473514877363492</v>
      </c>
      <c r="P924" s="30">
        <f t="shared" ca="1" si="279"/>
        <v>23.435614484443761</v>
      </c>
      <c r="Q924" s="30">
        <f t="shared" ca="1" si="279"/>
        <v>0.73834173926834357</v>
      </c>
      <c r="R924" s="30">
        <f t="shared" ca="1" si="279"/>
        <v>22.293545608175972</v>
      </c>
      <c r="S924" s="30">
        <f t="shared" ca="1" si="279"/>
        <v>4.4307415447922649</v>
      </c>
      <c r="T924" s="30">
        <f t="shared" ca="1" si="279"/>
        <v>31.870456572147834</v>
      </c>
      <c r="U924" s="30">
        <f t="shared" ca="1" si="279"/>
        <v>6.9339187329036474</v>
      </c>
      <c r="V924" s="30">
        <f t="shared" ca="1" si="279"/>
        <v>15.697223528380707</v>
      </c>
      <c r="W924" s="30">
        <f t="shared" ca="1" si="279"/>
        <v>21.712708932385553</v>
      </c>
      <c r="X924" s="30">
        <f t="shared" ca="1" si="279"/>
        <v>27.334282481477199</v>
      </c>
      <c r="Y924" s="30">
        <f t="shared" ca="1" si="279"/>
        <v>12.173487762294336</v>
      </c>
      <c r="Z924" s="30">
        <f t="shared" ca="1" si="279"/>
        <v>17.66797212480569</v>
      </c>
      <c r="AA924" s="26">
        <v>916</v>
      </c>
      <c r="AB924" s="31">
        <f t="shared" ca="1" si="277"/>
        <v>2</v>
      </c>
      <c r="AC924" s="31">
        <f t="shared" ca="1" si="266"/>
        <v>40</v>
      </c>
      <c r="AD924" s="31">
        <f t="shared" ca="1" si="267"/>
        <v>1</v>
      </c>
      <c r="AE924" s="31">
        <f t="shared" ca="1" si="268"/>
        <v>37</v>
      </c>
      <c r="AF924" s="31">
        <f t="shared" ca="1" si="269"/>
        <v>5</v>
      </c>
      <c r="AG924" s="31">
        <f t="shared" ca="1" si="270"/>
        <v>103</v>
      </c>
      <c r="AH924" s="31">
        <f t="shared" ca="1" si="271"/>
        <v>8</v>
      </c>
      <c r="AI924" s="31">
        <f t="shared" ca="1" si="272"/>
        <v>21</v>
      </c>
      <c r="AJ924" s="31">
        <f t="shared" ca="1" si="273"/>
        <v>35</v>
      </c>
      <c r="AK924" s="31">
        <f t="shared" ca="1" si="274"/>
        <v>57</v>
      </c>
      <c r="AL924" s="31">
        <f t="shared" ca="1" si="275"/>
        <v>15</v>
      </c>
      <c r="AM924" s="31">
        <f t="shared" ca="1" si="276"/>
        <v>25</v>
      </c>
    </row>
    <row r="925" spans="14:39">
      <c r="N925" s="26">
        <v>917</v>
      </c>
      <c r="O925" s="30">
        <f t="shared" ca="1" si="279"/>
        <v>2.7199672229332221</v>
      </c>
      <c r="P925" s="30">
        <f t="shared" ca="1" si="279"/>
        <v>11.391310597260174</v>
      </c>
      <c r="Q925" s="30">
        <f t="shared" ca="1" si="279"/>
        <v>21.68200649382527</v>
      </c>
      <c r="R925" s="30">
        <f t="shared" ca="1" si="279"/>
        <v>6.6241293679513946</v>
      </c>
      <c r="S925" s="30">
        <f t="shared" ca="1" si="279"/>
        <v>28.268684942684672</v>
      </c>
      <c r="T925" s="30">
        <f t="shared" ca="1" si="279"/>
        <v>28.0421889963261</v>
      </c>
      <c r="U925" s="30">
        <f t="shared" ca="1" si="279"/>
        <v>8.6677537525813495</v>
      </c>
      <c r="V925" s="30">
        <f t="shared" ca="1" si="279"/>
        <v>14.656315076645422</v>
      </c>
      <c r="W925" s="30">
        <f t="shared" ca="1" si="279"/>
        <v>10.543707904512328</v>
      </c>
      <c r="X925" s="30">
        <f t="shared" ca="1" si="279"/>
        <v>0.59349503471095721</v>
      </c>
      <c r="Y925" s="30">
        <f t="shared" ca="1" si="279"/>
        <v>18.672240786914902</v>
      </c>
      <c r="Z925" s="30">
        <f t="shared" ca="1" si="279"/>
        <v>22.501404878159313</v>
      </c>
      <c r="AA925" s="26">
        <v>917</v>
      </c>
      <c r="AB925" s="31">
        <f t="shared" ca="1" si="277"/>
        <v>3</v>
      </c>
      <c r="AC925" s="31">
        <f t="shared" ca="1" si="266"/>
        <v>14</v>
      </c>
      <c r="AD925" s="31">
        <f t="shared" ca="1" si="267"/>
        <v>35</v>
      </c>
      <c r="AE925" s="31">
        <f t="shared" ca="1" si="268"/>
        <v>8</v>
      </c>
      <c r="AF925" s="31">
        <f t="shared" ca="1" si="269"/>
        <v>62</v>
      </c>
      <c r="AG925" s="31">
        <f t="shared" ca="1" si="270"/>
        <v>61</v>
      </c>
      <c r="AH925" s="31">
        <f t="shared" ca="1" si="271"/>
        <v>10</v>
      </c>
      <c r="AI925" s="31">
        <f t="shared" ca="1" si="272"/>
        <v>20</v>
      </c>
      <c r="AJ925" s="31">
        <f t="shared" ca="1" si="273"/>
        <v>13</v>
      </c>
      <c r="AK925" s="31">
        <f t="shared" ca="1" si="274"/>
        <v>1</v>
      </c>
      <c r="AL925" s="31">
        <f t="shared" ca="1" si="275"/>
        <v>27</v>
      </c>
      <c r="AM925" s="31">
        <f t="shared" ca="1" si="276"/>
        <v>37</v>
      </c>
    </row>
    <row r="926" spans="14:39">
      <c r="N926" s="26">
        <v>918</v>
      </c>
      <c r="O926" s="30">
        <f t="shared" ca="1" si="279"/>
        <v>15.827171730244112</v>
      </c>
      <c r="P926" s="30">
        <f t="shared" ca="1" si="279"/>
        <v>2.5639757585285108</v>
      </c>
      <c r="Q926" s="30">
        <f t="shared" ca="1" si="279"/>
        <v>19.206483783343128</v>
      </c>
      <c r="R926" s="30">
        <f t="shared" ca="1" si="279"/>
        <v>19.577333217633161</v>
      </c>
      <c r="S926" s="30">
        <f t="shared" ca="1" si="279"/>
        <v>20.662765624524265</v>
      </c>
      <c r="T926" s="30">
        <f t="shared" ca="1" si="279"/>
        <v>6.1740882855713339</v>
      </c>
      <c r="U926" s="30">
        <f t="shared" ca="1" si="279"/>
        <v>17.0717788876931</v>
      </c>
      <c r="V926" s="30">
        <f t="shared" ca="1" si="279"/>
        <v>21.301405678083732</v>
      </c>
      <c r="W926" s="30">
        <f t="shared" ca="1" si="279"/>
        <v>14.73956800087319</v>
      </c>
      <c r="X926" s="30">
        <f t="shared" ca="1" si="279"/>
        <v>22.792944616104396</v>
      </c>
      <c r="Y926" s="30">
        <f t="shared" ca="1" si="279"/>
        <v>3.3214149527167018</v>
      </c>
      <c r="Z926" s="30">
        <f t="shared" ca="1" si="279"/>
        <v>32.596150431988974</v>
      </c>
      <c r="AA926" s="26">
        <v>918</v>
      </c>
      <c r="AB926" s="31">
        <f t="shared" ca="1" si="277"/>
        <v>22</v>
      </c>
      <c r="AC926" s="31">
        <f t="shared" ca="1" si="266"/>
        <v>3</v>
      </c>
      <c r="AD926" s="31">
        <f t="shared" ca="1" si="267"/>
        <v>29</v>
      </c>
      <c r="AE926" s="31">
        <f t="shared" ca="1" si="268"/>
        <v>30</v>
      </c>
      <c r="AF926" s="31">
        <f t="shared" ca="1" si="269"/>
        <v>32</v>
      </c>
      <c r="AG926" s="31">
        <f t="shared" ca="1" si="270"/>
        <v>7</v>
      </c>
      <c r="AH926" s="31">
        <f t="shared" ca="1" si="271"/>
        <v>24</v>
      </c>
      <c r="AI926" s="31">
        <f t="shared" ca="1" si="272"/>
        <v>34</v>
      </c>
      <c r="AJ926" s="31">
        <f t="shared" ca="1" si="273"/>
        <v>20</v>
      </c>
      <c r="AK926" s="31">
        <f t="shared" ca="1" si="274"/>
        <v>38</v>
      </c>
      <c r="AL926" s="31">
        <f t="shared" ca="1" si="275"/>
        <v>4</v>
      </c>
      <c r="AM926" s="31">
        <f t="shared" ca="1" si="276"/>
        <v>126</v>
      </c>
    </row>
    <row r="927" spans="14:39">
      <c r="N927" s="26">
        <v>919</v>
      </c>
      <c r="O927" s="30">
        <f t="shared" ca="1" si="279"/>
        <v>17.813075373552994</v>
      </c>
      <c r="P927" s="30">
        <f t="shared" ca="1" si="279"/>
        <v>1.3463884810665725</v>
      </c>
      <c r="Q927" s="30">
        <f t="shared" ca="1" si="279"/>
        <v>25.524019957656954</v>
      </c>
      <c r="R927" s="30">
        <f t="shared" ca="1" si="279"/>
        <v>26.470016985504149</v>
      </c>
      <c r="S927" s="30">
        <f t="shared" ca="1" si="279"/>
        <v>2.0483728029498085</v>
      </c>
      <c r="T927" s="30">
        <f t="shared" ca="1" si="279"/>
        <v>1.6838479049479262</v>
      </c>
      <c r="U927" s="30">
        <f t="shared" ca="1" si="279"/>
        <v>28.0219370785459</v>
      </c>
      <c r="V927" s="30">
        <f t="shared" ca="1" si="279"/>
        <v>17.733956908725844</v>
      </c>
      <c r="W927" s="30">
        <f t="shared" ca="1" si="279"/>
        <v>28.07351616181802</v>
      </c>
      <c r="X927" s="30">
        <f t="shared" ca="1" si="279"/>
        <v>21.060355140262043</v>
      </c>
      <c r="Y927" s="30">
        <f t="shared" ca="1" si="279"/>
        <v>3.0091859621597661</v>
      </c>
      <c r="Z927" s="30">
        <f t="shared" ca="1" si="279"/>
        <v>13.834658894729083</v>
      </c>
      <c r="AA927" s="26">
        <v>919</v>
      </c>
      <c r="AB927" s="31">
        <f t="shared" ca="1" si="277"/>
        <v>26</v>
      </c>
      <c r="AC927" s="31">
        <f t="shared" ca="1" si="266"/>
        <v>2</v>
      </c>
      <c r="AD927" s="31">
        <f t="shared" ca="1" si="267"/>
        <v>48</v>
      </c>
      <c r="AE927" s="31">
        <f t="shared" ca="1" si="268"/>
        <v>52</v>
      </c>
      <c r="AF927" s="31">
        <f t="shared" ca="1" si="269"/>
        <v>3</v>
      </c>
      <c r="AG927" s="31">
        <f t="shared" ca="1" si="270"/>
        <v>2</v>
      </c>
      <c r="AH927" s="31">
        <f t="shared" ca="1" si="271"/>
        <v>61</v>
      </c>
      <c r="AI927" s="31">
        <f t="shared" ca="1" si="272"/>
        <v>25</v>
      </c>
      <c r="AJ927" s="31">
        <f t="shared" ca="1" si="273"/>
        <v>61</v>
      </c>
      <c r="AK927" s="31">
        <f t="shared" ca="1" si="274"/>
        <v>33</v>
      </c>
      <c r="AL927" s="31">
        <f t="shared" ca="1" si="275"/>
        <v>4</v>
      </c>
      <c r="AM927" s="31">
        <f t="shared" ca="1" si="276"/>
        <v>18</v>
      </c>
    </row>
    <row r="928" spans="14:39">
      <c r="N928" s="26">
        <v>920</v>
      </c>
      <c r="O928" s="30">
        <f t="shared" ca="1" si="279"/>
        <v>11.512358665076288</v>
      </c>
      <c r="P928" s="30">
        <f t="shared" ca="1" si="279"/>
        <v>6.935305550588998</v>
      </c>
      <c r="Q928" s="30">
        <f t="shared" ca="1" si="279"/>
        <v>18.199712218788015</v>
      </c>
      <c r="R928" s="30">
        <f t="shared" ca="1" si="279"/>
        <v>7.4475895520093731</v>
      </c>
      <c r="S928" s="30">
        <f t="shared" ca="1" si="279"/>
        <v>26.704756552543959</v>
      </c>
      <c r="T928" s="30">
        <f t="shared" ca="1" si="279"/>
        <v>6.7538391296712135</v>
      </c>
      <c r="U928" s="30">
        <f t="shared" ca="1" si="279"/>
        <v>10.450460633143933</v>
      </c>
      <c r="V928" s="30">
        <f t="shared" ca="1" si="279"/>
        <v>6.874606651704589</v>
      </c>
      <c r="W928" s="30">
        <f t="shared" ca="1" si="279"/>
        <v>5.2260415465908094</v>
      </c>
      <c r="X928" s="30">
        <f t="shared" ca="1" si="279"/>
        <v>19.010286895627079</v>
      </c>
      <c r="Y928" s="30">
        <f t="shared" ca="1" si="279"/>
        <v>28.304478571405948</v>
      </c>
      <c r="Z928" s="30">
        <f t="shared" ca="1" si="279"/>
        <v>1.9653285607738189</v>
      </c>
      <c r="AA928" s="26">
        <v>920</v>
      </c>
      <c r="AB928" s="31">
        <f t="shared" ca="1" si="277"/>
        <v>14</v>
      </c>
      <c r="AC928" s="31">
        <f t="shared" ca="1" si="266"/>
        <v>8</v>
      </c>
      <c r="AD928" s="31">
        <f t="shared" ca="1" si="267"/>
        <v>26</v>
      </c>
      <c r="AE928" s="31">
        <f t="shared" ca="1" si="268"/>
        <v>9</v>
      </c>
      <c r="AF928" s="31">
        <f t="shared" ca="1" si="269"/>
        <v>54</v>
      </c>
      <c r="AG928" s="31">
        <f t="shared" ca="1" si="270"/>
        <v>8</v>
      </c>
      <c r="AH928" s="31">
        <f t="shared" ca="1" si="271"/>
        <v>13</v>
      </c>
      <c r="AI928" s="31">
        <f t="shared" ca="1" si="272"/>
        <v>8</v>
      </c>
      <c r="AJ928" s="31">
        <f t="shared" ca="1" si="273"/>
        <v>6</v>
      </c>
      <c r="AK928" s="31">
        <f t="shared" ca="1" si="274"/>
        <v>28</v>
      </c>
      <c r="AL928" s="31">
        <f t="shared" ca="1" si="275"/>
        <v>63</v>
      </c>
      <c r="AM928" s="31">
        <f t="shared" ca="1" si="276"/>
        <v>2</v>
      </c>
    </row>
    <row r="929" spans="14:39">
      <c r="N929" s="26">
        <v>921</v>
      </c>
      <c r="O929" s="30">
        <f t="shared" ref="O929:Z938" ca="1" si="280">RAND()*sumweights</f>
        <v>3.4217457100495214</v>
      </c>
      <c r="P929" s="30">
        <f t="shared" ca="1" si="280"/>
        <v>0.29414636569900815</v>
      </c>
      <c r="Q929" s="30">
        <f t="shared" ca="1" si="280"/>
        <v>17.088244852235633</v>
      </c>
      <c r="R929" s="30">
        <f t="shared" ca="1" si="280"/>
        <v>16.493688575858339</v>
      </c>
      <c r="S929" s="30">
        <f t="shared" ca="1" si="280"/>
        <v>7.8488119567666734</v>
      </c>
      <c r="T929" s="30">
        <f t="shared" ca="1" si="280"/>
        <v>9.4824166132840784</v>
      </c>
      <c r="U929" s="30">
        <f t="shared" ca="1" si="280"/>
        <v>16.988293617727223</v>
      </c>
      <c r="V929" s="30">
        <f t="shared" ca="1" si="280"/>
        <v>1.5486829940112692</v>
      </c>
      <c r="W929" s="30">
        <f t="shared" ca="1" si="280"/>
        <v>9.7035795150477444</v>
      </c>
      <c r="X929" s="30">
        <f t="shared" ca="1" si="280"/>
        <v>0.34052145039066695</v>
      </c>
      <c r="Y929" s="30">
        <f t="shared" ca="1" si="280"/>
        <v>6.4149144702507064</v>
      </c>
      <c r="Z929" s="30">
        <f t="shared" ca="1" si="280"/>
        <v>2.3995065699508888</v>
      </c>
      <c r="AA929" s="26">
        <v>921</v>
      </c>
      <c r="AB929" s="31">
        <f t="shared" ca="1" si="277"/>
        <v>4</v>
      </c>
      <c r="AC929" s="31">
        <f t="shared" ca="1" si="266"/>
        <v>1</v>
      </c>
      <c r="AD929" s="31">
        <f t="shared" ca="1" si="267"/>
        <v>24</v>
      </c>
      <c r="AE929" s="31">
        <f t="shared" ca="1" si="268"/>
        <v>23</v>
      </c>
      <c r="AF929" s="31">
        <f t="shared" ca="1" si="269"/>
        <v>9</v>
      </c>
      <c r="AG929" s="31">
        <f t="shared" ca="1" si="270"/>
        <v>11</v>
      </c>
      <c r="AH929" s="31">
        <f t="shared" ca="1" si="271"/>
        <v>24</v>
      </c>
      <c r="AI929" s="31">
        <f t="shared" ca="1" si="272"/>
        <v>2</v>
      </c>
      <c r="AJ929" s="31">
        <f t="shared" ca="1" si="273"/>
        <v>12</v>
      </c>
      <c r="AK929" s="31">
        <f t="shared" ca="1" si="274"/>
        <v>1</v>
      </c>
      <c r="AL929" s="31">
        <f t="shared" ca="1" si="275"/>
        <v>8</v>
      </c>
      <c r="AM929" s="31">
        <f t="shared" ca="1" si="276"/>
        <v>3</v>
      </c>
    </row>
    <row r="930" spans="14:39">
      <c r="N930" s="26">
        <v>922</v>
      </c>
      <c r="O930" s="30">
        <f t="shared" ca="1" si="280"/>
        <v>32.830781659724956</v>
      </c>
      <c r="P930" s="30">
        <f t="shared" ca="1" si="280"/>
        <v>3.5205990242907639</v>
      </c>
      <c r="Q930" s="30">
        <f t="shared" ca="1" si="280"/>
        <v>24.563869696370894</v>
      </c>
      <c r="R930" s="30">
        <f t="shared" ca="1" si="280"/>
        <v>19.345585523612833</v>
      </c>
      <c r="S930" s="30">
        <f t="shared" ca="1" si="280"/>
        <v>31.397522170755988</v>
      </c>
      <c r="T930" s="30">
        <f t="shared" ca="1" si="280"/>
        <v>17.23455619781452</v>
      </c>
      <c r="U930" s="30">
        <f t="shared" ca="1" si="280"/>
        <v>14.971000914358031</v>
      </c>
      <c r="V930" s="30">
        <f t="shared" ca="1" si="280"/>
        <v>32.583645333504585</v>
      </c>
      <c r="W930" s="30">
        <f t="shared" ca="1" si="280"/>
        <v>7.7889214039411554</v>
      </c>
      <c r="X930" s="30">
        <f t="shared" ca="1" si="280"/>
        <v>21.975373210593581</v>
      </c>
      <c r="Y930" s="30">
        <f t="shared" ca="1" si="280"/>
        <v>13.443964966244266</v>
      </c>
      <c r="Z930" s="30">
        <f t="shared" ca="1" si="280"/>
        <v>15.270258756719969</v>
      </c>
      <c r="AA930" s="26">
        <v>922</v>
      </c>
      <c r="AB930" s="31">
        <f t="shared" ca="1" si="277"/>
        <v>138</v>
      </c>
      <c r="AC930" s="31">
        <f t="shared" ca="1" si="266"/>
        <v>4</v>
      </c>
      <c r="AD930" s="31">
        <f t="shared" ca="1" si="267"/>
        <v>44</v>
      </c>
      <c r="AE930" s="31">
        <f t="shared" ca="1" si="268"/>
        <v>29</v>
      </c>
      <c r="AF930" s="31">
        <f t="shared" ca="1" si="269"/>
        <v>94</v>
      </c>
      <c r="AG930" s="31">
        <f t="shared" ca="1" si="270"/>
        <v>24</v>
      </c>
      <c r="AH930" s="31">
        <f t="shared" ca="1" si="271"/>
        <v>20</v>
      </c>
      <c r="AI930" s="31">
        <f t="shared" ca="1" si="272"/>
        <v>125</v>
      </c>
      <c r="AJ930" s="31">
        <f t="shared" ca="1" si="273"/>
        <v>9</v>
      </c>
      <c r="AK930" s="31">
        <f t="shared" ca="1" si="274"/>
        <v>36</v>
      </c>
      <c r="AL930" s="31">
        <f t="shared" ca="1" si="275"/>
        <v>17</v>
      </c>
      <c r="AM930" s="31">
        <f t="shared" ca="1" si="276"/>
        <v>21</v>
      </c>
    </row>
    <row r="931" spans="14:39">
      <c r="N931" s="26">
        <v>923</v>
      </c>
      <c r="O931" s="30">
        <f t="shared" ca="1" si="280"/>
        <v>4.9802648038359631</v>
      </c>
      <c r="P931" s="30">
        <f t="shared" ca="1" si="280"/>
        <v>12.204536816418988</v>
      </c>
      <c r="Q931" s="30">
        <f t="shared" ca="1" si="280"/>
        <v>29.85659832117717</v>
      </c>
      <c r="R931" s="30">
        <f t="shared" ca="1" si="280"/>
        <v>30.960992858580425</v>
      </c>
      <c r="S931" s="30">
        <f t="shared" ca="1" si="280"/>
        <v>3.7397736740965146</v>
      </c>
      <c r="T931" s="30">
        <f t="shared" ca="1" si="280"/>
        <v>14.331606409668126</v>
      </c>
      <c r="U931" s="30">
        <f t="shared" ca="1" si="280"/>
        <v>10.0400765300154</v>
      </c>
      <c r="V931" s="30">
        <f t="shared" ca="1" si="280"/>
        <v>18.483077556327807</v>
      </c>
      <c r="W931" s="30">
        <f t="shared" ca="1" si="280"/>
        <v>9.7027248546738072</v>
      </c>
      <c r="X931" s="30">
        <f t="shared" ca="1" si="280"/>
        <v>32.356856624435643</v>
      </c>
      <c r="Y931" s="30">
        <f t="shared" ca="1" si="280"/>
        <v>1.0321038436026555</v>
      </c>
      <c r="Z931" s="30">
        <f t="shared" ca="1" si="280"/>
        <v>15.337584891878615</v>
      </c>
      <c r="AA931" s="26">
        <v>923</v>
      </c>
      <c r="AB931" s="31">
        <f t="shared" ca="1" si="277"/>
        <v>6</v>
      </c>
      <c r="AC931" s="31">
        <f t="shared" ca="1" si="266"/>
        <v>15</v>
      </c>
      <c r="AD931" s="31">
        <f t="shared" ca="1" si="267"/>
        <v>75</v>
      </c>
      <c r="AE931" s="31">
        <f t="shared" ca="1" si="268"/>
        <v>87</v>
      </c>
      <c r="AF931" s="31">
        <f t="shared" ca="1" si="269"/>
        <v>4</v>
      </c>
      <c r="AG931" s="31">
        <f t="shared" ca="1" si="270"/>
        <v>19</v>
      </c>
      <c r="AH931" s="31">
        <f t="shared" ca="1" si="271"/>
        <v>12</v>
      </c>
      <c r="AI931" s="31">
        <f t="shared" ca="1" si="272"/>
        <v>27</v>
      </c>
      <c r="AJ931" s="31">
        <f t="shared" ca="1" si="273"/>
        <v>12</v>
      </c>
      <c r="AK931" s="31">
        <f t="shared" ca="1" si="274"/>
        <v>116</v>
      </c>
      <c r="AL931" s="31">
        <f t="shared" ca="1" si="275"/>
        <v>2</v>
      </c>
      <c r="AM931" s="31">
        <f t="shared" ca="1" si="276"/>
        <v>21</v>
      </c>
    </row>
    <row r="932" spans="14:39">
      <c r="N932" s="26">
        <v>924</v>
      </c>
      <c r="O932" s="30">
        <f t="shared" ca="1" si="280"/>
        <v>16.554222876542187</v>
      </c>
      <c r="P932" s="30">
        <f t="shared" ca="1" si="280"/>
        <v>9.4330372466318497</v>
      </c>
      <c r="Q932" s="30">
        <f t="shared" ca="1" si="280"/>
        <v>7.6280213364524307</v>
      </c>
      <c r="R932" s="30">
        <f t="shared" ca="1" si="280"/>
        <v>30.417110612888266</v>
      </c>
      <c r="S932" s="30">
        <f t="shared" ca="1" si="280"/>
        <v>5.2249941562538336</v>
      </c>
      <c r="T932" s="30">
        <f t="shared" ca="1" si="280"/>
        <v>10.548137662399961</v>
      </c>
      <c r="U932" s="30">
        <f t="shared" ca="1" si="280"/>
        <v>1.554739207433431</v>
      </c>
      <c r="V932" s="30">
        <f t="shared" ca="1" si="280"/>
        <v>3.8253587474483512</v>
      </c>
      <c r="W932" s="30">
        <f t="shared" ca="1" si="280"/>
        <v>4.2046977334661344</v>
      </c>
      <c r="X932" s="30">
        <f t="shared" ca="1" si="280"/>
        <v>2.0864324304415738</v>
      </c>
      <c r="Y932" s="30">
        <f t="shared" ca="1" si="280"/>
        <v>3.9276133976918688</v>
      </c>
      <c r="Z932" s="30">
        <f t="shared" ca="1" si="280"/>
        <v>9.788082211441381</v>
      </c>
      <c r="AA932" s="26">
        <v>924</v>
      </c>
      <c r="AB932" s="31">
        <f t="shared" ca="1" si="277"/>
        <v>23</v>
      </c>
      <c r="AC932" s="31">
        <f t="shared" ca="1" si="266"/>
        <v>11</v>
      </c>
      <c r="AD932" s="31">
        <f t="shared" ca="1" si="267"/>
        <v>9</v>
      </c>
      <c r="AE932" s="31">
        <f t="shared" ca="1" si="268"/>
        <v>80</v>
      </c>
      <c r="AF932" s="31">
        <f t="shared" ca="1" si="269"/>
        <v>6</v>
      </c>
      <c r="AG932" s="31">
        <f t="shared" ca="1" si="270"/>
        <v>13</v>
      </c>
      <c r="AH932" s="31">
        <f t="shared" ca="1" si="271"/>
        <v>2</v>
      </c>
      <c r="AI932" s="31">
        <f t="shared" ca="1" si="272"/>
        <v>5</v>
      </c>
      <c r="AJ932" s="31">
        <f t="shared" ca="1" si="273"/>
        <v>5</v>
      </c>
      <c r="AK932" s="31">
        <f t="shared" ca="1" si="274"/>
        <v>3</v>
      </c>
      <c r="AL932" s="31">
        <f t="shared" ca="1" si="275"/>
        <v>5</v>
      </c>
      <c r="AM932" s="31">
        <f t="shared" ca="1" si="276"/>
        <v>12</v>
      </c>
    </row>
    <row r="933" spans="14:39">
      <c r="N933" s="26">
        <v>925</v>
      </c>
      <c r="O933" s="30">
        <f t="shared" ca="1" si="280"/>
        <v>27.693841787177575</v>
      </c>
      <c r="P933" s="30">
        <f t="shared" ca="1" si="280"/>
        <v>12.279342485129369</v>
      </c>
      <c r="Q933" s="30">
        <f t="shared" ca="1" si="280"/>
        <v>21.915926528684501</v>
      </c>
      <c r="R933" s="30">
        <f t="shared" ca="1" si="280"/>
        <v>12.010956696752242</v>
      </c>
      <c r="S933" s="30">
        <f t="shared" ca="1" si="280"/>
        <v>30.757861995403839</v>
      </c>
      <c r="T933" s="30">
        <f t="shared" ca="1" si="280"/>
        <v>2.0338993301165416</v>
      </c>
      <c r="U933" s="30">
        <f t="shared" ca="1" si="280"/>
        <v>10.580548852973532</v>
      </c>
      <c r="V933" s="30">
        <f t="shared" ca="1" si="280"/>
        <v>5.7284278088005456</v>
      </c>
      <c r="W933" s="30">
        <f t="shared" ca="1" si="280"/>
        <v>11.569920763918363</v>
      </c>
      <c r="X933" s="30">
        <f t="shared" ca="1" si="280"/>
        <v>10.694342997853258</v>
      </c>
      <c r="Y933" s="30">
        <f t="shared" ca="1" si="280"/>
        <v>11.409462220288935</v>
      </c>
      <c r="Z933" s="30">
        <f t="shared" ca="1" si="280"/>
        <v>2.0378482375431788</v>
      </c>
      <c r="AA933" s="26">
        <v>925</v>
      </c>
      <c r="AB933" s="31">
        <f t="shared" ca="1" si="277"/>
        <v>59</v>
      </c>
      <c r="AC933" s="31">
        <f t="shared" ca="1" si="266"/>
        <v>16</v>
      </c>
      <c r="AD933" s="31">
        <f t="shared" ca="1" si="267"/>
        <v>36</v>
      </c>
      <c r="AE933" s="31">
        <f t="shared" ca="1" si="268"/>
        <v>15</v>
      </c>
      <c r="AF933" s="31">
        <f t="shared" ca="1" si="269"/>
        <v>85</v>
      </c>
      <c r="AG933" s="31">
        <f t="shared" ca="1" si="270"/>
        <v>3</v>
      </c>
      <c r="AH933" s="31">
        <f t="shared" ca="1" si="271"/>
        <v>13</v>
      </c>
      <c r="AI933" s="31">
        <f t="shared" ca="1" si="272"/>
        <v>7</v>
      </c>
      <c r="AJ933" s="31">
        <f t="shared" ca="1" si="273"/>
        <v>14</v>
      </c>
      <c r="AK933" s="31">
        <f t="shared" ca="1" si="274"/>
        <v>13</v>
      </c>
      <c r="AL933" s="31">
        <f t="shared" ca="1" si="275"/>
        <v>14</v>
      </c>
      <c r="AM933" s="31">
        <f t="shared" ca="1" si="276"/>
        <v>3</v>
      </c>
    </row>
    <row r="934" spans="14:39">
      <c r="N934" s="26">
        <v>926</v>
      </c>
      <c r="O934" s="30">
        <f t="shared" ca="1" si="280"/>
        <v>18.569437322525754</v>
      </c>
      <c r="P934" s="30">
        <f t="shared" ca="1" si="280"/>
        <v>30.56552892502269</v>
      </c>
      <c r="Q934" s="30">
        <f t="shared" ca="1" si="280"/>
        <v>22.087599328404622</v>
      </c>
      <c r="R934" s="30">
        <f t="shared" ca="1" si="280"/>
        <v>13.77793849352862</v>
      </c>
      <c r="S934" s="30">
        <f t="shared" ca="1" si="280"/>
        <v>29.752699827756469</v>
      </c>
      <c r="T934" s="30">
        <f t="shared" ca="1" si="280"/>
        <v>18.268338117485538</v>
      </c>
      <c r="U934" s="30">
        <f t="shared" ca="1" si="280"/>
        <v>26.098565433100482</v>
      </c>
      <c r="V934" s="30">
        <f t="shared" ca="1" si="280"/>
        <v>30.408807177924086</v>
      </c>
      <c r="W934" s="30">
        <f t="shared" ca="1" si="280"/>
        <v>21.084885130722608</v>
      </c>
      <c r="X934" s="30">
        <f t="shared" ca="1" si="280"/>
        <v>22.494191497774899</v>
      </c>
      <c r="Y934" s="30">
        <f t="shared" ca="1" si="280"/>
        <v>16.216908822181704</v>
      </c>
      <c r="Z934" s="30">
        <f t="shared" ca="1" si="280"/>
        <v>3.4646141249244344</v>
      </c>
      <c r="AA934" s="26">
        <v>926</v>
      </c>
      <c r="AB934" s="31">
        <f t="shared" ca="1" si="277"/>
        <v>27</v>
      </c>
      <c r="AC934" s="31">
        <f t="shared" ca="1" si="266"/>
        <v>82</v>
      </c>
      <c r="AD934" s="31">
        <f t="shared" ca="1" si="267"/>
        <v>36</v>
      </c>
      <c r="AE934" s="31">
        <f t="shared" ca="1" si="268"/>
        <v>18</v>
      </c>
      <c r="AF934" s="31">
        <f t="shared" ca="1" si="269"/>
        <v>74</v>
      </c>
      <c r="AG934" s="31">
        <f t="shared" ca="1" si="270"/>
        <v>27</v>
      </c>
      <c r="AH934" s="31">
        <f t="shared" ca="1" si="271"/>
        <v>51</v>
      </c>
      <c r="AI934" s="31">
        <f t="shared" ca="1" si="272"/>
        <v>80</v>
      </c>
      <c r="AJ934" s="31">
        <f t="shared" ca="1" si="273"/>
        <v>33</v>
      </c>
      <c r="AK934" s="31">
        <f t="shared" ca="1" si="274"/>
        <v>37</v>
      </c>
      <c r="AL934" s="31">
        <f t="shared" ca="1" si="275"/>
        <v>22</v>
      </c>
      <c r="AM934" s="31">
        <f t="shared" ca="1" si="276"/>
        <v>4</v>
      </c>
    </row>
    <row r="935" spans="14:39">
      <c r="N935" s="26">
        <v>927</v>
      </c>
      <c r="O935" s="30">
        <f t="shared" ca="1" si="280"/>
        <v>20.416245214939106</v>
      </c>
      <c r="P935" s="30">
        <f t="shared" ca="1" si="280"/>
        <v>6.7983081297010886</v>
      </c>
      <c r="Q935" s="30">
        <f t="shared" ca="1" si="280"/>
        <v>0.57321951064583365</v>
      </c>
      <c r="R935" s="30">
        <f t="shared" ca="1" si="280"/>
        <v>19.234233631545418</v>
      </c>
      <c r="S935" s="30">
        <f t="shared" ca="1" si="280"/>
        <v>18.842610980388148</v>
      </c>
      <c r="T935" s="30">
        <f t="shared" ca="1" si="280"/>
        <v>13.789491011052233</v>
      </c>
      <c r="U935" s="30">
        <f t="shared" ca="1" si="280"/>
        <v>4.1113408079941882</v>
      </c>
      <c r="V935" s="30">
        <f t="shared" ca="1" si="280"/>
        <v>32.533826205835979</v>
      </c>
      <c r="W935" s="30">
        <f t="shared" ca="1" si="280"/>
        <v>25.64751356521397</v>
      </c>
      <c r="X935" s="30">
        <f t="shared" ca="1" si="280"/>
        <v>23.016331862759145</v>
      </c>
      <c r="Y935" s="30">
        <f t="shared" ca="1" si="280"/>
        <v>4.6588446287128242</v>
      </c>
      <c r="Z935" s="30">
        <f t="shared" ca="1" si="280"/>
        <v>13.122661838990693</v>
      </c>
      <c r="AA935" s="26">
        <v>927</v>
      </c>
      <c r="AB935" s="31">
        <f t="shared" ca="1" si="277"/>
        <v>32</v>
      </c>
      <c r="AC935" s="31">
        <f t="shared" ca="1" si="266"/>
        <v>8</v>
      </c>
      <c r="AD935" s="31">
        <f t="shared" ca="1" si="267"/>
        <v>1</v>
      </c>
      <c r="AE935" s="31">
        <f t="shared" ca="1" si="268"/>
        <v>29</v>
      </c>
      <c r="AF935" s="31">
        <f t="shared" ca="1" si="269"/>
        <v>28</v>
      </c>
      <c r="AG935" s="31">
        <f t="shared" ca="1" si="270"/>
        <v>18</v>
      </c>
      <c r="AH935" s="31">
        <f t="shared" ca="1" si="271"/>
        <v>5</v>
      </c>
      <c r="AI935" s="31">
        <f t="shared" ca="1" si="272"/>
        <v>123</v>
      </c>
      <c r="AJ935" s="31">
        <f t="shared" ca="1" si="273"/>
        <v>49</v>
      </c>
      <c r="AK935" s="31">
        <f t="shared" ca="1" si="274"/>
        <v>39</v>
      </c>
      <c r="AL935" s="31">
        <f t="shared" ca="1" si="275"/>
        <v>5</v>
      </c>
      <c r="AM935" s="31">
        <f t="shared" ca="1" si="276"/>
        <v>17</v>
      </c>
    </row>
    <row r="936" spans="14:39">
      <c r="N936" s="26">
        <v>928</v>
      </c>
      <c r="O936" s="30">
        <f t="shared" ca="1" si="280"/>
        <v>4.7422002835766381</v>
      </c>
      <c r="P936" s="30">
        <f t="shared" ca="1" si="280"/>
        <v>27.141244839288987</v>
      </c>
      <c r="Q936" s="30">
        <f t="shared" ca="1" si="280"/>
        <v>14.273147103461396</v>
      </c>
      <c r="R936" s="30">
        <f t="shared" ca="1" si="280"/>
        <v>7.0314002964220714</v>
      </c>
      <c r="S936" s="30">
        <f t="shared" ca="1" si="280"/>
        <v>32.842222313786628</v>
      </c>
      <c r="T936" s="30">
        <f t="shared" ca="1" si="280"/>
        <v>22.034279167494592</v>
      </c>
      <c r="U936" s="30">
        <f t="shared" ca="1" si="280"/>
        <v>28.138301970007753</v>
      </c>
      <c r="V936" s="30">
        <f t="shared" ca="1" si="280"/>
        <v>15.699074057414762</v>
      </c>
      <c r="W936" s="30">
        <f t="shared" ca="1" si="280"/>
        <v>1.5569023627141008</v>
      </c>
      <c r="X936" s="30">
        <f t="shared" ca="1" si="280"/>
        <v>19.717315122808852</v>
      </c>
      <c r="Y936" s="30">
        <f t="shared" ca="1" si="280"/>
        <v>27.604421260894593</v>
      </c>
      <c r="Z936" s="30">
        <f t="shared" ca="1" si="280"/>
        <v>11.394095674628097</v>
      </c>
      <c r="AA936" s="26">
        <v>928</v>
      </c>
      <c r="AB936" s="31">
        <f t="shared" ca="1" si="277"/>
        <v>6</v>
      </c>
      <c r="AC936" s="31">
        <f t="shared" ca="1" si="266"/>
        <v>56</v>
      </c>
      <c r="AD936" s="31">
        <f t="shared" ca="1" si="267"/>
        <v>19</v>
      </c>
      <c r="AE936" s="31">
        <f t="shared" ca="1" si="268"/>
        <v>8</v>
      </c>
      <c r="AF936" s="31">
        <f t="shared" ca="1" si="269"/>
        <v>139</v>
      </c>
      <c r="AG936" s="31">
        <f t="shared" ca="1" si="270"/>
        <v>36</v>
      </c>
      <c r="AH936" s="31">
        <f t="shared" ca="1" si="271"/>
        <v>62</v>
      </c>
      <c r="AI936" s="31">
        <f t="shared" ca="1" si="272"/>
        <v>21</v>
      </c>
      <c r="AJ936" s="31">
        <f t="shared" ca="1" si="273"/>
        <v>2</v>
      </c>
      <c r="AK936" s="31">
        <f t="shared" ca="1" si="274"/>
        <v>30</v>
      </c>
      <c r="AL936" s="31">
        <f t="shared" ca="1" si="275"/>
        <v>58</v>
      </c>
      <c r="AM936" s="31">
        <f t="shared" ca="1" si="276"/>
        <v>14</v>
      </c>
    </row>
    <row r="937" spans="14:39">
      <c r="N937" s="26">
        <v>929</v>
      </c>
      <c r="O937" s="30">
        <f t="shared" ca="1" si="280"/>
        <v>13.548025696336371</v>
      </c>
      <c r="P937" s="30">
        <f t="shared" ca="1" si="280"/>
        <v>28.816823353265921</v>
      </c>
      <c r="Q937" s="30">
        <f t="shared" ca="1" si="280"/>
        <v>21.356294483110606</v>
      </c>
      <c r="R937" s="30">
        <f t="shared" ca="1" si="280"/>
        <v>11.895204475965963</v>
      </c>
      <c r="S937" s="30">
        <f t="shared" ca="1" si="280"/>
        <v>20.699567771148917</v>
      </c>
      <c r="T937" s="30">
        <f t="shared" ca="1" si="280"/>
        <v>10.510676704656278</v>
      </c>
      <c r="U937" s="30">
        <f t="shared" ca="1" si="280"/>
        <v>25.770858044880015</v>
      </c>
      <c r="V937" s="30">
        <f t="shared" ca="1" si="280"/>
        <v>8.5706857806744523</v>
      </c>
      <c r="W937" s="30">
        <f t="shared" ca="1" si="280"/>
        <v>23.451202219311455</v>
      </c>
      <c r="X937" s="30">
        <f t="shared" ca="1" si="280"/>
        <v>16.169274379233524</v>
      </c>
      <c r="Y937" s="30">
        <f t="shared" ca="1" si="280"/>
        <v>8.8700777169337677</v>
      </c>
      <c r="Z937" s="30">
        <f t="shared" ca="1" si="280"/>
        <v>30.207126744567102</v>
      </c>
      <c r="AA937" s="26">
        <v>929</v>
      </c>
      <c r="AB937" s="31">
        <f t="shared" ca="1" si="277"/>
        <v>18</v>
      </c>
      <c r="AC937" s="31">
        <f t="shared" ca="1" si="266"/>
        <v>66</v>
      </c>
      <c r="AD937" s="31">
        <f t="shared" ca="1" si="267"/>
        <v>34</v>
      </c>
      <c r="AE937" s="31">
        <f t="shared" ca="1" si="268"/>
        <v>15</v>
      </c>
      <c r="AF937" s="31">
        <f t="shared" ca="1" si="269"/>
        <v>32</v>
      </c>
      <c r="AG937" s="31">
        <f t="shared" ca="1" si="270"/>
        <v>13</v>
      </c>
      <c r="AH937" s="31">
        <f t="shared" ca="1" si="271"/>
        <v>49</v>
      </c>
      <c r="AI937" s="31">
        <f t="shared" ca="1" si="272"/>
        <v>10</v>
      </c>
      <c r="AJ937" s="31">
        <f t="shared" ca="1" si="273"/>
        <v>40</v>
      </c>
      <c r="AK937" s="31">
        <f t="shared" ca="1" si="274"/>
        <v>22</v>
      </c>
      <c r="AL937" s="31">
        <f t="shared" ca="1" si="275"/>
        <v>11</v>
      </c>
      <c r="AM937" s="31">
        <f t="shared" ca="1" si="276"/>
        <v>78</v>
      </c>
    </row>
    <row r="938" spans="14:39">
      <c r="N938" s="26">
        <v>930</v>
      </c>
      <c r="O938" s="30">
        <f t="shared" ca="1" si="280"/>
        <v>7.6527730547622683</v>
      </c>
      <c r="P938" s="30">
        <f t="shared" ca="1" si="280"/>
        <v>23.936339557460499</v>
      </c>
      <c r="Q938" s="30">
        <f t="shared" ca="1" si="280"/>
        <v>13.559461826505506</v>
      </c>
      <c r="R938" s="30">
        <f t="shared" ca="1" si="280"/>
        <v>16.777517881238946</v>
      </c>
      <c r="S938" s="30">
        <f t="shared" ca="1" si="280"/>
        <v>24.564834355751753</v>
      </c>
      <c r="T938" s="30">
        <f t="shared" ca="1" si="280"/>
        <v>13.81808974645042</v>
      </c>
      <c r="U938" s="30">
        <f t="shared" ca="1" si="280"/>
        <v>32.243808744623159</v>
      </c>
      <c r="V938" s="30">
        <f t="shared" ca="1" si="280"/>
        <v>15.563719771583003</v>
      </c>
      <c r="W938" s="30">
        <f t="shared" ca="1" si="280"/>
        <v>2.4857111904641847</v>
      </c>
      <c r="X938" s="30">
        <f t="shared" ca="1" si="280"/>
        <v>29.551097875157151</v>
      </c>
      <c r="Y938" s="30">
        <f t="shared" ca="1" si="280"/>
        <v>32.059429796735344</v>
      </c>
      <c r="Z938" s="30">
        <f t="shared" ca="1" si="280"/>
        <v>23.887806953372994</v>
      </c>
      <c r="AA938" s="26">
        <v>930</v>
      </c>
      <c r="AB938" s="31">
        <f t="shared" ca="1" si="277"/>
        <v>9</v>
      </c>
      <c r="AC938" s="31">
        <f t="shared" ca="1" si="266"/>
        <v>42</v>
      </c>
      <c r="AD938" s="31">
        <f t="shared" ca="1" si="267"/>
        <v>18</v>
      </c>
      <c r="AE938" s="31">
        <f t="shared" ca="1" si="268"/>
        <v>23</v>
      </c>
      <c r="AF938" s="31">
        <f t="shared" ca="1" si="269"/>
        <v>44</v>
      </c>
      <c r="AG938" s="31">
        <f t="shared" ca="1" si="270"/>
        <v>18</v>
      </c>
      <c r="AH938" s="31">
        <f t="shared" ca="1" si="271"/>
        <v>113</v>
      </c>
      <c r="AI938" s="31">
        <f t="shared" ca="1" si="272"/>
        <v>21</v>
      </c>
      <c r="AJ938" s="31">
        <f t="shared" ca="1" si="273"/>
        <v>3</v>
      </c>
      <c r="AK938" s="31">
        <f t="shared" ca="1" si="274"/>
        <v>72</v>
      </c>
      <c r="AL938" s="31">
        <f t="shared" ca="1" si="275"/>
        <v>108</v>
      </c>
      <c r="AM938" s="31">
        <f t="shared" ca="1" si="276"/>
        <v>42</v>
      </c>
    </row>
    <row r="939" spans="14:39">
      <c r="N939" s="26">
        <v>931</v>
      </c>
      <c r="O939" s="30">
        <f t="shared" ref="O939:Z948" ca="1" si="281">RAND()*sumweights</f>
        <v>18.45990410541518</v>
      </c>
      <c r="P939" s="30">
        <f t="shared" ca="1" si="281"/>
        <v>23.271845233750373</v>
      </c>
      <c r="Q939" s="30">
        <f t="shared" ca="1" si="281"/>
        <v>26.749000764268931</v>
      </c>
      <c r="R939" s="30">
        <f t="shared" ca="1" si="281"/>
        <v>22.144101576375586</v>
      </c>
      <c r="S939" s="30">
        <f t="shared" ca="1" si="281"/>
        <v>19.553004593541168</v>
      </c>
      <c r="T939" s="30">
        <f t="shared" ca="1" si="281"/>
        <v>16.215555300071895</v>
      </c>
      <c r="U939" s="30">
        <f t="shared" ca="1" si="281"/>
        <v>8.7557901586008722</v>
      </c>
      <c r="V939" s="30">
        <f t="shared" ca="1" si="281"/>
        <v>15.147318656785711</v>
      </c>
      <c r="W939" s="30">
        <f t="shared" ca="1" si="281"/>
        <v>27.296720009880566</v>
      </c>
      <c r="X939" s="30">
        <f t="shared" ca="1" si="281"/>
        <v>7.061910973884018</v>
      </c>
      <c r="Y939" s="30">
        <f t="shared" ca="1" si="281"/>
        <v>15.113190501008845</v>
      </c>
      <c r="Z939" s="30">
        <f t="shared" ca="1" si="281"/>
        <v>9.7853287022933522</v>
      </c>
      <c r="AA939" s="26">
        <v>931</v>
      </c>
      <c r="AB939" s="31">
        <f t="shared" ca="1" si="277"/>
        <v>27</v>
      </c>
      <c r="AC939" s="31">
        <f t="shared" ca="1" si="266"/>
        <v>40</v>
      </c>
      <c r="AD939" s="31">
        <f t="shared" ca="1" si="267"/>
        <v>54</v>
      </c>
      <c r="AE939" s="31">
        <f t="shared" ca="1" si="268"/>
        <v>36</v>
      </c>
      <c r="AF939" s="31">
        <f t="shared" ca="1" si="269"/>
        <v>29</v>
      </c>
      <c r="AG939" s="31">
        <f t="shared" ca="1" si="270"/>
        <v>22</v>
      </c>
      <c r="AH939" s="31">
        <f t="shared" ca="1" si="271"/>
        <v>11</v>
      </c>
      <c r="AI939" s="31">
        <f t="shared" ca="1" si="272"/>
        <v>20</v>
      </c>
      <c r="AJ939" s="31">
        <f t="shared" ca="1" si="273"/>
        <v>57</v>
      </c>
      <c r="AK939" s="31">
        <f t="shared" ca="1" si="274"/>
        <v>8</v>
      </c>
      <c r="AL939" s="31">
        <f t="shared" ca="1" si="275"/>
        <v>20</v>
      </c>
      <c r="AM939" s="31">
        <f t="shared" ca="1" si="276"/>
        <v>12</v>
      </c>
    </row>
    <row r="940" spans="14:39">
      <c r="N940" s="26">
        <v>932</v>
      </c>
      <c r="O940" s="30">
        <f t="shared" ca="1" si="281"/>
        <v>16.728702915657497</v>
      </c>
      <c r="P940" s="30">
        <f t="shared" ca="1" si="281"/>
        <v>20.560640430435466</v>
      </c>
      <c r="Q940" s="30">
        <f t="shared" ca="1" si="281"/>
        <v>29.628914645106896</v>
      </c>
      <c r="R940" s="30">
        <f t="shared" ca="1" si="281"/>
        <v>4.3845428641737438</v>
      </c>
      <c r="S940" s="30">
        <f t="shared" ca="1" si="281"/>
        <v>6.7232431890851441</v>
      </c>
      <c r="T940" s="30">
        <f t="shared" ca="1" si="281"/>
        <v>5.0218830887615784</v>
      </c>
      <c r="U940" s="30">
        <f t="shared" ca="1" si="281"/>
        <v>19.322584873233115</v>
      </c>
      <c r="V940" s="30">
        <f t="shared" ca="1" si="281"/>
        <v>1.6763273195624151</v>
      </c>
      <c r="W940" s="30">
        <f t="shared" ca="1" si="281"/>
        <v>32.388284697460357</v>
      </c>
      <c r="X940" s="30">
        <f t="shared" ca="1" si="281"/>
        <v>17.059389026103691</v>
      </c>
      <c r="Y940" s="30">
        <f t="shared" ca="1" si="281"/>
        <v>4.3175403692705991</v>
      </c>
      <c r="Z940" s="30">
        <f t="shared" ca="1" si="281"/>
        <v>1.6903953696300384</v>
      </c>
      <c r="AA940" s="26">
        <v>932</v>
      </c>
      <c r="AB940" s="31">
        <f t="shared" ca="1" si="277"/>
        <v>23</v>
      </c>
      <c r="AC940" s="31">
        <f t="shared" ca="1" si="266"/>
        <v>32</v>
      </c>
      <c r="AD940" s="31">
        <f t="shared" ca="1" si="267"/>
        <v>73</v>
      </c>
      <c r="AE940" s="31">
        <f t="shared" ca="1" si="268"/>
        <v>5</v>
      </c>
      <c r="AF940" s="31">
        <f t="shared" ca="1" si="269"/>
        <v>8</v>
      </c>
      <c r="AG940" s="31">
        <f t="shared" ca="1" si="270"/>
        <v>6</v>
      </c>
      <c r="AH940" s="31">
        <f t="shared" ca="1" si="271"/>
        <v>29</v>
      </c>
      <c r="AI940" s="31">
        <f t="shared" ca="1" si="272"/>
        <v>2</v>
      </c>
      <c r="AJ940" s="31">
        <f t="shared" ca="1" si="273"/>
        <v>117</v>
      </c>
      <c r="AK940" s="31">
        <f t="shared" ca="1" si="274"/>
        <v>24</v>
      </c>
      <c r="AL940" s="31">
        <f t="shared" ca="1" si="275"/>
        <v>5</v>
      </c>
      <c r="AM940" s="31">
        <f t="shared" ca="1" si="276"/>
        <v>2</v>
      </c>
    </row>
    <row r="941" spans="14:39">
      <c r="N941" s="26">
        <v>933</v>
      </c>
      <c r="O941" s="30">
        <f t="shared" ca="1" si="281"/>
        <v>25.26432580946717</v>
      </c>
      <c r="P941" s="30">
        <f t="shared" ca="1" si="281"/>
        <v>0.8889376000734619</v>
      </c>
      <c r="Q941" s="30">
        <f t="shared" ca="1" si="281"/>
        <v>12.447751816043578</v>
      </c>
      <c r="R941" s="30">
        <f t="shared" ca="1" si="281"/>
        <v>4.7709894037529388</v>
      </c>
      <c r="S941" s="30">
        <f t="shared" ca="1" si="281"/>
        <v>20.156661349810548</v>
      </c>
      <c r="T941" s="30">
        <f t="shared" ca="1" si="281"/>
        <v>25.193505999052498</v>
      </c>
      <c r="U941" s="30">
        <f t="shared" ca="1" si="281"/>
        <v>28.83773339461159</v>
      </c>
      <c r="V941" s="30">
        <f t="shared" ca="1" si="281"/>
        <v>6.8386283291202208</v>
      </c>
      <c r="W941" s="30">
        <f t="shared" ca="1" si="281"/>
        <v>13.77676747928157</v>
      </c>
      <c r="X941" s="30">
        <f t="shared" ca="1" si="281"/>
        <v>28.35070703953221</v>
      </c>
      <c r="Y941" s="30">
        <f t="shared" ca="1" si="281"/>
        <v>27.44900855258458</v>
      </c>
      <c r="Z941" s="30">
        <f t="shared" ca="1" si="281"/>
        <v>1.6378211350306984</v>
      </c>
      <c r="AA941" s="26">
        <v>933</v>
      </c>
      <c r="AB941" s="31">
        <f t="shared" ca="1" si="277"/>
        <v>47</v>
      </c>
      <c r="AC941" s="31">
        <f t="shared" ca="1" si="266"/>
        <v>1</v>
      </c>
      <c r="AD941" s="31">
        <f t="shared" ca="1" si="267"/>
        <v>16</v>
      </c>
      <c r="AE941" s="31">
        <f t="shared" ca="1" si="268"/>
        <v>6</v>
      </c>
      <c r="AF941" s="31">
        <f t="shared" ca="1" si="269"/>
        <v>31</v>
      </c>
      <c r="AG941" s="31">
        <f t="shared" ca="1" si="270"/>
        <v>47</v>
      </c>
      <c r="AH941" s="31">
        <f t="shared" ca="1" si="271"/>
        <v>66</v>
      </c>
      <c r="AI941" s="31">
        <f t="shared" ca="1" si="272"/>
        <v>8</v>
      </c>
      <c r="AJ941" s="31">
        <f t="shared" ca="1" si="273"/>
        <v>18</v>
      </c>
      <c r="AK941" s="31">
        <f t="shared" ca="1" si="274"/>
        <v>63</v>
      </c>
      <c r="AL941" s="31">
        <f t="shared" ca="1" si="275"/>
        <v>57</v>
      </c>
      <c r="AM941" s="31">
        <f t="shared" ca="1" si="276"/>
        <v>2</v>
      </c>
    </row>
    <row r="942" spans="14:39">
      <c r="N942" s="26">
        <v>934</v>
      </c>
      <c r="O942" s="30">
        <f t="shared" ca="1" si="281"/>
        <v>11.509316883540494</v>
      </c>
      <c r="P942" s="30">
        <f t="shared" ca="1" si="281"/>
        <v>10.680785498158142</v>
      </c>
      <c r="Q942" s="30">
        <f t="shared" ca="1" si="281"/>
        <v>8.4052056455350517</v>
      </c>
      <c r="R942" s="30">
        <f t="shared" ca="1" si="281"/>
        <v>6.7311404652150122</v>
      </c>
      <c r="S942" s="30">
        <f t="shared" ca="1" si="281"/>
        <v>1.9203492354406047</v>
      </c>
      <c r="T942" s="30">
        <f t="shared" ca="1" si="281"/>
        <v>14.450721599453217</v>
      </c>
      <c r="U942" s="30">
        <f t="shared" ca="1" si="281"/>
        <v>15.556330376911434</v>
      </c>
      <c r="V942" s="30">
        <f t="shared" ca="1" si="281"/>
        <v>3.489481524393828</v>
      </c>
      <c r="W942" s="30">
        <f t="shared" ca="1" si="281"/>
        <v>4.1303596820941308</v>
      </c>
      <c r="X942" s="30">
        <f t="shared" ca="1" si="281"/>
        <v>8.9696692351365854</v>
      </c>
      <c r="Y942" s="30">
        <f t="shared" ca="1" si="281"/>
        <v>18.184979971281233</v>
      </c>
      <c r="Z942" s="30">
        <f t="shared" ca="1" si="281"/>
        <v>1.2061730456001163</v>
      </c>
      <c r="AA942" s="26">
        <v>934</v>
      </c>
      <c r="AB942" s="31">
        <f t="shared" ca="1" si="277"/>
        <v>14</v>
      </c>
      <c r="AC942" s="31">
        <f t="shared" ca="1" si="266"/>
        <v>13</v>
      </c>
      <c r="AD942" s="31">
        <f t="shared" ca="1" si="267"/>
        <v>10</v>
      </c>
      <c r="AE942" s="31">
        <f t="shared" ca="1" si="268"/>
        <v>8</v>
      </c>
      <c r="AF942" s="31">
        <f t="shared" ca="1" si="269"/>
        <v>2</v>
      </c>
      <c r="AG942" s="31">
        <f t="shared" ca="1" si="270"/>
        <v>19</v>
      </c>
      <c r="AH942" s="31">
        <f t="shared" ca="1" si="271"/>
        <v>21</v>
      </c>
      <c r="AI942" s="31">
        <f t="shared" ca="1" si="272"/>
        <v>4</v>
      </c>
      <c r="AJ942" s="31">
        <f t="shared" ca="1" si="273"/>
        <v>5</v>
      </c>
      <c r="AK942" s="31">
        <f t="shared" ca="1" si="274"/>
        <v>11</v>
      </c>
      <c r="AL942" s="31">
        <f t="shared" ca="1" si="275"/>
        <v>26</v>
      </c>
      <c r="AM942" s="31">
        <f t="shared" ca="1" si="276"/>
        <v>2</v>
      </c>
    </row>
    <row r="943" spans="14:39">
      <c r="N943" s="26">
        <v>935</v>
      </c>
      <c r="O943" s="30">
        <f t="shared" ca="1" si="281"/>
        <v>3.8606123775755519</v>
      </c>
      <c r="P943" s="30">
        <f t="shared" ca="1" si="281"/>
        <v>28.820263098183197</v>
      </c>
      <c r="Q943" s="30">
        <f t="shared" ca="1" si="281"/>
        <v>29.486183035725148</v>
      </c>
      <c r="R943" s="30">
        <f t="shared" ca="1" si="281"/>
        <v>6.885176295291366</v>
      </c>
      <c r="S943" s="30">
        <f t="shared" ca="1" si="281"/>
        <v>9.339331159178915</v>
      </c>
      <c r="T943" s="30">
        <f t="shared" ca="1" si="281"/>
        <v>16.557489981288676</v>
      </c>
      <c r="U943" s="30">
        <f t="shared" ca="1" si="281"/>
        <v>1.8113871595760311</v>
      </c>
      <c r="V943" s="30">
        <f t="shared" ca="1" si="281"/>
        <v>16.743595241482119</v>
      </c>
      <c r="W943" s="30">
        <f t="shared" ca="1" si="281"/>
        <v>14.817305554962731</v>
      </c>
      <c r="X943" s="30">
        <f t="shared" ca="1" si="281"/>
        <v>5.202796107579271</v>
      </c>
      <c r="Y943" s="30">
        <f t="shared" ca="1" si="281"/>
        <v>4.8654823595863661</v>
      </c>
      <c r="Z943" s="30">
        <f t="shared" ca="1" si="281"/>
        <v>17.985244136035938</v>
      </c>
      <c r="AA943" s="26">
        <v>935</v>
      </c>
      <c r="AB943" s="31">
        <f t="shared" ca="1" si="277"/>
        <v>5</v>
      </c>
      <c r="AC943" s="31">
        <f t="shared" ca="1" si="266"/>
        <v>66</v>
      </c>
      <c r="AD943" s="31">
        <f t="shared" ca="1" si="267"/>
        <v>71</v>
      </c>
      <c r="AE943" s="31">
        <f t="shared" ca="1" si="268"/>
        <v>8</v>
      </c>
      <c r="AF943" s="31">
        <f t="shared" ca="1" si="269"/>
        <v>11</v>
      </c>
      <c r="AG943" s="31">
        <f t="shared" ca="1" si="270"/>
        <v>23</v>
      </c>
      <c r="AH943" s="31">
        <f t="shared" ca="1" si="271"/>
        <v>2</v>
      </c>
      <c r="AI943" s="31">
        <f t="shared" ca="1" si="272"/>
        <v>23</v>
      </c>
      <c r="AJ943" s="31">
        <f t="shared" ca="1" si="273"/>
        <v>20</v>
      </c>
      <c r="AK943" s="31">
        <f t="shared" ca="1" si="274"/>
        <v>6</v>
      </c>
      <c r="AL943" s="31">
        <f t="shared" ca="1" si="275"/>
        <v>6</v>
      </c>
      <c r="AM943" s="31">
        <f t="shared" ca="1" si="276"/>
        <v>26</v>
      </c>
    </row>
    <row r="944" spans="14:39">
      <c r="N944" s="26">
        <v>936</v>
      </c>
      <c r="O944" s="30">
        <f t="shared" ca="1" si="281"/>
        <v>23.602683269683414</v>
      </c>
      <c r="P944" s="30">
        <f t="shared" ca="1" si="281"/>
        <v>29.012082583699076</v>
      </c>
      <c r="Q944" s="30">
        <f t="shared" ca="1" si="281"/>
        <v>30.500075712402531</v>
      </c>
      <c r="R944" s="30">
        <f t="shared" ca="1" si="281"/>
        <v>5.8942115096132888</v>
      </c>
      <c r="S944" s="30">
        <f t="shared" ca="1" si="281"/>
        <v>32.157172458491658</v>
      </c>
      <c r="T944" s="30">
        <f t="shared" ca="1" si="281"/>
        <v>18.46792444734157</v>
      </c>
      <c r="U944" s="30">
        <f t="shared" ca="1" si="281"/>
        <v>22.305065136554077</v>
      </c>
      <c r="V944" s="30">
        <f t="shared" ca="1" si="281"/>
        <v>1.9786262533499492</v>
      </c>
      <c r="W944" s="30">
        <f t="shared" ca="1" si="281"/>
        <v>12.112728947380171</v>
      </c>
      <c r="X944" s="30">
        <f t="shared" ca="1" si="281"/>
        <v>4.5081620608401956</v>
      </c>
      <c r="Y944" s="30">
        <f t="shared" ca="1" si="281"/>
        <v>30.409431309804386</v>
      </c>
      <c r="Z944" s="30">
        <f t="shared" ca="1" si="281"/>
        <v>29.641683884712442</v>
      </c>
      <c r="AA944" s="26">
        <v>936</v>
      </c>
      <c r="AB944" s="31">
        <f t="shared" ca="1" si="277"/>
        <v>41</v>
      </c>
      <c r="AC944" s="31">
        <f t="shared" ca="1" si="266"/>
        <v>68</v>
      </c>
      <c r="AD944" s="31">
        <f t="shared" ca="1" si="267"/>
        <v>81</v>
      </c>
      <c r="AE944" s="31">
        <f t="shared" ca="1" si="268"/>
        <v>7</v>
      </c>
      <c r="AF944" s="31">
        <f t="shared" ca="1" si="269"/>
        <v>110</v>
      </c>
      <c r="AG944" s="31">
        <f t="shared" ca="1" si="270"/>
        <v>27</v>
      </c>
      <c r="AH944" s="31">
        <f t="shared" ca="1" si="271"/>
        <v>37</v>
      </c>
      <c r="AI944" s="31">
        <f t="shared" ca="1" si="272"/>
        <v>3</v>
      </c>
      <c r="AJ944" s="31">
        <f t="shared" ca="1" si="273"/>
        <v>15</v>
      </c>
      <c r="AK944" s="31">
        <f t="shared" ca="1" si="274"/>
        <v>5</v>
      </c>
      <c r="AL944" s="31">
        <f t="shared" ca="1" si="275"/>
        <v>80</v>
      </c>
      <c r="AM944" s="31">
        <f t="shared" ca="1" si="276"/>
        <v>73</v>
      </c>
    </row>
    <row r="945" spans="14:39">
      <c r="N945" s="26">
        <v>937</v>
      </c>
      <c r="O945" s="30">
        <f t="shared" ca="1" si="281"/>
        <v>0.1232368944438831</v>
      </c>
      <c r="P945" s="30">
        <f t="shared" ca="1" si="281"/>
        <v>31.112687931320426</v>
      </c>
      <c r="Q945" s="30">
        <f t="shared" ca="1" si="281"/>
        <v>30.567803873540313</v>
      </c>
      <c r="R945" s="30">
        <f t="shared" ca="1" si="281"/>
        <v>15.129111993187996</v>
      </c>
      <c r="S945" s="30">
        <f t="shared" ca="1" si="281"/>
        <v>11.824103239959676</v>
      </c>
      <c r="T945" s="30">
        <f t="shared" ca="1" si="281"/>
        <v>0.17048941771888651</v>
      </c>
      <c r="U945" s="30">
        <f t="shared" ca="1" si="281"/>
        <v>17.698170585187164</v>
      </c>
      <c r="V945" s="30">
        <f t="shared" ca="1" si="281"/>
        <v>22.338133771172522</v>
      </c>
      <c r="W945" s="30">
        <f t="shared" ca="1" si="281"/>
        <v>6.3445488793188698</v>
      </c>
      <c r="X945" s="30">
        <f t="shared" ca="1" si="281"/>
        <v>9.8586156351009055</v>
      </c>
      <c r="Y945" s="30">
        <f t="shared" ca="1" si="281"/>
        <v>12.759760354582742</v>
      </c>
      <c r="Z945" s="30">
        <f t="shared" ca="1" si="281"/>
        <v>2.1723158513969283</v>
      </c>
      <c r="AA945" s="26">
        <v>937</v>
      </c>
      <c r="AB945" s="31">
        <f t="shared" ca="1" si="277"/>
        <v>1</v>
      </c>
      <c r="AC945" s="31">
        <f t="shared" ca="1" si="266"/>
        <v>89</v>
      </c>
      <c r="AD945" s="31">
        <f t="shared" ca="1" si="267"/>
        <v>82</v>
      </c>
      <c r="AE945" s="31">
        <f t="shared" ca="1" si="268"/>
        <v>20</v>
      </c>
      <c r="AF945" s="31">
        <f t="shared" ca="1" si="269"/>
        <v>15</v>
      </c>
      <c r="AG945" s="31">
        <f t="shared" ca="1" si="270"/>
        <v>1</v>
      </c>
      <c r="AH945" s="31">
        <f t="shared" ca="1" si="271"/>
        <v>25</v>
      </c>
      <c r="AI945" s="31">
        <f t="shared" ca="1" si="272"/>
        <v>37</v>
      </c>
      <c r="AJ945" s="31">
        <f t="shared" ca="1" si="273"/>
        <v>7</v>
      </c>
      <c r="AK945" s="31">
        <f t="shared" ca="1" si="274"/>
        <v>12</v>
      </c>
      <c r="AL945" s="31">
        <f t="shared" ca="1" si="275"/>
        <v>16</v>
      </c>
      <c r="AM945" s="31">
        <f t="shared" ca="1" si="276"/>
        <v>3</v>
      </c>
    </row>
    <row r="946" spans="14:39">
      <c r="N946" s="26">
        <v>938</v>
      </c>
      <c r="O946" s="30">
        <f t="shared" ca="1" si="281"/>
        <v>29.141635062023511</v>
      </c>
      <c r="P946" s="30">
        <f t="shared" ca="1" si="281"/>
        <v>22.046549177363314</v>
      </c>
      <c r="Q946" s="30">
        <f t="shared" ca="1" si="281"/>
        <v>11.630806829577665</v>
      </c>
      <c r="R946" s="30">
        <f t="shared" ca="1" si="281"/>
        <v>23.744263039966476</v>
      </c>
      <c r="S946" s="30">
        <f t="shared" ca="1" si="281"/>
        <v>3.8461122049167655</v>
      </c>
      <c r="T946" s="30">
        <f t="shared" ca="1" si="281"/>
        <v>8.6357982457676243</v>
      </c>
      <c r="U946" s="30">
        <f t="shared" ca="1" si="281"/>
        <v>33.189426790698981</v>
      </c>
      <c r="V946" s="30">
        <f t="shared" ca="1" si="281"/>
        <v>25.703237698596329</v>
      </c>
      <c r="W946" s="30">
        <f t="shared" ca="1" si="281"/>
        <v>27.905998313232391</v>
      </c>
      <c r="X946" s="30">
        <f t="shared" ca="1" si="281"/>
        <v>21.067630146608447</v>
      </c>
      <c r="Y946" s="30">
        <f t="shared" ca="1" si="281"/>
        <v>18.539739813539867</v>
      </c>
      <c r="Z946" s="30">
        <f t="shared" ca="1" si="281"/>
        <v>13.904072814229378</v>
      </c>
      <c r="AA946" s="26">
        <v>938</v>
      </c>
      <c r="AB946" s="31">
        <f t="shared" ca="1" si="277"/>
        <v>69</v>
      </c>
      <c r="AC946" s="31">
        <f t="shared" ca="1" si="266"/>
        <v>36</v>
      </c>
      <c r="AD946" s="31">
        <f t="shared" ca="1" si="267"/>
        <v>15</v>
      </c>
      <c r="AE946" s="31">
        <f t="shared" ca="1" si="268"/>
        <v>41</v>
      </c>
      <c r="AF946" s="31">
        <f t="shared" ca="1" si="269"/>
        <v>5</v>
      </c>
      <c r="AG946" s="31">
        <f t="shared" ca="1" si="270"/>
        <v>10</v>
      </c>
      <c r="AH946" s="31">
        <f t="shared" ca="1" si="271"/>
        <v>179</v>
      </c>
      <c r="AI946" s="31">
        <f t="shared" ca="1" si="272"/>
        <v>49</v>
      </c>
      <c r="AJ946" s="31">
        <f t="shared" ca="1" si="273"/>
        <v>60</v>
      </c>
      <c r="AK946" s="31">
        <f t="shared" ca="1" si="274"/>
        <v>33</v>
      </c>
      <c r="AL946" s="31">
        <f t="shared" ca="1" si="275"/>
        <v>27</v>
      </c>
      <c r="AM946" s="31">
        <f t="shared" ca="1" si="276"/>
        <v>18</v>
      </c>
    </row>
    <row r="947" spans="14:39">
      <c r="N947" s="26">
        <v>939</v>
      </c>
      <c r="O947" s="30">
        <f t="shared" ca="1" si="281"/>
        <v>4.2645313321363965</v>
      </c>
      <c r="P947" s="30">
        <f t="shared" ca="1" si="281"/>
        <v>0.53289989868855914</v>
      </c>
      <c r="Q947" s="30">
        <f t="shared" ca="1" si="281"/>
        <v>11.970763171492475</v>
      </c>
      <c r="R947" s="30">
        <f t="shared" ca="1" si="281"/>
        <v>20.174556336388008</v>
      </c>
      <c r="S947" s="30">
        <f t="shared" ca="1" si="281"/>
        <v>24.4872747338284</v>
      </c>
      <c r="T947" s="30">
        <f t="shared" ca="1" si="281"/>
        <v>13.105594577974728</v>
      </c>
      <c r="U947" s="30">
        <f t="shared" ca="1" si="281"/>
        <v>32.086437851740143</v>
      </c>
      <c r="V947" s="30">
        <f t="shared" ca="1" si="281"/>
        <v>12.740078790653197</v>
      </c>
      <c r="W947" s="30">
        <f t="shared" ca="1" si="281"/>
        <v>7.2184033486948493</v>
      </c>
      <c r="X947" s="30">
        <f t="shared" ca="1" si="281"/>
        <v>18.523366565186166</v>
      </c>
      <c r="Y947" s="30">
        <f t="shared" ca="1" si="281"/>
        <v>4.9644252826085564</v>
      </c>
      <c r="Z947" s="30">
        <f t="shared" ca="1" si="281"/>
        <v>28.834349232559365</v>
      </c>
      <c r="AA947" s="26">
        <v>939</v>
      </c>
      <c r="AB947" s="31">
        <f t="shared" ca="1" si="277"/>
        <v>5</v>
      </c>
      <c r="AC947" s="31">
        <f t="shared" ca="1" si="266"/>
        <v>1</v>
      </c>
      <c r="AD947" s="31">
        <f t="shared" ca="1" si="267"/>
        <v>15</v>
      </c>
      <c r="AE947" s="31">
        <f t="shared" ca="1" si="268"/>
        <v>31</v>
      </c>
      <c r="AF947" s="31">
        <f t="shared" ca="1" si="269"/>
        <v>44</v>
      </c>
      <c r="AG947" s="31">
        <f t="shared" ca="1" si="270"/>
        <v>17</v>
      </c>
      <c r="AH947" s="31">
        <f t="shared" ca="1" si="271"/>
        <v>108</v>
      </c>
      <c r="AI947" s="31">
        <f t="shared" ca="1" si="272"/>
        <v>16</v>
      </c>
      <c r="AJ947" s="31">
        <f t="shared" ca="1" si="273"/>
        <v>9</v>
      </c>
      <c r="AK947" s="31">
        <f t="shared" ca="1" si="274"/>
        <v>27</v>
      </c>
      <c r="AL947" s="31">
        <f t="shared" ca="1" si="275"/>
        <v>6</v>
      </c>
      <c r="AM947" s="31">
        <f t="shared" ca="1" si="276"/>
        <v>66</v>
      </c>
    </row>
    <row r="948" spans="14:39">
      <c r="N948" s="26">
        <v>940</v>
      </c>
      <c r="O948" s="30">
        <f t="shared" ca="1" si="281"/>
        <v>7.5552586479607333</v>
      </c>
      <c r="P948" s="30">
        <f t="shared" ca="1" si="281"/>
        <v>10.213740275580491</v>
      </c>
      <c r="Q948" s="30">
        <f t="shared" ca="1" si="281"/>
        <v>26.225735058003956</v>
      </c>
      <c r="R948" s="30">
        <f t="shared" ca="1" si="281"/>
        <v>14.705701206562184</v>
      </c>
      <c r="S948" s="30">
        <f t="shared" ca="1" si="281"/>
        <v>1.5054134357061901</v>
      </c>
      <c r="T948" s="30">
        <f t="shared" ca="1" si="281"/>
        <v>10.67285236512787</v>
      </c>
      <c r="U948" s="30">
        <f t="shared" ca="1" si="281"/>
        <v>20.059855738089656</v>
      </c>
      <c r="V948" s="30">
        <f t="shared" ca="1" si="281"/>
        <v>5.75162498410279</v>
      </c>
      <c r="W948" s="30">
        <f t="shared" ca="1" si="281"/>
        <v>18.994174967220854</v>
      </c>
      <c r="X948" s="30">
        <f t="shared" ca="1" si="281"/>
        <v>4.5686535805431747</v>
      </c>
      <c r="Y948" s="30">
        <f t="shared" ca="1" si="281"/>
        <v>14.711931832779809</v>
      </c>
      <c r="Z948" s="30">
        <f t="shared" ca="1" si="281"/>
        <v>24.720396252921642</v>
      </c>
      <c r="AA948" s="26">
        <v>940</v>
      </c>
      <c r="AB948" s="31">
        <f t="shared" ca="1" si="277"/>
        <v>9</v>
      </c>
      <c r="AC948" s="31">
        <f t="shared" ca="1" si="266"/>
        <v>13</v>
      </c>
      <c r="AD948" s="31">
        <f t="shared" ca="1" si="267"/>
        <v>51</v>
      </c>
      <c r="AE948" s="31">
        <f t="shared" ca="1" si="268"/>
        <v>20</v>
      </c>
      <c r="AF948" s="31">
        <f t="shared" ca="1" si="269"/>
        <v>2</v>
      </c>
      <c r="AG948" s="31">
        <f t="shared" ca="1" si="270"/>
        <v>13</v>
      </c>
      <c r="AH948" s="31">
        <f t="shared" ca="1" si="271"/>
        <v>31</v>
      </c>
      <c r="AI948" s="31">
        <f t="shared" ca="1" si="272"/>
        <v>7</v>
      </c>
      <c r="AJ948" s="31">
        <f t="shared" ca="1" si="273"/>
        <v>28</v>
      </c>
      <c r="AK948" s="31">
        <f t="shared" ca="1" si="274"/>
        <v>5</v>
      </c>
      <c r="AL948" s="31">
        <f t="shared" ca="1" si="275"/>
        <v>20</v>
      </c>
      <c r="AM948" s="31">
        <f t="shared" ca="1" si="276"/>
        <v>45</v>
      </c>
    </row>
    <row r="949" spans="14:39">
      <c r="N949" s="26">
        <v>941</v>
      </c>
      <c r="O949" s="30">
        <f t="shared" ref="O949:Z958" ca="1" si="282">RAND()*sumweights</f>
        <v>15.232329821829621</v>
      </c>
      <c r="P949" s="30">
        <f t="shared" ca="1" si="282"/>
        <v>19.219418443706466</v>
      </c>
      <c r="Q949" s="30">
        <f t="shared" ca="1" si="282"/>
        <v>23.216408944448126</v>
      </c>
      <c r="R949" s="30">
        <f t="shared" ca="1" si="282"/>
        <v>2.5751695045750589</v>
      </c>
      <c r="S949" s="30">
        <f t="shared" ca="1" si="282"/>
        <v>29.749655765322728</v>
      </c>
      <c r="T949" s="30">
        <f t="shared" ca="1" si="282"/>
        <v>1.2238235105220354</v>
      </c>
      <c r="U949" s="30">
        <f t="shared" ca="1" si="282"/>
        <v>1.102739566910629</v>
      </c>
      <c r="V949" s="30">
        <f t="shared" ca="1" si="282"/>
        <v>30.665938895754913</v>
      </c>
      <c r="W949" s="30">
        <f t="shared" ca="1" si="282"/>
        <v>29.070184843011663</v>
      </c>
      <c r="X949" s="30">
        <f t="shared" ca="1" si="282"/>
        <v>24.639469985458227</v>
      </c>
      <c r="Y949" s="30">
        <f t="shared" ca="1" si="282"/>
        <v>15.046437217846551</v>
      </c>
      <c r="Z949" s="30">
        <f t="shared" ca="1" si="282"/>
        <v>23.373632647721209</v>
      </c>
      <c r="AA949" s="26">
        <v>941</v>
      </c>
      <c r="AB949" s="31">
        <f t="shared" ca="1" si="277"/>
        <v>21</v>
      </c>
      <c r="AC949" s="31">
        <f t="shared" ca="1" si="266"/>
        <v>29</v>
      </c>
      <c r="AD949" s="31">
        <f t="shared" ca="1" si="267"/>
        <v>40</v>
      </c>
      <c r="AE949" s="31">
        <f t="shared" ca="1" si="268"/>
        <v>3</v>
      </c>
      <c r="AF949" s="31">
        <f t="shared" ca="1" si="269"/>
        <v>74</v>
      </c>
      <c r="AG949" s="31">
        <f t="shared" ca="1" si="270"/>
        <v>2</v>
      </c>
      <c r="AH949" s="31">
        <f t="shared" ca="1" si="271"/>
        <v>2</v>
      </c>
      <c r="AI949" s="31">
        <f t="shared" ca="1" si="272"/>
        <v>83</v>
      </c>
      <c r="AJ949" s="31">
        <f t="shared" ca="1" si="273"/>
        <v>68</v>
      </c>
      <c r="AK949" s="31">
        <f t="shared" ca="1" si="274"/>
        <v>45</v>
      </c>
      <c r="AL949" s="31">
        <f t="shared" ca="1" si="275"/>
        <v>20</v>
      </c>
      <c r="AM949" s="31">
        <f t="shared" ca="1" si="276"/>
        <v>40</v>
      </c>
    </row>
    <row r="950" spans="14:39">
      <c r="N950" s="26">
        <v>942</v>
      </c>
      <c r="O950" s="30">
        <f t="shared" ca="1" si="282"/>
        <v>5.7720425371861235E-2</v>
      </c>
      <c r="P950" s="30">
        <f t="shared" ca="1" si="282"/>
        <v>32.74120578413217</v>
      </c>
      <c r="Q950" s="30">
        <f t="shared" ca="1" si="282"/>
        <v>29.255304914822922</v>
      </c>
      <c r="R950" s="30">
        <f t="shared" ca="1" si="282"/>
        <v>27.646332363899713</v>
      </c>
      <c r="S950" s="30">
        <f t="shared" ca="1" si="282"/>
        <v>10.644428626056644</v>
      </c>
      <c r="T950" s="30">
        <f t="shared" ca="1" si="282"/>
        <v>6.9689500408256517</v>
      </c>
      <c r="U950" s="30">
        <f t="shared" ca="1" si="282"/>
        <v>6.2513746305382583</v>
      </c>
      <c r="V950" s="30">
        <f t="shared" ca="1" si="282"/>
        <v>2.4132481332797604</v>
      </c>
      <c r="W950" s="30">
        <f t="shared" ca="1" si="282"/>
        <v>1.6935239491516616</v>
      </c>
      <c r="X950" s="30">
        <f t="shared" ca="1" si="282"/>
        <v>15.981106345312307</v>
      </c>
      <c r="Y950" s="30">
        <f t="shared" ca="1" si="282"/>
        <v>22.8063524602589</v>
      </c>
      <c r="Z950" s="30">
        <f t="shared" ca="1" si="282"/>
        <v>26.689754922329939</v>
      </c>
      <c r="AA950" s="26">
        <v>942</v>
      </c>
      <c r="AB950" s="31">
        <f t="shared" ca="1" si="277"/>
        <v>1</v>
      </c>
      <c r="AC950" s="31">
        <f t="shared" ca="1" si="266"/>
        <v>133</v>
      </c>
      <c r="AD950" s="31">
        <f t="shared" ca="1" si="267"/>
        <v>69</v>
      </c>
      <c r="AE950" s="31">
        <f t="shared" ca="1" si="268"/>
        <v>59</v>
      </c>
      <c r="AF950" s="31">
        <f t="shared" ca="1" si="269"/>
        <v>13</v>
      </c>
      <c r="AG950" s="31">
        <f t="shared" ca="1" si="270"/>
        <v>8</v>
      </c>
      <c r="AH950" s="31">
        <f t="shared" ca="1" si="271"/>
        <v>7</v>
      </c>
      <c r="AI950" s="31">
        <f t="shared" ca="1" si="272"/>
        <v>3</v>
      </c>
      <c r="AJ950" s="31">
        <f t="shared" ca="1" si="273"/>
        <v>2</v>
      </c>
      <c r="AK950" s="31">
        <f t="shared" ca="1" si="274"/>
        <v>22</v>
      </c>
      <c r="AL950" s="31">
        <f t="shared" ca="1" si="275"/>
        <v>38</v>
      </c>
      <c r="AM950" s="31">
        <f t="shared" ca="1" si="276"/>
        <v>53</v>
      </c>
    </row>
    <row r="951" spans="14:39">
      <c r="N951" s="26">
        <v>943</v>
      </c>
      <c r="O951" s="30">
        <f t="shared" ca="1" si="282"/>
        <v>23.827078630116127</v>
      </c>
      <c r="P951" s="30">
        <f t="shared" ca="1" si="282"/>
        <v>5.8285546331061218</v>
      </c>
      <c r="Q951" s="30">
        <f t="shared" ca="1" si="282"/>
        <v>30.084374628392052</v>
      </c>
      <c r="R951" s="30">
        <f t="shared" ca="1" si="282"/>
        <v>7.2161856238339173</v>
      </c>
      <c r="S951" s="30">
        <f t="shared" ca="1" si="282"/>
        <v>14.430602542718296</v>
      </c>
      <c r="T951" s="30">
        <f t="shared" ca="1" si="282"/>
        <v>8.7901417531444537</v>
      </c>
      <c r="U951" s="30">
        <f t="shared" ca="1" si="282"/>
        <v>21.611075922398676</v>
      </c>
      <c r="V951" s="30">
        <f t="shared" ca="1" si="282"/>
        <v>24.561482678986408</v>
      </c>
      <c r="W951" s="30">
        <f t="shared" ca="1" si="282"/>
        <v>26.792769431296051</v>
      </c>
      <c r="X951" s="30">
        <f t="shared" ca="1" si="282"/>
        <v>1.8628020767295528</v>
      </c>
      <c r="Y951" s="30">
        <f t="shared" ca="1" si="282"/>
        <v>15.13260610022002</v>
      </c>
      <c r="Z951" s="30">
        <f t="shared" ca="1" si="282"/>
        <v>11.571468098251087</v>
      </c>
      <c r="AA951" s="26">
        <v>943</v>
      </c>
      <c r="AB951" s="31">
        <f t="shared" ca="1" si="277"/>
        <v>42</v>
      </c>
      <c r="AC951" s="31">
        <f t="shared" ca="1" si="266"/>
        <v>7</v>
      </c>
      <c r="AD951" s="31">
        <f t="shared" ca="1" si="267"/>
        <v>77</v>
      </c>
      <c r="AE951" s="31">
        <f t="shared" ca="1" si="268"/>
        <v>9</v>
      </c>
      <c r="AF951" s="31">
        <f t="shared" ca="1" si="269"/>
        <v>19</v>
      </c>
      <c r="AG951" s="31">
        <f t="shared" ca="1" si="270"/>
        <v>11</v>
      </c>
      <c r="AH951" s="31">
        <f t="shared" ca="1" si="271"/>
        <v>35</v>
      </c>
      <c r="AI951" s="31">
        <f t="shared" ca="1" si="272"/>
        <v>44</v>
      </c>
      <c r="AJ951" s="31">
        <f t="shared" ca="1" si="273"/>
        <v>54</v>
      </c>
      <c r="AK951" s="31">
        <f t="shared" ca="1" si="274"/>
        <v>2</v>
      </c>
      <c r="AL951" s="31">
        <f t="shared" ca="1" si="275"/>
        <v>20</v>
      </c>
      <c r="AM951" s="31">
        <f t="shared" ca="1" si="276"/>
        <v>14</v>
      </c>
    </row>
    <row r="952" spans="14:39">
      <c r="N952" s="26">
        <v>944</v>
      </c>
      <c r="O952" s="30">
        <f t="shared" ca="1" si="282"/>
        <v>21.220968459362823</v>
      </c>
      <c r="P952" s="30">
        <f t="shared" ca="1" si="282"/>
        <v>5.4027203616912045</v>
      </c>
      <c r="Q952" s="30">
        <f t="shared" ca="1" si="282"/>
        <v>29.451329590076821</v>
      </c>
      <c r="R952" s="30">
        <f t="shared" ca="1" si="282"/>
        <v>15.740270356294115</v>
      </c>
      <c r="S952" s="30">
        <f t="shared" ca="1" si="282"/>
        <v>22.964994971979984</v>
      </c>
      <c r="T952" s="30">
        <f t="shared" ca="1" si="282"/>
        <v>29.082211827145326</v>
      </c>
      <c r="U952" s="30">
        <f t="shared" ca="1" si="282"/>
        <v>16.682948002835875</v>
      </c>
      <c r="V952" s="30">
        <f t="shared" ca="1" si="282"/>
        <v>10.889358198682359</v>
      </c>
      <c r="W952" s="30">
        <f t="shared" ca="1" si="282"/>
        <v>13.116161725965059</v>
      </c>
      <c r="X952" s="30">
        <f t="shared" ca="1" si="282"/>
        <v>15.752642635803799</v>
      </c>
      <c r="Y952" s="30">
        <f t="shared" ca="1" si="282"/>
        <v>26.379885770775346</v>
      </c>
      <c r="Z952" s="30">
        <f t="shared" ca="1" si="282"/>
        <v>18.195905731373749</v>
      </c>
      <c r="AA952" s="26">
        <v>944</v>
      </c>
      <c r="AB952" s="31">
        <f t="shared" ca="1" si="277"/>
        <v>34</v>
      </c>
      <c r="AC952" s="31">
        <f t="shared" ca="1" si="266"/>
        <v>6</v>
      </c>
      <c r="AD952" s="31">
        <f t="shared" ca="1" si="267"/>
        <v>71</v>
      </c>
      <c r="AE952" s="31">
        <f t="shared" ca="1" si="268"/>
        <v>21</v>
      </c>
      <c r="AF952" s="31">
        <f t="shared" ca="1" si="269"/>
        <v>39</v>
      </c>
      <c r="AG952" s="31">
        <f t="shared" ca="1" si="270"/>
        <v>68</v>
      </c>
      <c r="AH952" s="31">
        <f t="shared" ca="1" si="271"/>
        <v>23</v>
      </c>
      <c r="AI952" s="31">
        <f t="shared" ca="1" si="272"/>
        <v>13</v>
      </c>
      <c r="AJ952" s="31">
        <f t="shared" ca="1" si="273"/>
        <v>17</v>
      </c>
      <c r="AK952" s="31">
        <f t="shared" ca="1" si="274"/>
        <v>22</v>
      </c>
      <c r="AL952" s="31">
        <f t="shared" ca="1" si="275"/>
        <v>52</v>
      </c>
      <c r="AM952" s="31">
        <f t="shared" ca="1" si="276"/>
        <v>26</v>
      </c>
    </row>
    <row r="953" spans="14:39">
      <c r="N953" s="26">
        <v>945</v>
      </c>
      <c r="O953" s="30">
        <f t="shared" ca="1" si="282"/>
        <v>21.17279505994162</v>
      </c>
      <c r="P953" s="30">
        <f t="shared" ca="1" si="282"/>
        <v>20.818801402075003</v>
      </c>
      <c r="Q953" s="30">
        <f t="shared" ca="1" si="282"/>
        <v>31.80457103460154</v>
      </c>
      <c r="R953" s="30">
        <f t="shared" ca="1" si="282"/>
        <v>1.2614224435258286</v>
      </c>
      <c r="S953" s="30">
        <f t="shared" ca="1" si="282"/>
        <v>1.7414680165487517</v>
      </c>
      <c r="T953" s="30">
        <f t="shared" ca="1" si="282"/>
        <v>13.277228659792355</v>
      </c>
      <c r="U953" s="30">
        <f t="shared" ca="1" si="282"/>
        <v>24.93234747173701</v>
      </c>
      <c r="V953" s="30">
        <f t="shared" ca="1" si="282"/>
        <v>19.544998808321257</v>
      </c>
      <c r="W953" s="30">
        <f t="shared" ca="1" si="282"/>
        <v>5.2530133126685739</v>
      </c>
      <c r="X953" s="30">
        <f t="shared" ca="1" si="282"/>
        <v>19.595658814278291</v>
      </c>
      <c r="Y953" s="30">
        <f t="shared" ca="1" si="282"/>
        <v>10.926249801647625</v>
      </c>
      <c r="Z953" s="30">
        <f t="shared" ca="1" si="282"/>
        <v>29.473358168433407</v>
      </c>
      <c r="AA953" s="26">
        <v>945</v>
      </c>
      <c r="AB953" s="31">
        <f t="shared" ca="1" si="277"/>
        <v>34</v>
      </c>
      <c r="AC953" s="31">
        <f t="shared" ca="1" si="266"/>
        <v>33</v>
      </c>
      <c r="AD953" s="31">
        <f t="shared" ca="1" si="267"/>
        <v>102</v>
      </c>
      <c r="AE953" s="31">
        <f t="shared" ca="1" si="268"/>
        <v>2</v>
      </c>
      <c r="AF953" s="31">
        <f t="shared" ca="1" si="269"/>
        <v>2</v>
      </c>
      <c r="AG953" s="31">
        <f t="shared" ca="1" si="270"/>
        <v>17</v>
      </c>
      <c r="AH953" s="31">
        <f t="shared" ca="1" si="271"/>
        <v>46</v>
      </c>
      <c r="AI953" s="31">
        <f t="shared" ca="1" si="272"/>
        <v>29</v>
      </c>
      <c r="AJ953" s="31">
        <f t="shared" ca="1" si="273"/>
        <v>6</v>
      </c>
      <c r="AK953" s="31">
        <f t="shared" ca="1" si="274"/>
        <v>30</v>
      </c>
      <c r="AL953" s="31">
        <f t="shared" ca="1" si="275"/>
        <v>14</v>
      </c>
      <c r="AM953" s="31">
        <f t="shared" ca="1" si="276"/>
        <v>71</v>
      </c>
    </row>
    <row r="954" spans="14:39">
      <c r="N954" s="26">
        <v>946</v>
      </c>
      <c r="O954" s="30">
        <f t="shared" ca="1" si="282"/>
        <v>16.487232472041423</v>
      </c>
      <c r="P954" s="30">
        <f t="shared" ca="1" si="282"/>
        <v>6.6643979767260522</v>
      </c>
      <c r="Q954" s="30">
        <f t="shared" ca="1" si="282"/>
        <v>23.922438630139798</v>
      </c>
      <c r="R954" s="30">
        <f t="shared" ca="1" si="282"/>
        <v>11.283444699048392</v>
      </c>
      <c r="S954" s="30">
        <f t="shared" ca="1" si="282"/>
        <v>17.25852022892423</v>
      </c>
      <c r="T954" s="30">
        <f t="shared" ca="1" si="282"/>
        <v>10.642544566126174</v>
      </c>
      <c r="U954" s="30">
        <f t="shared" ca="1" si="282"/>
        <v>12.667773867972587</v>
      </c>
      <c r="V954" s="30">
        <f t="shared" ca="1" si="282"/>
        <v>24.995927284039482</v>
      </c>
      <c r="W954" s="30">
        <f t="shared" ca="1" si="282"/>
        <v>1.7424185359794819</v>
      </c>
      <c r="X954" s="30">
        <f t="shared" ca="1" si="282"/>
        <v>31.874261507107057</v>
      </c>
      <c r="Y954" s="30">
        <f t="shared" ca="1" si="282"/>
        <v>12.121867609722866</v>
      </c>
      <c r="Z954" s="30">
        <f t="shared" ca="1" si="282"/>
        <v>7.0873523600470909</v>
      </c>
      <c r="AA954" s="26">
        <v>946</v>
      </c>
      <c r="AB954" s="31">
        <f t="shared" ca="1" si="277"/>
        <v>23</v>
      </c>
      <c r="AC954" s="31">
        <f t="shared" ca="1" si="266"/>
        <v>8</v>
      </c>
      <c r="AD954" s="31">
        <f t="shared" ca="1" si="267"/>
        <v>42</v>
      </c>
      <c r="AE954" s="31">
        <f t="shared" ca="1" si="268"/>
        <v>14</v>
      </c>
      <c r="AF954" s="31">
        <f t="shared" ca="1" si="269"/>
        <v>24</v>
      </c>
      <c r="AG954" s="31">
        <f t="shared" ca="1" si="270"/>
        <v>13</v>
      </c>
      <c r="AH954" s="31">
        <f t="shared" ca="1" si="271"/>
        <v>16</v>
      </c>
      <c r="AI954" s="31">
        <f t="shared" ca="1" si="272"/>
        <v>46</v>
      </c>
      <c r="AJ954" s="31">
        <f t="shared" ca="1" si="273"/>
        <v>2</v>
      </c>
      <c r="AK954" s="31">
        <f t="shared" ca="1" si="274"/>
        <v>103</v>
      </c>
      <c r="AL954" s="31">
        <f t="shared" ca="1" si="275"/>
        <v>15</v>
      </c>
      <c r="AM954" s="31">
        <f t="shared" ca="1" si="276"/>
        <v>8</v>
      </c>
    </row>
    <row r="955" spans="14:39">
      <c r="N955" s="26">
        <v>947</v>
      </c>
      <c r="O955" s="30">
        <f t="shared" ca="1" si="282"/>
        <v>28.335138757301728</v>
      </c>
      <c r="P955" s="30">
        <f t="shared" ca="1" si="282"/>
        <v>6.8097749278237929</v>
      </c>
      <c r="Q955" s="30">
        <f t="shared" ca="1" si="282"/>
        <v>27.433810090545453</v>
      </c>
      <c r="R955" s="30">
        <f t="shared" ca="1" si="282"/>
        <v>4.0021040577458624</v>
      </c>
      <c r="S955" s="30">
        <f t="shared" ca="1" si="282"/>
        <v>26.237334219033396</v>
      </c>
      <c r="T955" s="30">
        <f t="shared" ca="1" si="282"/>
        <v>24.667665077169797</v>
      </c>
      <c r="U955" s="30">
        <f t="shared" ca="1" si="282"/>
        <v>9.9438954024245394</v>
      </c>
      <c r="V955" s="30">
        <f t="shared" ca="1" si="282"/>
        <v>31.369405411703799</v>
      </c>
      <c r="W955" s="30">
        <f t="shared" ca="1" si="282"/>
        <v>23.872193628191084</v>
      </c>
      <c r="X955" s="30">
        <f t="shared" ca="1" si="282"/>
        <v>14.732914367535077</v>
      </c>
      <c r="Y955" s="30">
        <f t="shared" ca="1" si="282"/>
        <v>4.8838583875870274</v>
      </c>
      <c r="Z955" s="30">
        <f t="shared" ca="1" si="282"/>
        <v>6.9186032469806893</v>
      </c>
      <c r="AA955" s="26">
        <v>947</v>
      </c>
      <c r="AB955" s="31">
        <f t="shared" ca="1" si="277"/>
        <v>63</v>
      </c>
      <c r="AC955" s="31">
        <f t="shared" ca="1" si="266"/>
        <v>8</v>
      </c>
      <c r="AD955" s="31">
        <f t="shared" ca="1" si="267"/>
        <v>57</v>
      </c>
      <c r="AE955" s="31">
        <f t="shared" ca="1" si="268"/>
        <v>5</v>
      </c>
      <c r="AF955" s="31">
        <f t="shared" ca="1" si="269"/>
        <v>51</v>
      </c>
      <c r="AG955" s="31">
        <f t="shared" ca="1" si="270"/>
        <v>45</v>
      </c>
      <c r="AH955" s="31">
        <f t="shared" ca="1" si="271"/>
        <v>12</v>
      </c>
      <c r="AI955" s="31">
        <f t="shared" ca="1" si="272"/>
        <v>93</v>
      </c>
      <c r="AJ955" s="31">
        <f t="shared" ca="1" si="273"/>
        <v>42</v>
      </c>
      <c r="AK955" s="31">
        <f t="shared" ca="1" si="274"/>
        <v>20</v>
      </c>
      <c r="AL955" s="31">
        <f t="shared" ca="1" si="275"/>
        <v>6</v>
      </c>
      <c r="AM955" s="31">
        <f t="shared" ca="1" si="276"/>
        <v>8</v>
      </c>
    </row>
    <row r="956" spans="14:39">
      <c r="N956" s="26">
        <v>948</v>
      </c>
      <c r="O956" s="30">
        <f t="shared" ca="1" si="282"/>
        <v>7.6747127517463367</v>
      </c>
      <c r="P956" s="30">
        <f t="shared" ca="1" si="282"/>
        <v>7.5496899042673604</v>
      </c>
      <c r="Q956" s="30">
        <f t="shared" ca="1" si="282"/>
        <v>18.024406931735218</v>
      </c>
      <c r="R956" s="30">
        <f t="shared" ca="1" si="282"/>
        <v>0.20665867334057608</v>
      </c>
      <c r="S956" s="30">
        <f t="shared" ca="1" si="282"/>
        <v>20.006391948889217</v>
      </c>
      <c r="T956" s="30">
        <f t="shared" ca="1" si="282"/>
        <v>9.1808334209664402</v>
      </c>
      <c r="U956" s="30">
        <f t="shared" ca="1" si="282"/>
        <v>19.191007787675876</v>
      </c>
      <c r="V956" s="30">
        <f t="shared" ca="1" si="282"/>
        <v>30.737381233079116</v>
      </c>
      <c r="W956" s="30">
        <f t="shared" ca="1" si="282"/>
        <v>14.289834945343939</v>
      </c>
      <c r="X956" s="30">
        <f t="shared" ca="1" si="282"/>
        <v>27.30640390546624</v>
      </c>
      <c r="Y956" s="30">
        <f t="shared" ca="1" si="282"/>
        <v>25.222872501481696</v>
      </c>
      <c r="Z956" s="30">
        <f t="shared" ca="1" si="282"/>
        <v>16.913358740758017</v>
      </c>
      <c r="AA956" s="26">
        <v>948</v>
      </c>
      <c r="AB956" s="31">
        <f t="shared" ca="1" si="277"/>
        <v>9</v>
      </c>
      <c r="AC956" s="31">
        <f t="shared" ca="1" si="266"/>
        <v>9</v>
      </c>
      <c r="AD956" s="31">
        <f t="shared" ca="1" si="267"/>
        <v>26</v>
      </c>
      <c r="AE956" s="31">
        <f t="shared" ca="1" si="268"/>
        <v>1</v>
      </c>
      <c r="AF956" s="31">
        <f t="shared" ca="1" si="269"/>
        <v>31</v>
      </c>
      <c r="AG956" s="31">
        <f t="shared" ca="1" si="270"/>
        <v>11</v>
      </c>
      <c r="AH956" s="31">
        <f t="shared" ca="1" si="271"/>
        <v>29</v>
      </c>
      <c r="AI956" s="31">
        <f t="shared" ca="1" si="272"/>
        <v>84</v>
      </c>
      <c r="AJ956" s="31">
        <f t="shared" ca="1" si="273"/>
        <v>19</v>
      </c>
      <c r="AK956" s="31">
        <f t="shared" ca="1" si="274"/>
        <v>57</v>
      </c>
      <c r="AL956" s="31">
        <f t="shared" ca="1" si="275"/>
        <v>47</v>
      </c>
      <c r="AM956" s="31">
        <f t="shared" ca="1" si="276"/>
        <v>24</v>
      </c>
    </row>
    <row r="957" spans="14:39">
      <c r="N957" s="26">
        <v>949</v>
      </c>
      <c r="O957" s="30">
        <f t="shared" ca="1" si="282"/>
        <v>1.828263218807308</v>
      </c>
      <c r="P957" s="30">
        <f t="shared" ca="1" si="282"/>
        <v>20.178979178336462</v>
      </c>
      <c r="Q957" s="30">
        <f t="shared" ca="1" si="282"/>
        <v>30.17046898026933</v>
      </c>
      <c r="R957" s="30">
        <f t="shared" ca="1" si="282"/>
        <v>30.962166209926448</v>
      </c>
      <c r="S957" s="30">
        <f t="shared" ca="1" si="282"/>
        <v>27.723271116161278</v>
      </c>
      <c r="T957" s="30">
        <f t="shared" ca="1" si="282"/>
        <v>20.992308113716</v>
      </c>
      <c r="U957" s="30">
        <f t="shared" ca="1" si="282"/>
        <v>27.622371935911559</v>
      </c>
      <c r="V957" s="30">
        <f t="shared" ca="1" si="282"/>
        <v>7.2930658506898629</v>
      </c>
      <c r="W957" s="30">
        <f t="shared" ca="1" si="282"/>
        <v>28.807381771568018</v>
      </c>
      <c r="X957" s="30">
        <f t="shared" ca="1" si="282"/>
        <v>1.7939706413021275</v>
      </c>
      <c r="Y957" s="30">
        <f t="shared" ca="1" si="282"/>
        <v>17.726407852905464</v>
      </c>
      <c r="Z957" s="30">
        <f t="shared" ca="1" si="282"/>
        <v>4.0313036886373057</v>
      </c>
      <c r="AA957" s="26">
        <v>949</v>
      </c>
      <c r="AB957" s="31">
        <f t="shared" ca="1" si="277"/>
        <v>2</v>
      </c>
      <c r="AC957" s="31">
        <f t="shared" ca="1" si="266"/>
        <v>31</v>
      </c>
      <c r="AD957" s="31">
        <f t="shared" ca="1" si="267"/>
        <v>78</v>
      </c>
      <c r="AE957" s="31">
        <f t="shared" ca="1" si="268"/>
        <v>87</v>
      </c>
      <c r="AF957" s="31">
        <f t="shared" ca="1" si="269"/>
        <v>59</v>
      </c>
      <c r="AG957" s="31">
        <f t="shared" ca="1" si="270"/>
        <v>33</v>
      </c>
      <c r="AH957" s="31">
        <f t="shared" ca="1" si="271"/>
        <v>58</v>
      </c>
      <c r="AI957" s="31">
        <f t="shared" ca="1" si="272"/>
        <v>9</v>
      </c>
      <c r="AJ957" s="31">
        <f t="shared" ca="1" si="273"/>
        <v>66</v>
      </c>
      <c r="AK957" s="31">
        <f t="shared" ca="1" si="274"/>
        <v>2</v>
      </c>
      <c r="AL957" s="31">
        <f t="shared" ca="1" si="275"/>
        <v>25</v>
      </c>
      <c r="AM957" s="31">
        <f t="shared" ca="1" si="276"/>
        <v>5</v>
      </c>
    </row>
    <row r="958" spans="14:39">
      <c r="N958" s="26">
        <v>950</v>
      </c>
      <c r="O958" s="30">
        <f t="shared" ca="1" si="282"/>
        <v>32.229246545737034</v>
      </c>
      <c r="P958" s="30">
        <f t="shared" ca="1" si="282"/>
        <v>17.643363437401952</v>
      </c>
      <c r="Q958" s="30">
        <f t="shared" ca="1" si="282"/>
        <v>21.237472948276015</v>
      </c>
      <c r="R958" s="30">
        <f t="shared" ca="1" si="282"/>
        <v>19.773307777013681</v>
      </c>
      <c r="S958" s="30">
        <f t="shared" ca="1" si="282"/>
        <v>18.976977762579953</v>
      </c>
      <c r="T958" s="30">
        <f t="shared" ca="1" si="282"/>
        <v>27.776140963376196</v>
      </c>
      <c r="U958" s="30">
        <f t="shared" ca="1" si="282"/>
        <v>5.9127494430916148</v>
      </c>
      <c r="V958" s="30">
        <f t="shared" ca="1" si="282"/>
        <v>12.676308998523877</v>
      </c>
      <c r="W958" s="30">
        <f t="shared" ca="1" si="282"/>
        <v>6.7641988935830852</v>
      </c>
      <c r="X958" s="30">
        <f t="shared" ca="1" si="282"/>
        <v>10.98737659187057</v>
      </c>
      <c r="Y958" s="30">
        <f t="shared" ca="1" si="282"/>
        <v>1.2924972181923255</v>
      </c>
      <c r="Z958" s="30">
        <f t="shared" ca="1" si="282"/>
        <v>4.9912420834389533</v>
      </c>
      <c r="AA958" s="26">
        <v>950</v>
      </c>
      <c r="AB958" s="31">
        <f t="shared" ca="1" si="277"/>
        <v>112</v>
      </c>
      <c r="AC958" s="31">
        <f t="shared" ca="1" si="266"/>
        <v>25</v>
      </c>
      <c r="AD958" s="31">
        <f t="shared" ca="1" si="267"/>
        <v>34</v>
      </c>
      <c r="AE958" s="31">
        <f t="shared" ca="1" si="268"/>
        <v>30</v>
      </c>
      <c r="AF958" s="31">
        <f t="shared" ca="1" si="269"/>
        <v>28</v>
      </c>
      <c r="AG958" s="31">
        <f t="shared" ca="1" si="270"/>
        <v>59</v>
      </c>
      <c r="AH958" s="31">
        <f t="shared" ca="1" si="271"/>
        <v>7</v>
      </c>
      <c r="AI958" s="31">
        <f t="shared" ca="1" si="272"/>
        <v>16</v>
      </c>
      <c r="AJ958" s="31">
        <f t="shared" ca="1" si="273"/>
        <v>8</v>
      </c>
      <c r="AK958" s="31">
        <f t="shared" ca="1" si="274"/>
        <v>14</v>
      </c>
      <c r="AL958" s="31">
        <f t="shared" ca="1" si="275"/>
        <v>2</v>
      </c>
      <c r="AM958" s="31">
        <f t="shared" ca="1" si="276"/>
        <v>6</v>
      </c>
    </row>
    <row r="959" spans="14:39">
      <c r="N959" s="26">
        <v>951</v>
      </c>
      <c r="O959" s="30">
        <f t="shared" ref="O959:Z968" ca="1" si="283">RAND()*sumweights</f>
        <v>26.534262300766262</v>
      </c>
      <c r="P959" s="30">
        <f t="shared" ca="1" si="283"/>
        <v>29.633573004944914</v>
      </c>
      <c r="Q959" s="30">
        <f t="shared" ca="1" si="283"/>
        <v>28.812385242810944</v>
      </c>
      <c r="R959" s="30">
        <f t="shared" ca="1" si="283"/>
        <v>18.366227147404604</v>
      </c>
      <c r="S959" s="30">
        <f t="shared" ca="1" si="283"/>
        <v>8.2117213243592371</v>
      </c>
      <c r="T959" s="30">
        <f t="shared" ca="1" si="283"/>
        <v>19.601036354605785</v>
      </c>
      <c r="U959" s="30">
        <f t="shared" ca="1" si="283"/>
        <v>20.435904148622072</v>
      </c>
      <c r="V959" s="30">
        <f t="shared" ca="1" si="283"/>
        <v>10.407730561721262</v>
      </c>
      <c r="W959" s="30">
        <f t="shared" ca="1" si="283"/>
        <v>21.509214002905136</v>
      </c>
      <c r="X959" s="30">
        <f t="shared" ca="1" si="283"/>
        <v>17.119555299903251</v>
      </c>
      <c r="Y959" s="30">
        <f t="shared" ca="1" si="283"/>
        <v>29.221544591438448</v>
      </c>
      <c r="Z959" s="30">
        <f t="shared" ca="1" si="283"/>
        <v>19.537117160177562</v>
      </c>
      <c r="AA959" s="26">
        <v>951</v>
      </c>
      <c r="AB959" s="31">
        <f t="shared" ca="1" si="277"/>
        <v>53</v>
      </c>
      <c r="AC959" s="31">
        <f t="shared" ca="1" si="266"/>
        <v>73</v>
      </c>
      <c r="AD959" s="31">
        <f t="shared" ca="1" si="267"/>
        <v>66</v>
      </c>
      <c r="AE959" s="31">
        <f t="shared" ca="1" si="268"/>
        <v>27</v>
      </c>
      <c r="AF959" s="31">
        <f t="shared" ca="1" si="269"/>
        <v>10</v>
      </c>
      <c r="AG959" s="31">
        <f t="shared" ca="1" si="270"/>
        <v>30</v>
      </c>
      <c r="AH959" s="31">
        <f t="shared" ca="1" si="271"/>
        <v>32</v>
      </c>
      <c r="AI959" s="31">
        <f t="shared" ca="1" si="272"/>
        <v>13</v>
      </c>
      <c r="AJ959" s="31">
        <f t="shared" ca="1" si="273"/>
        <v>35</v>
      </c>
      <c r="AK959" s="31">
        <f t="shared" ca="1" si="274"/>
        <v>24</v>
      </c>
      <c r="AL959" s="31">
        <f t="shared" ca="1" si="275"/>
        <v>69</v>
      </c>
      <c r="AM959" s="31">
        <f t="shared" ca="1" si="276"/>
        <v>29</v>
      </c>
    </row>
    <row r="960" spans="14:39">
      <c r="N960" s="26">
        <v>952</v>
      </c>
      <c r="O960" s="30">
        <f t="shared" ca="1" si="283"/>
        <v>20.280818843783589</v>
      </c>
      <c r="P960" s="30">
        <f t="shared" ca="1" si="283"/>
        <v>16.926904863284101</v>
      </c>
      <c r="Q960" s="30">
        <f t="shared" ca="1" si="283"/>
        <v>3.3645292961792634</v>
      </c>
      <c r="R960" s="30">
        <f t="shared" ca="1" si="283"/>
        <v>2.6589685658070437</v>
      </c>
      <c r="S960" s="30">
        <f t="shared" ca="1" si="283"/>
        <v>5.886017939360995</v>
      </c>
      <c r="T960" s="30">
        <f t="shared" ca="1" si="283"/>
        <v>8.356489083630283</v>
      </c>
      <c r="U960" s="30">
        <f t="shared" ca="1" si="283"/>
        <v>27.670412163889768</v>
      </c>
      <c r="V960" s="30">
        <f t="shared" ca="1" si="283"/>
        <v>1.331913329806883</v>
      </c>
      <c r="W960" s="30">
        <f t="shared" ca="1" si="283"/>
        <v>23.068597726086146</v>
      </c>
      <c r="X960" s="30">
        <f t="shared" ca="1" si="283"/>
        <v>31.094101653601626</v>
      </c>
      <c r="Y960" s="30">
        <f t="shared" ca="1" si="283"/>
        <v>19.987693626819706</v>
      </c>
      <c r="Z960" s="30">
        <f t="shared" ca="1" si="283"/>
        <v>23.600276039270767</v>
      </c>
      <c r="AA960" s="26">
        <v>952</v>
      </c>
      <c r="AB960" s="31">
        <f t="shared" ca="1" si="277"/>
        <v>31</v>
      </c>
      <c r="AC960" s="31">
        <f t="shared" ca="1" si="266"/>
        <v>24</v>
      </c>
      <c r="AD960" s="31">
        <f t="shared" ca="1" si="267"/>
        <v>4</v>
      </c>
      <c r="AE960" s="31">
        <f t="shared" ca="1" si="268"/>
        <v>3</v>
      </c>
      <c r="AF960" s="31">
        <f t="shared" ca="1" si="269"/>
        <v>7</v>
      </c>
      <c r="AG960" s="31">
        <f t="shared" ca="1" si="270"/>
        <v>10</v>
      </c>
      <c r="AH960" s="31">
        <f t="shared" ca="1" si="271"/>
        <v>59</v>
      </c>
      <c r="AI960" s="31">
        <f t="shared" ca="1" si="272"/>
        <v>2</v>
      </c>
      <c r="AJ960" s="31">
        <f t="shared" ca="1" si="273"/>
        <v>39</v>
      </c>
      <c r="AK960" s="31">
        <f t="shared" ca="1" si="274"/>
        <v>89</v>
      </c>
      <c r="AL960" s="31">
        <f t="shared" ca="1" si="275"/>
        <v>31</v>
      </c>
      <c r="AM960" s="31">
        <f t="shared" ca="1" si="276"/>
        <v>41</v>
      </c>
    </row>
    <row r="961" spans="14:39">
      <c r="N961" s="26">
        <v>953</v>
      </c>
      <c r="O961" s="30">
        <f t="shared" ca="1" si="283"/>
        <v>18.12832612951027</v>
      </c>
      <c r="P961" s="30">
        <f t="shared" ca="1" si="283"/>
        <v>13.257325246045122</v>
      </c>
      <c r="Q961" s="30">
        <f t="shared" ca="1" si="283"/>
        <v>13.892544720736163</v>
      </c>
      <c r="R961" s="30">
        <f t="shared" ca="1" si="283"/>
        <v>11.709193201837369</v>
      </c>
      <c r="S961" s="30">
        <f t="shared" ca="1" si="283"/>
        <v>19.053524996721812</v>
      </c>
      <c r="T961" s="30">
        <f t="shared" ca="1" si="283"/>
        <v>3.3721456364748779</v>
      </c>
      <c r="U961" s="30">
        <f t="shared" ca="1" si="283"/>
        <v>2.9149515662371215</v>
      </c>
      <c r="V961" s="30">
        <f t="shared" ca="1" si="283"/>
        <v>11.915860282646372</v>
      </c>
      <c r="W961" s="30">
        <f t="shared" ca="1" si="283"/>
        <v>31.04275157993137</v>
      </c>
      <c r="X961" s="30">
        <f t="shared" ca="1" si="283"/>
        <v>24.337282554920876</v>
      </c>
      <c r="Y961" s="30">
        <f t="shared" ca="1" si="283"/>
        <v>12.188026748680233</v>
      </c>
      <c r="Z961" s="30">
        <f t="shared" ca="1" si="283"/>
        <v>29.654381009231329</v>
      </c>
      <c r="AA961" s="26">
        <v>953</v>
      </c>
      <c r="AB961" s="31">
        <f t="shared" ca="1" si="277"/>
        <v>26</v>
      </c>
      <c r="AC961" s="31">
        <f t="shared" ca="1" si="266"/>
        <v>17</v>
      </c>
      <c r="AD961" s="31">
        <f t="shared" ca="1" si="267"/>
        <v>18</v>
      </c>
      <c r="AE961" s="31">
        <f t="shared" ca="1" si="268"/>
        <v>15</v>
      </c>
      <c r="AF961" s="31">
        <f t="shared" ca="1" si="269"/>
        <v>28</v>
      </c>
      <c r="AG961" s="31">
        <f t="shared" ca="1" si="270"/>
        <v>4</v>
      </c>
      <c r="AH961" s="31">
        <f t="shared" ca="1" si="271"/>
        <v>4</v>
      </c>
      <c r="AI961" s="31">
        <f t="shared" ca="1" si="272"/>
        <v>15</v>
      </c>
      <c r="AJ961" s="31">
        <f t="shared" ca="1" si="273"/>
        <v>88</v>
      </c>
      <c r="AK961" s="31">
        <f t="shared" ca="1" si="274"/>
        <v>44</v>
      </c>
      <c r="AL961" s="31">
        <f t="shared" ca="1" si="275"/>
        <v>15</v>
      </c>
      <c r="AM961" s="31">
        <f t="shared" ca="1" si="276"/>
        <v>73</v>
      </c>
    </row>
    <row r="962" spans="14:39">
      <c r="N962" s="26">
        <v>954</v>
      </c>
      <c r="O962" s="30">
        <f t="shared" ca="1" si="283"/>
        <v>27.140559099888431</v>
      </c>
      <c r="P962" s="30">
        <f t="shared" ca="1" si="283"/>
        <v>20.817090741992317</v>
      </c>
      <c r="Q962" s="30">
        <f t="shared" ca="1" si="283"/>
        <v>12.46806148815087</v>
      </c>
      <c r="R962" s="30">
        <f t="shared" ca="1" si="283"/>
        <v>13.148591015201687</v>
      </c>
      <c r="S962" s="30">
        <f t="shared" ca="1" si="283"/>
        <v>15.894012465981112</v>
      </c>
      <c r="T962" s="30">
        <f t="shared" ca="1" si="283"/>
        <v>0.65336612129269678</v>
      </c>
      <c r="U962" s="30">
        <f t="shared" ca="1" si="283"/>
        <v>19.289520954452552</v>
      </c>
      <c r="V962" s="30">
        <f t="shared" ca="1" si="283"/>
        <v>8.0217290781363619</v>
      </c>
      <c r="W962" s="30">
        <f t="shared" ca="1" si="283"/>
        <v>30.181016409416458</v>
      </c>
      <c r="X962" s="30">
        <f t="shared" ca="1" si="283"/>
        <v>14.123831061615126</v>
      </c>
      <c r="Y962" s="30">
        <f t="shared" ca="1" si="283"/>
        <v>20.647354982841954</v>
      </c>
      <c r="Z962" s="30">
        <f t="shared" ca="1" si="283"/>
        <v>8.955234598201411</v>
      </c>
      <c r="AA962" s="26">
        <v>954</v>
      </c>
      <c r="AB962" s="31">
        <f t="shared" ca="1" si="277"/>
        <v>56</v>
      </c>
      <c r="AC962" s="31">
        <f t="shared" ca="1" si="266"/>
        <v>33</v>
      </c>
      <c r="AD962" s="31">
        <f t="shared" ca="1" si="267"/>
        <v>16</v>
      </c>
      <c r="AE962" s="31">
        <f t="shared" ca="1" si="268"/>
        <v>17</v>
      </c>
      <c r="AF962" s="31">
        <f t="shared" ca="1" si="269"/>
        <v>22</v>
      </c>
      <c r="AG962" s="31">
        <f t="shared" ca="1" si="270"/>
        <v>1</v>
      </c>
      <c r="AH962" s="31">
        <f t="shared" ca="1" si="271"/>
        <v>29</v>
      </c>
      <c r="AI962" s="31">
        <f t="shared" ca="1" si="272"/>
        <v>10</v>
      </c>
      <c r="AJ962" s="31">
        <f t="shared" ca="1" si="273"/>
        <v>78</v>
      </c>
      <c r="AK962" s="31">
        <f t="shared" ca="1" si="274"/>
        <v>19</v>
      </c>
      <c r="AL962" s="31">
        <f t="shared" ca="1" si="275"/>
        <v>32</v>
      </c>
      <c r="AM962" s="31">
        <f t="shared" ca="1" si="276"/>
        <v>11</v>
      </c>
    </row>
    <row r="963" spans="14:39">
      <c r="N963" s="26">
        <v>955</v>
      </c>
      <c r="O963" s="30">
        <f t="shared" ca="1" si="283"/>
        <v>0.69671372996590131</v>
      </c>
      <c r="P963" s="30">
        <f t="shared" ca="1" si="283"/>
        <v>2.8328324800418287</v>
      </c>
      <c r="Q963" s="30">
        <f t="shared" ca="1" si="283"/>
        <v>28.040894100922451</v>
      </c>
      <c r="R963" s="30">
        <f t="shared" ca="1" si="283"/>
        <v>19.317123532955371</v>
      </c>
      <c r="S963" s="30">
        <f t="shared" ca="1" si="283"/>
        <v>6.459584986667906</v>
      </c>
      <c r="T963" s="30">
        <f t="shared" ca="1" si="283"/>
        <v>0.58836481176176991</v>
      </c>
      <c r="U963" s="30">
        <f t="shared" ca="1" si="283"/>
        <v>7.9685323141736735</v>
      </c>
      <c r="V963" s="30">
        <f t="shared" ca="1" si="283"/>
        <v>21.355103725440379</v>
      </c>
      <c r="W963" s="30">
        <f t="shared" ca="1" si="283"/>
        <v>24.955160604309675</v>
      </c>
      <c r="X963" s="30">
        <f t="shared" ca="1" si="283"/>
        <v>18.992362527893466</v>
      </c>
      <c r="Y963" s="30">
        <f t="shared" ca="1" si="283"/>
        <v>7.6743900083722094</v>
      </c>
      <c r="Z963" s="30">
        <f t="shared" ca="1" si="283"/>
        <v>26.465401400734351</v>
      </c>
      <c r="AA963" s="26">
        <v>955</v>
      </c>
      <c r="AB963" s="31">
        <f t="shared" ca="1" si="277"/>
        <v>1</v>
      </c>
      <c r="AC963" s="31">
        <f t="shared" ca="1" si="266"/>
        <v>3</v>
      </c>
      <c r="AD963" s="31">
        <f t="shared" ca="1" si="267"/>
        <v>61</v>
      </c>
      <c r="AE963" s="31">
        <f t="shared" ca="1" si="268"/>
        <v>29</v>
      </c>
      <c r="AF963" s="31">
        <f t="shared" ca="1" si="269"/>
        <v>8</v>
      </c>
      <c r="AG963" s="31">
        <f t="shared" ca="1" si="270"/>
        <v>1</v>
      </c>
      <c r="AH963" s="31">
        <f t="shared" ca="1" si="271"/>
        <v>9</v>
      </c>
      <c r="AI963" s="31">
        <f t="shared" ca="1" si="272"/>
        <v>34</v>
      </c>
      <c r="AJ963" s="31">
        <f t="shared" ca="1" si="273"/>
        <v>46</v>
      </c>
      <c r="AK963" s="31">
        <f t="shared" ca="1" si="274"/>
        <v>28</v>
      </c>
      <c r="AL963" s="31">
        <f t="shared" ca="1" si="275"/>
        <v>9</v>
      </c>
      <c r="AM963" s="31">
        <f t="shared" ca="1" si="276"/>
        <v>52</v>
      </c>
    </row>
    <row r="964" spans="14:39">
      <c r="N964" s="26">
        <v>956</v>
      </c>
      <c r="O964" s="30">
        <f t="shared" ca="1" si="283"/>
        <v>16.664478191127312</v>
      </c>
      <c r="P964" s="30">
        <f t="shared" ca="1" si="283"/>
        <v>17.732503227373645</v>
      </c>
      <c r="Q964" s="30">
        <f t="shared" ca="1" si="283"/>
        <v>0.56356141307707996</v>
      </c>
      <c r="R964" s="30">
        <f t="shared" ca="1" si="283"/>
        <v>23.943730639288127</v>
      </c>
      <c r="S964" s="30">
        <f t="shared" ca="1" si="283"/>
        <v>31.496590888106741</v>
      </c>
      <c r="T964" s="30">
        <f t="shared" ca="1" si="283"/>
        <v>7.6417246061786939</v>
      </c>
      <c r="U964" s="30">
        <f t="shared" ca="1" si="283"/>
        <v>11.025429798095038</v>
      </c>
      <c r="V964" s="30">
        <f t="shared" ca="1" si="283"/>
        <v>13.982010638630165</v>
      </c>
      <c r="W964" s="30">
        <f t="shared" ca="1" si="283"/>
        <v>28.123143054977213</v>
      </c>
      <c r="X964" s="30">
        <f t="shared" ca="1" si="283"/>
        <v>21.698521035674592</v>
      </c>
      <c r="Y964" s="30">
        <f t="shared" ca="1" si="283"/>
        <v>13.426711598640834</v>
      </c>
      <c r="Z964" s="30">
        <f t="shared" ca="1" si="283"/>
        <v>19.412158696744193</v>
      </c>
      <c r="AA964" s="26">
        <v>956</v>
      </c>
      <c r="AB964" s="31">
        <f t="shared" ca="1" si="277"/>
        <v>23</v>
      </c>
      <c r="AC964" s="31">
        <f t="shared" ca="1" si="266"/>
        <v>25</v>
      </c>
      <c r="AD964" s="31">
        <f t="shared" ca="1" si="267"/>
        <v>1</v>
      </c>
      <c r="AE964" s="31">
        <f t="shared" ca="1" si="268"/>
        <v>42</v>
      </c>
      <c r="AF964" s="31">
        <f t="shared" ca="1" si="269"/>
        <v>96</v>
      </c>
      <c r="AG964" s="31">
        <f t="shared" ca="1" si="270"/>
        <v>9</v>
      </c>
      <c r="AH964" s="31">
        <f t="shared" ca="1" si="271"/>
        <v>14</v>
      </c>
      <c r="AI964" s="31">
        <f t="shared" ca="1" si="272"/>
        <v>18</v>
      </c>
      <c r="AJ964" s="31">
        <f t="shared" ca="1" si="273"/>
        <v>61</v>
      </c>
      <c r="AK964" s="31">
        <f t="shared" ca="1" si="274"/>
        <v>35</v>
      </c>
      <c r="AL964" s="31">
        <f t="shared" ca="1" si="275"/>
        <v>17</v>
      </c>
      <c r="AM964" s="31">
        <f t="shared" ca="1" si="276"/>
        <v>29</v>
      </c>
    </row>
    <row r="965" spans="14:39">
      <c r="N965" s="26">
        <v>957</v>
      </c>
      <c r="O965" s="30">
        <f t="shared" ca="1" si="283"/>
        <v>14.681326767926201</v>
      </c>
      <c r="P965" s="30">
        <f t="shared" ca="1" si="283"/>
        <v>16.416474591577796</v>
      </c>
      <c r="Q965" s="30">
        <f t="shared" ca="1" si="283"/>
        <v>1.3141104512306823</v>
      </c>
      <c r="R965" s="30">
        <f t="shared" ca="1" si="283"/>
        <v>2.0161219046998613</v>
      </c>
      <c r="S965" s="30">
        <f t="shared" ca="1" si="283"/>
        <v>15.688851161047252</v>
      </c>
      <c r="T965" s="30">
        <f t="shared" ca="1" si="283"/>
        <v>1.1371973520500804</v>
      </c>
      <c r="U965" s="30">
        <f t="shared" ca="1" si="283"/>
        <v>20.908630526781835</v>
      </c>
      <c r="V965" s="30">
        <f t="shared" ca="1" si="283"/>
        <v>11.557864658437406</v>
      </c>
      <c r="W965" s="30">
        <f t="shared" ca="1" si="283"/>
        <v>31.850263301578046</v>
      </c>
      <c r="X965" s="30">
        <f t="shared" ca="1" si="283"/>
        <v>5.0338838823365144</v>
      </c>
      <c r="Y965" s="30">
        <f t="shared" ca="1" si="283"/>
        <v>12.928416444914896</v>
      </c>
      <c r="Z965" s="30">
        <f t="shared" ca="1" si="283"/>
        <v>8.660337006473382</v>
      </c>
      <c r="AA965" s="26">
        <v>957</v>
      </c>
      <c r="AB965" s="31">
        <f t="shared" ca="1" si="277"/>
        <v>20</v>
      </c>
      <c r="AC965" s="31">
        <f t="shared" ca="1" si="266"/>
        <v>23</v>
      </c>
      <c r="AD965" s="31">
        <f t="shared" ca="1" si="267"/>
        <v>2</v>
      </c>
      <c r="AE965" s="31">
        <f t="shared" ca="1" si="268"/>
        <v>3</v>
      </c>
      <c r="AF965" s="31">
        <f t="shared" ca="1" si="269"/>
        <v>21</v>
      </c>
      <c r="AG965" s="31">
        <f t="shared" ca="1" si="270"/>
        <v>2</v>
      </c>
      <c r="AH965" s="31">
        <f t="shared" ca="1" si="271"/>
        <v>33</v>
      </c>
      <c r="AI965" s="31">
        <f t="shared" ca="1" si="272"/>
        <v>14</v>
      </c>
      <c r="AJ965" s="31">
        <f t="shared" ca="1" si="273"/>
        <v>103</v>
      </c>
      <c r="AK965" s="31">
        <f t="shared" ca="1" si="274"/>
        <v>6</v>
      </c>
      <c r="AL965" s="31">
        <f t="shared" ca="1" si="275"/>
        <v>17</v>
      </c>
      <c r="AM965" s="31">
        <f t="shared" ca="1" si="276"/>
        <v>10</v>
      </c>
    </row>
    <row r="966" spans="14:39">
      <c r="N966" s="26">
        <v>958</v>
      </c>
      <c r="O966" s="30">
        <f t="shared" ca="1" si="283"/>
        <v>28.844135321651549</v>
      </c>
      <c r="P966" s="30">
        <f t="shared" ca="1" si="283"/>
        <v>7.2094801645666804</v>
      </c>
      <c r="Q966" s="30">
        <f t="shared" ca="1" si="283"/>
        <v>29.191510160259469</v>
      </c>
      <c r="R966" s="30">
        <f t="shared" ca="1" si="283"/>
        <v>20.457116033463183</v>
      </c>
      <c r="S966" s="30">
        <f t="shared" ca="1" si="283"/>
        <v>25.930496786864065</v>
      </c>
      <c r="T966" s="30">
        <f t="shared" ca="1" si="283"/>
        <v>24.662209748006077</v>
      </c>
      <c r="U966" s="30">
        <f t="shared" ca="1" si="283"/>
        <v>23.518978939372861</v>
      </c>
      <c r="V966" s="30">
        <f t="shared" ca="1" si="283"/>
        <v>8.9919845777201868</v>
      </c>
      <c r="W966" s="30">
        <f t="shared" ca="1" si="283"/>
        <v>4.9623454938589413</v>
      </c>
      <c r="X966" s="30">
        <f t="shared" ca="1" si="283"/>
        <v>15.325229549188267</v>
      </c>
      <c r="Y966" s="30">
        <f t="shared" ca="1" si="283"/>
        <v>21.031700043753474</v>
      </c>
      <c r="Z966" s="30">
        <f t="shared" ca="1" si="283"/>
        <v>28.795349482606742</v>
      </c>
      <c r="AA966" s="26">
        <v>958</v>
      </c>
      <c r="AB966" s="31">
        <f t="shared" ca="1" si="277"/>
        <v>66</v>
      </c>
      <c r="AC966" s="31">
        <f t="shared" ca="1" si="266"/>
        <v>9</v>
      </c>
      <c r="AD966" s="31">
        <f t="shared" ca="1" si="267"/>
        <v>69</v>
      </c>
      <c r="AE966" s="31">
        <f t="shared" ca="1" si="268"/>
        <v>32</v>
      </c>
      <c r="AF966" s="31">
        <f t="shared" ca="1" si="269"/>
        <v>50</v>
      </c>
      <c r="AG966" s="31">
        <f t="shared" ca="1" si="270"/>
        <v>45</v>
      </c>
      <c r="AH966" s="31">
        <f t="shared" ca="1" si="271"/>
        <v>41</v>
      </c>
      <c r="AI966" s="31">
        <f t="shared" ca="1" si="272"/>
        <v>11</v>
      </c>
      <c r="AJ966" s="31">
        <f t="shared" ca="1" si="273"/>
        <v>6</v>
      </c>
      <c r="AK966" s="31">
        <f t="shared" ca="1" si="274"/>
        <v>21</v>
      </c>
      <c r="AL966" s="31">
        <f t="shared" ca="1" si="275"/>
        <v>33</v>
      </c>
      <c r="AM966" s="31">
        <f t="shared" ca="1" si="276"/>
        <v>66</v>
      </c>
    </row>
    <row r="967" spans="14:39">
      <c r="N967" s="26">
        <v>959</v>
      </c>
      <c r="O967" s="30">
        <f t="shared" ca="1" si="283"/>
        <v>28.67728589576085</v>
      </c>
      <c r="P967" s="30">
        <f t="shared" ca="1" si="283"/>
        <v>32.230909828727754</v>
      </c>
      <c r="Q967" s="30">
        <f t="shared" ca="1" si="283"/>
        <v>14.347041427099688</v>
      </c>
      <c r="R967" s="30">
        <f t="shared" ca="1" si="283"/>
        <v>30.766156345321395</v>
      </c>
      <c r="S967" s="30">
        <f t="shared" ca="1" si="283"/>
        <v>8.2988160490651683</v>
      </c>
      <c r="T967" s="30">
        <f t="shared" ca="1" si="283"/>
        <v>23.270832746627626</v>
      </c>
      <c r="U967" s="30">
        <f t="shared" ca="1" si="283"/>
        <v>25.736167714041986</v>
      </c>
      <c r="V967" s="30">
        <f t="shared" ca="1" si="283"/>
        <v>28.742383293028698</v>
      </c>
      <c r="W967" s="30">
        <f t="shared" ca="1" si="283"/>
        <v>10.291332790439091</v>
      </c>
      <c r="X967" s="30">
        <f t="shared" ca="1" si="283"/>
        <v>25.226578374394418</v>
      </c>
      <c r="Y967" s="30">
        <f t="shared" ca="1" si="283"/>
        <v>19.341360213627553</v>
      </c>
      <c r="Z967" s="30">
        <f t="shared" ca="1" si="283"/>
        <v>25.967240406049307</v>
      </c>
      <c r="AA967" s="26">
        <v>959</v>
      </c>
      <c r="AB967" s="31">
        <f t="shared" ca="1" si="277"/>
        <v>65</v>
      </c>
      <c r="AC967" s="31">
        <f t="shared" ca="1" si="266"/>
        <v>112</v>
      </c>
      <c r="AD967" s="31">
        <f t="shared" ca="1" si="267"/>
        <v>19</v>
      </c>
      <c r="AE967" s="31">
        <f t="shared" ca="1" si="268"/>
        <v>85</v>
      </c>
      <c r="AF967" s="31">
        <f t="shared" ca="1" si="269"/>
        <v>10</v>
      </c>
      <c r="AG967" s="31">
        <f t="shared" ca="1" si="270"/>
        <v>40</v>
      </c>
      <c r="AH967" s="31">
        <f t="shared" ca="1" si="271"/>
        <v>49</v>
      </c>
      <c r="AI967" s="31">
        <f t="shared" ca="1" si="272"/>
        <v>66</v>
      </c>
      <c r="AJ967" s="31">
        <f t="shared" ca="1" si="273"/>
        <v>13</v>
      </c>
      <c r="AK967" s="31">
        <f t="shared" ca="1" si="274"/>
        <v>47</v>
      </c>
      <c r="AL967" s="31">
        <f t="shared" ca="1" si="275"/>
        <v>29</v>
      </c>
      <c r="AM967" s="31">
        <f t="shared" ca="1" si="276"/>
        <v>50</v>
      </c>
    </row>
    <row r="968" spans="14:39">
      <c r="N968" s="26">
        <v>960</v>
      </c>
      <c r="O968" s="30">
        <f t="shared" ca="1" si="283"/>
        <v>22.210685945937655</v>
      </c>
      <c r="P968" s="30">
        <f t="shared" ca="1" si="283"/>
        <v>30.930460451359657</v>
      </c>
      <c r="Q968" s="30">
        <f t="shared" ca="1" si="283"/>
        <v>24.953933379494369</v>
      </c>
      <c r="R968" s="30">
        <f t="shared" ca="1" si="283"/>
        <v>29.091916465368286</v>
      </c>
      <c r="S968" s="30">
        <f t="shared" ca="1" si="283"/>
        <v>12.761572256089501</v>
      </c>
      <c r="T968" s="30">
        <f t="shared" ca="1" si="283"/>
        <v>16.490296477481138</v>
      </c>
      <c r="U968" s="30">
        <f t="shared" ca="1" si="283"/>
        <v>25.906861553838969</v>
      </c>
      <c r="V968" s="30">
        <f t="shared" ca="1" si="283"/>
        <v>10.554249620260906</v>
      </c>
      <c r="W968" s="30">
        <f t="shared" ca="1" si="283"/>
        <v>30.628422546638753</v>
      </c>
      <c r="X968" s="30">
        <f t="shared" ca="1" si="283"/>
        <v>30.459075083760524</v>
      </c>
      <c r="Y968" s="30">
        <f t="shared" ca="1" si="283"/>
        <v>24.039212847151799</v>
      </c>
      <c r="Z968" s="30">
        <f t="shared" ca="1" si="283"/>
        <v>24.911816841670696</v>
      </c>
      <c r="AA968" s="26">
        <v>960</v>
      </c>
      <c r="AB968" s="31">
        <f t="shared" ca="1" si="277"/>
        <v>37</v>
      </c>
      <c r="AC968" s="31">
        <f t="shared" ca="1" si="266"/>
        <v>87</v>
      </c>
      <c r="AD968" s="31">
        <f t="shared" ca="1" si="267"/>
        <v>46</v>
      </c>
      <c r="AE968" s="31">
        <f t="shared" ca="1" si="268"/>
        <v>68</v>
      </c>
      <c r="AF968" s="31">
        <f t="shared" ca="1" si="269"/>
        <v>16</v>
      </c>
      <c r="AG968" s="31">
        <f t="shared" ca="1" si="270"/>
        <v>23</v>
      </c>
      <c r="AH968" s="31">
        <f t="shared" ca="1" si="271"/>
        <v>50</v>
      </c>
      <c r="AI968" s="31">
        <f t="shared" ca="1" si="272"/>
        <v>13</v>
      </c>
      <c r="AJ968" s="31">
        <f t="shared" ca="1" si="273"/>
        <v>83</v>
      </c>
      <c r="AK968" s="31">
        <f t="shared" ca="1" si="274"/>
        <v>81</v>
      </c>
      <c r="AL968" s="31">
        <f t="shared" ca="1" si="275"/>
        <v>42</v>
      </c>
      <c r="AM968" s="31">
        <f t="shared" ca="1" si="276"/>
        <v>46</v>
      </c>
    </row>
    <row r="969" spans="14:39">
      <c r="N969" s="26">
        <v>961</v>
      </c>
      <c r="O969" s="30">
        <f t="shared" ref="O969:Z978" ca="1" si="284">RAND()*sumweights</f>
        <v>0.11356317478158008</v>
      </c>
      <c r="P969" s="30">
        <f t="shared" ca="1" si="284"/>
        <v>27.712529766947387</v>
      </c>
      <c r="Q969" s="30">
        <f t="shared" ca="1" si="284"/>
        <v>6.548952919980084</v>
      </c>
      <c r="R969" s="30">
        <f t="shared" ca="1" si="284"/>
        <v>23.055861322564539</v>
      </c>
      <c r="S969" s="30">
        <f t="shared" ca="1" si="284"/>
        <v>13.623355061623771</v>
      </c>
      <c r="T969" s="30">
        <f t="shared" ca="1" si="284"/>
        <v>25.212314000939315</v>
      </c>
      <c r="U969" s="30">
        <f t="shared" ca="1" si="284"/>
        <v>6.1443140925860877</v>
      </c>
      <c r="V969" s="30">
        <f t="shared" ca="1" si="284"/>
        <v>17.673739473011597</v>
      </c>
      <c r="W969" s="30">
        <f t="shared" ca="1" si="284"/>
        <v>28.947513790592211</v>
      </c>
      <c r="X969" s="30">
        <f t="shared" ca="1" si="284"/>
        <v>28.727949470695989</v>
      </c>
      <c r="Y969" s="30">
        <f t="shared" ca="1" si="284"/>
        <v>21.701451448504518</v>
      </c>
      <c r="Z969" s="30">
        <f t="shared" ca="1" si="284"/>
        <v>16.817366718471128</v>
      </c>
      <c r="AA969" s="26">
        <v>961</v>
      </c>
      <c r="AB969" s="31">
        <f t="shared" ca="1" si="277"/>
        <v>1</v>
      </c>
      <c r="AC969" s="31">
        <f t="shared" ref="AC969:AC1008" ca="1" si="285">MATCH(P969,cum_wt,1)</f>
        <v>59</v>
      </c>
      <c r="AD969" s="31">
        <f t="shared" ref="AD969:AD1008" ca="1" si="286">MATCH(Q969,cum_wt,1)</f>
        <v>8</v>
      </c>
      <c r="AE969" s="31">
        <f t="shared" ref="AE969:AE1008" ca="1" si="287">MATCH(R969,cum_wt,1)</f>
        <v>39</v>
      </c>
      <c r="AF969" s="31">
        <f t="shared" ref="AF969:AF1008" ca="1" si="288">MATCH(S969,cum_wt,1)</f>
        <v>18</v>
      </c>
      <c r="AG969" s="31">
        <f t="shared" ref="AG969:AG1008" ca="1" si="289">MATCH(T969,cum_wt,1)</f>
        <v>47</v>
      </c>
      <c r="AH969" s="31">
        <f t="shared" ref="AH969:AH1008" ca="1" si="290">MATCH(U969,cum_wt,1)</f>
        <v>7</v>
      </c>
      <c r="AI969" s="31">
        <f t="shared" ref="AI969:AI1008" ca="1" si="291">MATCH(V969,cum_wt,1)</f>
        <v>25</v>
      </c>
      <c r="AJ969" s="31">
        <f t="shared" ref="AJ969:AJ1008" ca="1" si="292">MATCH(W969,cum_wt,1)</f>
        <v>67</v>
      </c>
      <c r="AK969" s="31">
        <f t="shared" ref="AK969:AK1008" ca="1" si="293">MATCH(X969,cum_wt,1)</f>
        <v>65</v>
      </c>
      <c r="AL969" s="31">
        <f t="shared" ref="AL969:AL1008" ca="1" si="294">MATCH(Y969,cum_wt,1)</f>
        <v>35</v>
      </c>
      <c r="AM969" s="31">
        <f t="shared" ref="AM969:AM1008" ca="1" si="295">MATCH(Z969,cum_wt,1)</f>
        <v>24</v>
      </c>
    </row>
    <row r="970" spans="14:39">
      <c r="N970" s="26">
        <v>962</v>
      </c>
      <c r="O970" s="30">
        <f t="shared" ca="1" si="284"/>
        <v>28.990849684015888</v>
      </c>
      <c r="P970" s="30">
        <f t="shared" ca="1" si="284"/>
        <v>19.094415165878978</v>
      </c>
      <c r="Q970" s="30">
        <f t="shared" ca="1" si="284"/>
        <v>11.476044501130799</v>
      </c>
      <c r="R970" s="30">
        <f t="shared" ca="1" si="284"/>
        <v>19.916633068527545</v>
      </c>
      <c r="S970" s="30">
        <f t="shared" ca="1" si="284"/>
        <v>18.466161443729813</v>
      </c>
      <c r="T970" s="30">
        <f t="shared" ca="1" si="284"/>
        <v>15.867546118037136</v>
      </c>
      <c r="U970" s="30">
        <f t="shared" ca="1" si="284"/>
        <v>27.649221141141396</v>
      </c>
      <c r="V970" s="30">
        <f t="shared" ca="1" si="284"/>
        <v>26.45253631377421</v>
      </c>
      <c r="W970" s="30">
        <f t="shared" ca="1" si="284"/>
        <v>7.9181747168826861</v>
      </c>
      <c r="X970" s="30">
        <f t="shared" ca="1" si="284"/>
        <v>11.777401619709458</v>
      </c>
      <c r="Y970" s="30">
        <f t="shared" ca="1" si="284"/>
        <v>29.175799466756899</v>
      </c>
      <c r="Z970" s="30">
        <f t="shared" ca="1" si="284"/>
        <v>1.6646072648398469</v>
      </c>
      <c r="AA970" s="26">
        <v>962</v>
      </c>
      <c r="AB970" s="31">
        <f t="shared" ref="AB970:AB1008" ca="1" si="296">MATCH(O970,cum_wt,1)</f>
        <v>67</v>
      </c>
      <c r="AC970" s="31">
        <f t="shared" ca="1" si="285"/>
        <v>28</v>
      </c>
      <c r="AD970" s="31">
        <f t="shared" ca="1" si="286"/>
        <v>14</v>
      </c>
      <c r="AE970" s="31">
        <f t="shared" ca="1" si="287"/>
        <v>30</v>
      </c>
      <c r="AF970" s="31">
        <f t="shared" ca="1" si="288"/>
        <v>27</v>
      </c>
      <c r="AG970" s="31">
        <f t="shared" ca="1" si="289"/>
        <v>22</v>
      </c>
      <c r="AH970" s="31">
        <f t="shared" ca="1" si="290"/>
        <v>59</v>
      </c>
      <c r="AI970" s="31">
        <f t="shared" ca="1" si="291"/>
        <v>52</v>
      </c>
      <c r="AJ970" s="31">
        <f t="shared" ca="1" si="292"/>
        <v>9</v>
      </c>
      <c r="AK970" s="31">
        <f t="shared" ca="1" si="293"/>
        <v>15</v>
      </c>
      <c r="AL970" s="31">
        <f t="shared" ca="1" si="294"/>
        <v>69</v>
      </c>
      <c r="AM970" s="31">
        <f t="shared" ca="1" si="295"/>
        <v>2</v>
      </c>
    </row>
    <row r="971" spans="14:39">
      <c r="N971" s="26">
        <v>963</v>
      </c>
      <c r="O971" s="30">
        <f t="shared" ca="1" si="284"/>
        <v>16.840567036706606</v>
      </c>
      <c r="P971" s="30">
        <f t="shared" ca="1" si="284"/>
        <v>11.735121006738575</v>
      </c>
      <c r="Q971" s="30">
        <f t="shared" ca="1" si="284"/>
        <v>30.057542589378262</v>
      </c>
      <c r="R971" s="30">
        <f t="shared" ca="1" si="284"/>
        <v>5.3677312227467642</v>
      </c>
      <c r="S971" s="30">
        <f t="shared" ca="1" si="284"/>
        <v>24.127321234156899</v>
      </c>
      <c r="T971" s="30">
        <f t="shared" ca="1" si="284"/>
        <v>2.2542618873219658</v>
      </c>
      <c r="U971" s="30">
        <f t="shared" ca="1" si="284"/>
        <v>15.97410216379285</v>
      </c>
      <c r="V971" s="30">
        <f t="shared" ca="1" si="284"/>
        <v>6.8539688415911462</v>
      </c>
      <c r="W971" s="30">
        <f t="shared" ca="1" si="284"/>
        <v>21.115115541564343</v>
      </c>
      <c r="X971" s="30">
        <f t="shared" ca="1" si="284"/>
        <v>30.819647940669253</v>
      </c>
      <c r="Y971" s="30">
        <f t="shared" ca="1" si="284"/>
        <v>32.515429890519982</v>
      </c>
      <c r="Z971" s="30">
        <f t="shared" ca="1" si="284"/>
        <v>7.4687970625189637</v>
      </c>
      <c r="AA971" s="26">
        <v>963</v>
      </c>
      <c r="AB971" s="31">
        <f t="shared" ca="1" si="296"/>
        <v>24</v>
      </c>
      <c r="AC971" s="31">
        <f t="shared" ca="1" si="285"/>
        <v>15</v>
      </c>
      <c r="AD971" s="31">
        <f t="shared" ca="1" si="286"/>
        <v>77</v>
      </c>
      <c r="AE971" s="31">
        <f t="shared" ca="1" si="287"/>
        <v>6</v>
      </c>
      <c r="AF971" s="31">
        <f t="shared" ca="1" si="288"/>
        <v>43</v>
      </c>
      <c r="AG971" s="31">
        <f t="shared" ca="1" si="289"/>
        <v>3</v>
      </c>
      <c r="AH971" s="31">
        <f t="shared" ca="1" si="290"/>
        <v>22</v>
      </c>
      <c r="AI971" s="31">
        <f t="shared" ca="1" si="291"/>
        <v>8</v>
      </c>
      <c r="AJ971" s="31">
        <f t="shared" ca="1" si="292"/>
        <v>33</v>
      </c>
      <c r="AK971" s="31">
        <f t="shared" ca="1" si="293"/>
        <v>85</v>
      </c>
      <c r="AL971" s="31">
        <f t="shared" ca="1" si="294"/>
        <v>122</v>
      </c>
      <c r="AM971" s="31">
        <f t="shared" ca="1" si="295"/>
        <v>9</v>
      </c>
    </row>
    <row r="972" spans="14:39">
      <c r="N972" s="26">
        <v>964</v>
      </c>
      <c r="O972" s="30">
        <f t="shared" ca="1" si="284"/>
        <v>26.755787176137574</v>
      </c>
      <c r="P972" s="30">
        <f t="shared" ca="1" si="284"/>
        <v>1.1875083583618551</v>
      </c>
      <c r="Q972" s="30">
        <f t="shared" ca="1" si="284"/>
        <v>25.823046734016536</v>
      </c>
      <c r="R972" s="30">
        <f t="shared" ca="1" si="284"/>
        <v>24.879532295599933</v>
      </c>
      <c r="S972" s="30">
        <f t="shared" ca="1" si="284"/>
        <v>19.803785144464047</v>
      </c>
      <c r="T972" s="30">
        <f t="shared" ca="1" si="284"/>
        <v>11.308362306228437</v>
      </c>
      <c r="U972" s="30">
        <f t="shared" ca="1" si="284"/>
        <v>32.104254959551199</v>
      </c>
      <c r="V972" s="30">
        <f t="shared" ca="1" si="284"/>
        <v>3.5947516632056313</v>
      </c>
      <c r="W972" s="30">
        <f t="shared" ca="1" si="284"/>
        <v>14.488866819693428</v>
      </c>
      <c r="X972" s="30">
        <f t="shared" ca="1" si="284"/>
        <v>17.475355365073764</v>
      </c>
      <c r="Y972" s="30">
        <f t="shared" ca="1" si="284"/>
        <v>6.3029704646359281</v>
      </c>
      <c r="Z972" s="30">
        <f t="shared" ca="1" si="284"/>
        <v>12.309942024227785</v>
      </c>
      <c r="AA972" s="26">
        <v>964</v>
      </c>
      <c r="AB972" s="31">
        <f t="shared" ca="1" si="296"/>
        <v>54</v>
      </c>
      <c r="AC972" s="31">
        <f t="shared" ca="1" si="285"/>
        <v>2</v>
      </c>
      <c r="AD972" s="31">
        <f t="shared" ca="1" si="286"/>
        <v>49</v>
      </c>
      <c r="AE972" s="31">
        <f t="shared" ca="1" si="287"/>
        <v>46</v>
      </c>
      <c r="AF972" s="31">
        <f t="shared" ca="1" si="288"/>
        <v>30</v>
      </c>
      <c r="AG972" s="31">
        <f t="shared" ca="1" si="289"/>
        <v>14</v>
      </c>
      <c r="AH972" s="31">
        <f t="shared" ca="1" si="290"/>
        <v>109</v>
      </c>
      <c r="AI972" s="31">
        <f t="shared" ca="1" si="291"/>
        <v>4</v>
      </c>
      <c r="AJ972" s="31">
        <f t="shared" ca="1" si="292"/>
        <v>19</v>
      </c>
      <c r="AK972" s="31">
        <f t="shared" ca="1" si="293"/>
        <v>25</v>
      </c>
      <c r="AL972" s="31">
        <f t="shared" ca="1" si="294"/>
        <v>7</v>
      </c>
      <c r="AM972" s="31">
        <f t="shared" ca="1" si="295"/>
        <v>16</v>
      </c>
    </row>
    <row r="973" spans="14:39">
      <c r="N973" s="26">
        <v>965</v>
      </c>
      <c r="O973" s="30">
        <f t="shared" ca="1" si="284"/>
        <v>21.965806271211274</v>
      </c>
      <c r="P973" s="30">
        <f t="shared" ca="1" si="284"/>
        <v>9.4602040932197191</v>
      </c>
      <c r="Q973" s="30">
        <f t="shared" ca="1" si="284"/>
        <v>9.0888412403496588</v>
      </c>
      <c r="R973" s="30">
        <f t="shared" ca="1" si="284"/>
        <v>23.192886283649869</v>
      </c>
      <c r="S973" s="30">
        <f t="shared" ca="1" si="284"/>
        <v>23.287166156510768</v>
      </c>
      <c r="T973" s="30">
        <f t="shared" ca="1" si="284"/>
        <v>8.6438112570491192</v>
      </c>
      <c r="U973" s="30">
        <f t="shared" ca="1" si="284"/>
        <v>27.687400667442361</v>
      </c>
      <c r="V973" s="30">
        <f t="shared" ca="1" si="284"/>
        <v>14.378217795690892</v>
      </c>
      <c r="W973" s="30">
        <f t="shared" ca="1" si="284"/>
        <v>10.461819442604501</v>
      </c>
      <c r="X973" s="30">
        <f t="shared" ca="1" si="284"/>
        <v>4.5951401331574688</v>
      </c>
      <c r="Y973" s="30">
        <f t="shared" ca="1" si="284"/>
        <v>3.8588168276514745</v>
      </c>
      <c r="Z973" s="30">
        <f t="shared" ca="1" si="284"/>
        <v>10.970255573157932</v>
      </c>
      <c r="AA973" s="26">
        <v>965</v>
      </c>
      <c r="AB973" s="31">
        <f t="shared" ca="1" si="296"/>
        <v>36</v>
      </c>
      <c r="AC973" s="31">
        <f t="shared" ca="1" si="285"/>
        <v>11</v>
      </c>
      <c r="AD973" s="31">
        <f t="shared" ca="1" si="286"/>
        <v>11</v>
      </c>
      <c r="AE973" s="31">
        <f t="shared" ca="1" si="287"/>
        <v>40</v>
      </c>
      <c r="AF973" s="31">
        <f t="shared" ca="1" si="288"/>
        <v>40</v>
      </c>
      <c r="AG973" s="31">
        <f t="shared" ca="1" si="289"/>
        <v>10</v>
      </c>
      <c r="AH973" s="31">
        <f t="shared" ca="1" si="290"/>
        <v>59</v>
      </c>
      <c r="AI973" s="31">
        <f t="shared" ca="1" si="291"/>
        <v>19</v>
      </c>
      <c r="AJ973" s="31">
        <f t="shared" ca="1" si="292"/>
        <v>13</v>
      </c>
      <c r="AK973" s="31">
        <f t="shared" ca="1" si="293"/>
        <v>5</v>
      </c>
      <c r="AL973" s="31">
        <f t="shared" ca="1" si="294"/>
        <v>5</v>
      </c>
      <c r="AM973" s="31">
        <f t="shared" ca="1" si="295"/>
        <v>14</v>
      </c>
    </row>
    <row r="974" spans="14:39">
      <c r="N974" s="26">
        <v>966</v>
      </c>
      <c r="O974" s="30">
        <f t="shared" ca="1" si="284"/>
        <v>28.721754062755728</v>
      </c>
      <c r="P974" s="30">
        <f t="shared" ca="1" si="284"/>
        <v>25.645099536526118</v>
      </c>
      <c r="Q974" s="30">
        <f t="shared" ca="1" si="284"/>
        <v>26.894601988447032</v>
      </c>
      <c r="R974" s="30">
        <f t="shared" ca="1" si="284"/>
        <v>15.938096369058606</v>
      </c>
      <c r="S974" s="30">
        <f t="shared" ca="1" si="284"/>
        <v>29.235135429582247</v>
      </c>
      <c r="T974" s="30">
        <f t="shared" ca="1" si="284"/>
        <v>26.942700667800541</v>
      </c>
      <c r="U974" s="30">
        <f t="shared" ca="1" si="284"/>
        <v>13.597083576591245</v>
      </c>
      <c r="V974" s="30">
        <f t="shared" ca="1" si="284"/>
        <v>11.618347836399101</v>
      </c>
      <c r="W974" s="30">
        <f t="shared" ca="1" si="284"/>
        <v>9.5597230345301334</v>
      </c>
      <c r="X974" s="30">
        <f t="shared" ca="1" si="284"/>
        <v>30.392913471122874</v>
      </c>
      <c r="Y974" s="30">
        <f t="shared" ca="1" si="284"/>
        <v>15.271440006735249</v>
      </c>
      <c r="Z974" s="30">
        <f t="shared" ca="1" si="284"/>
        <v>15.84094091026544</v>
      </c>
      <c r="AA974" s="26">
        <v>966</v>
      </c>
      <c r="AB974" s="31">
        <f t="shared" ca="1" si="296"/>
        <v>65</v>
      </c>
      <c r="AC974" s="31">
        <f t="shared" ca="1" si="285"/>
        <v>49</v>
      </c>
      <c r="AD974" s="31">
        <f t="shared" ca="1" si="286"/>
        <v>54</v>
      </c>
      <c r="AE974" s="31">
        <f t="shared" ca="1" si="287"/>
        <v>22</v>
      </c>
      <c r="AF974" s="31">
        <f t="shared" ca="1" si="288"/>
        <v>69</v>
      </c>
      <c r="AG974" s="31">
        <f t="shared" ca="1" si="289"/>
        <v>55</v>
      </c>
      <c r="AH974" s="31">
        <f t="shared" ca="1" si="290"/>
        <v>18</v>
      </c>
      <c r="AI974" s="31">
        <f t="shared" ca="1" si="291"/>
        <v>15</v>
      </c>
      <c r="AJ974" s="31">
        <f t="shared" ca="1" si="292"/>
        <v>12</v>
      </c>
      <c r="AK974" s="31">
        <f t="shared" ca="1" si="293"/>
        <v>80</v>
      </c>
      <c r="AL974" s="31">
        <f t="shared" ca="1" si="294"/>
        <v>21</v>
      </c>
      <c r="AM974" s="31">
        <f t="shared" ca="1" si="295"/>
        <v>22</v>
      </c>
    </row>
    <row r="975" spans="14:39">
      <c r="N975" s="26">
        <v>967</v>
      </c>
      <c r="O975" s="30">
        <f t="shared" ca="1" si="284"/>
        <v>32.450702096558501</v>
      </c>
      <c r="P975" s="30">
        <f t="shared" ca="1" si="284"/>
        <v>21.134397738775011</v>
      </c>
      <c r="Q975" s="30">
        <f t="shared" ca="1" si="284"/>
        <v>27.173195096047888</v>
      </c>
      <c r="R975" s="30">
        <f t="shared" ca="1" si="284"/>
        <v>19.78211659902594</v>
      </c>
      <c r="S975" s="30">
        <f t="shared" ca="1" si="284"/>
        <v>15.623026487386188</v>
      </c>
      <c r="T975" s="30">
        <f t="shared" ca="1" si="284"/>
        <v>18.199389184961035</v>
      </c>
      <c r="U975" s="30">
        <f t="shared" ca="1" si="284"/>
        <v>4.8946057493867903</v>
      </c>
      <c r="V975" s="30">
        <f t="shared" ca="1" si="284"/>
        <v>32.750992015213903</v>
      </c>
      <c r="W975" s="30">
        <f t="shared" ca="1" si="284"/>
        <v>10.183377768595006</v>
      </c>
      <c r="X975" s="30">
        <f t="shared" ca="1" si="284"/>
        <v>2.7415708500358318</v>
      </c>
      <c r="Y975" s="30">
        <f t="shared" ca="1" si="284"/>
        <v>7.3153057926282674</v>
      </c>
      <c r="Z975" s="30">
        <f t="shared" ca="1" si="284"/>
        <v>3.1358257223528616</v>
      </c>
      <c r="AA975" s="26">
        <v>967</v>
      </c>
      <c r="AB975" s="31">
        <f t="shared" ca="1" si="296"/>
        <v>120</v>
      </c>
      <c r="AC975" s="31">
        <f t="shared" ca="1" si="285"/>
        <v>34</v>
      </c>
      <c r="AD975" s="31">
        <f t="shared" ca="1" si="286"/>
        <v>56</v>
      </c>
      <c r="AE975" s="31">
        <f t="shared" ca="1" si="287"/>
        <v>30</v>
      </c>
      <c r="AF975" s="31">
        <f t="shared" ca="1" si="288"/>
        <v>21</v>
      </c>
      <c r="AG975" s="31">
        <f t="shared" ca="1" si="289"/>
        <v>26</v>
      </c>
      <c r="AH975" s="31">
        <f t="shared" ca="1" si="290"/>
        <v>6</v>
      </c>
      <c r="AI975" s="31">
        <f t="shared" ca="1" si="291"/>
        <v>133</v>
      </c>
      <c r="AJ975" s="31">
        <f t="shared" ca="1" si="292"/>
        <v>12</v>
      </c>
      <c r="AK975" s="31">
        <f t="shared" ca="1" si="293"/>
        <v>3</v>
      </c>
      <c r="AL975" s="31">
        <f t="shared" ca="1" si="294"/>
        <v>9</v>
      </c>
      <c r="AM975" s="31">
        <f t="shared" ca="1" si="295"/>
        <v>4</v>
      </c>
    </row>
    <row r="976" spans="14:39">
      <c r="N976" s="26">
        <v>968</v>
      </c>
      <c r="O976" s="30">
        <f t="shared" ca="1" si="284"/>
        <v>22.041940478517791</v>
      </c>
      <c r="P976" s="30">
        <f t="shared" ca="1" si="284"/>
        <v>6.2742266455252098</v>
      </c>
      <c r="Q976" s="30">
        <f t="shared" ca="1" si="284"/>
        <v>25.942265955941387</v>
      </c>
      <c r="R976" s="30">
        <f t="shared" ca="1" si="284"/>
        <v>31.2839168552342</v>
      </c>
      <c r="S976" s="30">
        <f t="shared" ca="1" si="284"/>
        <v>12.285465020156531</v>
      </c>
      <c r="T976" s="30">
        <f t="shared" ca="1" si="284"/>
        <v>4.0109477755578213</v>
      </c>
      <c r="U976" s="30">
        <f t="shared" ca="1" si="284"/>
        <v>22.476508474244085</v>
      </c>
      <c r="V976" s="30">
        <f t="shared" ca="1" si="284"/>
        <v>19.641430632604077</v>
      </c>
      <c r="W976" s="30">
        <f t="shared" ca="1" si="284"/>
        <v>1.7837487040843116</v>
      </c>
      <c r="X976" s="30">
        <f t="shared" ca="1" si="284"/>
        <v>32.199039739825402</v>
      </c>
      <c r="Y976" s="30">
        <f t="shared" ca="1" si="284"/>
        <v>8.5105730170086851</v>
      </c>
      <c r="Z976" s="30">
        <f t="shared" ca="1" si="284"/>
        <v>1.6497118557859933</v>
      </c>
      <c r="AA976" s="26">
        <v>968</v>
      </c>
      <c r="AB976" s="31">
        <f t="shared" ca="1" si="296"/>
        <v>36</v>
      </c>
      <c r="AC976" s="31">
        <f t="shared" ca="1" si="285"/>
        <v>7</v>
      </c>
      <c r="AD976" s="31">
        <f t="shared" ca="1" si="286"/>
        <v>50</v>
      </c>
      <c r="AE976" s="31">
        <f t="shared" ca="1" si="287"/>
        <v>92</v>
      </c>
      <c r="AF976" s="31">
        <f t="shared" ca="1" si="288"/>
        <v>16</v>
      </c>
      <c r="AG976" s="31">
        <f t="shared" ca="1" si="289"/>
        <v>5</v>
      </c>
      <c r="AH976" s="31">
        <f t="shared" ca="1" si="290"/>
        <v>37</v>
      </c>
      <c r="AI976" s="31">
        <f t="shared" ca="1" si="291"/>
        <v>30</v>
      </c>
      <c r="AJ976" s="31">
        <f t="shared" ca="1" si="292"/>
        <v>2</v>
      </c>
      <c r="AK976" s="31">
        <f t="shared" ca="1" si="293"/>
        <v>111</v>
      </c>
      <c r="AL976" s="31">
        <f t="shared" ca="1" si="294"/>
        <v>10</v>
      </c>
      <c r="AM976" s="31">
        <f t="shared" ca="1" si="295"/>
        <v>2</v>
      </c>
    </row>
    <row r="977" spans="14:39">
      <c r="N977" s="26">
        <v>969</v>
      </c>
      <c r="O977" s="30">
        <f t="shared" ca="1" si="284"/>
        <v>29.771374484086195</v>
      </c>
      <c r="P977" s="30">
        <f t="shared" ca="1" si="284"/>
        <v>25.244929398138844</v>
      </c>
      <c r="Q977" s="30">
        <f t="shared" ca="1" si="284"/>
        <v>8.3476609659829979</v>
      </c>
      <c r="R977" s="30">
        <f t="shared" ca="1" si="284"/>
        <v>32.583989544022039</v>
      </c>
      <c r="S977" s="30">
        <f t="shared" ca="1" si="284"/>
        <v>9.1619739371032356</v>
      </c>
      <c r="T977" s="30">
        <f t="shared" ca="1" si="284"/>
        <v>8.4398262609092338</v>
      </c>
      <c r="U977" s="30">
        <f t="shared" ca="1" si="284"/>
        <v>23.782496338407977</v>
      </c>
      <c r="V977" s="30">
        <f t="shared" ca="1" si="284"/>
        <v>0.57032743717815737</v>
      </c>
      <c r="W977" s="30">
        <f t="shared" ca="1" si="284"/>
        <v>14.374776092521799</v>
      </c>
      <c r="X977" s="30">
        <f t="shared" ca="1" si="284"/>
        <v>2.544805124042679</v>
      </c>
      <c r="Y977" s="30">
        <f t="shared" ca="1" si="284"/>
        <v>11.462819556770272</v>
      </c>
      <c r="Z977" s="30">
        <f t="shared" ca="1" si="284"/>
        <v>11.051339555249069</v>
      </c>
      <c r="AA977" s="26">
        <v>969</v>
      </c>
      <c r="AB977" s="31">
        <f t="shared" ca="1" si="296"/>
        <v>74</v>
      </c>
      <c r="AC977" s="31">
        <f t="shared" ca="1" si="285"/>
        <v>47</v>
      </c>
      <c r="AD977" s="31">
        <f t="shared" ca="1" si="286"/>
        <v>10</v>
      </c>
      <c r="AE977" s="31">
        <f t="shared" ca="1" si="287"/>
        <v>125</v>
      </c>
      <c r="AF977" s="31">
        <f t="shared" ca="1" si="288"/>
        <v>11</v>
      </c>
      <c r="AG977" s="31">
        <f t="shared" ca="1" si="289"/>
        <v>10</v>
      </c>
      <c r="AH977" s="31">
        <f t="shared" ca="1" si="290"/>
        <v>42</v>
      </c>
      <c r="AI977" s="31">
        <f t="shared" ca="1" si="291"/>
        <v>1</v>
      </c>
      <c r="AJ977" s="31">
        <f t="shared" ca="1" si="292"/>
        <v>19</v>
      </c>
      <c r="AK977" s="31">
        <f t="shared" ca="1" si="293"/>
        <v>3</v>
      </c>
      <c r="AL977" s="31">
        <f t="shared" ca="1" si="294"/>
        <v>14</v>
      </c>
      <c r="AM977" s="31">
        <f t="shared" ca="1" si="295"/>
        <v>14</v>
      </c>
    </row>
    <row r="978" spans="14:39">
      <c r="N978" s="26">
        <v>970</v>
      </c>
      <c r="O978" s="30">
        <f t="shared" ca="1" si="284"/>
        <v>20.674870626051231</v>
      </c>
      <c r="P978" s="30">
        <f t="shared" ca="1" si="284"/>
        <v>1.7495440324064615</v>
      </c>
      <c r="Q978" s="30">
        <f t="shared" ca="1" si="284"/>
        <v>7.706082047735288</v>
      </c>
      <c r="R978" s="30">
        <f t="shared" ca="1" si="284"/>
        <v>27.514391123043442</v>
      </c>
      <c r="S978" s="30">
        <f t="shared" ca="1" si="284"/>
        <v>22.756883992586747</v>
      </c>
      <c r="T978" s="30">
        <f t="shared" ca="1" si="284"/>
        <v>16.424860883071126</v>
      </c>
      <c r="U978" s="30">
        <f t="shared" ca="1" si="284"/>
        <v>25.025742538672301</v>
      </c>
      <c r="V978" s="30">
        <f t="shared" ca="1" si="284"/>
        <v>18.6171945371599</v>
      </c>
      <c r="W978" s="30">
        <f t="shared" ca="1" si="284"/>
        <v>6.223432079979129</v>
      </c>
      <c r="X978" s="30">
        <f t="shared" ca="1" si="284"/>
        <v>30.482213040057253</v>
      </c>
      <c r="Y978" s="30">
        <f t="shared" ca="1" si="284"/>
        <v>16.781530817770062</v>
      </c>
      <c r="Z978" s="30">
        <f t="shared" ca="1" si="284"/>
        <v>23.530518274500146</v>
      </c>
      <c r="AA978" s="26">
        <v>970</v>
      </c>
      <c r="AB978" s="31">
        <f t="shared" ca="1" si="296"/>
        <v>32</v>
      </c>
      <c r="AC978" s="31">
        <f t="shared" ca="1" si="285"/>
        <v>2</v>
      </c>
      <c r="AD978" s="31">
        <f t="shared" ca="1" si="286"/>
        <v>9</v>
      </c>
      <c r="AE978" s="31">
        <f t="shared" ca="1" si="287"/>
        <v>58</v>
      </c>
      <c r="AF978" s="31">
        <f t="shared" ca="1" si="288"/>
        <v>38</v>
      </c>
      <c r="AG978" s="31">
        <f t="shared" ca="1" si="289"/>
        <v>23</v>
      </c>
      <c r="AH978" s="31">
        <f t="shared" ca="1" si="290"/>
        <v>46</v>
      </c>
      <c r="AI978" s="31">
        <f t="shared" ca="1" si="291"/>
        <v>27</v>
      </c>
      <c r="AJ978" s="31">
        <f t="shared" ca="1" si="292"/>
        <v>7</v>
      </c>
      <c r="AK978" s="31">
        <f t="shared" ca="1" si="293"/>
        <v>81</v>
      </c>
      <c r="AL978" s="31">
        <f t="shared" ca="1" si="294"/>
        <v>23</v>
      </c>
      <c r="AM978" s="31">
        <f t="shared" ca="1" si="295"/>
        <v>41</v>
      </c>
    </row>
    <row r="979" spans="14:39">
      <c r="N979" s="26">
        <v>971</v>
      </c>
      <c r="O979" s="30">
        <f t="shared" ref="O979:Z988" ca="1" si="297">RAND()*sumweights</f>
        <v>16.084185443191295</v>
      </c>
      <c r="P979" s="30">
        <f t="shared" ca="1" si="297"/>
        <v>18.456136420305373</v>
      </c>
      <c r="Q979" s="30">
        <f t="shared" ca="1" si="297"/>
        <v>13.334332522778857</v>
      </c>
      <c r="R979" s="30">
        <f t="shared" ca="1" si="297"/>
        <v>8.5286759557728615</v>
      </c>
      <c r="S979" s="30">
        <f t="shared" ca="1" si="297"/>
        <v>11.629049056249418</v>
      </c>
      <c r="T979" s="30">
        <f t="shared" ca="1" si="297"/>
        <v>29.326902233354794</v>
      </c>
      <c r="U979" s="30">
        <f t="shared" ca="1" si="297"/>
        <v>23.734776127117712</v>
      </c>
      <c r="V979" s="30">
        <f t="shared" ca="1" si="297"/>
        <v>24.42915525011076</v>
      </c>
      <c r="W979" s="30">
        <f t="shared" ca="1" si="297"/>
        <v>18.627991680467129</v>
      </c>
      <c r="X979" s="30">
        <f t="shared" ca="1" si="297"/>
        <v>3.4890312362776368</v>
      </c>
      <c r="Y979" s="30">
        <f t="shared" ca="1" si="297"/>
        <v>25.003565094674052</v>
      </c>
      <c r="Z979" s="30">
        <f t="shared" ca="1" si="297"/>
        <v>20.859883279431774</v>
      </c>
      <c r="AA979" s="26">
        <v>971</v>
      </c>
      <c r="AB979" s="31">
        <f t="shared" ca="1" si="296"/>
        <v>22</v>
      </c>
      <c r="AC979" s="31">
        <f t="shared" ca="1" si="285"/>
        <v>27</v>
      </c>
      <c r="AD979" s="31">
        <f t="shared" ca="1" si="286"/>
        <v>17</v>
      </c>
      <c r="AE979" s="31">
        <f t="shared" ca="1" si="287"/>
        <v>10</v>
      </c>
      <c r="AF979" s="31">
        <f t="shared" ca="1" si="288"/>
        <v>15</v>
      </c>
      <c r="AG979" s="31">
        <f t="shared" ca="1" si="289"/>
        <v>70</v>
      </c>
      <c r="AH979" s="31">
        <f t="shared" ca="1" si="290"/>
        <v>41</v>
      </c>
      <c r="AI979" s="31">
        <f t="shared" ca="1" si="291"/>
        <v>44</v>
      </c>
      <c r="AJ979" s="31">
        <f t="shared" ca="1" si="292"/>
        <v>27</v>
      </c>
      <c r="AK979" s="31">
        <f t="shared" ca="1" si="293"/>
        <v>4</v>
      </c>
      <c r="AL979" s="31">
        <f t="shared" ca="1" si="294"/>
        <v>46</v>
      </c>
      <c r="AM979" s="31">
        <f t="shared" ca="1" si="295"/>
        <v>33</v>
      </c>
    </row>
    <row r="980" spans="14:39">
      <c r="N980" s="26">
        <v>972</v>
      </c>
      <c r="O980" s="30">
        <f t="shared" ca="1" si="297"/>
        <v>3.626234295900963</v>
      </c>
      <c r="P980" s="30">
        <f t="shared" ca="1" si="297"/>
        <v>13.613953872383233</v>
      </c>
      <c r="Q980" s="30">
        <f t="shared" ca="1" si="297"/>
        <v>29.913409361320053</v>
      </c>
      <c r="R980" s="30">
        <f t="shared" ca="1" si="297"/>
        <v>9.2354763331015892</v>
      </c>
      <c r="S980" s="30">
        <f t="shared" ca="1" si="297"/>
        <v>12.01780890714487</v>
      </c>
      <c r="T980" s="30">
        <f t="shared" ca="1" si="297"/>
        <v>26.815884619889705</v>
      </c>
      <c r="U980" s="30">
        <f t="shared" ca="1" si="297"/>
        <v>18.256369890433785</v>
      </c>
      <c r="V980" s="30">
        <f t="shared" ca="1" si="297"/>
        <v>21.642808724677852</v>
      </c>
      <c r="W980" s="30">
        <f t="shared" ca="1" si="297"/>
        <v>1.2286408123958716</v>
      </c>
      <c r="X980" s="30">
        <f t="shared" ca="1" si="297"/>
        <v>14.98396647648981</v>
      </c>
      <c r="Y980" s="30">
        <f t="shared" ca="1" si="297"/>
        <v>8.7815457240303623</v>
      </c>
      <c r="Z980" s="30">
        <f t="shared" ca="1" si="297"/>
        <v>17.742900462908512</v>
      </c>
      <c r="AA980" s="26">
        <v>972</v>
      </c>
      <c r="AB980" s="31">
        <f t="shared" ca="1" si="296"/>
        <v>4</v>
      </c>
      <c r="AC980" s="31">
        <f t="shared" ca="1" si="285"/>
        <v>18</v>
      </c>
      <c r="AD980" s="31">
        <f t="shared" ca="1" si="286"/>
        <v>75</v>
      </c>
      <c r="AE980" s="31">
        <f t="shared" ca="1" si="287"/>
        <v>11</v>
      </c>
      <c r="AF980" s="31">
        <f t="shared" ca="1" si="288"/>
        <v>15</v>
      </c>
      <c r="AG980" s="31">
        <f t="shared" ca="1" si="289"/>
        <v>54</v>
      </c>
      <c r="AH980" s="31">
        <f t="shared" ca="1" si="290"/>
        <v>27</v>
      </c>
      <c r="AI980" s="31">
        <f t="shared" ca="1" si="291"/>
        <v>35</v>
      </c>
      <c r="AJ980" s="31">
        <f t="shared" ca="1" si="292"/>
        <v>2</v>
      </c>
      <c r="AK980" s="31">
        <f t="shared" ca="1" si="293"/>
        <v>20</v>
      </c>
      <c r="AL980" s="31">
        <f t="shared" ca="1" si="294"/>
        <v>11</v>
      </c>
      <c r="AM980" s="31">
        <f t="shared" ca="1" si="295"/>
        <v>25</v>
      </c>
    </row>
    <row r="981" spans="14:39">
      <c r="N981" s="26">
        <v>973</v>
      </c>
      <c r="O981" s="30">
        <f t="shared" ca="1" si="297"/>
        <v>12.447163027665361</v>
      </c>
      <c r="P981" s="30">
        <f t="shared" ca="1" si="297"/>
        <v>12.485521347128886</v>
      </c>
      <c r="Q981" s="30">
        <f t="shared" ca="1" si="297"/>
        <v>18.830600033617813</v>
      </c>
      <c r="R981" s="30">
        <f t="shared" ca="1" si="297"/>
        <v>14.167068224774527</v>
      </c>
      <c r="S981" s="30">
        <f t="shared" ca="1" si="297"/>
        <v>15.670668113217291</v>
      </c>
      <c r="T981" s="30">
        <f t="shared" ca="1" si="297"/>
        <v>4.2016531391397507</v>
      </c>
      <c r="U981" s="30">
        <f t="shared" ca="1" si="297"/>
        <v>32.982898420120364</v>
      </c>
      <c r="V981" s="30">
        <f t="shared" ca="1" si="297"/>
        <v>20.260477598393308</v>
      </c>
      <c r="W981" s="30">
        <f t="shared" ca="1" si="297"/>
        <v>32.938537368649001</v>
      </c>
      <c r="X981" s="30">
        <f t="shared" ca="1" si="297"/>
        <v>13.983265227781528</v>
      </c>
      <c r="Y981" s="30">
        <f t="shared" ca="1" si="297"/>
        <v>8.959406596550842</v>
      </c>
      <c r="Z981" s="30">
        <f t="shared" ca="1" si="297"/>
        <v>17.241770770652582</v>
      </c>
      <c r="AA981" s="26">
        <v>973</v>
      </c>
      <c r="AB981" s="31">
        <f t="shared" ca="1" si="296"/>
        <v>16</v>
      </c>
      <c r="AC981" s="31">
        <f t="shared" ca="1" si="285"/>
        <v>16</v>
      </c>
      <c r="AD981" s="31">
        <f t="shared" ca="1" si="286"/>
        <v>28</v>
      </c>
      <c r="AE981" s="31">
        <f t="shared" ca="1" si="287"/>
        <v>19</v>
      </c>
      <c r="AF981" s="31">
        <f t="shared" ca="1" si="288"/>
        <v>21</v>
      </c>
      <c r="AG981" s="31">
        <f t="shared" ca="1" si="289"/>
        <v>5</v>
      </c>
      <c r="AH981" s="31">
        <f t="shared" ca="1" si="290"/>
        <v>150</v>
      </c>
      <c r="AI981" s="31">
        <f t="shared" ca="1" si="291"/>
        <v>31</v>
      </c>
      <c r="AJ981" s="31">
        <f t="shared" ca="1" si="292"/>
        <v>146</v>
      </c>
      <c r="AK981" s="31">
        <f t="shared" ca="1" si="293"/>
        <v>18</v>
      </c>
      <c r="AL981" s="31">
        <f t="shared" ca="1" si="294"/>
        <v>11</v>
      </c>
      <c r="AM981" s="31">
        <f t="shared" ca="1" si="295"/>
        <v>24</v>
      </c>
    </row>
    <row r="982" spans="14:39">
      <c r="N982" s="26">
        <v>974</v>
      </c>
      <c r="O982" s="30">
        <f t="shared" ca="1" si="297"/>
        <v>20.956974869643663</v>
      </c>
      <c r="P982" s="30">
        <f t="shared" ca="1" si="297"/>
        <v>30.575942762299924</v>
      </c>
      <c r="Q982" s="30">
        <f t="shared" ca="1" si="297"/>
        <v>31.176244155072421</v>
      </c>
      <c r="R982" s="30">
        <f t="shared" ca="1" si="297"/>
        <v>32.691770037501556</v>
      </c>
      <c r="S982" s="30">
        <f t="shared" ca="1" si="297"/>
        <v>9.9327305391635203</v>
      </c>
      <c r="T982" s="30">
        <f t="shared" ca="1" si="297"/>
        <v>14.269319888286487</v>
      </c>
      <c r="U982" s="30">
        <f t="shared" ca="1" si="297"/>
        <v>4.0717408030425783</v>
      </c>
      <c r="V982" s="30">
        <f t="shared" ca="1" si="297"/>
        <v>31.010560404944332</v>
      </c>
      <c r="W982" s="30">
        <f t="shared" ca="1" si="297"/>
        <v>7.2101717120681448</v>
      </c>
      <c r="X982" s="30">
        <f t="shared" ca="1" si="297"/>
        <v>0.33231207719209221</v>
      </c>
      <c r="Y982" s="30">
        <f t="shared" ca="1" si="297"/>
        <v>29.28716702722712</v>
      </c>
      <c r="Z982" s="30">
        <f t="shared" ca="1" si="297"/>
        <v>17.159784462663843</v>
      </c>
      <c r="AA982" s="26">
        <v>974</v>
      </c>
      <c r="AB982" s="31">
        <f t="shared" ca="1" si="296"/>
        <v>33</v>
      </c>
      <c r="AC982" s="31">
        <f t="shared" ca="1" si="285"/>
        <v>82</v>
      </c>
      <c r="AD982" s="31">
        <f t="shared" ca="1" si="286"/>
        <v>90</v>
      </c>
      <c r="AE982" s="31">
        <f t="shared" ca="1" si="287"/>
        <v>130</v>
      </c>
      <c r="AF982" s="31">
        <f t="shared" ca="1" si="288"/>
        <v>12</v>
      </c>
      <c r="AG982" s="31">
        <f t="shared" ca="1" si="289"/>
        <v>19</v>
      </c>
      <c r="AH982" s="31">
        <f t="shared" ca="1" si="290"/>
        <v>5</v>
      </c>
      <c r="AI982" s="31">
        <f t="shared" ca="1" si="291"/>
        <v>88</v>
      </c>
      <c r="AJ982" s="31">
        <f t="shared" ca="1" si="292"/>
        <v>9</v>
      </c>
      <c r="AK982" s="31">
        <f t="shared" ca="1" si="293"/>
        <v>1</v>
      </c>
      <c r="AL982" s="31">
        <f t="shared" ca="1" si="294"/>
        <v>70</v>
      </c>
      <c r="AM982" s="31">
        <f t="shared" ca="1" si="295"/>
        <v>24</v>
      </c>
    </row>
    <row r="983" spans="14:39">
      <c r="N983" s="26">
        <v>975</v>
      </c>
      <c r="O983" s="30">
        <f t="shared" ca="1" si="297"/>
        <v>17.995501972896566</v>
      </c>
      <c r="P983" s="30">
        <f t="shared" ca="1" si="297"/>
        <v>11.524972299553063</v>
      </c>
      <c r="Q983" s="30">
        <f t="shared" ca="1" si="297"/>
        <v>28.118064449733708</v>
      </c>
      <c r="R983" s="30">
        <f t="shared" ca="1" si="297"/>
        <v>20.748649884284209</v>
      </c>
      <c r="S983" s="30">
        <f t="shared" ca="1" si="297"/>
        <v>26.990836057400035</v>
      </c>
      <c r="T983" s="30">
        <f t="shared" ca="1" si="297"/>
        <v>5.7918485979281513</v>
      </c>
      <c r="U983" s="30">
        <f t="shared" ca="1" si="297"/>
        <v>27.988313635764928</v>
      </c>
      <c r="V983" s="30">
        <f t="shared" ca="1" si="297"/>
        <v>2.8833603053765136</v>
      </c>
      <c r="W983" s="30">
        <f t="shared" ca="1" si="297"/>
        <v>33.167158893450001</v>
      </c>
      <c r="X983" s="30">
        <f t="shared" ca="1" si="297"/>
        <v>13.209327717203887</v>
      </c>
      <c r="Y983" s="30">
        <f t="shared" ca="1" si="297"/>
        <v>24.769348038463928</v>
      </c>
      <c r="Z983" s="30">
        <f t="shared" ca="1" si="297"/>
        <v>13.974443420217753</v>
      </c>
      <c r="AA983" s="26">
        <v>975</v>
      </c>
      <c r="AB983" s="31">
        <f t="shared" ca="1" si="296"/>
        <v>26</v>
      </c>
      <c r="AC983" s="31">
        <f t="shared" ca="1" si="285"/>
        <v>14</v>
      </c>
      <c r="AD983" s="31">
        <f t="shared" ca="1" si="286"/>
        <v>61</v>
      </c>
      <c r="AE983" s="31">
        <f t="shared" ca="1" si="287"/>
        <v>32</v>
      </c>
      <c r="AF983" s="31">
        <f t="shared" ca="1" si="288"/>
        <v>55</v>
      </c>
      <c r="AG983" s="31">
        <f t="shared" ca="1" si="289"/>
        <v>7</v>
      </c>
      <c r="AH983" s="31">
        <f t="shared" ca="1" si="290"/>
        <v>61</v>
      </c>
      <c r="AI983" s="31">
        <f t="shared" ca="1" si="291"/>
        <v>3</v>
      </c>
      <c r="AJ983" s="31">
        <f t="shared" ca="1" si="292"/>
        <v>175</v>
      </c>
      <c r="AK983" s="31">
        <f t="shared" ca="1" si="293"/>
        <v>17</v>
      </c>
      <c r="AL983" s="31">
        <f t="shared" ca="1" si="294"/>
        <v>45</v>
      </c>
      <c r="AM983" s="31">
        <f t="shared" ca="1" si="295"/>
        <v>18</v>
      </c>
    </row>
    <row r="984" spans="14:39">
      <c r="N984" s="26">
        <v>976</v>
      </c>
      <c r="O984" s="30">
        <f t="shared" ca="1" si="297"/>
        <v>8.1209229719110123</v>
      </c>
      <c r="P984" s="30">
        <f t="shared" ca="1" si="297"/>
        <v>24.280536455822872</v>
      </c>
      <c r="Q984" s="30">
        <f t="shared" ca="1" si="297"/>
        <v>4.7409759646760552</v>
      </c>
      <c r="R984" s="30">
        <f t="shared" ca="1" si="297"/>
        <v>27.596465387661677</v>
      </c>
      <c r="S984" s="30">
        <f t="shared" ca="1" si="297"/>
        <v>7.003945879676011</v>
      </c>
      <c r="T984" s="30">
        <f t="shared" ca="1" si="297"/>
        <v>5.1000831317430064</v>
      </c>
      <c r="U984" s="30">
        <f t="shared" ca="1" si="297"/>
        <v>0.90553556511119682</v>
      </c>
      <c r="V984" s="30">
        <f t="shared" ca="1" si="297"/>
        <v>7.3777209822519616</v>
      </c>
      <c r="W984" s="30">
        <f t="shared" ca="1" si="297"/>
        <v>31.364832364672946</v>
      </c>
      <c r="X984" s="30">
        <f t="shared" ca="1" si="297"/>
        <v>28.677755739355735</v>
      </c>
      <c r="Y984" s="30">
        <f t="shared" ca="1" si="297"/>
        <v>29.657979648654116</v>
      </c>
      <c r="Z984" s="30">
        <f t="shared" ca="1" si="297"/>
        <v>8.2747465811003611</v>
      </c>
      <c r="AA984" s="26">
        <v>976</v>
      </c>
      <c r="AB984" s="31">
        <f t="shared" ca="1" si="296"/>
        <v>10</v>
      </c>
      <c r="AC984" s="31">
        <f t="shared" ca="1" si="285"/>
        <v>43</v>
      </c>
      <c r="AD984" s="31">
        <f t="shared" ca="1" si="286"/>
        <v>6</v>
      </c>
      <c r="AE984" s="31">
        <f t="shared" ca="1" si="287"/>
        <v>58</v>
      </c>
      <c r="AF984" s="31">
        <f t="shared" ca="1" si="288"/>
        <v>8</v>
      </c>
      <c r="AG984" s="31">
        <f t="shared" ca="1" si="289"/>
        <v>6</v>
      </c>
      <c r="AH984" s="31">
        <f t="shared" ca="1" si="290"/>
        <v>1</v>
      </c>
      <c r="AI984" s="31">
        <f t="shared" ca="1" si="291"/>
        <v>9</v>
      </c>
      <c r="AJ984" s="31">
        <f t="shared" ca="1" si="292"/>
        <v>93</v>
      </c>
      <c r="AK984" s="31">
        <f t="shared" ca="1" si="293"/>
        <v>65</v>
      </c>
      <c r="AL984" s="31">
        <f t="shared" ca="1" si="294"/>
        <v>73</v>
      </c>
      <c r="AM984" s="31">
        <f t="shared" ca="1" si="295"/>
        <v>10</v>
      </c>
    </row>
    <row r="985" spans="14:39">
      <c r="N985" s="26">
        <v>977</v>
      </c>
      <c r="O985" s="30">
        <f t="shared" ca="1" si="297"/>
        <v>11.472605360376775</v>
      </c>
      <c r="P985" s="30">
        <f t="shared" ca="1" si="297"/>
        <v>22.240359726748636</v>
      </c>
      <c r="Q985" s="30">
        <f t="shared" ca="1" si="297"/>
        <v>1.8048687644141692</v>
      </c>
      <c r="R985" s="30">
        <f t="shared" ca="1" si="297"/>
        <v>21.710375896395739</v>
      </c>
      <c r="S985" s="30">
        <f t="shared" ca="1" si="297"/>
        <v>6.0929584866945534</v>
      </c>
      <c r="T985" s="30">
        <f t="shared" ca="1" si="297"/>
        <v>4.9948354697460582</v>
      </c>
      <c r="U985" s="30">
        <f t="shared" ca="1" si="297"/>
        <v>21.982520165756998</v>
      </c>
      <c r="V985" s="30">
        <f t="shared" ca="1" si="297"/>
        <v>1.9503412386381305</v>
      </c>
      <c r="W985" s="30">
        <f t="shared" ca="1" si="297"/>
        <v>5.7142640400031128</v>
      </c>
      <c r="X985" s="30">
        <f t="shared" ca="1" si="297"/>
        <v>21.433255405195546</v>
      </c>
      <c r="Y985" s="30">
        <f t="shared" ca="1" si="297"/>
        <v>29.220361830904086</v>
      </c>
      <c r="Z985" s="30">
        <f t="shared" ca="1" si="297"/>
        <v>0.13046812799619659</v>
      </c>
      <c r="AA985" s="26">
        <v>977</v>
      </c>
      <c r="AB985" s="31">
        <f t="shared" ca="1" si="296"/>
        <v>14</v>
      </c>
      <c r="AC985" s="31">
        <f t="shared" ca="1" si="285"/>
        <v>37</v>
      </c>
      <c r="AD985" s="31">
        <f t="shared" ca="1" si="286"/>
        <v>2</v>
      </c>
      <c r="AE985" s="31">
        <f t="shared" ca="1" si="287"/>
        <v>35</v>
      </c>
      <c r="AF985" s="31">
        <f t="shared" ca="1" si="288"/>
        <v>7</v>
      </c>
      <c r="AG985" s="31">
        <f t="shared" ca="1" si="289"/>
        <v>6</v>
      </c>
      <c r="AH985" s="31">
        <f t="shared" ca="1" si="290"/>
        <v>36</v>
      </c>
      <c r="AI985" s="31">
        <f t="shared" ca="1" si="291"/>
        <v>2</v>
      </c>
      <c r="AJ985" s="31">
        <f t="shared" ca="1" si="292"/>
        <v>7</v>
      </c>
      <c r="AK985" s="31">
        <f t="shared" ca="1" si="293"/>
        <v>34</v>
      </c>
      <c r="AL985" s="31">
        <f t="shared" ca="1" si="294"/>
        <v>69</v>
      </c>
      <c r="AM985" s="31">
        <f t="shared" ca="1" si="295"/>
        <v>1</v>
      </c>
    </row>
    <row r="986" spans="14:39">
      <c r="N986" s="26">
        <v>978</v>
      </c>
      <c r="O986" s="30">
        <f t="shared" ca="1" si="297"/>
        <v>25.588183117225896</v>
      </c>
      <c r="P986" s="30">
        <f t="shared" ca="1" si="297"/>
        <v>24.679592398366207</v>
      </c>
      <c r="Q986" s="30">
        <f t="shared" ca="1" si="297"/>
        <v>17.877493661702569</v>
      </c>
      <c r="R986" s="30">
        <f t="shared" ca="1" si="297"/>
        <v>5.0870721287982645</v>
      </c>
      <c r="S986" s="30">
        <f t="shared" ca="1" si="297"/>
        <v>0.86322692336753115</v>
      </c>
      <c r="T986" s="30">
        <f t="shared" ca="1" si="297"/>
        <v>26.492839395033098</v>
      </c>
      <c r="U986" s="30">
        <f t="shared" ca="1" si="297"/>
        <v>14.937664551185771</v>
      </c>
      <c r="V986" s="30">
        <f t="shared" ca="1" si="297"/>
        <v>26.198745064472401</v>
      </c>
      <c r="W986" s="30">
        <f t="shared" ca="1" si="297"/>
        <v>30.970325786104162</v>
      </c>
      <c r="X986" s="30">
        <f t="shared" ca="1" si="297"/>
        <v>7.1164108664272874</v>
      </c>
      <c r="Y986" s="30">
        <f t="shared" ca="1" si="297"/>
        <v>11.169152188658257</v>
      </c>
      <c r="Z986" s="30">
        <f t="shared" ca="1" si="297"/>
        <v>4.7278204017505265</v>
      </c>
      <c r="AA986" s="26">
        <v>978</v>
      </c>
      <c r="AB986" s="31">
        <f t="shared" ca="1" si="296"/>
        <v>48</v>
      </c>
      <c r="AC986" s="31">
        <f t="shared" ca="1" si="285"/>
        <v>45</v>
      </c>
      <c r="AD986" s="31">
        <f t="shared" ca="1" si="286"/>
        <v>26</v>
      </c>
      <c r="AE986" s="31">
        <f t="shared" ca="1" si="287"/>
        <v>6</v>
      </c>
      <c r="AF986" s="31">
        <f t="shared" ca="1" si="288"/>
        <v>1</v>
      </c>
      <c r="AG986" s="31">
        <f t="shared" ca="1" si="289"/>
        <v>52</v>
      </c>
      <c r="AH986" s="31">
        <f t="shared" ca="1" si="290"/>
        <v>20</v>
      </c>
      <c r="AI986" s="31">
        <f t="shared" ca="1" si="291"/>
        <v>51</v>
      </c>
      <c r="AJ986" s="31">
        <f t="shared" ca="1" si="292"/>
        <v>87</v>
      </c>
      <c r="AK986" s="31">
        <f t="shared" ca="1" si="293"/>
        <v>8</v>
      </c>
      <c r="AL986" s="31">
        <f t="shared" ca="1" si="294"/>
        <v>14</v>
      </c>
      <c r="AM986" s="31">
        <f t="shared" ca="1" si="295"/>
        <v>6</v>
      </c>
    </row>
    <row r="987" spans="14:39">
      <c r="N987" s="26">
        <v>979</v>
      </c>
      <c r="O987" s="30">
        <f t="shared" ca="1" si="297"/>
        <v>30.463980380463866</v>
      </c>
      <c r="P987" s="30">
        <f t="shared" ca="1" si="297"/>
        <v>8.9468407173875857</v>
      </c>
      <c r="Q987" s="30">
        <f t="shared" ca="1" si="297"/>
        <v>32.200782554339753</v>
      </c>
      <c r="R987" s="30">
        <f t="shared" ca="1" si="297"/>
        <v>22.959116352205051</v>
      </c>
      <c r="S987" s="30">
        <f t="shared" ca="1" si="297"/>
        <v>32.08549347331671</v>
      </c>
      <c r="T987" s="30">
        <f t="shared" ca="1" si="297"/>
        <v>16.621092110631114</v>
      </c>
      <c r="U987" s="30">
        <f t="shared" ca="1" si="297"/>
        <v>11.295030011721767</v>
      </c>
      <c r="V987" s="30">
        <f t="shared" ca="1" si="297"/>
        <v>0.76826617690783205</v>
      </c>
      <c r="W987" s="30">
        <f t="shared" ca="1" si="297"/>
        <v>7.9088138111694786</v>
      </c>
      <c r="X987" s="30">
        <f t="shared" ca="1" si="297"/>
        <v>18.215941808838135</v>
      </c>
      <c r="Y987" s="30">
        <f t="shared" ca="1" si="297"/>
        <v>13.815098275283216</v>
      </c>
      <c r="Z987" s="30">
        <f t="shared" ca="1" si="297"/>
        <v>20.959287895600298</v>
      </c>
      <c r="AA987" s="26">
        <v>979</v>
      </c>
      <c r="AB987" s="31">
        <f t="shared" ca="1" si="296"/>
        <v>81</v>
      </c>
      <c r="AC987" s="31">
        <f t="shared" ca="1" si="285"/>
        <v>11</v>
      </c>
      <c r="AD987" s="31">
        <f t="shared" ca="1" si="286"/>
        <v>112</v>
      </c>
      <c r="AE987" s="31">
        <f t="shared" ca="1" si="287"/>
        <v>39</v>
      </c>
      <c r="AF987" s="31">
        <f t="shared" ca="1" si="288"/>
        <v>108</v>
      </c>
      <c r="AG987" s="31">
        <f t="shared" ca="1" si="289"/>
        <v>23</v>
      </c>
      <c r="AH987" s="31">
        <f t="shared" ca="1" si="290"/>
        <v>14</v>
      </c>
      <c r="AI987" s="31">
        <f t="shared" ca="1" si="291"/>
        <v>1</v>
      </c>
      <c r="AJ987" s="31">
        <f t="shared" ca="1" si="292"/>
        <v>9</v>
      </c>
      <c r="AK987" s="31">
        <f t="shared" ca="1" si="293"/>
        <v>26</v>
      </c>
      <c r="AL987" s="31">
        <f t="shared" ca="1" si="294"/>
        <v>18</v>
      </c>
      <c r="AM987" s="31">
        <f t="shared" ca="1" si="295"/>
        <v>33</v>
      </c>
    </row>
    <row r="988" spans="14:39">
      <c r="N988" s="26">
        <v>980</v>
      </c>
      <c r="O988" s="30">
        <f t="shared" ca="1" si="297"/>
        <v>3.65290666833199</v>
      </c>
      <c r="P988" s="30">
        <f t="shared" ca="1" si="297"/>
        <v>25.75682501135573</v>
      </c>
      <c r="Q988" s="30">
        <f t="shared" ca="1" si="297"/>
        <v>32.74716753292477</v>
      </c>
      <c r="R988" s="30">
        <f t="shared" ca="1" si="297"/>
        <v>12.636610162186487</v>
      </c>
      <c r="S988" s="30">
        <f t="shared" ca="1" si="297"/>
        <v>10.421005621832659</v>
      </c>
      <c r="T988" s="30">
        <f t="shared" ca="1" si="297"/>
        <v>32.711850541025164</v>
      </c>
      <c r="U988" s="30">
        <f t="shared" ca="1" si="297"/>
        <v>15.247285733127885</v>
      </c>
      <c r="V988" s="30">
        <f t="shared" ca="1" si="297"/>
        <v>20.349005678819168</v>
      </c>
      <c r="W988" s="30">
        <f t="shared" ca="1" si="297"/>
        <v>5.834895836155328E-2</v>
      </c>
      <c r="X988" s="30">
        <f t="shared" ca="1" si="297"/>
        <v>14.12457601999631</v>
      </c>
      <c r="Y988" s="30">
        <f t="shared" ca="1" si="297"/>
        <v>13.971467711970957</v>
      </c>
      <c r="Z988" s="30">
        <f t="shared" ca="1" si="297"/>
        <v>16.463382428068833</v>
      </c>
      <c r="AA988" s="26">
        <v>980</v>
      </c>
      <c r="AB988" s="31">
        <f t="shared" ca="1" si="296"/>
        <v>4</v>
      </c>
      <c r="AC988" s="31">
        <f t="shared" ca="1" si="285"/>
        <v>49</v>
      </c>
      <c r="AD988" s="31">
        <f t="shared" ca="1" si="286"/>
        <v>133</v>
      </c>
      <c r="AE988" s="31">
        <f t="shared" ca="1" si="287"/>
        <v>16</v>
      </c>
      <c r="AF988" s="31">
        <f t="shared" ca="1" si="288"/>
        <v>13</v>
      </c>
      <c r="AG988" s="31">
        <f t="shared" ca="1" si="289"/>
        <v>131</v>
      </c>
      <c r="AH988" s="31">
        <f t="shared" ca="1" si="290"/>
        <v>21</v>
      </c>
      <c r="AI988" s="31">
        <f t="shared" ca="1" si="291"/>
        <v>31</v>
      </c>
      <c r="AJ988" s="31">
        <f t="shared" ca="1" si="292"/>
        <v>1</v>
      </c>
      <c r="AK988" s="31">
        <f t="shared" ca="1" si="293"/>
        <v>19</v>
      </c>
      <c r="AL988" s="31">
        <f t="shared" ca="1" si="294"/>
        <v>18</v>
      </c>
      <c r="AM988" s="31">
        <f t="shared" ca="1" si="295"/>
        <v>23</v>
      </c>
    </row>
    <row r="989" spans="14:39">
      <c r="N989" s="26">
        <v>981</v>
      </c>
      <c r="O989" s="30">
        <f t="shared" ref="O989:Z998" ca="1" si="298">RAND()*sumweights</f>
        <v>26.254968097765566</v>
      </c>
      <c r="P989" s="30">
        <f t="shared" ca="1" si="298"/>
        <v>14.556080096755682</v>
      </c>
      <c r="Q989" s="30">
        <f t="shared" ca="1" si="298"/>
        <v>13.435680540907061</v>
      </c>
      <c r="R989" s="30">
        <f t="shared" ca="1" si="298"/>
        <v>31.136642797644107</v>
      </c>
      <c r="S989" s="30">
        <f t="shared" ca="1" si="298"/>
        <v>26.389205193429973</v>
      </c>
      <c r="T989" s="30">
        <f t="shared" ca="1" si="298"/>
        <v>21.865992222937617</v>
      </c>
      <c r="U989" s="30">
        <f t="shared" ca="1" si="298"/>
        <v>24.105658941714694</v>
      </c>
      <c r="V989" s="30">
        <f t="shared" ca="1" si="298"/>
        <v>13.459510523662479</v>
      </c>
      <c r="W989" s="30">
        <f t="shared" ca="1" si="298"/>
        <v>9.7073796645907748</v>
      </c>
      <c r="X989" s="30">
        <f t="shared" ca="1" si="298"/>
        <v>3.1101808393337675</v>
      </c>
      <c r="Y989" s="30">
        <f t="shared" ca="1" si="298"/>
        <v>7.4135103581929673</v>
      </c>
      <c r="Z989" s="30">
        <f t="shared" ca="1" si="298"/>
        <v>10.331150177116957</v>
      </c>
      <c r="AA989" s="26">
        <v>981</v>
      </c>
      <c r="AB989" s="31">
        <f t="shared" ca="1" si="296"/>
        <v>51</v>
      </c>
      <c r="AC989" s="31">
        <f t="shared" ca="1" si="285"/>
        <v>19</v>
      </c>
      <c r="AD989" s="31">
        <f t="shared" ca="1" si="286"/>
        <v>17</v>
      </c>
      <c r="AE989" s="31">
        <f t="shared" ca="1" si="287"/>
        <v>90</v>
      </c>
      <c r="AF989" s="31">
        <f t="shared" ca="1" si="288"/>
        <v>52</v>
      </c>
      <c r="AG989" s="31">
        <f t="shared" ca="1" si="289"/>
        <v>36</v>
      </c>
      <c r="AH989" s="31">
        <f t="shared" ca="1" si="290"/>
        <v>43</v>
      </c>
      <c r="AI989" s="31">
        <f t="shared" ca="1" si="291"/>
        <v>17</v>
      </c>
      <c r="AJ989" s="31">
        <f t="shared" ca="1" si="292"/>
        <v>12</v>
      </c>
      <c r="AK989" s="31">
        <f t="shared" ca="1" si="293"/>
        <v>4</v>
      </c>
      <c r="AL989" s="31">
        <f t="shared" ca="1" si="294"/>
        <v>9</v>
      </c>
      <c r="AM989" s="31">
        <f t="shared" ca="1" si="295"/>
        <v>13</v>
      </c>
    </row>
    <row r="990" spans="14:39">
      <c r="N990" s="26">
        <v>982</v>
      </c>
      <c r="O990" s="30">
        <f t="shared" ca="1" si="298"/>
        <v>26.800892796019387</v>
      </c>
      <c r="P990" s="30">
        <f t="shared" ca="1" si="298"/>
        <v>31.898047636192402</v>
      </c>
      <c r="Q990" s="30">
        <f t="shared" ca="1" si="298"/>
        <v>13.760375053151483</v>
      </c>
      <c r="R990" s="30">
        <f t="shared" ca="1" si="298"/>
        <v>21.545996678371861</v>
      </c>
      <c r="S990" s="30">
        <f t="shared" ca="1" si="298"/>
        <v>2.9628505453711953</v>
      </c>
      <c r="T990" s="30">
        <f t="shared" ca="1" si="298"/>
        <v>24.300643816411061</v>
      </c>
      <c r="U990" s="30">
        <f t="shared" ca="1" si="298"/>
        <v>7.7904634632003047</v>
      </c>
      <c r="V990" s="30">
        <f t="shared" ca="1" si="298"/>
        <v>26.289667531882589</v>
      </c>
      <c r="W990" s="30">
        <f t="shared" ca="1" si="298"/>
        <v>33.159668473841627</v>
      </c>
      <c r="X990" s="30">
        <f t="shared" ca="1" si="298"/>
        <v>7.46539007566839</v>
      </c>
      <c r="Y990" s="30">
        <f t="shared" ca="1" si="298"/>
        <v>20.259365668683994</v>
      </c>
      <c r="Z990" s="30">
        <f t="shared" ca="1" si="298"/>
        <v>20.734456149068745</v>
      </c>
      <c r="AA990" s="26">
        <v>982</v>
      </c>
      <c r="AB990" s="31">
        <f t="shared" ca="1" si="296"/>
        <v>54</v>
      </c>
      <c r="AC990" s="31">
        <f t="shared" ca="1" si="285"/>
        <v>104</v>
      </c>
      <c r="AD990" s="31">
        <f t="shared" ca="1" si="286"/>
        <v>18</v>
      </c>
      <c r="AE990" s="31">
        <f t="shared" ca="1" si="287"/>
        <v>35</v>
      </c>
      <c r="AF990" s="31">
        <f t="shared" ca="1" si="288"/>
        <v>4</v>
      </c>
      <c r="AG990" s="31">
        <f t="shared" ca="1" si="289"/>
        <v>43</v>
      </c>
      <c r="AH990" s="31">
        <f t="shared" ca="1" si="290"/>
        <v>9</v>
      </c>
      <c r="AI990" s="31">
        <f t="shared" ca="1" si="291"/>
        <v>52</v>
      </c>
      <c r="AJ990" s="31">
        <f t="shared" ca="1" si="292"/>
        <v>173</v>
      </c>
      <c r="AK990" s="31">
        <f t="shared" ca="1" si="293"/>
        <v>9</v>
      </c>
      <c r="AL990" s="31">
        <f t="shared" ca="1" si="294"/>
        <v>31</v>
      </c>
      <c r="AM990" s="31">
        <f t="shared" ca="1" si="295"/>
        <v>32</v>
      </c>
    </row>
    <row r="991" spans="14:39">
      <c r="N991" s="26">
        <v>983</v>
      </c>
      <c r="O991" s="30">
        <f t="shared" ca="1" si="298"/>
        <v>30.744284894423025</v>
      </c>
      <c r="P991" s="30">
        <f t="shared" ca="1" si="298"/>
        <v>10.608916400322267</v>
      </c>
      <c r="Q991" s="30">
        <f t="shared" ca="1" si="298"/>
        <v>30.821160663850605</v>
      </c>
      <c r="R991" s="30">
        <f t="shared" ca="1" si="298"/>
        <v>1.9435306693487027</v>
      </c>
      <c r="S991" s="30">
        <f t="shared" ca="1" si="298"/>
        <v>11.432353538354066</v>
      </c>
      <c r="T991" s="30">
        <f t="shared" ca="1" si="298"/>
        <v>4.8858316673872046</v>
      </c>
      <c r="U991" s="30">
        <f t="shared" ca="1" si="298"/>
        <v>15.758558869301524</v>
      </c>
      <c r="V991" s="30">
        <f t="shared" ca="1" si="298"/>
        <v>8.5111820512408372</v>
      </c>
      <c r="W991" s="30">
        <f t="shared" ca="1" si="298"/>
        <v>22.077144463290875</v>
      </c>
      <c r="X991" s="30">
        <f t="shared" ca="1" si="298"/>
        <v>14.391104840215318</v>
      </c>
      <c r="Y991" s="30">
        <f t="shared" ca="1" si="298"/>
        <v>7.8123613537912915</v>
      </c>
      <c r="Z991" s="30">
        <f t="shared" ca="1" si="298"/>
        <v>30.236221418602469</v>
      </c>
      <c r="AA991" s="26">
        <v>983</v>
      </c>
      <c r="AB991" s="31">
        <f t="shared" ca="1" si="296"/>
        <v>84</v>
      </c>
      <c r="AC991" s="31">
        <f t="shared" ca="1" si="285"/>
        <v>13</v>
      </c>
      <c r="AD991" s="31">
        <f t="shared" ca="1" si="286"/>
        <v>85</v>
      </c>
      <c r="AE991" s="31">
        <f t="shared" ca="1" si="287"/>
        <v>2</v>
      </c>
      <c r="AF991" s="31">
        <f t="shared" ca="1" si="288"/>
        <v>14</v>
      </c>
      <c r="AG991" s="31">
        <f t="shared" ca="1" si="289"/>
        <v>6</v>
      </c>
      <c r="AH991" s="31">
        <f t="shared" ca="1" si="290"/>
        <v>22</v>
      </c>
      <c r="AI991" s="31">
        <f t="shared" ca="1" si="291"/>
        <v>10</v>
      </c>
      <c r="AJ991" s="31">
        <f t="shared" ca="1" si="292"/>
        <v>36</v>
      </c>
      <c r="AK991" s="31">
        <f t="shared" ca="1" si="293"/>
        <v>19</v>
      </c>
      <c r="AL991" s="31">
        <f t="shared" ca="1" si="294"/>
        <v>9</v>
      </c>
      <c r="AM991" s="31">
        <f t="shared" ca="1" si="295"/>
        <v>79</v>
      </c>
    </row>
    <row r="992" spans="14:39">
      <c r="N992" s="26">
        <v>984</v>
      </c>
      <c r="O992" s="30">
        <f t="shared" ca="1" si="298"/>
        <v>30.424897775101599</v>
      </c>
      <c r="P992" s="30">
        <f t="shared" ca="1" si="298"/>
        <v>33.1112172373075</v>
      </c>
      <c r="Q992" s="30">
        <f t="shared" ca="1" si="298"/>
        <v>4.9090564796827614E-2</v>
      </c>
      <c r="R992" s="30">
        <f t="shared" ca="1" si="298"/>
        <v>20.629520024844201</v>
      </c>
      <c r="S992" s="30">
        <f t="shared" ca="1" si="298"/>
        <v>12.157075964423033</v>
      </c>
      <c r="T992" s="30">
        <f t="shared" ca="1" si="298"/>
        <v>19.003221981020697</v>
      </c>
      <c r="U992" s="30">
        <f t="shared" ca="1" si="298"/>
        <v>18.725119805648085</v>
      </c>
      <c r="V992" s="30">
        <f t="shared" ca="1" si="298"/>
        <v>4.3100395875465836</v>
      </c>
      <c r="W992" s="30">
        <f t="shared" ca="1" si="298"/>
        <v>10.074968494888831</v>
      </c>
      <c r="X992" s="30">
        <f t="shared" ca="1" si="298"/>
        <v>14.672635763414771</v>
      </c>
      <c r="Y992" s="30">
        <f t="shared" ca="1" si="298"/>
        <v>23.345202585597853</v>
      </c>
      <c r="Z992" s="30">
        <f t="shared" ca="1" si="298"/>
        <v>9.7558000582796094</v>
      </c>
      <c r="AA992" s="26">
        <v>984</v>
      </c>
      <c r="AB992" s="31">
        <f t="shared" ca="1" si="296"/>
        <v>81</v>
      </c>
      <c r="AC992" s="31">
        <f t="shared" ca="1" si="285"/>
        <v>165</v>
      </c>
      <c r="AD992" s="31">
        <f t="shared" ca="1" si="286"/>
        <v>1</v>
      </c>
      <c r="AE992" s="31">
        <f t="shared" ca="1" si="287"/>
        <v>32</v>
      </c>
      <c r="AF992" s="31">
        <f t="shared" ca="1" si="288"/>
        <v>15</v>
      </c>
      <c r="AG992" s="31">
        <f t="shared" ca="1" si="289"/>
        <v>28</v>
      </c>
      <c r="AH992" s="31">
        <f t="shared" ca="1" si="290"/>
        <v>28</v>
      </c>
      <c r="AI992" s="31">
        <f t="shared" ca="1" si="291"/>
        <v>5</v>
      </c>
      <c r="AJ992" s="31">
        <f t="shared" ca="1" si="292"/>
        <v>12</v>
      </c>
      <c r="AK992" s="31">
        <f t="shared" ca="1" si="293"/>
        <v>20</v>
      </c>
      <c r="AL992" s="31">
        <f t="shared" ca="1" si="294"/>
        <v>40</v>
      </c>
      <c r="AM992" s="31">
        <f t="shared" ca="1" si="295"/>
        <v>12</v>
      </c>
    </row>
    <row r="993" spans="14:39">
      <c r="N993" s="26">
        <v>985</v>
      </c>
      <c r="O993" s="30">
        <f t="shared" ca="1" si="298"/>
        <v>13.251815987152106</v>
      </c>
      <c r="P993" s="30">
        <f t="shared" ca="1" si="298"/>
        <v>0.37430888002793583</v>
      </c>
      <c r="Q993" s="30">
        <f t="shared" ca="1" si="298"/>
        <v>25.042500682289088</v>
      </c>
      <c r="R993" s="30">
        <f t="shared" ca="1" si="298"/>
        <v>7.5194686183570871</v>
      </c>
      <c r="S993" s="30">
        <f t="shared" ca="1" si="298"/>
        <v>33.029472532299074</v>
      </c>
      <c r="T993" s="30">
        <f t="shared" ca="1" si="298"/>
        <v>25.743816144046832</v>
      </c>
      <c r="U993" s="30">
        <f t="shared" ca="1" si="298"/>
        <v>2.1992847329684531</v>
      </c>
      <c r="V993" s="30">
        <f t="shared" ca="1" si="298"/>
        <v>28.207707813421006</v>
      </c>
      <c r="W993" s="30">
        <f t="shared" ca="1" si="298"/>
        <v>20.637866098005777</v>
      </c>
      <c r="X993" s="30">
        <f t="shared" ca="1" si="298"/>
        <v>27.60450690123194</v>
      </c>
      <c r="Y993" s="30">
        <f t="shared" ca="1" si="298"/>
        <v>27.405009563327496</v>
      </c>
      <c r="Z993" s="30">
        <f t="shared" ca="1" si="298"/>
        <v>15.892773431077135</v>
      </c>
      <c r="AA993" s="26">
        <v>985</v>
      </c>
      <c r="AB993" s="31">
        <f t="shared" ca="1" si="296"/>
        <v>17</v>
      </c>
      <c r="AC993" s="31">
        <f t="shared" ca="1" si="285"/>
        <v>1</v>
      </c>
      <c r="AD993" s="31">
        <f t="shared" ca="1" si="286"/>
        <v>46</v>
      </c>
      <c r="AE993" s="31">
        <f t="shared" ca="1" si="287"/>
        <v>9</v>
      </c>
      <c r="AF993" s="31">
        <f t="shared" ca="1" si="288"/>
        <v>155</v>
      </c>
      <c r="AG993" s="31">
        <f t="shared" ca="1" si="289"/>
        <v>49</v>
      </c>
      <c r="AH993" s="31">
        <f t="shared" ca="1" si="290"/>
        <v>3</v>
      </c>
      <c r="AI993" s="31">
        <f t="shared" ca="1" si="291"/>
        <v>62</v>
      </c>
      <c r="AJ993" s="31">
        <f t="shared" ca="1" si="292"/>
        <v>32</v>
      </c>
      <c r="AK993" s="31">
        <f t="shared" ca="1" si="293"/>
        <v>58</v>
      </c>
      <c r="AL993" s="31">
        <f t="shared" ca="1" si="294"/>
        <v>57</v>
      </c>
      <c r="AM993" s="31">
        <f t="shared" ca="1" si="295"/>
        <v>22</v>
      </c>
    </row>
    <row r="994" spans="14:39">
      <c r="N994" s="26">
        <v>986</v>
      </c>
      <c r="O994" s="30">
        <f t="shared" ca="1" si="298"/>
        <v>12.170248454834951</v>
      </c>
      <c r="P994" s="30">
        <f t="shared" ca="1" si="298"/>
        <v>23.026013601141933</v>
      </c>
      <c r="Q994" s="30">
        <f t="shared" ca="1" si="298"/>
        <v>19.044364110823029</v>
      </c>
      <c r="R994" s="30">
        <f t="shared" ca="1" si="298"/>
        <v>23.924895648604831</v>
      </c>
      <c r="S994" s="30">
        <f t="shared" ca="1" si="298"/>
        <v>29.564270704889971</v>
      </c>
      <c r="T994" s="30">
        <f t="shared" ca="1" si="298"/>
        <v>17.875713867350147</v>
      </c>
      <c r="U994" s="30">
        <f t="shared" ca="1" si="298"/>
        <v>2.2876658402627537</v>
      </c>
      <c r="V994" s="30">
        <f t="shared" ca="1" si="298"/>
        <v>16.642469846227748</v>
      </c>
      <c r="W994" s="30">
        <f t="shared" ca="1" si="298"/>
        <v>32.338613566767556</v>
      </c>
      <c r="X994" s="30">
        <f t="shared" ca="1" si="298"/>
        <v>32.272510343863082</v>
      </c>
      <c r="Y994" s="30">
        <f t="shared" ca="1" si="298"/>
        <v>26.239698454432798</v>
      </c>
      <c r="Z994" s="30">
        <f t="shared" ca="1" si="298"/>
        <v>17.381570668673415</v>
      </c>
      <c r="AA994" s="26">
        <v>986</v>
      </c>
      <c r="AB994" s="31">
        <f t="shared" ca="1" si="296"/>
        <v>15</v>
      </c>
      <c r="AC994" s="31">
        <f t="shared" ca="1" si="285"/>
        <v>39</v>
      </c>
      <c r="AD994" s="31">
        <f t="shared" ca="1" si="286"/>
        <v>28</v>
      </c>
      <c r="AE994" s="31">
        <f t="shared" ca="1" si="287"/>
        <v>42</v>
      </c>
      <c r="AF994" s="31">
        <f t="shared" ca="1" si="288"/>
        <v>72</v>
      </c>
      <c r="AG994" s="31">
        <f t="shared" ca="1" si="289"/>
        <v>26</v>
      </c>
      <c r="AH994" s="31">
        <f t="shared" ca="1" si="290"/>
        <v>3</v>
      </c>
      <c r="AI994" s="31">
        <f t="shared" ca="1" si="291"/>
        <v>23</v>
      </c>
      <c r="AJ994" s="31">
        <f t="shared" ca="1" si="292"/>
        <v>116</v>
      </c>
      <c r="AK994" s="31">
        <f t="shared" ca="1" si="293"/>
        <v>114</v>
      </c>
      <c r="AL994" s="31">
        <f t="shared" ca="1" si="294"/>
        <v>51</v>
      </c>
      <c r="AM994" s="31">
        <f t="shared" ca="1" si="295"/>
        <v>25</v>
      </c>
    </row>
    <row r="995" spans="14:39">
      <c r="N995" s="26">
        <v>987</v>
      </c>
      <c r="O995" s="30">
        <f t="shared" ca="1" si="298"/>
        <v>9.6376504292777661</v>
      </c>
      <c r="P995" s="30">
        <f t="shared" ca="1" si="298"/>
        <v>14.506964229115825</v>
      </c>
      <c r="Q995" s="30">
        <f t="shared" ca="1" si="298"/>
        <v>12.896774511728134</v>
      </c>
      <c r="R995" s="30">
        <f t="shared" ca="1" si="298"/>
        <v>19.665134581894868</v>
      </c>
      <c r="S995" s="30">
        <f t="shared" ca="1" si="298"/>
        <v>23.058695755654391</v>
      </c>
      <c r="T995" s="30">
        <f t="shared" ca="1" si="298"/>
        <v>18.566303243980691</v>
      </c>
      <c r="U995" s="30">
        <f t="shared" ca="1" si="298"/>
        <v>29.750273069085988</v>
      </c>
      <c r="V995" s="30">
        <f t="shared" ca="1" si="298"/>
        <v>15.620146996569026</v>
      </c>
      <c r="W995" s="30">
        <f t="shared" ca="1" si="298"/>
        <v>0.29155117308434481</v>
      </c>
      <c r="X995" s="30">
        <f t="shared" ca="1" si="298"/>
        <v>7.5397598096402332</v>
      </c>
      <c r="Y995" s="30">
        <f t="shared" ca="1" si="298"/>
        <v>7.8915985773819832</v>
      </c>
      <c r="Z995" s="30">
        <f t="shared" ca="1" si="298"/>
        <v>16.631933204535166</v>
      </c>
      <c r="AA995" s="26">
        <v>987</v>
      </c>
      <c r="AB995" s="31">
        <f t="shared" ca="1" si="296"/>
        <v>12</v>
      </c>
      <c r="AC995" s="31">
        <f t="shared" ca="1" si="285"/>
        <v>19</v>
      </c>
      <c r="AD995" s="31">
        <f t="shared" ca="1" si="286"/>
        <v>17</v>
      </c>
      <c r="AE995" s="31">
        <f t="shared" ca="1" si="287"/>
        <v>30</v>
      </c>
      <c r="AF995" s="31">
        <f t="shared" ca="1" si="288"/>
        <v>39</v>
      </c>
      <c r="AG995" s="31">
        <f t="shared" ca="1" si="289"/>
        <v>27</v>
      </c>
      <c r="AH995" s="31">
        <f t="shared" ca="1" si="290"/>
        <v>74</v>
      </c>
      <c r="AI995" s="31">
        <f t="shared" ca="1" si="291"/>
        <v>21</v>
      </c>
      <c r="AJ995" s="31">
        <f t="shared" ca="1" si="292"/>
        <v>1</v>
      </c>
      <c r="AK995" s="31">
        <f t="shared" ca="1" si="293"/>
        <v>9</v>
      </c>
      <c r="AL995" s="31">
        <f t="shared" ca="1" si="294"/>
        <v>9</v>
      </c>
      <c r="AM995" s="31">
        <f t="shared" ca="1" si="295"/>
        <v>23</v>
      </c>
    </row>
    <row r="996" spans="14:39">
      <c r="N996" s="26">
        <v>988</v>
      </c>
      <c r="O996" s="30">
        <f t="shared" ca="1" si="298"/>
        <v>14.444746932156759</v>
      </c>
      <c r="P996" s="30">
        <f t="shared" ca="1" si="298"/>
        <v>19.078113487852018</v>
      </c>
      <c r="Q996" s="30">
        <f t="shared" ca="1" si="298"/>
        <v>30.688542020288317</v>
      </c>
      <c r="R996" s="30">
        <f t="shared" ca="1" si="298"/>
        <v>14.560182399927328</v>
      </c>
      <c r="S996" s="30">
        <f t="shared" ca="1" si="298"/>
        <v>33.259214438663605</v>
      </c>
      <c r="T996" s="30">
        <f t="shared" ca="1" si="298"/>
        <v>6.7492821888947399</v>
      </c>
      <c r="U996" s="30">
        <f t="shared" ca="1" si="298"/>
        <v>23.456758766781693</v>
      </c>
      <c r="V996" s="30">
        <f t="shared" ca="1" si="298"/>
        <v>24.431495558141066</v>
      </c>
      <c r="W996" s="30">
        <f t="shared" ca="1" si="298"/>
        <v>3.9344688073635954</v>
      </c>
      <c r="X996" s="30">
        <f t="shared" ca="1" si="298"/>
        <v>17.615355363259862</v>
      </c>
      <c r="Y996" s="30">
        <f t="shared" ca="1" si="298"/>
        <v>11.442687680225767</v>
      </c>
      <c r="Z996" s="30">
        <f t="shared" ca="1" si="298"/>
        <v>2.5024018984536416</v>
      </c>
      <c r="AA996" s="26">
        <v>988</v>
      </c>
      <c r="AB996" s="31">
        <f t="shared" ca="1" si="296"/>
        <v>19</v>
      </c>
      <c r="AC996" s="31">
        <f t="shared" ca="1" si="285"/>
        <v>28</v>
      </c>
      <c r="AD996" s="31">
        <f t="shared" ca="1" si="286"/>
        <v>84</v>
      </c>
      <c r="AE996" s="31">
        <f t="shared" ca="1" si="287"/>
        <v>19</v>
      </c>
      <c r="AF996" s="31">
        <f t="shared" ca="1" si="288"/>
        <v>201</v>
      </c>
      <c r="AG996" s="31">
        <f t="shared" ca="1" si="289"/>
        <v>8</v>
      </c>
      <c r="AH996" s="31">
        <f t="shared" ca="1" si="290"/>
        <v>40</v>
      </c>
      <c r="AI996" s="31">
        <f t="shared" ca="1" si="291"/>
        <v>44</v>
      </c>
      <c r="AJ996" s="31">
        <f t="shared" ca="1" si="292"/>
        <v>5</v>
      </c>
      <c r="AK996" s="31">
        <f t="shared" ca="1" si="293"/>
        <v>25</v>
      </c>
      <c r="AL996" s="31">
        <f t="shared" ca="1" si="294"/>
        <v>14</v>
      </c>
      <c r="AM996" s="31">
        <f t="shared" ca="1" si="295"/>
        <v>3</v>
      </c>
    </row>
    <row r="997" spans="14:39">
      <c r="N997" s="26">
        <v>989</v>
      </c>
      <c r="O997" s="30">
        <f t="shared" ca="1" si="298"/>
        <v>23.946512957849386</v>
      </c>
      <c r="P997" s="30">
        <f t="shared" ca="1" si="298"/>
        <v>17.11640900212301</v>
      </c>
      <c r="Q997" s="30">
        <f t="shared" ca="1" si="298"/>
        <v>32.60714674589444</v>
      </c>
      <c r="R997" s="30">
        <f t="shared" ca="1" si="298"/>
        <v>8.3161055097414813</v>
      </c>
      <c r="S997" s="30">
        <f t="shared" ca="1" si="298"/>
        <v>27.138338845788542</v>
      </c>
      <c r="T997" s="30">
        <f t="shared" ca="1" si="298"/>
        <v>24.671521622956444</v>
      </c>
      <c r="U997" s="30">
        <f t="shared" ca="1" si="298"/>
        <v>20.029116287337217</v>
      </c>
      <c r="V997" s="30">
        <f t="shared" ca="1" si="298"/>
        <v>20.638350606931166</v>
      </c>
      <c r="W997" s="30">
        <f t="shared" ca="1" si="298"/>
        <v>27.492926023275036</v>
      </c>
      <c r="X997" s="30">
        <f t="shared" ca="1" si="298"/>
        <v>31.162223026200984</v>
      </c>
      <c r="Y997" s="30">
        <f t="shared" ca="1" si="298"/>
        <v>8.2928455813078124</v>
      </c>
      <c r="Z997" s="30">
        <f t="shared" ca="1" si="298"/>
        <v>31.291856516608803</v>
      </c>
      <c r="AA997" s="26">
        <v>989</v>
      </c>
      <c r="AB997" s="31">
        <f t="shared" ca="1" si="296"/>
        <v>42</v>
      </c>
      <c r="AC997" s="31">
        <f t="shared" ca="1" si="285"/>
        <v>24</v>
      </c>
      <c r="AD997" s="31">
        <f t="shared" ca="1" si="286"/>
        <v>126</v>
      </c>
      <c r="AE997" s="31">
        <f t="shared" ca="1" si="287"/>
        <v>10</v>
      </c>
      <c r="AF997" s="31">
        <f t="shared" ca="1" si="288"/>
        <v>56</v>
      </c>
      <c r="AG997" s="31">
        <f t="shared" ca="1" si="289"/>
        <v>45</v>
      </c>
      <c r="AH997" s="31">
        <f t="shared" ca="1" si="290"/>
        <v>31</v>
      </c>
      <c r="AI997" s="31">
        <f t="shared" ca="1" si="291"/>
        <v>32</v>
      </c>
      <c r="AJ997" s="31">
        <f t="shared" ca="1" si="292"/>
        <v>58</v>
      </c>
      <c r="AK997" s="31">
        <f t="shared" ca="1" si="293"/>
        <v>90</v>
      </c>
      <c r="AL997" s="31">
        <f t="shared" ca="1" si="294"/>
        <v>10</v>
      </c>
      <c r="AM997" s="31">
        <f t="shared" ca="1" si="295"/>
        <v>92</v>
      </c>
    </row>
    <row r="998" spans="14:39">
      <c r="N998" s="26">
        <v>990</v>
      </c>
      <c r="O998" s="30">
        <f t="shared" ca="1" si="298"/>
        <v>17.335507328113454</v>
      </c>
      <c r="P998" s="30">
        <f t="shared" ca="1" si="298"/>
        <v>23.493273805962357</v>
      </c>
      <c r="Q998" s="30">
        <f t="shared" ca="1" si="298"/>
        <v>29.337742309318894</v>
      </c>
      <c r="R998" s="30">
        <f t="shared" ca="1" si="298"/>
        <v>4.1903762761905874</v>
      </c>
      <c r="S998" s="30">
        <f t="shared" ca="1" si="298"/>
        <v>22.238728233282128</v>
      </c>
      <c r="T998" s="30">
        <f t="shared" ca="1" si="298"/>
        <v>23.988869748283246</v>
      </c>
      <c r="U998" s="30">
        <f t="shared" ca="1" si="298"/>
        <v>15.196880217774444</v>
      </c>
      <c r="V998" s="30">
        <f t="shared" ca="1" si="298"/>
        <v>26.359919063094114</v>
      </c>
      <c r="W998" s="30">
        <f t="shared" ca="1" si="298"/>
        <v>16.825789791289967</v>
      </c>
      <c r="X998" s="30">
        <f t="shared" ca="1" si="298"/>
        <v>5.4801303515161148</v>
      </c>
      <c r="Y998" s="30">
        <f t="shared" ca="1" si="298"/>
        <v>20.748483131453138</v>
      </c>
      <c r="Z998" s="30">
        <f t="shared" ca="1" si="298"/>
        <v>29.84370999256382</v>
      </c>
      <c r="AA998" s="26">
        <v>990</v>
      </c>
      <c r="AB998" s="31">
        <f t="shared" ca="1" si="296"/>
        <v>25</v>
      </c>
      <c r="AC998" s="31">
        <f t="shared" ca="1" si="285"/>
        <v>41</v>
      </c>
      <c r="AD998" s="31">
        <f t="shared" ca="1" si="286"/>
        <v>70</v>
      </c>
      <c r="AE998" s="31">
        <f t="shared" ca="1" si="287"/>
        <v>5</v>
      </c>
      <c r="AF998" s="31">
        <f t="shared" ca="1" si="288"/>
        <v>37</v>
      </c>
      <c r="AG998" s="31">
        <f t="shared" ca="1" si="289"/>
        <v>42</v>
      </c>
      <c r="AH998" s="31">
        <f t="shared" ca="1" si="290"/>
        <v>20</v>
      </c>
      <c r="AI998" s="31">
        <f t="shared" ca="1" si="291"/>
        <v>52</v>
      </c>
      <c r="AJ998" s="31">
        <f t="shared" ca="1" si="292"/>
        <v>24</v>
      </c>
      <c r="AK998" s="31">
        <f t="shared" ca="1" si="293"/>
        <v>6</v>
      </c>
      <c r="AL998" s="31">
        <f t="shared" ca="1" si="294"/>
        <v>32</v>
      </c>
      <c r="AM998" s="31">
        <f t="shared" ca="1" si="295"/>
        <v>75</v>
      </c>
    </row>
    <row r="999" spans="14:39">
      <c r="N999" s="26">
        <v>991</v>
      </c>
      <c r="O999" s="30">
        <f t="shared" ref="O999:Z1008" ca="1" si="299">RAND()*sumweights</f>
        <v>27.688855483952747</v>
      </c>
      <c r="P999" s="30">
        <f t="shared" ca="1" si="299"/>
        <v>14.45733997338348</v>
      </c>
      <c r="Q999" s="30">
        <f t="shared" ca="1" si="299"/>
        <v>16.516380297968183</v>
      </c>
      <c r="R999" s="30">
        <f t="shared" ca="1" si="299"/>
        <v>24.070513299467645</v>
      </c>
      <c r="S999" s="30">
        <f t="shared" ca="1" si="299"/>
        <v>5.9006316203490128</v>
      </c>
      <c r="T999" s="30">
        <f t="shared" ca="1" si="299"/>
        <v>23.366355595531878</v>
      </c>
      <c r="U999" s="30">
        <f t="shared" ca="1" si="299"/>
        <v>15.772822762425454</v>
      </c>
      <c r="V999" s="30">
        <f t="shared" ca="1" si="299"/>
        <v>9.836284060141919</v>
      </c>
      <c r="W999" s="30">
        <f t="shared" ca="1" si="299"/>
        <v>16.579725556510688</v>
      </c>
      <c r="X999" s="30">
        <f t="shared" ca="1" si="299"/>
        <v>27.647237551014573</v>
      </c>
      <c r="Y999" s="30">
        <f t="shared" ca="1" si="299"/>
        <v>28.880166653981068</v>
      </c>
      <c r="Z999" s="30">
        <f t="shared" ca="1" si="299"/>
        <v>4.5670925383445669</v>
      </c>
      <c r="AA999" s="26">
        <v>991</v>
      </c>
      <c r="AB999" s="31">
        <f t="shared" ca="1" si="296"/>
        <v>59</v>
      </c>
      <c r="AC999" s="31">
        <f t="shared" ca="1" si="285"/>
        <v>19</v>
      </c>
      <c r="AD999" s="31">
        <f t="shared" ca="1" si="286"/>
        <v>23</v>
      </c>
      <c r="AE999" s="31">
        <f t="shared" ca="1" si="287"/>
        <v>43</v>
      </c>
      <c r="AF999" s="31">
        <f t="shared" ca="1" si="288"/>
        <v>7</v>
      </c>
      <c r="AG999" s="31">
        <f t="shared" ca="1" si="289"/>
        <v>40</v>
      </c>
      <c r="AH999" s="31">
        <f t="shared" ca="1" si="290"/>
        <v>22</v>
      </c>
      <c r="AI999" s="31">
        <f t="shared" ca="1" si="291"/>
        <v>12</v>
      </c>
      <c r="AJ999" s="31">
        <f t="shared" ca="1" si="292"/>
        <v>23</v>
      </c>
      <c r="AK999" s="31">
        <f t="shared" ca="1" si="293"/>
        <v>59</v>
      </c>
      <c r="AL999" s="31">
        <f t="shared" ca="1" si="294"/>
        <v>67</v>
      </c>
      <c r="AM999" s="31">
        <f t="shared" ca="1" si="295"/>
        <v>5</v>
      </c>
    </row>
    <row r="1000" spans="14:39">
      <c r="N1000" s="26">
        <v>992</v>
      </c>
      <c r="O1000" s="30">
        <f t="shared" ca="1" si="299"/>
        <v>12.129780000548815</v>
      </c>
      <c r="P1000" s="30">
        <f t="shared" ca="1" si="299"/>
        <v>20.97690930819055</v>
      </c>
      <c r="Q1000" s="30">
        <f t="shared" ca="1" si="299"/>
        <v>31.06587669535822</v>
      </c>
      <c r="R1000" s="30">
        <f t="shared" ca="1" si="299"/>
        <v>24.239482632352658</v>
      </c>
      <c r="S1000" s="30">
        <f t="shared" ca="1" si="299"/>
        <v>13.150395477846271</v>
      </c>
      <c r="T1000" s="30">
        <f t="shared" ca="1" si="299"/>
        <v>19.352551719342799</v>
      </c>
      <c r="U1000" s="30">
        <f t="shared" ca="1" si="299"/>
        <v>2.2585361170020697</v>
      </c>
      <c r="V1000" s="30">
        <f t="shared" ca="1" si="299"/>
        <v>20.682006252003521</v>
      </c>
      <c r="W1000" s="30">
        <f t="shared" ca="1" si="299"/>
        <v>9.2594985267187191</v>
      </c>
      <c r="X1000" s="30">
        <f t="shared" ca="1" si="299"/>
        <v>5.9366511992592299</v>
      </c>
      <c r="Y1000" s="30">
        <f t="shared" ca="1" si="299"/>
        <v>32.283974865827531</v>
      </c>
      <c r="Z1000" s="30">
        <f t="shared" ca="1" si="299"/>
        <v>5.4062162205798288</v>
      </c>
      <c r="AA1000" s="26">
        <v>992</v>
      </c>
      <c r="AB1000" s="31">
        <f t="shared" ca="1" si="296"/>
        <v>15</v>
      </c>
      <c r="AC1000" s="31">
        <f t="shared" ca="1" si="285"/>
        <v>33</v>
      </c>
      <c r="AD1000" s="31">
        <f t="shared" ca="1" si="286"/>
        <v>89</v>
      </c>
      <c r="AE1000" s="31">
        <f t="shared" ca="1" si="287"/>
        <v>43</v>
      </c>
      <c r="AF1000" s="31">
        <f t="shared" ca="1" si="288"/>
        <v>17</v>
      </c>
      <c r="AG1000" s="31">
        <f t="shared" ca="1" si="289"/>
        <v>29</v>
      </c>
      <c r="AH1000" s="31">
        <f t="shared" ca="1" si="290"/>
        <v>3</v>
      </c>
      <c r="AI1000" s="31">
        <f t="shared" ca="1" si="291"/>
        <v>32</v>
      </c>
      <c r="AJ1000" s="31">
        <f t="shared" ca="1" si="292"/>
        <v>11</v>
      </c>
      <c r="AK1000" s="31">
        <f t="shared" ca="1" si="293"/>
        <v>7</v>
      </c>
      <c r="AL1000" s="31">
        <f t="shared" ca="1" si="294"/>
        <v>114</v>
      </c>
      <c r="AM1000" s="31">
        <f t="shared" ca="1" si="295"/>
        <v>6</v>
      </c>
    </row>
    <row r="1001" spans="14:39">
      <c r="N1001" s="26">
        <v>993</v>
      </c>
      <c r="O1001" s="30">
        <f t="shared" ca="1" si="299"/>
        <v>12.923045983724258</v>
      </c>
      <c r="P1001" s="30">
        <f t="shared" ca="1" si="299"/>
        <v>29.507743707574868</v>
      </c>
      <c r="Q1001" s="30">
        <f t="shared" ca="1" si="299"/>
        <v>7.6948679805704217</v>
      </c>
      <c r="R1001" s="30">
        <f t="shared" ca="1" si="299"/>
        <v>17.307731114559985</v>
      </c>
      <c r="S1001" s="30">
        <f t="shared" ca="1" si="299"/>
        <v>0.27670202751201739</v>
      </c>
      <c r="T1001" s="30">
        <f t="shared" ca="1" si="299"/>
        <v>1.3172050410119152</v>
      </c>
      <c r="U1001" s="30">
        <f t="shared" ca="1" si="299"/>
        <v>26.472501335776336</v>
      </c>
      <c r="V1001" s="30">
        <f t="shared" ca="1" si="299"/>
        <v>12.559701544469101</v>
      </c>
      <c r="W1001" s="30">
        <f t="shared" ca="1" si="299"/>
        <v>27.858383142252233</v>
      </c>
      <c r="X1001" s="30">
        <f t="shared" ca="1" si="299"/>
        <v>24.483819958396683</v>
      </c>
      <c r="Y1001" s="30">
        <f t="shared" ca="1" si="299"/>
        <v>30.07585402492991</v>
      </c>
      <c r="Z1001" s="30">
        <f t="shared" ca="1" si="299"/>
        <v>9.8411624695761599</v>
      </c>
      <c r="AA1001" s="26">
        <v>993</v>
      </c>
      <c r="AB1001" s="31">
        <f t="shared" ca="1" si="296"/>
        <v>17</v>
      </c>
      <c r="AC1001" s="31">
        <f t="shared" ca="1" si="285"/>
        <v>72</v>
      </c>
      <c r="AD1001" s="31">
        <f t="shared" ca="1" si="286"/>
        <v>9</v>
      </c>
      <c r="AE1001" s="31">
        <f t="shared" ca="1" si="287"/>
        <v>25</v>
      </c>
      <c r="AF1001" s="31">
        <f t="shared" ca="1" si="288"/>
        <v>1</v>
      </c>
      <c r="AG1001" s="31">
        <f t="shared" ca="1" si="289"/>
        <v>2</v>
      </c>
      <c r="AH1001" s="31">
        <f t="shared" ca="1" si="290"/>
        <v>52</v>
      </c>
      <c r="AI1001" s="31">
        <f t="shared" ca="1" si="291"/>
        <v>16</v>
      </c>
      <c r="AJ1001" s="31">
        <f t="shared" ca="1" si="292"/>
        <v>60</v>
      </c>
      <c r="AK1001" s="31">
        <f t="shared" ca="1" si="293"/>
        <v>44</v>
      </c>
      <c r="AL1001" s="31">
        <f t="shared" ca="1" si="294"/>
        <v>77</v>
      </c>
      <c r="AM1001" s="31">
        <f t="shared" ca="1" si="295"/>
        <v>12</v>
      </c>
    </row>
    <row r="1002" spans="14:39">
      <c r="N1002" s="26">
        <v>994</v>
      </c>
      <c r="O1002" s="30">
        <f t="shared" ca="1" si="299"/>
        <v>8.4671362277121087</v>
      </c>
      <c r="P1002" s="30">
        <f t="shared" ca="1" si="299"/>
        <v>21.434394720837794</v>
      </c>
      <c r="Q1002" s="30">
        <f t="shared" ca="1" si="299"/>
        <v>22.978588305907277</v>
      </c>
      <c r="R1002" s="30">
        <f t="shared" ca="1" si="299"/>
        <v>12.950435874332642</v>
      </c>
      <c r="S1002" s="30">
        <f t="shared" ca="1" si="299"/>
        <v>22.489942648505767</v>
      </c>
      <c r="T1002" s="30">
        <f t="shared" ca="1" si="299"/>
        <v>27.35818270241656</v>
      </c>
      <c r="U1002" s="30">
        <f t="shared" ca="1" si="299"/>
        <v>5.0415037338129292</v>
      </c>
      <c r="V1002" s="30">
        <f t="shared" ca="1" si="299"/>
        <v>23.929362442339691</v>
      </c>
      <c r="W1002" s="30">
        <f t="shared" ca="1" si="299"/>
        <v>7.2708084026476349</v>
      </c>
      <c r="X1002" s="30">
        <f t="shared" ca="1" si="299"/>
        <v>13.522163837687991</v>
      </c>
      <c r="Y1002" s="30">
        <f t="shared" ca="1" si="299"/>
        <v>24.381033770939545</v>
      </c>
      <c r="Z1002" s="30">
        <f t="shared" ca="1" si="299"/>
        <v>21.360452749695483</v>
      </c>
      <c r="AA1002" s="26">
        <v>994</v>
      </c>
      <c r="AB1002" s="31">
        <f t="shared" ca="1" si="296"/>
        <v>10</v>
      </c>
      <c r="AC1002" s="31">
        <f t="shared" ca="1" si="285"/>
        <v>34</v>
      </c>
      <c r="AD1002" s="31">
        <f t="shared" ca="1" si="286"/>
        <v>39</v>
      </c>
      <c r="AE1002" s="31">
        <f t="shared" ca="1" si="287"/>
        <v>17</v>
      </c>
      <c r="AF1002" s="31">
        <f t="shared" ca="1" si="288"/>
        <v>37</v>
      </c>
      <c r="AG1002" s="31">
        <f t="shared" ca="1" si="289"/>
        <v>57</v>
      </c>
      <c r="AH1002" s="31">
        <f t="shared" ca="1" si="290"/>
        <v>6</v>
      </c>
      <c r="AI1002" s="31">
        <f t="shared" ca="1" si="291"/>
        <v>42</v>
      </c>
      <c r="AJ1002" s="31">
        <f t="shared" ca="1" si="292"/>
        <v>9</v>
      </c>
      <c r="AK1002" s="31">
        <f t="shared" ca="1" si="293"/>
        <v>18</v>
      </c>
      <c r="AL1002" s="31">
        <f t="shared" ca="1" si="294"/>
        <v>44</v>
      </c>
      <c r="AM1002" s="31">
        <f t="shared" ca="1" si="295"/>
        <v>34</v>
      </c>
    </row>
    <row r="1003" spans="14:39">
      <c r="N1003" s="26">
        <v>995</v>
      </c>
      <c r="O1003" s="30">
        <f t="shared" ca="1" si="299"/>
        <v>14.192325648584179</v>
      </c>
      <c r="P1003" s="30">
        <f t="shared" ca="1" si="299"/>
        <v>10.996789616177541</v>
      </c>
      <c r="Q1003" s="30">
        <f t="shared" ca="1" si="299"/>
        <v>0.4403531983483297</v>
      </c>
      <c r="R1003" s="30">
        <f t="shared" ca="1" si="299"/>
        <v>4.6333131359712825</v>
      </c>
      <c r="S1003" s="30">
        <f t="shared" ca="1" si="299"/>
        <v>16.075518140955765</v>
      </c>
      <c r="T1003" s="30">
        <f t="shared" ca="1" si="299"/>
        <v>23.216480165625956</v>
      </c>
      <c r="U1003" s="30">
        <f t="shared" ca="1" si="299"/>
        <v>4.4322749882058901</v>
      </c>
      <c r="V1003" s="30">
        <f t="shared" ca="1" si="299"/>
        <v>25.336040832295311</v>
      </c>
      <c r="W1003" s="30">
        <f t="shared" ca="1" si="299"/>
        <v>4.717503481007844</v>
      </c>
      <c r="X1003" s="30">
        <f t="shared" ca="1" si="299"/>
        <v>6.7901923594645925</v>
      </c>
      <c r="Y1003" s="30">
        <f t="shared" ca="1" si="299"/>
        <v>24.664607863502923</v>
      </c>
      <c r="Z1003" s="30">
        <f t="shared" ca="1" si="299"/>
        <v>29.658907579216645</v>
      </c>
      <c r="AA1003" s="26">
        <v>995</v>
      </c>
      <c r="AB1003" s="31">
        <f t="shared" ca="1" si="296"/>
        <v>19</v>
      </c>
      <c r="AC1003" s="31">
        <f t="shared" ca="1" si="285"/>
        <v>14</v>
      </c>
      <c r="AD1003" s="31">
        <f t="shared" ca="1" si="286"/>
        <v>1</v>
      </c>
      <c r="AE1003" s="31">
        <f t="shared" ca="1" si="287"/>
        <v>5</v>
      </c>
      <c r="AF1003" s="31">
        <f t="shared" ca="1" si="288"/>
        <v>22</v>
      </c>
      <c r="AG1003" s="31">
        <f t="shared" ca="1" si="289"/>
        <v>40</v>
      </c>
      <c r="AH1003" s="31">
        <f t="shared" ca="1" si="290"/>
        <v>5</v>
      </c>
      <c r="AI1003" s="31">
        <f t="shared" ca="1" si="291"/>
        <v>47</v>
      </c>
      <c r="AJ1003" s="31">
        <f t="shared" ca="1" si="292"/>
        <v>6</v>
      </c>
      <c r="AK1003" s="31">
        <f t="shared" ca="1" si="293"/>
        <v>8</v>
      </c>
      <c r="AL1003" s="31">
        <f t="shared" ca="1" si="294"/>
        <v>45</v>
      </c>
      <c r="AM1003" s="31">
        <f t="shared" ca="1" si="295"/>
        <v>73</v>
      </c>
    </row>
    <row r="1004" spans="14:39">
      <c r="N1004" s="26">
        <v>996</v>
      </c>
      <c r="O1004" s="30">
        <f t="shared" ca="1" si="299"/>
        <v>21.046758966177055</v>
      </c>
      <c r="P1004" s="30">
        <f t="shared" ca="1" si="299"/>
        <v>3.2857187457983668</v>
      </c>
      <c r="Q1004" s="30">
        <f t="shared" ca="1" si="299"/>
        <v>10.06012873132156</v>
      </c>
      <c r="R1004" s="30">
        <f t="shared" ca="1" si="299"/>
        <v>29.071251804402635</v>
      </c>
      <c r="S1004" s="30">
        <f t="shared" ca="1" si="299"/>
        <v>17.773069096954849</v>
      </c>
      <c r="T1004" s="30">
        <f t="shared" ca="1" si="299"/>
        <v>20.571482885884162</v>
      </c>
      <c r="U1004" s="30">
        <f t="shared" ca="1" si="299"/>
        <v>24.211300846485678</v>
      </c>
      <c r="V1004" s="30">
        <f t="shared" ca="1" si="299"/>
        <v>31.217679240532611</v>
      </c>
      <c r="W1004" s="30">
        <f t="shared" ca="1" si="299"/>
        <v>2.8027553298574617</v>
      </c>
      <c r="X1004" s="30">
        <f t="shared" ca="1" si="299"/>
        <v>15.166012881129829</v>
      </c>
      <c r="Y1004" s="30">
        <f t="shared" ca="1" si="299"/>
        <v>1.5570847447093756</v>
      </c>
      <c r="Z1004" s="30">
        <f t="shared" ca="1" si="299"/>
        <v>1.8390764916451032</v>
      </c>
      <c r="AA1004" s="26">
        <v>996</v>
      </c>
      <c r="AB1004" s="31">
        <f t="shared" ca="1" si="296"/>
        <v>33</v>
      </c>
      <c r="AC1004" s="31">
        <f t="shared" ca="1" si="285"/>
        <v>4</v>
      </c>
      <c r="AD1004" s="31">
        <f t="shared" ca="1" si="286"/>
        <v>12</v>
      </c>
      <c r="AE1004" s="31">
        <f t="shared" ca="1" si="287"/>
        <v>68</v>
      </c>
      <c r="AF1004" s="31">
        <f t="shared" ca="1" si="288"/>
        <v>26</v>
      </c>
      <c r="AG1004" s="31">
        <f t="shared" ca="1" si="289"/>
        <v>32</v>
      </c>
      <c r="AH1004" s="31">
        <f t="shared" ca="1" si="290"/>
        <v>43</v>
      </c>
      <c r="AI1004" s="31">
        <f t="shared" ca="1" si="291"/>
        <v>91</v>
      </c>
      <c r="AJ1004" s="31">
        <f t="shared" ca="1" si="292"/>
        <v>3</v>
      </c>
      <c r="AK1004" s="31">
        <f t="shared" ca="1" si="293"/>
        <v>20</v>
      </c>
      <c r="AL1004" s="31">
        <f t="shared" ca="1" si="294"/>
        <v>2</v>
      </c>
      <c r="AM1004" s="31">
        <f t="shared" ca="1" si="295"/>
        <v>2</v>
      </c>
    </row>
    <row r="1005" spans="14:39">
      <c r="N1005" s="26">
        <v>997</v>
      </c>
      <c r="O1005" s="30">
        <f t="shared" ca="1" si="299"/>
        <v>27.64903373330808</v>
      </c>
      <c r="P1005" s="30">
        <f t="shared" ca="1" si="299"/>
        <v>29.381271130391085</v>
      </c>
      <c r="Q1005" s="30">
        <f t="shared" ca="1" si="299"/>
        <v>14.537876102957354</v>
      </c>
      <c r="R1005" s="30">
        <f t="shared" ca="1" si="299"/>
        <v>25.283808159409819</v>
      </c>
      <c r="S1005" s="30">
        <f t="shared" ca="1" si="299"/>
        <v>29.561421731206028</v>
      </c>
      <c r="T1005" s="30">
        <f t="shared" ca="1" si="299"/>
        <v>2.2186477863773075</v>
      </c>
      <c r="U1005" s="30">
        <f t="shared" ca="1" si="299"/>
        <v>18.048369235482337</v>
      </c>
      <c r="V1005" s="30">
        <f t="shared" ca="1" si="299"/>
        <v>5.5352924345505974</v>
      </c>
      <c r="W1005" s="30">
        <f t="shared" ca="1" si="299"/>
        <v>30.001771480337659</v>
      </c>
      <c r="X1005" s="30">
        <f t="shared" ca="1" si="299"/>
        <v>10.093335366364796</v>
      </c>
      <c r="Y1005" s="30">
        <f t="shared" ca="1" si="299"/>
        <v>22.398511490457189</v>
      </c>
      <c r="Z1005" s="30">
        <f t="shared" ca="1" si="299"/>
        <v>33.077073185357939</v>
      </c>
      <c r="AA1005" s="26">
        <v>997</v>
      </c>
      <c r="AB1005" s="31">
        <f t="shared" ca="1" si="296"/>
        <v>59</v>
      </c>
      <c r="AC1005" s="31">
        <f t="shared" ca="1" si="285"/>
        <v>71</v>
      </c>
      <c r="AD1005" s="31">
        <f t="shared" ca="1" si="286"/>
        <v>19</v>
      </c>
      <c r="AE1005" s="31">
        <f t="shared" ca="1" si="287"/>
        <v>47</v>
      </c>
      <c r="AF1005" s="31">
        <f t="shared" ca="1" si="288"/>
        <v>72</v>
      </c>
      <c r="AG1005" s="31">
        <f t="shared" ca="1" si="289"/>
        <v>3</v>
      </c>
      <c r="AH1005" s="31">
        <f t="shared" ca="1" si="290"/>
        <v>26</v>
      </c>
      <c r="AI1005" s="31">
        <f t="shared" ca="1" si="291"/>
        <v>6</v>
      </c>
      <c r="AJ1005" s="31">
        <f t="shared" ca="1" si="292"/>
        <v>76</v>
      </c>
      <c r="AK1005" s="31">
        <f t="shared" ca="1" si="293"/>
        <v>12</v>
      </c>
      <c r="AL1005" s="31">
        <f t="shared" ca="1" si="294"/>
        <v>37</v>
      </c>
      <c r="AM1005" s="31">
        <f t="shared" ca="1" si="295"/>
        <v>160</v>
      </c>
    </row>
    <row r="1006" spans="14:39">
      <c r="N1006" s="26">
        <v>998</v>
      </c>
      <c r="O1006" s="30">
        <f t="shared" ca="1" si="299"/>
        <v>3.5118282625308366</v>
      </c>
      <c r="P1006" s="30">
        <f t="shared" ca="1" si="299"/>
        <v>20.066052778606821</v>
      </c>
      <c r="Q1006" s="30">
        <f t="shared" ca="1" si="299"/>
        <v>16.97803038191973</v>
      </c>
      <c r="R1006" s="30">
        <f t="shared" ca="1" si="299"/>
        <v>14.077490115944746</v>
      </c>
      <c r="S1006" s="30">
        <f t="shared" ca="1" si="299"/>
        <v>26.568981765177735</v>
      </c>
      <c r="T1006" s="30">
        <f t="shared" ca="1" si="299"/>
        <v>31.51778423705121</v>
      </c>
      <c r="U1006" s="30">
        <f t="shared" ca="1" si="299"/>
        <v>17.874542297394001</v>
      </c>
      <c r="V1006" s="30">
        <f t="shared" ca="1" si="299"/>
        <v>9.2825263043553523</v>
      </c>
      <c r="W1006" s="30">
        <f t="shared" ca="1" si="299"/>
        <v>7.2254058906852103</v>
      </c>
      <c r="X1006" s="30">
        <f t="shared" ca="1" si="299"/>
        <v>22.786422146169027</v>
      </c>
      <c r="Y1006" s="30">
        <f t="shared" ca="1" si="299"/>
        <v>1.573732996582359</v>
      </c>
      <c r="Z1006" s="30">
        <f t="shared" ca="1" si="299"/>
        <v>4.7308782345683049</v>
      </c>
      <c r="AA1006" s="26">
        <v>998</v>
      </c>
      <c r="AB1006" s="31">
        <f t="shared" ca="1" si="296"/>
        <v>4</v>
      </c>
      <c r="AC1006" s="31">
        <f t="shared" ca="1" si="285"/>
        <v>31</v>
      </c>
      <c r="AD1006" s="31">
        <f t="shared" ca="1" si="286"/>
        <v>24</v>
      </c>
      <c r="AE1006" s="31">
        <f t="shared" ca="1" si="287"/>
        <v>19</v>
      </c>
      <c r="AF1006" s="31">
        <f t="shared" ca="1" si="288"/>
        <v>53</v>
      </c>
      <c r="AG1006" s="31">
        <f t="shared" ca="1" si="289"/>
        <v>96</v>
      </c>
      <c r="AH1006" s="31">
        <f t="shared" ca="1" si="290"/>
        <v>26</v>
      </c>
      <c r="AI1006" s="31">
        <f t="shared" ca="1" si="291"/>
        <v>11</v>
      </c>
      <c r="AJ1006" s="31">
        <f t="shared" ca="1" si="292"/>
        <v>9</v>
      </c>
      <c r="AK1006" s="31">
        <f t="shared" ca="1" si="293"/>
        <v>38</v>
      </c>
      <c r="AL1006" s="31">
        <f t="shared" ca="1" si="294"/>
        <v>2</v>
      </c>
      <c r="AM1006" s="31">
        <f t="shared" ca="1" si="295"/>
        <v>6</v>
      </c>
    </row>
    <row r="1007" spans="14:39">
      <c r="N1007" s="26">
        <v>999</v>
      </c>
      <c r="O1007" s="30">
        <f t="shared" ca="1" si="299"/>
        <v>2.0309571235145403</v>
      </c>
      <c r="P1007" s="30">
        <f t="shared" ca="1" si="299"/>
        <v>5.1237114599182139</v>
      </c>
      <c r="Q1007" s="30">
        <f t="shared" ca="1" si="299"/>
        <v>4.5263676920509059</v>
      </c>
      <c r="R1007" s="30">
        <f t="shared" ca="1" si="299"/>
        <v>2.3402513767612723</v>
      </c>
      <c r="S1007" s="30">
        <f t="shared" ca="1" si="299"/>
        <v>29.164492162703592</v>
      </c>
      <c r="T1007" s="30">
        <f t="shared" ca="1" si="299"/>
        <v>29.388255053935886</v>
      </c>
      <c r="U1007" s="30">
        <f t="shared" ca="1" si="299"/>
        <v>3.900637287107489</v>
      </c>
      <c r="V1007" s="30">
        <f t="shared" ca="1" si="299"/>
        <v>25.820708116064662</v>
      </c>
      <c r="W1007" s="30">
        <f t="shared" ca="1" si="299"/>
        <v>11.835713290579486</v>
      </c>
      <c r="X1007" s="30">
        <f t="shared" ca="1" si="299"/>
        <v>30.739908922096227</v>
      </c>
      <c r="Y1007" s="30">
        <f t="shared" ca="1" si="299"/>
        <v>4.3552099318051001</v>
      </c>
      <c r="Z1007" s="30">
        <f t="shared" ca="1" si="299"/>
        <v>5.654451347022782</v>
      </c>
      <c r="AA1007" s="26">
        <v>999</v>
      </c>
      <c r="AB1007" s="31">
        <f t="shared" ca="1" si="296"/>
        <v>3</v>
      </c>
      <c r="AC1007" s="31">
        <f t="shared" ca="1" si="285"/>
        <v>6</v>
      </c>
      <c r="AD1007" s="31">
        <f t="shared" ca="1" si="286"/>
        <v>5</v>
      </c>
      <c r="AE1007" s="31">
        <f t="shared" ca="1" si="287"/>
        <v>3</v>
      </c>
      <c r="AF1007" s="31">
        <f t="shared" ca="1" si="288"/>
        <v>69</v>
      </c>
      <c r="AG1007" s="31">
        <f t="shared" ca="1" si="289"/>
        <v>71</v>
      </c>
      <c r="AH1007" s="31">
        <f t="shared" ca="1" si="290"/>
        <v>5</v>
      </c>
      <c r="AI1007" s="31">
        <f t="shared" ca="1" si="291"/>
        <v>49</v>
      </c>
      <c r="AJ1007" s="31">
        <f t="shared" ca="1" si="292"/>
        <v>15</v>
      </c>
      <c r="AK1007" s="31">
        <f t="shared" ca="1" si="293"/>
        <v>84</v>
      </c>
      <c r="AL1007" s="31">
        <f t="shared" ca="1" si="294"/>
        <v>5</v>
      </c>
      <c r="AM1007" s="31">
        <f t="shared" ca="1" si="295"/>
        <v>7</v>
      </c>
    </row>
    <row r="1008" spans="14:39">
      <c r="N1008" s="26">
        <v>1000</v>
      </c>
      <c r="O1008" s="30">
        <f t="shared" ca="1" si="299"/>
        <v>0.20393925407934324</v>
      </c>
      <c r="P1008" s="30">
        <f t="shared" ca="1" si="299"/>
        <v>12.799558775287021</v>
      </c>
      <c r="Q1008" s="30">
        <f t="shared" ca="1" si="299"/>
        <v>3.1492584965134851</v>
      </c>
      <c r="R1008" s="30">
        <f t="shared" ca="1" si="299"/>
        <v>14.015448228545656</v>
      </c>
      <c r="S1008" s="30">
        <f t="shared" ca="1" si="299"/>
        <v>4.1167525127753377</v>
      </c>
      <c r="T1008" s="30">
        <f t="shared" ca="1" si="299"/>
        <v>21.405085754824658</v>
      </c>
      <c r="U1008" s="30">
        <f t="shared" ca="1" si="299"/>
        <v>30.82106888082722</v>
      </c>
      <c r="V1008" s="30">
        <f t="shared" ca="1" si="299"/>
        <v>20.307345261045935</v>
      </c>
      <c r="W1008" s="30">
        <f t="shared" ca="1" si="299"/>
        <v>8.3885037113515831E-2</v>
      </c>
      <c r="X1008" s="30">
        <f t="shared" ca="1" si="299"/>
        <v>20.413761974069757</v>
      </c>
      <c r="Y1008" s="30">
        <f t="shared" ca="1" si="299"/>
        <v>20.789385295929797</v>
      </c>
      <c r="Z1008" s="30">
        <f t="shared" ca="1" si="299"/>
        <v>9.4191039041970868</v>
      </c>
      <c r="AA1008" s="26">
        <v>1000</v>
      </c>
      <c r="AB1008" s="31">
        <f t="shared" ca="1" si="296"/>
        <v>1</v>
      </c>
      <c r="AC1008" s="31">
        <f t="shared" ca="1" si="285"/>
        <v>16</v>
      </c>
      <c r="AD1008" s="31">
        <f t="shared" ca="1" si="286"/>
        <v>4</v>
      </c>
      <c r="AE1008" s="31">
        <f t="shared" ca="1" si="287"/>
        <v>18</v>
      </c>
      <c r="AF1008" s="31">
        <f t="shared" ca="1" si="288"/>
        <v>5</v>
      </c>
      <c r="AG1008" s="31">
        <f t="shared" ca="1" si="289"/>
        <v>34</v>
      </c>
      <c r="AH1008" s="31">
        <f t="shared" ca="1" si="290"/>
        <v>85</v>
      </c>
      <c r="AI1008" s="31">
        <f t="shared" ca="1" si="291"/>
        <v>31</v>
      </c>
      <c r="AJ1008" s="31">
        <f t="shared" ca="1" si="292"/>
        <v>1</v>
      </c>
      <c r="AK1008" s="31">
        <f t="shared" ca="1" si="293"/>
        <v>32</v>
      </c>
      <c r="AL1008" s="31">
        <f t="shared" ca="1" si="294"/>
        <v>33</v>
      </c>
      <c r="AM1008" s="31">
        <f t="shared" ca="1" si="295"/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5"/>
  <sheetViews>
    <sheetView workbookViewId="0">
      <selection activeCell="D3" sqref="D3"/>
    </sheetView>
  </sheetViews>
  <sheetFormatPr defaultColWidth="8.765625" defaultRowHeight="12.45"/>
  <cols>
    <col min="1" max="1" width="8.765625" style="2"/>
    <col min="2" max="4" width="8.765625" style="5"/>
    <col min="5" max="16384" width="8.765625" style="2"/>
  </cols>
  <sheetData>
    <row r="3" spans="2:4">
      <c r="B3" s="1" t="s">
        <v>16</v>
      </c>
      <c r="C3" s="1" t="s">
        <v>17</v>
      </c>
      <c r="D3" s="1" t="s">
        <v>18</v>
      </c>
    </row>
    <row r="4" spans="2:4">
      <c r="B4" s="3">
        <v>1</v>
      </c>
      <c r="C4" s="3">
        <v>10</v>
      </c>
      <c r="D4" s="6">
        <f t="array" aca="1" ref="D4" ca="1">SUMPRODUCT(IF(Bootstrap!$AB$9:$AM$1008&gt;='freq chart'!B4,1,0),IF(Bootstrap!$AB$9:$AM$1008&lt;='freq chart'!C4,1,0))</f>
        <v>3176</v>
      </c>
    </row>
    <row r="5" spans="2:4">
      <c r="B5" s="3">
        <f>C4+1</f>
        <v>11</v>
      </c>
      <c r="C5" s="3">
        <f>C4+10</f>
        <v>20</v>
      </c>
      <c r="D5" s="6">
        <f t="array" aca="1" ref="D5" ca="1">SUMPRODUCT(IF(Bootstrap!$AB$9:$AM$1008&gt;='freq chart'!B5,1,0),IF(Bootstrap!$AB$9:$AM$1008&lt;='freq chart'!C5,1,0))</f>
        <v>2282</v>
      </c>
    </row>
    <row r="6" spans="2:4">
      <c r="B6" s="3">
        <f t="shared" ref="B6:B24" si="0">C5+1</f>
        <v>21</v>
      </c>
      <c r="C6" s="3">
        <f t="shared" ref="C6:C24" si="1">C5+10</f>
        <v>30</v>
      </c>
      <c r="D6" s="6">
        <f t="array" aca="1" ref="D6" ca="1">SUMPRODUCT(IF(Bootstrap!$AB$9:$AM$1008&gt;='freq chart'!B6,1,0),IF(Bootstrap!$AB$9:$AM$1008&lt;='freq chart'!C6,1,0))</f>
        <v>1758</v>
      </c>
    </row>
    <row r="7" spans="2:4">
      <c r="B7" s="3">
        <f t="shared" si="0"/>
        <v>31</v>
      </c>
      <c r="C7" s="3">
        <f t="shared" si="1"/>
        <v>40</v>
      </c>
      <c r="D7" s="6">
        <f t="array" aca="1" ref="D7" ca="1">SUMPRODUCT(IF(Bootstrap!$AB$9:$AM$1008&gt;='freq chart'!B7,1,0),IF(Bootstrap!$AB$9:$AM$1008&lt;='freq chart'!C7,1,0))</f>
        <v>1251</v>
      </c>
    </row>
    <row r="8" spans="2:4">
      <c r="B8" s="3">
        <f t="shared" si="0"/>
        <v>41</v>
      </c>
      <c r="C8" s="3">
        <f t="shared" si="1"/>
        <v>50</v>
      </c>
      <c r="D8" s="6">
        <f t="array" aca="1" ref="D8" ca="1">SUMPRODUCT(IF(Bootstrap!$AB$9:$AM$1008&gt;='freq chart'!B8,1,0),IF(Bootstrap!$AB$9:$AM$1008&lt;='freq chart'!C8,1,0))</f>
        <v>908</v>
      </c>
    </row>
    <row r="9" spans="2:4">
      <c r="B9" s="3">
        <f t="shared" si="0"/>
        <v>51</v>
      </c>
      <c r="C9" s="3">
        <f t="shared" si="1"/>
        <v>60</v>
      </c>
      <c r="D9" s="6">
        <f t="array" aca="1" ref="D9" ca="1">SUMPRODUCT(IF(Bootstrap!$AB$9:$AM$1008&gt;='freq chart'!B9,1,0),IF(Bootstrap!$AB$9:$AM$1008&lt;='freq chart'!C9,1,0))</f>
        <v>730</v>
      </c>
    </row>
    <row r="10" spans="2:4">
      <c r="B10" s="3">
        <f t="shared" si="0"/>
        <v>61</v>
      </c>
      <c r="C10" s="3">
        <f t="shared" si="1"/>
        <v>70</v>
      </c>
      <c r="D10" s="6">
        <f t="array" aca="1" ref="D10" ca="1">SUMPRODUCT(IF(Bootstrap!$AB$9:$AM$1008&gt;='freq chart'!B10,1,0),IF(Bootstrap!$AB$9:$AM$1008&lt;='freq chart'!C10,1,0))</f>
        <v>505</v>
      </c>
    </row>
    <row r="11" spans="2:4">
      <c r="B11" s="3">
        <f t="shared" si="0"/>
        <v>71</v>
      </c>
      <c r="C11" s="3">
        <f t="shared" si="1"/>
        <v>80</v>
      </c>
      <c r="D11" s="6">
        <f t="array" aca="1" ref="D11" ca="1">SUMPRODUCT(IF(Bootstrap!$AB$9:$AM$1008&gt;='freq chart'!B11,1,0),IF(Bootstrap!$AB$9:$AM$1008&lt;='freq chart'!C11,1,0))</f>
        <v>384</v>
      </c>
    </row>
    <row r="12" spans="2:4">
      <c r="B12" s="3">
        <f t="shared" si="0"/>
        <v>81</v>
      </c>
      <c r="C12" s="3">
        <f t="shared" si="1"/>
        <v>90</v>
      </c>
      <c r="D12" s="6">
        <f t="array" aca="1" ref="D12" ca="1">SUMPRODUCT(IF(Bootstrap!$AB$9:$AM$1008&gt;='freq chart'!B12,1,0),IF(Bootstrap!$AB$9:$AM$1008&lt;='freq chart'!C12,1,0))</f>
        <v>283</v>
      </c>
    </row>
    <row r="13" spans="2:4">
      <c r="B13" s="3">
        <f t="shared" si="0"/>
        <v>91</v>
      </c>
      <c r="C13" s="3">
        <f t="shared" si="1"/>
        <v>100</v>
      </c>
      <c r="D13" s="6">
        <f t="array" aca="1" ref="D13" ca="1">SUMPRODUCT(IF(Bootstrap!$AB$9:$AM$1008&gt;='freq chart'!B13,1,0),IF(Bootstrap!$AB$9:$AM$1008&lt;='freq chart'!C13,1,0))</f>
        <v>187</v>
      </c>
    </row>
    <row r="14" spans="2:4">
      <c r="B14" s="3">
        <f t="shared" si="0"/>
        <v>101</v>
      </c>
      <c r="C14" s="3">
        <f t="shared" si="1"/>
        <v>110</v>
      </c>
      <c r="D14" s="6">
        <f t="array" aca="1" ref="D14" ca="1">SUMPRODUCT(IF(Bootstrap!$AB$9:$AM$1008&gt;='freq chart'!B14,1,0),IF(Bootstrap!$AB$9:$AM$1008&lt;='freq chart'!C14,1,0))</f>
        <v>152</v>
      </c>
    </row>
    <row r="15" spans="2:4">
      <c r="B15" s="3">
        <f t="shared" si="0"/>
        <v>111</v>
      </c>
      <c r="C15" s="3">
        <f t="shared" si="1"/>
        <v>120</v>
      </c>
      <c r="D15" s="6">
        <f t="array" aca="1" ref="D15" ca="1">SUMPRODUCT(IF(Bootstrap!$AB$9:$AM$1008&gt;='freq chart'!B15,1,0),IF(Bootstrap!$AB$9:$AM$1008&lt;='freq chart'!C15,1,0))</f>
        <v>106</v>
      </c>
    </row>
    <row r="16" spans="2:4">
      <c r="B16" s="3">
        <f t="shared" si="0"/>
        <v>121</v>
      </c>
      <c r="C16" s="3">
        <f t="shared" si="1"/>
        <v>130</v>
      </c>
      <c r="D16" s="6">
        <f t="array" aca="1" ref="D16" ca="1">SUMPRODUCT(IF(Bootstrap!$AB$9:$AM$1008&gt;='freq chart'!B16,1,0),IF(Bootstrap!$AB$9:$AM$1008&lt;='freq chart'!C16,1,0))</f>
        <v>86</v>
      </c>
    </row>
    <row r="17" spans="2:4">
      <c r="B17" s="3">
        <f t="shared" si="0"/>
        <v>131</v>
      </c>
      <c r="C17" s="3">
        <f t="shared" si="1"/>
        <v>140</v>
      </c>
      <c r="D17" s="6">
        <f t="array" aca="1" ref="D17" ca="1">SUMPRODUCT(IF(Bootstrap!$AB$9:$AM$1008&gt;='freq chart'!B17,1,0),IF(Bootstrap!$AB$9:$AM$1008&lt;='freq chart'!C17,1,0))</f>
        <v>58</v>
      </c>
    </row>
    <row r="18" spans="2:4">
      <c r="B18" s="3">
        <f t="shared" si="0"/>
        <v>141</v>
      </c>
      <c r="C18" s="3">
        <f t="shared" si="1"/>
        <v>150</v>
      </c>
      <c r="D18" s="6">
        <f t="array" aca="1" ref="D18" ca="1">SUMPRODUCT(IF(Bootstrap!$AB$9:$AM$1008&gt;='freq chart'!B18,1,0),IF(Bootstrap!$AB$9:$AM$1008&lt;='freq chart'!C18,1,0))</f>
        <v>30</v>
      </c>
    </row>
    <row r="19" spans="2:4">
      <c r="B19" s="3">
        <f t="shared" si="0"/>
        <v>151</v>
      </c>
      <c r="C19" s="3">
        <f t="shared" si="1"/>
        <v>160</v>
      </c>
      <c r="D19" s="6">
        <f t="array" aca="1" ref="D19" ca="1">SUMPRODUCT(IF(Bootstrap!$AB$9:$AM$1008&gt;='freq chart'!B19,1,0),IF(Bootstrap!$AB$9:$AM$1008&lt;='freq chart'!C19,1,0))</f>
        <v>29</v>
      </c>
    </row>
    <row r="20" spans="2:4">
      <c r="B20" s="3">
        <f t="shared" si="0"/>
        <v>161</v>
      </c>
      <c r="C20" s="3">
        <f t="shared" si="1"/>
        <v>170</v>
      </c>
      <c r="D20" s="6">
        <f t="array" aca="1" ref="D20" ca="1">SUMPRODUCT(IF(Bootstrap!$AB$9:$AM$1008&gt;='freq chart'!B20,1,0),IF(Bootstrap!$AB$9:$AM$1008&lt;='freq chart'!C20,1,0))</f>
        <v>24</v>
      </c>
    </row>
    <row r="21" spans="2:4">
      <c r="B21" s="3">
        <f t="shared" si="0"/>
        <v>171</v>
      </c>
      <c r="C21" s="3">
        <f t="shared" si="1"/>
        <v>180</v>
      </c>
      <c r="D21" s="6">
        <f t="array" aca="1" ref="D21" ca="1">SUMPRODUCT(IF(Bootstrap!$AB$9:$AM$1008&gt;='freq chart'!B21,1,0),IF(Bootstrap!$AB$9:$AM$1008&lt;='freq chart'!C21,1,0))</f>
        <v>25</v>
      </c>
    </row>
    <row r="22" spans="2:4">
      <c r="B22" s="3">
        <f t="shared" si="0"/>
        <v>181</v>
      </c>
      <c r="C22" s="3">
        <f t="shared" si="1"/>
        <v>190</v>
      </c>
      <c r="D22" s="6">
        <f t="array" aca="1" ref="D22" ca="1">SUMPRODUCT(IF(Bootstrap!$AB$9:$AM$1008&gt;='freq chart'!B22,1,0),IF(Bootstrap!$AB$9:$AM$1008&lt;='freq chart'!C22,1,0))</f>
        <v>14</v>
      </c>
    </row>
    <row r="23" spans="2:4">
      <c r="B23" s="3">
        <f t="shared" si="0"/>
        <v>191</v>
      </c>
      <c r="C23" s="3">
        <f t="shared" si="1"/>
        <v>200</v>
      </c>
      <c r="D23" s="6">
        <f t="array" aca="1" ref="D23" ca="1">SUMPRODUCT(IF(Bootstrap!$AB$9:$AM$1008&gt;='freq chart'!B23,1,0),IF(Bootstrap!$AB$9:$AM$1008&lt;='freq chart'!C23,1,0))</f>
        <v>5</v>
      </c>
    </row>
    <row r="24" spans="2:4">
      <c r="B24" s="3">
        <f t="shared" si="0"/>
        <v>201</v>
      </c>
      <c r="C24" s="3">
        <f t="shared" si="1"/>
        <v>210</v>
      </c>
      <c r="D24" s="6">
        <f t="array" aca="1" ref="D24" ca="1">SUMPRODUCT(IF(Bootstrap!$AB$9:$AM$1008&gt;='freq chart'!B24,1,0),IF(Bootstrap!$AB$9:$AM$1008&lt;='freq chart'!C24,1,0))</f>
        <v>7</v>
      </c>
    </row>
    <row r="25" spans="2:4">
      <c r="B25" s="3"/>
      <c r="C25" s="3"/>
      <c r="D25" s="4">
        <f ca="1">SUM(D4:D24)</f>
        <v>12000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Bootstrap</vt:lpstr>
      <vt:lpstr>freq chart</vt:lpstr>
      <vt:lpstr>cum_wt</vt:lpstr>
      <vt:lpstr>histrets</vt:lpstr>
      <vt:lpstr>lambda</vt:lpstr>
      <vt:lpstr>numobs</vt:lpstr>
      <vt:lpstr>obs_nums</vt:lpstr>
      <vt:lpstr>sumweights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Alan Cubbon</cp:lastModifiedBy>
  <dcterms:created xsi:type="dcterms:W3CDTF">2010-09-30T11:18:24Z</dcterms:created>
  <dcterms:modified xsi:type="dcterms:W3CDTF">2025-09-19T10:22:28Z</dcterms:modified>
</cp:coreProperties>
</file>