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9DF08E37-D5EE-47C2-85AD-8BFE8A4C6CC7}" xr6:coauthVersionLast="47" xr6:coauthVersionMax="47" xr10:uidLastSave="{00000000-0000-0000-0000-000000000000}"/>
  <bookViews>
    <workbookView xWindow="-19548" yWindow="1008" windowWidth="17280" windowHeight="12528" xr2:uid="{00000000-000D-0000-FFFF-FFFF00000000}"/>
  </bookViews>
  <sheets>
    <sheet name="Bootstrap" sheetId="1" r:id="rId1"/>
    <sheet name="freq chart" sheetId="2" r:id="rId2"/>
  </sheets>
  <definedNames>
    <definedName name="cum_wt">Bootstrap!$L$8:$L$218</definedName>
    <definedName name="histrets">Bootstrap!$C$9:$H$218</definedName>
    <definedName name="lambda">Bootstrap!$K$2</definedName>
    <definedName name="numobs">Bootstrap!$K$4</definedName>
    <definedName name="obs_nums">Bootstrap!$J$9:$J$218</definedName>
    <definedName name="sumweights">Bootstrap!$K$5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L8" i="1"/>
  <c r="L9" i="1" s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C5" i="2"/>
  <c r="B5" i="2"/>
  <c r="L10" i="1" l="1"/>
  <c r="L11" i="1" s="1"/>
  <c r="L12" i="1" s="1"/>
  <c r="L13" i="1" s="1"/>
  <c r="L14" i="1" s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K5" i="1" s="1"/>
  <c r="B6" i="2"/>
  <c r="C6" i="2"/>
  <c r="Z9" i="1" l="1"/>
  <c r="AM9" i="1" s="1"/>
  <c r="P10" i="1"/>
  <c r="AC10" i="1" s="1"/>
  <c r="V11" i="1"/>
  <c r="AI11" i="1" s="1"/>
  <c r="R13" i="1"/>
  <c r="AE13" i="1" s="1"/>
  <c r="X14" i="1"/>
  <c r="AK14" i="1" s="1"/>
  <c r="T16" i="1"/>
  <c r="AG16" i="1" s="1"/>
  <c r="Z17" i="1"/>
  <c r="AM17" i="1" s="1"/>
  <c r="P18" i="1"/>
  <c r="AC18" i="1" s="1"/>
  <c r="V19" i="1"/>
  <c r="AI19" i="1" s="1"/>
  <c r="R21" i="1"/>
  <c r="AE21" i="1" s="1"/>
  <c r="X22" i="1"/>
  <c r="AK22" i="1" s="1"/>
  <c r="T24" i="1"/>
  <c r="AG24" i="1" s="1"/>
  <c r="Z25" i="1"/>
  <c r="AM25" i="1" s="1"/>
  <c r="P26" i="1"/>
  <c r="AC26" i="1" s="1"/>
  <c r="V27" i="1"/>
  <c r="AI27" i="1" s="1"/>
  <c r="R29" i="1"/>
  <c r="AE29" i="1" s="1"/>
  <c r="X30" i="1"/>
  <c r="AK30" i="1" s="1"/>
  <c r="T32" i="1"/>
  <c r="AG32" i="1" s="1"/>
  <c r="Z33" i="1"/>
  <c r="AM33" i="1" s="1"/>
  <c r="P34" i="1"/>
  <c r="AC34" i="1" s="1"/>
  <c r="V35" i="1"/>
  <c r="AI35" i="1" s="1"/>
  <c r="R37" i="1"/>
  <c r="AE37" i="1" s="1"/>
  <c r="X38" i="1"/>
  <c r="AK38" i="1" s="1"/>
  <c r="T40" i="1"/>
  <c r="AG40" i="1" s="1"/>
  <c r="Z41" i="1"/>
  <c r="AM41" i="1" s="1"/>
  <c r="P42" i="1"/>
  <c r="AC42" i="1" s="1"/>
  <c r="V43" i="1"/>
  <c r="AI43" i="1" s="1"/>
  <c r="R45" i="1"/>
  <c r="AE45" i="1" s="1"/>
  <c r="X46" i="1"/>
  <c r="AK46" i="1" s="1"/>
  <c r="T48" i="1"/>
  <c r="AG48" i="1" s="1"/>
  <c r="Z49" i="1"/>
  <c r="AM49" i="1" s="1"/>
  <c r="P50" i="1"/>
  <c r="AC50" i="1" s="1"/>
  <c r="Q10" i="1"/>
  <c r="AD10" i="1" s="1"/>
  <c r="W11" i="1"/>
  <c r="AJ11" i="1" s="1"/>
  <c r="S13" i="1"/>
  <c r="AF13" i="1" s="1"/>
  <c r="Y14" i="1"/>
  <c r="AL14" i="1" s="1"/>
  <c r="O15" i="1"/>
  <c r="AB15" i="1" s="1"/>
  <c r="U16" i="1"/>
  <c r="AH16" i="1" s="1"/>
  <c r="Q18" i="1"/>
  <c r="AD18" i="1" s="1"/>
  <c r="W19" i="1"/>
  <c r="AJ19" i="1" s="1"/>
  <c r="S21" i="1"/>
  <c r="AF21" i="1" s="1"/>
  <c r="Y22" i="1"/>
  <c r="AL22" i="1" s="1"/>
  <c r="O23" i="1"/>
  <c r="AB23" i="1" s="1"/>
  <c r="U24" i="1"/>
  <c r="AH24" i="1" s="1"/>
  <c r="Q26" i="1"/>
  <c r="AD26" i="1" s="1"/>
  <c r="W27" i="1"/>
  <c r="AJ27" i="1" s="1"/>
  <c r="S29" i="1"/>
  <c r="AF29" i="1" s="1"/>
  <c r="Y30" i="1"/>
  <c r="AL30" i="1" s="1"/>
  <c r="O31" i="1"/>
  <c r="AB31" i="1" s="1"/>
  <c r="U32" i="1"/>
  <c r="AH32" i="1" s="1"/>
  <c r="Q34" i="1"/>
  <c r="AD34" i="1" s="1"/>
  <c r="R10" i="1"/>
  <c r="AE10" i="1" s="1"/>
  <c r="X11" i="1"/>
  <c r="AK11" i="1" s="1"/>
  <c r="T13" i="1"/>
  <c r="AG13" i="1" s="1"/>
  <c r="Z14" i="1"/>
  <c r="AM14" i="1" s="1"/>
  <c r="P15" i="1"/>
  <c r="AC15" i="1" s="1"/>
  <c r="V16" i="1"/>
  <c r="AI16" i="1" s="1"/>
  <c r="R18" i="1"/>
  <c r="AE18" i="1" s="1"/>
  <c r="X19" i="1"/>
  <c r="AK19" i="1" s="1"/>
  <c r="T21" i="1"/>
  <c r="AG21" i="1" s="1"/>
  <c r="Z22" i="1"/>
  <c r="AM22" i="1" s="1"/>
  <c r="P23" i="1"/>
  <c r="AC23" i="1" s="1"/>
  <c r="V24" i="1"/>
  <c r="AI24" i="1" s="1"/>
  <c r="R26" i="1"/>
  <c r="AE26" i="1" s="1"/>
  <c r="X27" i="1"/>
  <c r="AK27" i="1" s="1"/>
  <c r="T29" i="1"/>
  <c r="AG29" i="1" s="1"/>
  <c r="Z30" i="1"/>
  <c r="AM30" i="1" s="1"/>
  <c r="P31" i="1"/>
  <c r="AC31" i="1" s="1"/>
  <c r="V32" i="1"/>
  <c r="AI32" i="1" s="1"/>
  <c r="R34" i="1"/>
  <c r="AE34" i="1" s="1"/>
  <c r="X35" i="1"/>
  <c r="AK35" i="1" s="1"/>
  <c r="T37" i="1"/>
  <c r="AG37" i="1" s="1"/>
  <c r="Z38" i="1"/>
  <c r="AM38" i="1" s="1"/>
  <c r="P39" i="1"/>
  <c r="AC39" i="1" s="1"/>
  <c r="V40" i="1"/>
  <c r="AI40" i="1" s="1"/>
  <c r="R42" i="1"/>
  <c r="AE42" i="1" s="1"/>
  <c r="X43" i="1"/>
  <c r="AK43" i="1" s="1"/>
  <c r="T45" i="1"/>
  <c r="AG45" i="1" s="1"/>
  <c r="Z46" i="1"/>
  <c r="AM46" i="1" s="1"/>
  <c r="P47" i="1"/>
  <c r="AC47" i="1" s="1"/>
  <c r="V48" i="1"/>
  <c r="AI48" i="1" s="1"/>
  <c r="R50" i="1"/>
  <c r="AE50" i="1" s="1"/>
  <c r="X51" i="1"/>
  <c r="AK51" i="1" s="1"/>
  <c r="S10" i="1"/>
  <c r="AF10" i="1" s="1"/>
  <c r="Y11" i="1"/>
  <c r="AL11" i="1" s="1"/>
  <c r="O12" i="1"/>
  <c r="AB12" i="1" s="1"/>
  <c r="U13" i="1"/>
  <c r="AH13" i="1" s="1"/>
  <c r="Q15" i="1"/>
  <c r="AD15" i="1" s="1"/>
  <c r="W16" i="1"/>
  <c r="AJ16" i="1" s="1"/>
  <c r="S18" i="1"/>
  <c r="AF18" i="1" s="1"/>
  <c r="Y19" i="1"/>
  <c r="AL19" i="1" s="1"/>
  <c r="O20" i="1"/>
  <c r="AB20" i="1" s="1"/>
  <c r="U21" i="1"/>
  <c r="AH21" i="1" s="1"/>
  <c r="Q23" i="1"/>
  <c r="AD23" i="1" s="1"/>
  <c r="W24" i="1"/>
  <c r="AJ24" i="1" s="1"/>
  <c r="S26" i="1"/>
  <c r="AF26" i="1" s="1"/>
  <c r="Y27" i="1"/>
  <c r="AL27" i="1" s="1"/>
  <c r="O28" i="1"/>
  <c r="AB28" i="1" s="1"/>
  <c r="U29" i="1"/>
  <c r="AH29" i="1" s="1"/>
  <c r="Q31" i="1"/>
  <c r="AD31" i="1" s="1"/>
  <c r="W32" i="1"/>
  <c r="AJ32" i="1" s="1"/>
  <c r="S34" i="1"/>
  <c r="AF34" i="1" s="1"/>
  <c r="Y35" i="1"/>
  <c r="AL35" i="1" s="1"/>
  <c r="O36" i="1"/>
  <c r="AB36" i="1" s="1"/>
  <c r="U37" i="1"/>
  <c r="AH37" i="1" s="1"/>
  <c r="Q39" i="1"/>
  <c r="AD39" i="1" s="1"/>
  <c r="W40" i="1"/>
  <c r="AJ40" i="1" s="1"/>
  <c r="S42" i="1"/>
  <c r="AF42" i="1" s="1"/>
  <c r="Y43" i="1"/>
  <c r="AL43" i="1" s="1"/>
  <c r="O44" i="1"/>
  <c r="AB44" i="1" s="1"/>
  <c r="U45" i="1"/>
  <c r="AH45" i="1" s="1"/>
  <c r="Q47" i="1"/>
  <c r="AD47" i="1" s="1"/>
  <c r="W48" i="1"/>
  <c r="AJ48" i="1" s="1"/>
  <c r="T10" i="1"/>
  <c r="AG10" i="1" s="1"/>
  <c r="Z11" i="1"/>
  <c r="AM11" i="1" s="1"/>
  <c r="P12" i="1"/>
  <c r="AC12" i="1" s="1"/>
  <c r="V13" i="1"/>
  <c r="AI13" i="1" s="1"/>
  <c r="R15" i="1"/>
  <c r="AE15" i="1" s="1"/>
  <c r="X16" i="1"/>
  <c r="AK16" i="1" s="1"/>
  <c r="T18" i="1"/>
  <c r="AG18" i="1" s="1"/>
  <c r="Z19" i="1"/>
  <c r="AM19" i="1" s="1"/>
  <c r="P20" i="1"/>
  <c r="AC20" i="1" s="1"/>
  <c r="V21" i="1"/>
  <c r="AI21" i="1" s="1"/>
  <c r="R23" i="1"/>
  <c r="AE23" i="1" s="1"/>
  <c r="X24" i="1"/>
  <c r="AK24" i="1" s="1"/>
  <c r="T26" i="1"/>
  <c r="AG26" i="1" s="1"/>
  <c r="Z27" i="1"/>
  <c r="AM27" i="1" s="1"/>
  <c r="P28" i="1"/>
  <c r="AC28" i="1" s="1"/>
  <c r="V29" i="1"/>
  <c r="AI29" i="1" s="1"/>
  <c r="R31" i="1"/>
  <c r="AE31" i="1" s="1"/>
  <c r="X32" i="1"/>
  <c r="AK32" i="1" s="1"/>
  <c r="T34" i="1"/>
  <c r="AG34" i="1" s="1"/>
  <c r="Z35" i="1"/>
  <c r="AM35" i="1" s="1"/>
  <c r="P36" i="1"/>
  <c r="AC36" i="1" s="1"/>
  <c r="V37" i="1"/>
  <c r="AI37" i="1" s="1"/>
  <c r="R39" i="1"/>
  <c r="AE39" i="1" s="1"/>
  <c r="X40" i="1"/>
  <c r="AK40" i="1" s="1"/>
  <c r="T42" i="1"/>
  <c r="AG42" i="1" s="1"/>
  <c r="Z43" i="1"/>
  <c r="AM43" i="1" s="1"/>
  <c r="P44" i="1"/>
  <c r="AC44" i="1" s="1"/>
  <c r="V45" i="1"/>
  <c r="AI45" i="1" s="1"/>
  <c r="R47" i="1"/>
  <c r="AE47" i="1" s="1"/>
  <c r="X48" i="1"/>
  <c r="AK48" i="1" s="1"/>
  <c r="O9" i="1"/>
  <c r="AB9" i="1" s="1"/>
  <c r="U10" i="1"/>
  <c r="AH10" i="1" s="1"/>
  <c r="Q12" i="1"/>
  <c r="AD12" i="1" s="1"/>
  <c r="W13" i="1"/>
  <c r="AJ13" i="1" s="1"/>
  <c r="S15" i="1"/>
  <c r="AF15" i="1" s="1"/>
  <c r="Y16" i="1"/>
  <c r="AL16" i="1" s="1"/>
  <c r="O17" i="1"/>
  <c r="AB17" i="1" s="1"/>
  <c r="U18" i="1"/>
  <c r="AH18" i="1" s="1"/>
  <c r="Q20" i="1"/>
  <c r="AD20" i="1" s="1"/>
  <c r="W21" i="1"/>
  <c r="AJ21" i="1" s="1"/>
  <c r="S23" i="1"/>
  <c r="AF23" i="1" s="1"/>
  <c r="Y24" i="1"/>
  <c r="AL24" i="1" s="1"/>
  <c r="O25" i="1"/>
  <c r="AB25" i="1" s="1"/>
  <c r="U26" i="1"/>
  <c r="AH26" i="1" s="1"/>
  <c r="Q28" i="1"/>
  <c r="AD28" i="1" s="1"/>
  <c r="W29" i="1"/>
  <c r="AJ29" i="1" s="1"/>
  <c r="S31" i="1"/>
  <c r="AF31" i="1" s="1"/>
  <c r="Y32" i="1"/>
  <c r="AL32" i="1" s="1"/>
  <c r="O33" i="1"/>
  <c r="AB33" i="1" s="1"/>
  <c r="U34" i="1"/>
  <c r="AH34" i="1" s="1"/>
  <c r="Q36" i="1"/>
  <c r="AD36" i="1" s="1"/>
  <c r="W37" i="1"/>
  <c r="AJ37" i="1" s="1"/>
  <c r="S39" i="1"/>
  <c r="AF39" i="1" s="1"/>
  <c r="Y40" i="1"/>
  <c r="AL40" i="1" s="1"/>
  <c r="O41" i="1"/>
  <c r="AB41" i="1" s="1"/>
  <c r="U42" i="1"/>
  <c r="AH42" i="1" s="1"/>
  <c r="Q44" i="1"/>
  <c r="AD44" i="1" s="1"/>
  <c r="W45" i="1"/>
  <c r="AJ45" i="1" s="1"/>
  <c r="S47" i="1"/>
  <c r="AF47" i="1" s="1"/>
  <c r="Y48" i="1"/>
  <c r="AL48" i="1" s="1"/>
  <c r="O49" i="1"/>
  <c r="AB49" i="1" s="1"/>
  <c r="U50" i="1"/>
  <c r="AH50" i="1" s="1"/>
  <c r="Q52" i="1"/>
  <c r="AD52" i="1" s="1"/>
  <c r="P9" i="1"/>
  <c r="AC9" i="1" s="1"/>
  <c r="V10" i="1"/>
  <c r="AI10" i="1" s="1"/>
  <c r="R12" i="1"/>
  <c r="AE12" i="1" s="1"/>
  <c r="X13" i="1"/>
  <c r="AK13" i="1" s="1"/>
  <c r="T15" i="1"/>
  <c r="AG15" i="1" s="1"/>
  <c r="Z16" i="1"/>
  <c r="AM16" i="1" s="1"/>
  <c r="P17" i="1"/>
  <c r="AC17" i="1" s="1"/>
  <c r="V18" i="1"/>
  <c r="AI18" i="1" s="1"/>
  <c r="R20" i="1"/>
  <c r="AE20" i="1" s="1"/>
  <c r="X21" i="1"/>
  <c r="AK21" i="1" s="1"/>
  <c r="T23" i="1"/>
  <c r="AG23" i="1" s="1"/>
  <c r="Z24" i="1"/>
  <c r="AM24" i="1" s="1"/>
  <c r="P25" i="1"/>
  <c r="AC25" i="1" s="1"/>
  <c r="V26" i="1"/>
  <c r="AI26" i="1" s="1"/>
  <c r="R28" i="1"/>
  <c r="AE28" i="1" s="1"/>
  <c r="X29" i="1"/>
  <c r="AK29" i="1" s="1"/>
  <c r="T31" i="1"/>
  <c r="AG31" i="1" s="1"/>
  <c r="Z32" i="1"/>
  <c r="AM32" i="1" s="1"/>
  <c r="P33" i="1"/>
  <c r="AC33" i="1" s="1"/>
  <c r="V34" i="1"/>
  <c r="AI34" i="1" s="1"/>
  <c r="R36" i="1"/>
  <c r="AE36" i="1" s="1"/>
  <c r="X37" i="1"/>
  <c r="AK37" i="1" s="1"/>
  <c r="T39" i="1"/>
  <c r="AG39" i="1" s="1"/>
  <c r="Z40" i="1"/>
  <c r="AM40" i="1" s="1"/>
  <c r="P41" i="1"/>
  <c r="AC41" i="1" s="1"/>
  <c r="V42" i="1"/>
  <c r="AI42" i="1" s="1"/>
  <c r="R44" i="1"/>
  <c r="AE44" i="1" s="1"/>
  <c r="X45" i="1"/>
  <c r="AK45" i="1" s="1"/>
  <c r="T47" i="1"/>
  <c r="AG47" i="1" s="1"/>
  <c r="Q9" i="1"/>
  <c r="AD9" i="1" s="1"/>
  <c r="W10" i="1"/>
  <c r="AJ10" i="1" s="1"/>
  <c r="S12" i="1"/>
  <c r="AF12" i="1" s="1"/>
  <c r="Y13" i="1"/>
  <c r="AL13" i="1" s="1"/>
  <c r="O14" i="1"/>
  <c r="AB14" i="1" s="1"/>
  <c r="U15" i="1"/>
  <c r="AH15" i="1" s="1"/>
  <c r="Q17" i="1"/>
  <c r="AD17" i="1" s="1"/>
  <c r="W18" i="1"/>
  <c r="AJ18" i="1" s="1"/>
  <c r="S20" i="1"/>
  <c r="AF20" i="1" s="1"/>
  <c r="Y21" i="1"/>
  <c r="AL21" i="1" s="1"/>
  <c r="O22" i="1"/>
  <c r="AB22" i="1" s="1"/>
  <c r="U23" i="1"/>
  <c r="AH23" i="1" s="1"/>
  <c r="Q25" i="1"/>
  <c r="AD25" i="1" s="1"/>
  <c r="W26" i="1"/>
  <c r="AJ26" i="1" s="1"/>
  <c r="S28" i="1"/>
  <c r="AF28" i="1" s="1"/>
  <c r="Y29" i="1"/>
  <c r="AL29" i="1" s="1"/>
  <c r="O30" i="1"/>
  <c r="AB30" i="1" s="1"/>
  <c r="U31" i="1"/>
  <c r="AH31" i="1" s="1"/>
  <c r="Q33" i="1"/>
  <c r="AD33" i="1" s="1"/>
  <c r="W34" i="1"/>
  <c r="AJ34" i="1" s="1"/>
  <c r="S36" i="1"/>
  <c r="AF36" i="1" s="1"/>
  <c r="Y37" i="1"/>
  <c r="AL37" i="1" s="1"/>
  <c r="O38" i="1"/>
  <c r="AB38" i="1" s="1"/>
  <c r="U39" i="1"/>
  <c r="AH39" i="1" s="1"/>
  <c r="Q41" i="1"/>
  <c r="AD41" i="1" s="1"/>
  <c r="W42" i="1"/>
  <c r="AJ42" i="1" s="1"/>
  <c r="S44" i="1"/>
  <c r="AF44" i="1" s="1"/>
  <c r="Y45" i="1"/>
  <c r="AL45" i="1" s="1"/>
  <c r="O46" i="1"/>
  <c r="AB46" i="1" s="1"/>
  <c r="U47" i="1"/>
  <c r="AH47" i="1" s="1"/>
  <c r="Q49" i="1"/>
  <c r="AD49" i="1" s="1"/>
  <c r="W50" i="1"/>
  <c r="AJ50" i="1" s="1"/>
  <c r="S52" i="1"/>
  <c r="AF52" i="1" s="1"/>
  <c r="Y53" i="1"/>
  <c r="AL53" i="1" s="1"/>
  <c r="O54" i="1"/>
  <c r="AB54" i="1" s="1"/>
  <c r="U55" i="1"/>
  <c r="AH55" i="1" s="1"/>
  <c r="Q57" i="1"/>
  <c r="AD57" i="1" s="1"/>
  <c r="W58" i="1"/>
  <c r="AJ58" i="1" s="1"/>
  <c r="S60" i="1"/>
  <c r="AF60" i="1" s="1"/>
  <c r="R9" i="1"/>
  <c r="AE9" i="1" s="1"/>
  <c r="X10" i="1"/>
  <c r="AK10" i="1" s="1"/>
  <c r="T12" i="1"/>
  <c r="AG12" i="1" s="1"/>
  <c r="Z13" i="1"/>
  <c r="AM13" i="1" s="1"/>
  <c r="P14" i="1"/>
  <c r="AC14" i="1" s="1"/>
  <c r="V15" i="1"/>
  <c r="AI15" i="1" s="1"/>
  <c r="R17" i="1"/>
  <c r="AE17" i="1" s="1"/>
  <c r="X18" i="1"/>
  <c r="AK18" i="1" s="1"/>
  <c r="T20" i="1"/>
  <c r="AG20" i="1" s="1"/>
  <c r="Z21" i="1"/>
  <c r="AM21" i="1" s="1"/>
  <c r="P22" i="1"/>
  <c r="AC22" i="1" s="1"/>
  <c r="V23" i="1"/>
  <c r="AI23" i="1" s="1"/>
  <c r="R25" i="1"/>
  <c r="AE25" i="1" s="1"/>
  <c r="X26" i="1"/>
  <c r="AK26" i="1" s="1"/>
  <c r="T28" i="1"/>
  <c r="AG28" i="1" s="1"/>
  <c r="Z29" i="1"/>
  <c r="AM29" i="1" s="1"/>
  <c r="P30" i="1"/>
  <c r="AC30" i="1" s="1"/>
  <c r="V31" i="1"/>
  <c r="AI31" i="1" s="1"/>
  <c r="R33" i="1"/>
  <c r="AE33" i="1" s="1"/>
  <c r="X34" i="1"/>
  <c r="AK34" i="1" s="1"/>
  <c r="T36" i="1"/>
  <c r="AG36" i="1" s="1"/>
  <c r="Z37" i="1"/>
  <c r="AM37" i="1" s="1"/>
  <c r="P38" i="1"/>
  <c r="AC38" i="1" s="1"/>
  <c r="V39" i="1"/>
  <c r="AI39" i="1" s="1"/>
  <c r="R41" i="1"/>
  <c r="AE41" i="1" s="1"/>
  <c r="X42" i="1"/>
  <c r="AK42" i="1" s="1"/>
  <c r="T44" i="1"/>
  <c r="AG44" i="1" s="1"/>
  <c r="Z45" i="1"/>
  <c r="AM45" i="1" s="1"/>
  <c r="P46" i="1"/>
  <c r="AC46" i="1" s="1"/>
  <c r="V47" i="1"/>
  <c r="AI47" i="1" s="1"/>
  <c r="R49" i="1"/>
  <c r="AE49" i="1" s="1"/>
  <c r="X50" i="1"/>
  <c r="AK50" i="1" s="1"/>
  <c r="T52" i="1"/>
  <c r="AG52" i="1" s="1"/>
  <c r="Z53" i="1"/>
  <c r="AM53" i="1" s="1"/>
  <c r="P54" i="1"/>
  <c r="AC54" i="1" s="1"/>
  <c r="V55" i="1"/>
  <c r="AI55" i="1" s="1"/>
  <c r="R57" i="1"/>
  <c r="AE57" i="1" s="1"/>
  <c r="S9" i="1"/>
  <c r="AF9" i="1" s="1"/>
  <c r="Y10" i="1"/>
  <c r="AL10" i="1" s="1"/>
  <c r="O11" i="1"/>
  <c r="AB11" i="1" s="1"/>
  <c r="U12" i="1"/>
  <c r="AH12" i="1" s="1"/>
  <c r="Q14" i="1"/>
  <c r="AD14" i="1" s="1"/>
  <c r="W15" i="1"/>
  <c r="AJ15" i="1" s="1"/>
  <c r="S17" i="1"/>
  <c r="AF17" i="1" s="1"/>
  <c r="Y18" i="1"/>
  <c r="AL18" i="1" s="1"/>
  <c r="O19" i="1"/>
  <c r="AB19" i="1" s="1"/>
  <c r="U20" i="1"/>
  <c r="AH20" i="1" s="1"/>
  <c r="Q22" i="1"/>
  <c r="AD22" i="1" s="1"/>
  <c r="W23" i="1"/>
  <c r="AJ23" i="1" s="1"/>
  <c r="S25" i="1"/>
  <c r="AF25" i="1" s="1"/>
  <c r="Y26" i="1"/>
  <c r="AL26" i="1" s="1"/>
  <c r="O27" i="1"/>
  <c r="AB27" i="1" s="1"/>
  <c r="U28" i="1"/>
  <c r="AH28" i="1" s="1"/>
  <c r="Q30" i="1"/>
  <c r="AD30" i="1" s="1"/>
  <c r="W31" i="1"/>
  <c r="AJ31" i="1" s="1"/>
  <c r="S33" i="1"/>
  <c r="AF33" i="1" s="1"/>
  <c r="Y34" i="1"/>
  <c r="AL34" i="1" s="1"/>
  <c r="O35" i="1"/>
  <c r="AB35" i="1" s="1"/>
  <c r="U36" i="1"/>
  <c r="AH36" i="1" s="1"/>
  <c r="Q38" i="1"/>
  <c r="AD38" i="1" s="1"/>
  <c r="W39" i="1"/>
  <c r="AJ39" i="1" s="1"/>
  <c r="S41" i="1"/>
  <c r="AF41" i="1" s="1"/>
  <c r="Y42" i="1"/>
  <c r="AL42" i="1" s="1"/>
  <c r="O43" i="1"/>
  <c r="AB43" i="1" s="1"/>
  <c r="U44" i="1"/>
  <c r="AH44" i="1" s="1"/>
  <c r="Q46" i="1"/>
  <c r="AD46" i="1" s="1"/>
  <c r="W47" i="1"/>
  <c r="AJ47" i="1" s="1"/>
  <c r="S49" i="1"/>
  <c r="AF49" i="1" s="1"/>
  <c r="Y50" i="1"/>
  <c r="AL50" i="1" s="1"/>
  <c r="O51" i="1"/>
  <c r="AB51" i="1" s="1"/>
  <c r="U52" i="1"/>
  <c r="AH52" i="1" s="1"/>
  <c r="T9" i="1"/>
  <c r="AG9" i="1" s="1"/>
  <c r="Z10" i="1"/>
  <c r="AM10" i="1" s="1"/>
  <c r="P11" i="1"/>
  <c r="AC11" i="1" s="1"/>
  <c r="V12" i="1"/>
  <c r="AI12" i="1" s="1"/>
  <c r="R14" i="1"/>
  <c r="AE14" i="1" s="1"/>
  <c r="X15" i="1"/>
  <c r="AK15" i="1" s="1"/>
  <c r="T17" i="1"/>
  <c r="AG17" i="1" s="1"/>
  <c r="Z18" i="1"/>
  <c r="AM18" i="1" s="1"/>
  <c r="P19" i="1"/>
  <c r="AC19" i="1" s="1"/>
  <c r="V20" i="1"/>
  <c r="AI20" i="1" s="1"/>
  <c r="R22" i="1"/>
  <c r="AE22" i="1" s="1"/>
  <c r="X23" i="1"/>
  <c r="AK23" i="1" s="1"/>
  <c r="T25" i="1"/>
  <c r="AG25" i="1" s="1"/>
  <c r="Z26" i="1"/>
  <c r="AM26" i="1" s="1"/>
  <c r="P27" i="1"/>
  <c r="AC27" i="1" s="1"/>
  <c r="V28" i="1"/>
  <c r="AI28" i="1" s="1"/>
  <c r="R30" i="1"/>
  <c r="AE30" i="1" s="1"/>
  <c r="X31" i="1"/>
  <c r="AK31" i="1" s="1"/>
  <c r="T33" i="1"/>
  <c r="AG33" i="1" s="1"/>
  <c r="Z34" i="1"/>
  <c r="AM34" i="1" s="1"/>
  <c r="P35" i="1"/>
  <c r="AC35" i="1" s="1"/>
  <c r="V36" i="1"/>
  <c r="AI36" i="1" s="1"/>
  <c r="R38" i="1"/>
  <c r="AE38" i="1" s="1"/>
  <c r="X39" i="1"/>
  <c r="AK39" i="1" s="1"/>
  <c r="T41" i="1"/>
  <c r="AG41" i="1" s="1"/>
  <c r="Z42" i="1"/>
  <c r="AM42" i="1" s="1"/>
  <c r="P43" i="1"/>
  <c r="AC43" i="1" s="1"/>
  <c r="V44" i="1"/>
  <c r="AI44" i="1" s="1"/>
  <c r="R46" i="1"/>
  <c r="AE46" i="1" s="1"/>
  <c r="X47" i="1"/>
  <c r="AK47" i="1" s="1"/>
  <c r="U9" i="1"/>
  <c r="AH9" i="1" s="1"/>
  <c r="Q11" i="1"/>
  <c r="AD11" i="1" s="1"/>
  <c r="W12" i="1"/>
  <c r="AJ12" i="1" s="1"/>
  <c r="S14" i="1"/>
  <c r="AF14" i="1" s="1"/>
  <c r="Y15" i="1"/>
  <c r="AL15" i="1" s="1"/>
  <c r="O16" i="1"/>
  <c r="AB16" i="1" s="1"/>
  <c r="U17" i="1"/>
  <c r="AH17" i="1" s="1"/>
  <c r="Q19" i="1"/>
  <c r="AD19" i="1" s="1"/>
  <c r="W20" i="1"/>
  <c r="AJ20" i="1" s="1"/>
  <c r="S22" i="1"/>
  <c r="AF22" i="1" s="1"/>
  <c r="Y23" i="1"/>
  <c r="AL23" i="1" s="1"/>
  <c r="O24" i="1"/>
  <c r="AB24" i="1" s="1"/>
  <c r="U25" i="1"/>
  <c r="AH25" i="1" s="1"/>
  <c r="Q27" i="1"/>
  <c r="AD27" i="1" s="1"/>
  <c r="W28" i="1"/>
  <c r="AJ28" i="1" s="1"/>
  <c r="S30" i="1"/>
  <c r="AF30" i="1" s="1"/>
  <c r="Y31" i="1"/>
  <c r="AL31" i="1" s="1"/>
  <c r="O32" i="1"/>
  <c r="AB32" i="1" s="1"/>
  <c r="U33" i="1"/>
  <c r="AH33" i="1" s="1"/>
  <c r="Q35" i="1"/>
  <c r="AD35" i="1" s="1"/>
  <c r="W36" i="1"/>
  <c r="AJ36" i="1" s="1"/>
  <c r="S38" i="1"/>
  <c r="AF38" i="1" s="1"/>
  <c r="Y39" i="1"/>
  <c r="AL39" i="1" s="1"/>
  <c r="O40" i="1"/>
  <c r="AB40" i="1" s="1"/>
  <c r="U41" i="1"/>
  <c r="AH41" i="1" s="1"/>
  <c r="Q43" i="1"/>
  <c r="AD43" i="1" s="1"/>
  <c r="W44" i="1"/>
  <c r="AJ44" i="1" s="1"/>
  <c r="S46" i="1"/>
  <c r="AF46" i="1" s="1"/>
  <c r="Y47" i="1"/>
  <c r="AL47" i="1" s="1"/>
  <c r="O48" i="1"/>
  <c r="AB48" i="1" s="1"/>
  <c r="U49" i="1"/>
  <c r="AH49" i="1" s="1"/>
  <c r="Q51" i="1"/>
  <c r="AD51" i="1" s="1"/>
  <c r="W52" i="1"/>
  <c r="AJ52" i="1" s="1"/>
  <c r="S54" i="1"/>
  <c r="AF54" i="1" s="1"/>
  <c r="Y55" i="1"/>
  <c r="AL55" i="1" s="1"/>
  <c r="O56" i="1"/>
  <c r="AB56" i="1" s="1"/>
  <c r="W9" i="1"/>
  <c r="AJ9" i="1" s="1"/>
  <c r="S11" i="1"/>
  <c r="AF11" i="1" s="1"/>
  <c r="Y12" i="1"/>
  <c r="AL12" i="1" s="1"/>
  <c r="O13" i="1"/>
  <c r="AB13" i="1" s="1"/>
  <c r="U14" i="1"/>
  <c r="AH14" i="1" s="1"/>
  <c r="Q16" i="1"/>
  <c r="AD16" i="1" s="1"/>
  <c r="W17" i="1"/>
  <c r="AJ17" i="1" s="1"/>
  <c r="S19" i="1"/>
  <c r="AF19" i="1" s="1"/>
  <c r="Y20" i="1"/>
  <c r="AL20" i="1" s="1"/>
  <c r="O21" i="1"/>
  <c r="AB21" i="1" s="1"/>
  <c r="U22" i="1"/>
  <c r="AH22" i="1" s="1"/>
  <c r="Q24" i="1"/>
  <c r="AD24" i="1" s="1"/>
  <c r="W25" i="1"/>
  <c r="AJ25" i="1" s="1"/>
  <c r="S27" i="1"/>
  <c r="AF27" i="1" s="1"/>
  <c r="Y28" i="1"/>
  <c r="AL28" i="1" s="1"/>
  <c r="O29" i="1"/>
  <c r="AB29" i="1" s="1"/>
  <c r="U30" i="1"/>
  <c r="AH30" i="1" s="1"/>
  <c r="Q32" i="1"/>
  <c r="AD32" i="1" s="1"/>
  <c r="W33" i="1"/>
  <c r="AJ33" i="1" s="1"/>
  <c r="S35" i="1"/>
  <c r="AF35" i="1" s="1"/>
  <c r="Y36" i="1"/>
  <c r="AL36" i="1" s="1"/>
  <c r="O37" i="1"/>
  <c r="AB37" i="1" s="1"/>
  <c r="U38" i="1"/>
  <c r="AH38" i="1" s="1"/>
  <c r="Q40" i="1"/>
  <c r="AD40" i="1" s="1"/>
  <c r="W41" i="1"/>
  <c r="AJ41" i="1" s="1"/>
  <c r="S43" i="1"/>
  <c r="AF43" i="1" s="1"/>
  <c r="O18" i="1"/>
  <c r="AB18" i="1" s="1"/>
  <c r="Z31" i="1"/>
  <c r="AM31" i="1" s="1"/>
  <c r="Q37" i="1"/>
  <c r="AD37" i="1" s="1"/>
  <c r="O42" i="1"/>
  <c r="AB42" i="1" s="1"/>
  <c r="Y44" i="1"/>
  <c r="AL44" i="1" s="1"/>
  <c r="V46" i="1"/>
  <c r="AI46" i="1" s="1"/>
  <c r="R48" i="1"/>
  <c r="AE48" i="1" s="1"/>
  <c r="Y49" i="1"/>
  <c r="AL49" i="1" s="1"/>
  <c r="U53" i="1"/>
  <c r="AH53" i="1" s="1"/>
  <c r="V56" i="1"/>
  <c r="AI56" i="1" s="1"/>
  <c r="Y58" i="1"/>
  <c r="AL58" i="1" s="1"/>
  <c r="P59" i="1"/>
  <c r="AC59" i="1" s="1"/>
  <c r="X60" i="1"/>
  <c r="AK60" i="1" s="1"/>
  <c r="O61" i="1"/>
  <c r="AB61" i="1" s="1"/>
  <c r="U62" i="1"/>
  <c r="AH62" i="1" s="1"/>
  <c r="Q64" i="1"/>
  <c r="AD64" i="1" s="1"/>
  <c r="W65" i="1"/>
  <c r="AJ65" i="1" s="1"/>
  <c r="S67" i="1"/>
  <c r="AF67" i="1" s="1"/>
  <c r="Y68" i="1"/>
  <c r="AL68" i="1" s="1"/>
  <c r="O69" i="1"/>
  <c r="AB69" i="1" s="1"/>
  <c r="U70" i="1"/>
  <c r="AH70" i="1" s="1"/>
  <c r="Q72" i="1"/>
  <c r="AD72" i="1" s="1"/>
  <c r="W73" i="1"/>
  <c r="AJ73" i="1" s="1"/>
  <c r="S75" i="1"/>
  <c r="AF75" i="1" s="1"/>
  <c r="Y76" i="1"/>
  <c r="AL76" i="1" s="1"/>
  <c r="O77" i="1"/>
  <c r="AB77" i="1" s="1"/>
  <c r="U78" i="1"/>
  <c r="AH78" i="1" s="1"/>
  <c r="Q80" i="1"/>
  <c r="AD80" i="1" s="1"/>
  <c r="W81" i="1"/>
  <c r="AJ81" i="1" s="1"/>
  <c r="S83" i="1"/>
  <c r="AF83" i="1" s="1"/>
  <c r="Y84" i="1"/>
  <c r="AL84" i="1" s="1"/>
  <c r="O85" i="1"/>
  <c r="AB85" i="1" s="1"/>
  <c r="U86" i="1"/>
  <c r="AH86" i="1" s="1"/>
  <c r="Q88" i="1"/>
  <c r="AD88" i="1" s="1"/>
  <c r="W89" i="1"/>
  <c r="AJ89" i="1" s="1"/>
  <c r="S91" i="1"/>
  <c r="AF91" i="1" s="1"/>
  <c r="Y92" i="1"/>
  <c r="AL92" i="1" s="1"/>
  <c r="O93" i="1"/>
  <c r="AB93" i="1" s="1"/>
  <c r="X28" i="1"/>
  <c r="AK28" i="1" s="1"/>
  <c r="S37" i="1"/>
  <c r="AF37" i="1" s="1"/>
  <c r="Q42" i="1"/>
  <c r="AD42" i="1" s="1"/>
  <c r="Z44" i="1"/>
  <c r="AM44" i="1" s="1"/>
  <c r="W46" i="1"/>
  <c r="AJ46" i="1" s="1"/>
  <c r="S48" i="1"/>
  <c r="AF48" i="1" s="1"/>
  <c r="V53" i="1"/>
  <c r="AI53" i="1" s="1"/>
  <c r="Q54" i="1"/>
  <c r="AD54" i="1" s="1"/>
  <c r="W56" i="1"/>
  <c r="AJ56" i="1" s="1"/>
  <c r="O57" i="1"/>
  <c r="AB57" i="1" s="1"/>
  <c r="Z58" i="1"/>
  <c r="AM58" i="1" s="1"/>
  <c r="Q59" i="1"/>
  <c r="AD59" i="1" s="1"/>
  <c r="Y60" i="1"/>
  <c r="AL60" i="1" s="1"/>
  <c r="P61" i="1"/>
  <c r="AC61" i="1" s="1"/>
  <c r="V62" i="1"/>
  <c r="AI62" i="1" s="1"/>
  <c r="R64" i="1"/>
  <c r="AE64" i="1" s="1"/>
  <c r="X65" i="1"/>
  <c r="AK65" i="1" s="1"/>
  <c r="T67" i="1"/>
  <c r="AG67" i="1" s="1"/>
  <c r="Z68" i="1"/>
  <c r="AM68" i="1" s="1"/>
  <c r="P69" i="1"/>
  <c r="AC69" i="1" s="1"/>
  <c r="V70" i="1"/>
  <c r="AI70" i="1" s="1"/>
  <c r="R72" i="1"/>
  <c r="AE72" i="1" s="1"/>
  <c r="X73" i="1"/>
  <c r="AK73" i="1" s="1"/>
  <c r="T75" i="1"/>
  <c r="AG75" i="1" s="1"/>
  <c r="Z76" i="1"/>
  <c r="AM76" i="1" s="1"/>
  <c r="P77" i="1"/>
  <c r="AC77" i="1" s="1"/>
  <c r="V78" i="1"/>
  <c r="AI78" i="1" s="1"/>
  <c r="Z15" i="1"/>
  <c r="AM15" i="1" s="1"/>
  <c r="V25" i="1"/>
  <c r="AI25" i="1" s="1"/>
  <c r="Z28" i="1"/>
  <c r="AM28" i="1" s="1"/>
  <c r="R35" i="1"/>
  <c r="AE35" i="1" s="1"/>
  <c r="P40" i="1"/>
  <c r="AC40" i="1" s="1"/>
  <c r="Y46" i="1"/>
  <c r="AL46" i="1" s="1"/>
  <c r="U48" i="1"/>
  <c r="AH48" i="1" s="1"/>
  <c r="W53" i="1"/>
  <c r="AJ53" i="1" s="1"/>
  <c r="R54" i="1"/>
  <c r="AE54" i="1" s="1"/>
  <c r="X56" i="1"/>
  <c r="AK56" i="1" s="1"/>
  <c r="P57" i="1"/>
  <c r="AC57" i="1" s="1"/>
  <c r="R59" i="1"/>
  <c r="AE59" i="1" s="1"/>
  <c r="Z60" i="1"/>
  <c r="AM60" i="1" s="1"/>
  <c r="Q61" i="1"/>
  <c r="AD61" i="1" s="1"/>
  <c r="W62" i="1"/>
  <c r="AJ62" i="1" s="1"/>
  <c r="S64" i="1"/>
  <c r="AF64" i="1" s="1"/>
  <c r="Y65" i="1"/>
  <c r="AL65" i="1" s="1"/>
  <c r="O66" i="1"/>
  <c r="AB66" i="1" s="1"/>
  <c r="U67" i="1"/>
  <c r="AH67" i="1" s="1"/>
  <c r="Q69" i="1"/>
  <c r="AD69" i="1" s="1"/>
  <c r="W70" i="1"/>
  <c r="AJ70" i="1" s="1"/>
  <c r="S72" i="1"/>
  <c r="AF72" i="1" s="1"/>
  <c r="Y73" i="1"/>
  <c r="AL73" i="1" s="1"/>
  <c r="O74" i="1"/>
  <c r="AB74" i="1" s="1"/>
  <c r="U75" i="1"/>
  <c r="AH75" i="1" s="1"/>
  <c r="Q77" i="1"/>
  <c r="AD77" i="1" s="1"/>
  <c r="W78" i="1"/>
  <c r="AJ78" i="1" s="1"/>
  <c r="S80" i="1"/>
  <c r="AF80" i="1" s="1"/>
  <c r="Y81" i="1"/>
  <c r="AL81" i="1" s="1"/>
  <c r="O82" i="1"/>
  <c r="AB82" i="1" s="1"/>
  <c r="U83" i="1"/>
  <c r="AH83" i="1" s="1"/>
  <c r="Q85" i="1"/>
  <c r="AD85" i="1" s="1"/>
  <c r="W86" i="1"/>
  <c r="AJ86" i="1" s="1"/>
  <c r="S88" i="1"/>
  <c r="AF88" i="1" s="1"/>
  <c r="Y89" i="1"/>
  <c r="AL89" i="1" s="1"/>
  <c r="O90" i="1"/>
  <c r="AB90" i="1" s="1"/>
  <c r="U91" i="1"/>
  <c r="AH91" i="1" s="1"/>
  <c r="V9" i="1"/>
  <c r="AI9" i="1" s="1"/>
  <c r="X12" i="1"/>
  <c r="AK12" i="1" s="1"/>
  <c r="T22" i="1"/>
  <c r="AG22" i="1" s="1"/>
  <c r="X25" i="1"/>
  <c r="AK25" i="1" s="1"/>
  <c r="P32" i="1"/>
  <c r="AC32" i="1" s="1"/>
  <c r="T35" i="1"/>
  <c r="AG35" i="1" s="1"/>
  <c r="R40" i="1"/>
  <c r="AE40" i="1" s="1"/>
  <c r="Z48" i="1"/>
  <c r="AM48" i="1" s="1"/>
  <c r="X53" i="1"/>
  <c r="AK53" i="1" s="1"/>
  <c r="T54" i="1"/>
  <c r="AG54" i="1" s="1"/>
  <c r="Y56" i="1"/>
  <c r="AL56" i="1" s="1"/>
  <c r="S57" i="1"/>
  <c r="AF57" i="1" s="1"/>
  <c r="S59" i="1"/>
  <c r="AF59" i="1" s="1"/>
  <c r="R61" i="1"/>
  <c r="AE61" i="1" s="1"/>
  <c r="X62" i="1"/>
  <c r="AK62" i="1" s="1"/>
  <c r="T64" i="1"/>
  <c r="AG64" i="1" s="1"/>
  <c r="Z65" i="1"/>
  <c r="AM65" i="1" s="1"/>
  <c r="P66" i="1"/>
  <c r="AC66" i="1" s="1"/>
  <c r="V67" i="1"/>
  <c r="AI67" i="1" s="1"/>
  <c r="R69" i="1"/>
  <c r="AE69" i="1" s="1"/>
  <c r="X70" i="1"/>
  <c r="AK70" i="1" s="1"/>
  <c r="T72" i="1"/>
  <c r="AG72" i="1" s="1"/>
  <c r="Z73" i="1"/>
  <c r="AM73" i="1" s="1"/>
  <c r="P74" i="1"/>
  <c r="AC74" i="1" s="1"/>
  <c r="V75" i="1"/>
  <c r="AI75" i="1" s="1"/>
  <c r="R77" i="1"/>
  <c r="AE77" i="1" s="1"/>
  <c r="X78" i="1"/>
  <c r="AK78" i="1" s="1"/>
  <c r="T80" i="1"/>
  <c r="AG80" i="1" s="1"/>
  <c r="Z81" i="1"/>
  <c r="AM81" i="1" s="1"/>
  <c r="P82" i="1"/>
  <c r="AC82" i="1" s="1"/>
  <c r="V83" i="1"/>
  <c r="AI83" i="1" s="1"/>
  <c r="R85" i="1"/>
  <c r="AE85" i="1" s="1"/>
  <c r="X86" i="1"/>
  <c r="AK86" i="1" s="1"/>
  <c r="T88" i="1"/>
  <c r="AG88" i="1" s="1"/>
  <c r="Z89" i="1"/>
  <c r="AM89" i="1" s="1"/>
  <c r="P90" i="1"/>
  <c r="AC90" i="1" s="1"/>
  <c r="V91" i="1"/>
  <c r="AI91" i="1" s="1"/>
  <c r="X9" i="1"/>
  <c r="AK9" i="1" s="1"/>
  <c r="Z12" i="1"/>
  <c r="AM12" i="1" s="1"/>
  <c r="R19" i="1"/>
  <c r="AE19" i="1" s="1"/>
  <c r="V22" i="1"/>
  <c r="AI22" i="1" s="1"/>
  <c r="Y25" i="1"/>
  <c r="AL25" i="1" s="1"/>
  <c r="R32" i="1"/>
  <c r="AE32" i="1" s="1"/>
  <c r="U35" i="1"/>
  <c r="AH35" i="1" s="1"/>
  <c r="S40" i="1"/>
  <c r="AF40" i="1" s="1"/>
  <c r="U54" i="1"/>
  <c r="AH54" i="1" s="1"/>
  <c r="Z56" i="1"/>
  <c r="AM56" i="1" s="1"/>
  <c r="T57" i="1"/>
  <c r="AG57" i="1" s="1"/>
  <c r="T59" i="1"/>
  <c r="AG59" i="1" s="1"/>
  <c r="S61" i="1"/>
  <c r="AF61" i="1" s="1"/>
  <c r="Y62" i="1"/>
  <c r="AL62" i="1" s="1"/>
  <c r="O63" i="1"/>
  <c r="AB63" i="1" s="1"/>
  <c r="U64" i="1"/>
  <c r="AH64" i="1" s="1"/>
  <c r="Q66" i="1"/>
  <c r="AD66" i="1" s="1"/>
  <c r="W67" i="1"/>
  <c r="AJ67" i="1" s="1"/>
  <c r="S69" i="1"/>
  <c r="AF69" i="1" s="1"/>
  <c r="Y70" i="1"/>
  <c r="AL70" i="1" s="1"/>
  <c r="O71" i="1"/>
  <c r="AB71" i="1" s="1"/>
  <c r="U72" i="1"/>
  <c r="AH72" i="1" s="1"/>
  <c r="Q74" i="1"/>
  <c r="AD74" i="1" s="1"/>
  <c r="W75" i="1"/>
  <c r="AJ75" i="1" s="1"/>
  <c r="S77" i="1"/>
  <c r="AF77" i="1" s="1"/>
  <c r="Y78" i="1"/>
  <c r="AL78" i="1" s="1"/>
  <c r="O79" i="1"/>
  <c r="AB79" i="1" s="1"/>
  <c r="U80" i="1"/>
  <c r="AH80" i="1" s="1"/>
  <c r="Q82" i="1"/>
  <c r="AD82" i="1" s="1"/>
  <c r="W83" i="1"/>
  <c r="AJ83" i="1" s="1"/>
  <c r="S85" i="1"/>
  <c r="AF85" i="1" s="1"/>
  <c r="Y86" i="1"/>
  <c r="AL86" i="1" s="1"/>
  <c r="O87" i="1"/>
  <c r="AB87" i="1" s="1"/>
  <c r="U88" i="1"/>
  <c r="AH88" i="1" s="1"/>
  <c r="Q90" i="1"/>
  <c r="AD90" i="1" s="1"/>
  <c r="W91" i="1"/>
  <c r="AJ91" i="1" s="1"/>
  <c r="Y9" i="1"/>
  <c r="AL9" i="1" s="1"/>
  <c r="P16" i="1"/>
  <c r="AC16" i="1" s="1"/>
  <c r="T19" i="1"/>
  <c r="AG19" i="1" s="1"/>
  <c r="W22" i="1"/>
  <c r="AJ22" i="1" s="1"/>
  <c r="P29" i="1"/>
  <c r="AC29" i="1" s="1"/>
  <c r="S32" i="1"/>
  <c r="AF32" i="1" s="1"/>
  <c r="W35" i="1"/>
  <c r="AJ35" i="1" s="1"/>
  <c r="U40" i="1"/>
  <c r="AH40" i="1" s="1"/>
  <c r="O45" i="1"/>
  <c r="AB45" i="1" s="1"/>
  <c r="V54" i="1"/>
  <c r="AI54" i="1" s="1"/>
  <c r="O55" i="1"/>
  <c r="AB55" i="1" s="1"/>
  <c r="U57" i="1"/>
  <c r="AH57" i="1" s="1"/>
  <c r="U59" i="1"/>
  <c r="AH59" i="1" s="1"/>
  <c r="T61" i="1"/>
  <c r="AG61" i="1" s="1"/>
  <c r="Z62" i="1"/>
  <c r="AM62" i="1" s="1"/>
  <c r="P63" i="1"/>
  <c r="AC63" i="1" s="1"/>
  <c r="V64" i="1"/>
  <c r="AI64" i="1" s="1"/>
  <c r="R66" i="1"/>
  <c r="AE66" i="1" s="1"/>
  <c r="X67" i="1"/>
  <c r="AK67" i="1" s="1"/>
  <c r="T69" i="1"/>
  <c r="AG69" i="1" s="1"/>
  <c r="Z70" i="1"/>
  <c r="AM70" i="1" s="1"/>
  <c r="P71" i="1"/>
  <c r="AC71" i="1" s="1"/>
  <c r="V72" i="1"/>
  <c r="AI72" i="1" s="1"/>
  <c r="R74" i="1"/>
  <c r="AE74" i="1" s="1"/>
  <c r="X75" i="1"/>
  <c r="AK75" i="1" s="1"/>
  <c r="T77" i="1"/>
  <c r="AG77" i="1" s="1"/>
  <c r="Z78" i="1"/>
  <c r="AM78" i="1" s="1"/>
  <c r="P79" i="1"/>
  <c r="AC79" i="1" s="1"/>
  <c r="V80" i="1"/>
  <c r="AI80" i="1" s="1"/>
  <c r="R82" i="1"/>
  <c r="AE82" i="1" s="1"/>
  <c r="X83" i="1"/>
  <c r="AK83" i="1" s="1"/>
  <c r="T85" i="1"/>
  <c r="AG85" i="1" s="1"/>
  <c r="Z86" i="1"/>
  <c r="AM86" i="1" s="1"/>
  <c r="P87" i="1"/>
  <c r="AC87" i="1" s="1"/>
  <c r="V88" i="1"/>
  <c r="AI88" i="1" s="1"/>
  <c r="R90" i="1"/>
  <c r="AE90" i="1" s="1"/>
  <c r="X91" i="1"/>
  <c r="AK91" i="1" s="1"/>
  <c r="R16" i="1"/>
  <c r="AE16" i="1" s="1"/>
  <c r="U19" i="1"/>
  <c r="AH19" i="1" s="1"/>
  <c r="Q29" i="1"/>
  <c r="AD29" i="1" s="1"/>
  <c r="T38" i="1"/>
  <c r="AG38" i="1" s="1"/>
  <c r="R43" i="1"/>
  <c r="AE43" i="1" s="1"/>
  <c r="P45" i="1"/>
  <c r="AC45" i="1" s="1"/>
  <c r="P51" i="1"/>
  <c r="AC51" i="1" s="1"/>
  <c r="W54" i="1"/>
  <c r="AJ54" i="1" s="1"/>
  <c r="P55" i="1"/>
  <c r="AC55" i="1" s="1"/>
  <c r="V57" i="1"/>
  <c r="AI57" i="1" s="1"/>
  <c r="V59" i="1"/>
  <c r="AI59" i="1" s="1"/>
  <c r="U61" i="1"/>
  <c r="AH61" i="1" s="1"/>
  <c r="Q63" i="1"/>
  <c r="AD63" i="1" s="1"/>
  <c r="W64" i="1"/>
  <c r="AJ64" i="1" s="1"/>
  <c r="S66" i="1"/>
  <c r="AF66" i="1" s="1"/>
  <c r="Y67" i="1"/>
  <c r="AL67" i="1" s="1"/>
  <c r="O68" i="1"/>
  <c r="AB68" i="1" s="1"/>
  <c r="U69" i="1"/>
  <c r="AH69" i="1" s="1"/>
  <c r="Q71" i="1"/>
  <c r="AD71" i="1" s="1"/>
  <c r="W72" i="1"/>
  <c r="AJ72" i="1" s="1"/>
  <c r="S74" i="1"/>
  <c r="AF74" i="1" s="1"/>
  <c r="Y75" i="1"/>
  <c r="AL75" i="1" s="1"/>
  <c r="O76" i="1"/>
  <c r="AB76" i="1" s="1"/>
  <c r="U77" i="1"/>
  <c r="AH77" i="1" s="1"/>
  <c r="Q79" i="1"/>
  <c r="AD79" i="1" s="1"/>
  <c r="W80" i="1"/>
  <c r="AJ80" i="1" s="1"/>
  <c r="S82" i="1"/>
  <c r="AF82" i="1" s="1"/>
  <c r="Y83" i="1"/>
  <c r="AL83" i="1" s="1"/>
  <c r="O84" i="1"/>
  <c r="AB84" i="1" s="1"/>
  <c r="U85" i="1"/>
  <c r="AH85" i="1" s="1"/>
  <c r="Q87" i="1"/>
  <c r="AD87" i="1" s="1"/>
  <c r="W88" i="1"/>
  <c r="AJ88" i="1" s="1"/>
  <c r="S90" i="1"/>
  <c r="AF90" i="1" s="1"/>
  <c r="Y91" i="1"/>
  <c r="AL91" i="1" s="1"/>
  <c r="O92" i="1"/>
  <c r="AB92" i="1" s="1"/>
  <c r="P13" i="1"/>
  <c r="AC13" i="1" s="1"/>
  <c r="S16" i="1"/>
  <c r="AF16" i="1" s="1"/>
  <c r="O26" i="1"/>
  <c r="AB26" i="1" s="1"/>
  <c r="V38" i="1"/>
  <c r="AI38" i="1" s="1"/>
  <c r="T43" i="1"/>
  <c r="AG43" i="1" s="1"/>
  <c r="Q45" i="1"/>
  <c r="AD45" i="1" s="1"/>
  <c r="O47" i="1"/>
  <c r="AB47" i="1" s="1"/>
  <c r="R51" i="1"/>
  <c r="AE51" i="1" s="1"/>
  <c r="X54" i="1"/>
  <c r="AK54" i="1" s="1"/>
  <c r="Q55" i="1"/>
  <c r="AD55" i="1" s="1"/>
  <c r="W57" i="1"/>
  <c r="AJ57" i="1" s="1"/>
  <c r="O58" i="1"/>
  <c r="AB58" i="1" s="1"/>
  <c r="W59" i="1"/>
  <c r="AJ59" i="1" s="1"/>
  <c r="V61" i="1"/>
  <c r="AI61" i="1" s="1"/>
  <c r="R63" i="1"/>
  <c r="AE63" i="1" s="1"/>
  <c r="X64" i="1"/>
  <c r="AK64" i="1" s="1"/>
  <c r="T66" i="1"/>
  <c r="AG66" i="1" s="1"/>
  <c r="Z67" i="1"/>
  <c r="AM67" i="1" s="1"/>
  <c r="P68" i="1"/>
  <c r="AC68" i="1" s="1"/>
  <c r="V69" i="1"/>
  <c r="AI69" i="1" s="1"/>
  <c r="R71" i="1"/>
  <c r="AE71" i="1" s="1"/>
  <c r="X72" i="1"/>
  <c r="AK72" i="1" s="1"/>
  <c r="T74" i="1"/>
  <c r="AG74" i="1" s="1"/>
  <c r="Z75" i="1"/>
  <c r="AM75" i="1" s="1"/>
  <c r="P76" i="1"/>
  <c r="AC76" i="1" s="1"/>
  <c r="V77" i="1"/>
  <c r="AI77" i="1" s="1"/>
  <c r="R79" i="1"/>
  <c r="AE79" i="1" s="1"/>
  <c r="X80" i="1"/>
  <c r="AK80" i="1" s="1"/>
  <c r="T82" i="1"/>
  <c r="AG82" i="1" s="1"/>
  <c r="Z83" i="1"/>
  <c r="AM83" i="1" s="1"/>
  <c r="P84" i="1"/>
  <c r="AC84" i="1" s="1"/>
  <c r="V85" i="1"/>
  <c r="AI85" i="1" s="1"/>
  <c r="R87" i="1"/>
  <c r="AE87" i="1" s="1"/>
  <c r="X88" i="1"/>
  <c r="AK88" i="1" s="1"/>
  <c r="T90" i="1"/>
  <c r="AG90" i="1" s="1"/>
  <c r="Z91" i="1"/>
  <c r="AM91" i="1" s="1"/>
  <c r="P92" i="1"/>
  <c r="AC92" i="1" s="1"/>
  <c r="V93" i="1"/>
  <c r="AI93" i="1" s="1"/>
  <c r="R95" i="1"/>
  <c r="AE95" i="1" s="1"/>
  <c r="Q13" i="1"/>
  <c r="AD13" i="1" s="1"/>
  <c r="W38" i="1"/>
  <c r="AJ38" i="1" s="1"/>
  <c r="U43" i="1"/>
  <c r="AH43" i="1" s="1"/>
  <c r="S45" i="1"/>
  <c r="AF45" i="1" s="1"/>
  <c r="Z47" i="1"/>
  <c r="AM47" i="1" s="1"/>
  <c r="O50" i="1"/>
  <c r="AB50" i="1" s="1"/>
  <c r="S51" i="1"/>
  <c r="AF51" i="1" s="1"/>
  <c r="O52" i="1"/>
  <c r="AB52" i="1" s="1"/>
  <c r="Y54" i="1"/>
  <c r="AL54" i="1" s="1"/>
  <c r="R55" i="1"/>
  <c r="AE55" i="1" s="1"/>
  <c r="X57" i="1"/>
  <c r="AK57" i="1" s="1"/>
  <c r="P58" i="1"/>
  <c r="AC58" i="1" s="1"/>
  <c r="X59" i="1"/>
  <c r="AK59" i="1" s="1"/>
  <c r="O60" i="1"/>
  <c r="AB60" i="1" s="1"/>
  <c r="W61" i="1"/>
  <c r="AJ61" i="1" s="1"/>
  <c r="S63" i="1"/>
  <c r="AF63" i="1" s="1"/>
  <c r="Y64" i="1"/>
  <c r="AL64" i="1" s="1"/>
  <c r="O65" i="1"/>
  <c r="AB65" i="1" s="1"/>
  <c r="U66" i="1"/>
  <c r="AH66" i="1" s="1"/>
  <c r="Q68" i="1"/>
  <c r="AD68" i="1" s="1"/>
  <c r="W69" i="1"/>
  <c r="AJ69" i="1" s="1"/>
  <c r="S71" i="1"/>
  <c r="AF71" i="1" s="1"/>
  <c r="Y72" i="1"/>
  <c r="AL72" i="1" s="1"/>
  <c r="O73" i="1"/>
  <c r="AB73" i="1" s="1"/>
  <c r="U74" i="1"/>
  <c r="AH74" i="1" s="1"/>
  <c r="Q76" i="1"/>
  <c r="AD76" i="1" s="1"/>
  <c r="W77" i="1"/>
  <c r="AJ77" i="1" s="1"/>
  <c r="S79" i="1"/>
  <c r="AF79" i="1" s="1"/>
  <c r="Y80" i="1"/>
  <c r="AL80" i="1" s="1"/>
  <c r="O81" i="1"/>
  <c r="AB81" i="1" s="1"/>
  <c r="U82" i="1"/>
  <c r="AH82" i="1" s="1"/>
  <c r="Q84" i="1"/>
  <c r="AD84" i="1" s="1"/>
  <c r="W85" i="1"/>
  <c r="AJ85" i="1" s="1"/>
  <c r="S87" i="1"/>
  <c r="AF87" i="1" s="1"/>
  <c r="Y88" i="1"/>
  <c r="AL88" i="1" s="1"/>
  <c r="O89" i="1"/>
  <c r="AB89" i="1" s="1"/>
  <c r="U90" i="1"/>
  <c r="AH90" i="1" s="1"/>
  <c r="Q92" i="1"/>
  <c r="AD92" i="1" s="1"/>
  <c r="W93" i="1"/>
  <c r="AJ93" i="1" s="1"/>
  <c r="O10" i="1"/>
  <c r="AB10" i="1" s="1"/>
  <c r="Z23" i="1"/>
  <c r="AM23" i="1" s="1"/>
  <c r="V33" i="1"/>
  <c r="AI33" i="1" s="1"/>
  <c r="Y38" i="1"/>
  <c r="AL38" i="1" s="1"/>
  <c r="W43" i="1"/>
  <c r="AJ43" i="1" s="1"/>
  <c r="Q50" i="1"/>
  <c r="AD50" i="1" s="1"/>
  <c r="T51" i="1"/>
  <c r="AG51" i="1" s="1"/>
  <c r="P52" i="1"/>
  <c r="AC52" i="1" s="1"/>
  <c r="Z54" i="1"/>
  <c r="AM54" i="1" s="1"/>
  <c r="S55" i="1"/>
  <c r="AF55" i="1" s="1"/>
  <c r="Y57" i="1"/>
  <c r="AL57" i="1" s="1"/>
  <c r="Q58" i="1"/>
  <c r="AD58" i="1" s="1"/>
  <c r="Y59" i="1"/>
  <c r="AL59" i="1" s="1"/>
  <c r="P60" i="1"/>
  <c r="AC60" i="1" s="1"/>
  <c r="X61" i="1"/>
  <c r="AK61" i="1" s="1"/>
  <c r="T63" i="1"/>
  <c r="AG63" i="1" s="1"/>
  <c r="Z64" i="1"/>
  <c r="AM64" i="1" s="1"/>
  <c r="P65" i="1"/>
  <c r="AC65" i="1" s="1"/>
  <c r="V66" i="1"/>
  <c r="AI66" i="1" s="1"/>
  <c r="R68" i="1"/>
  <c r="AE68" i="1" s="1"/>
  <c r="X69" i="1"/>
  <c r="AK69" i="1" s="1"/>
  <c r="T71" i="1"/>
  <c r="AG71" i="1" s="1"/>
  <c r="Z72" i="1"/>
  <c r="AM72" i="1" s="1"/>
  <c r="P73" i="1"/>
  <c r="AC73" i="1" s="1"/>
  <c r="V74" i="1"/>
  <c r="AI74" i="1" s="1"/>
  <c r="R76" i="1"/>
  <c r="AE76" i="1" s="1"/>
  <c r="X77" i="1"/>
  <c r="AK77" i="1" s="1"/>
  <c r="T79" i="1"/>
  <c r="AG79" i="1" s="1"/>
  <c r="Z80" i="1"/>
  <c r="AM80" i="1" s="1"/>
  <c r="P81" i="1"/>
  <c r="AC81" i="1" s="1"/>
  <c r="V82" i="1"/>
  <c r="AI82" i="1" s="1"/>
  <c r="R84" i="1"/>
  <c r="AE84" i="1" s="1"/>
  <c r="X85" i="1"/>
  <c r="AK85" i="1" s="1"/>
  <c r="T87" i="1"/>
  <c r="AG87" i="1" s="1"/>
  <c r="Z88" i="1"/>
  <c r="AM88" i="1" s="1"/>
  <c r="P89" i="1"/>
  <c r="AC89" i="1" s="1"/>
  <c r="V90" i="1"/>
  <c r="AI90" i="1" s="1"/>
  <c r="R92" i="1"/>
  <c r="AE92" i="1" s="1"/>
  <c r="X20" i="1"/>
  <c r="AK20" i="1" s="1"/>
  <c r="T30" i="1"/>
  <c r="AG30" i="1" s="1"/>
  <c r="X33" i="1"/>
  <c r="AK33" i="1" s="1"/>
  <c r="X36" i="1"/>
  <c r="AK36" i="1" s="1"/>
  <c r="V41" i="1"/>
  <c r="AI41" i="1" s="1"/>
  <c r="S50" i="1"/>
  <c r="AF50" i="1" s="1"/>
  <c r="U51" i="1"/>
  <c r="AH51" i="1" s="1"/>
  <c r="R52" i="1"/>
  <c r="AE52" i="1" s="1"/>
  <c r="O53" i="1"/>
  <c r="AB53" i="1" s="1"/>
  <c r="T55" i="1"/>
  <c r="AG55" i="1" s="1"/>
  <c r="P56" i="1"/>
  <c r="AC56" i="1" s="1"/>
  <c r="Z57" i="1"/>
  <c r="AM57" i="1" s="1"/>
  <c r="R58" i="1"/>
  <c r="AE58" i="1" s="1"/>
  <c r="Z59" i="1"/>
  <c r="AM59" i="1" s="1"/>
  <c r="Q60" i="1"/>
  <c r="AD60" i="1" s="1"/>
  <c r="Y61" i="1"/>
  <c r="AL61" i="1" s="1"/>
  <c r="O62" i="1"/>
  <c r="AB62" i="1" s="1"/>
  <c r="U63" i="1"/>
  <c r="AH63" i="1" s="1"/>
  <c r="Q65" i="1"/>
  <c r="AD65" i="1" s="1"/>
  <c r="W66" i="1"/>
  <c r="AJ66" i="1" s="1"/>
  <c r="S68" i="1"/>
  <c r="AF68" i="1" s="1"/>
  <c r="Y69" i="1"/>
  <c r="AL69" i="1" s="1"/>
  <c r="O70" i="1"/>
  <c r="AB70" i="1" s="1"/>
  <c r="U71" i="1"/>
  <c r="AH71" i="1" s="1"/>
  <c r="Q73" i="1"/>
  <c r="AD73" i="1" s="1"/>
  <c r="W74" i="1"/>
  <c r="AJ74" i="1" s="1"/>
  <c r="S76" i="1"/>
  <c r="AF76" i="1" s="1"/>
  <c r="Y77" i="1"/>
  <c r="AL77" i="1" s="1"/>
  <c r="O78" i="1"/>
  <c r="AB78" i="1" s="1"/>
  <c r="U79" i="1"/>
  <c r="AH79" i="1" s="1"/>
  <c r="Q81" i="1"/>
  <c r="AD81" i="1" s="1"/>
  <c r="W82" i="1"/>
  <c r="AJ82" i="1" s="1"/>
  <c r="S84" i="1"/>
  <c r="AF84" i="1" s="1"/>
  <c r="Y85" i="1"/>
  <c r="AL85" i="1" s="1"/>
  <c r="O86" i="1"/>
  <c r="AB86" i="1" s="1"/>
  <c r="U87" i="1"/>
  <c r="AH87" i="1" s="1"/>
  <c r="Q89" i="1"/>
  <c r="AD89" i="1" s="1"/>
  <c r="W90" i="1"/>
  <c r="AJ90" i="1" s="1"/>
  <c r="S92" i="1"/>
  <c r="AF92" i="1" s="1"/>
  <c r="Y93" i="1"/>
  <c r="AL93" i="1" s="1"/>
  <c r="O94" i="1"/>
  <c r="AB94" i="1" s="1"/>
  <c r="V17" i="1"/>
  <c r="AI17" i="1" s="1"/>
  <c r="Z20" i="1"/>
  <c r="AM20" i="1" s="1"/>
  <c r="R27" i="1"/>
  <c r="AE27" i="1" s="1"/>
  <c r="V30" i="1"/>
  <c r="AI30" i="1" s="1"/>
  <c r="Y33" i="1"/>
  <c r="AL33" i="1" s="1"/>
  <c r="Z36" i="1"/>
  <c r="AM36" i="1" s="1"/>
  <c r="X41" i="1"/>
  <c r="AK41" i="1" s="1"/>
  <c r="P49" i="1"/>
  <c r="AC49" i="1" s="1"/>
  <c r="T50" i="1"/>
  <c r="AG50" i="1" s="1"/>
  <c r="V51" i="1"/>
  <c r="AI51" i="1" s="1"/>
  <c r="V52" i="1"/>
  <c r="AI52" i="1" s="1"/>
  <c r="P53" i="1"/>
  <c r="AC53" i="1" s="1"/>
  <c r="W55" i="1"/>
  <c r="AJ55" i="1" s="1"/>
  <c r="Q56" i="1"/>
  <c r="AD56" i="1" s="1"/>
  <c r="S58" i="1"/>
  <c r="AF58" i="1" s="1"/>
  <c r="R60" i="1"/>
  <c r="AE60" i="1" s="1"/>
  <c r="Z61" i="1"/>
  <c r="AM61" i="1" s="1"/>
  <c r="P62" i="1"/>
  <c r="AC62" i="1" s="1"/>
  <c r="V63" i="1"/>
  <c r="AI63" i="1" s="1"/>
  <c r="R65" i="1"/>
  <c r="AE65" i="1" s="1"/>
  <c r="X66" i="1"/>
  <c r="AK66" i="1" s="1"/>
  <c r="T68" i="1"/>
  <c r="AG68" i="1" s="1"/>
  <c r="Z69" i="1"/>
  <c r="AM69" i="1" s="1"/>
  <c r="P70" i="1"/>
  <c r="AC70" i="1" s="1"/>
  <c r="V71" i="1"/>
  <c r="AI71" i="1" s="1"/>
  <c r="R73" i="1"/>
  <c r="AE73" i="1" s="1"/>
  <c r="X74" i="1"/>
  <c r="AK74" i="1" s="1"/>
  <c r="T76" i="1"/>
  <c r="AG76" i="1" s="1"/>
  <c r="Z77" i="1"/>
  <c r="AM77" i="1" s="1"/>
  <c r="P78" i="1"/>
  <c r="AC78" i="1" s="1"/>
  <c r="V79" i="1"/>
  <c r="AI79" i="1" s="1"/>
  <c r="R81" i="1"/>
  <c r="AE81" i="1" s="1"/>
  <c r="X82" i="1"/>
  <c r="AK82" i="1" s="1"/>
  <c r="T84" i="1"/>
  <c r="AG84" i="1" s="1"/>
  <c r="Z85" i="1"/>
  <c r="AM85" i="1" s="1"/>
  <c r="P86" i="1"/>
  <c r="AC86" i="1" s="1"/>
  <c r="V87" i="1"/>
  <c r="AI87" i="1" s="1"/>
  <c r="R89" i="1"/>
  <c r="AE89" i="1" s="1"/>
  <c r="X90" i="1"/>
  <c r="AK90" i="1" s="1"/>
  <c r="T92" i="1"/>
  <c r="AG92" i="1" s="1"/>
  <c r="T14" i="1"/>
  <c r="AG14" i="1" s="1"/>
  <c r="X17" i="1"/>
  <c r="AK17" i="1" s="1"/>
  <c r="P24" i="1"/>
  <c r="AC24" i="1" s="1"/>
  <c r="T27" i="1"/>
  <c r="AG27" i="1" s="1"/>
  <c r="W30" i="1"/>
  <c r="AJ30" i="1" s="1"/>
  <c r="Y41" i="1"/>
  <c r="AL41" i="1" s="1"/>
  <c r="T49" i="1"/>
  <c r="AG49" i="1" s="1"/>
  <c r="V50" i="1"/>
  <c r="AI50" i="1" s="1"/>
  <c r="W51" i="1"/>
  <c r="AJ51" i="1" s="1"/>
  <c r="X52" i="1"/>
  <c r="AK52" i="1" s="1"/>
  <c r="Q53" i="1"/>
  <c r="AD53" i="1" s="1"/>
  <c r="X55" i="1"/>
  <c r="AK55" i="1" s="1"/>
  <c r="R56" i="1"/>
  <c r="AE56" i="1" s="1"/>
  <c r="T58" i="1"/>
  <c r="AG58" i="1" s="1"/>
  <c r="T60" i="1"/>
  <c r="AG60" i="1" s="1"/>
  <c r="Q62" i="1"/>
  <c r="AD62" i="1" s="1"/>
  <c r="W63" i="1"/>
  <c r="AJ63" i="1" s="1"/>
  <c r="S65" i="1"/>
  <c r="AF65" i="1" s="1"/>
  <c r="Y66" i="1"/>
  <c r="AL66" i="1" s="1"/>
  <c r="O67" i="1"/>
  <c r="AB67" i="1" s="1"/>
  <c r="U68" i="1"/>
  <c r="AH68" i="1" s="1"/>
  <c r="Q70" i="1"/>
  <c r="AD70" i="1" s="1"/>
  <c r="W71" i="1"/>
  <c r="AJ71" i="1" s="1"/>
  <c r="S73" i="1"/>
  <c r="AF73" i="1" s="1"/>
  <c r="Y74" i="1"/>
  <c r="AL74" i="1" s="1"/>
  <c r="O75" i="1"/>
  <c r="AB75" i="1" s="1"/>
  <c r="U76" i="1"/>
  <c r="AH76" i="1" s="1"/>
  <c r="Q78" i="1"/>
  <c r="AD78" i="1" s="1"/>
  <c r="W79" i="1"/>
  <c r="AJ79" i="1" s="1"/>
  <c r="S81" i="1"/>
  <c r="AF81" i="1" s="1"/>
  <c r="Y82" i="1"/>
  <c r="AL82" i="1" s="1"/>
  <c r="O83" i="1"/>
  <c r="AB83" i="1" s="1"/>
  <c r="U84" i="1"/>
  <c r="AH84" i="1" s="1"/>
  <c r="Q86" i="1"/>
  <c r="AD86" i="1" s="1"/>
  <c r="W87" i="1"/>
  <c r="AJ87" i="1" s="1"/>
  <c r="S89" i="1"/>
  <c r="AF89" i="1" s="1"/>
  <c r="Y90" i="1"/>
  <c r="AL90" i="1" s="1"/>
  <c r="O91" i="1"/>
  <c r="AB91" i="1" s="1"/>
  <c r="U92" i="1"/>
  <c r="AH92" i="1" s="1"/>
  <c r="Q94" i="1"/>
  <c r="AD94" i="1" s="1"/>
  <c r="P21" i="1"/>
  <c r="AC21" i="1" s="1"/>
  <c r="P37" i="1"/>
  <c r="AC37" i="1" s="1"/>
  <c r="V49" i="1"/>
  <c r="AI49" i="1" s="1"/>
  <c r="X71" i="1"/>
  <c r="AK71" i="1" s="1"/>
  <c r="Q83" i="1"/>
  <c r="AD83" i="1" s="1"/>
  <c r="O88" i="1"/>
  <c r="AB88" i="1" s="1"/>
  <c r="Y94" i="1"/>
  <c r="AL94" i="1" s="1"/>
  <c r="T95" i="1"/>
  <c r="AG95" i="1" s="1"/>
  <c r="Z96" i="1"/>
  <c r="AM96" i="1" s="1"/>
  <c r="P97" i="1"/>
  <c r="AC97" i="1" s="1"/>
  <c r="V98" i="1"/>
  <c r="AI98" i="1" s="1"/>
  <c r="R100" i="1"/>
  <c r="AE100" i="1" s="1"/>
  <c r="X101" i="1"/>
  <c r="AK101" i="1" s="1"/>
  <c r="T103" i="1"/>
  <c r="AG103" i="1" s="1"/>
  <c r="Z104" i="1"/>
  <c r="AM104" i="1" s="1"/>
  <c r="P105" i="1"/>
  <c r="AC105" i="1" s="1"/>
  <c r="V106" i="1"/>
  <c r="AI106" i="1" s="1"/>
  <c r="R108" i="1"/>
  <c r="AE108" i="1" s="1"/>
  <c r="X109" i="1"/>
  <c r="AK109" i="1" s="1"/>
  <c r="T111" i="1"/>
  <c r="AG111" i="1" s="1"/>
  <c r="Z112" i="1"/>
  <c r="AM112" i="1" s="1"/>
  <c r="P113" i="1"/>
  <c r="AC113" i="1" s="1"/>
  <c r="V114" i="1"/>
  <c r="AI114" i="1" s="1"/>
  <c r="R116" i="1"/>
  <c r="AE116" i="1" s="1"/>
  <c r="X117" i="1"/>
  <c r="AK117" i="1" s="1"/>
  <c r="T119" i="1"/>
  <c r="AG119" i="1" s="1"/>
  <c r="Z120" i="1"/>
  <c r="AM120" i="1" s="1"/>
  <c r="P121" i="1"/>
  <c r="AC121" i="1" s="1"/>
  <c r="Q21" i="1"/>
  <c r="AD21" i="1" s="1"/>
  <c r="O39" i="1"/>
  <c r="AB39" i="1" s="1"/>
  <c r="W49" i="1"/>
  <c r="AJ49" i="1" s="1"/>
  <c r="U58" i="1"/>
  <c r="AH58" i="1" s="1"/>
  <c r="V68" i="1"/>
  <c r="AI68" i="1" s="1"/>
  <c r="Y71" i="1"/>
  <c r="AL71" i="1" s="1"/>
  <c r="R78" i="1"/>
  <c r="AE78" i="1" s="1"/>
  <c r="R83" i="1"/>
  <c r="AE83" i="1" s="1"/>
  <c r="P88" i="1"/>
  <c r="AC88" i="1" s="1"/>
  <c r="Z94" i="1"/>
  <c r="AM94" i="1" s="1"/>
  <c r="U95" i="1"/>
  <c r="AH95" i="1" s="1"/>
  <c r="Q97" i="1"/>
  <c r="AD97" i="1" s="1"/>
  <c r="W98" i="1"/>
  <c r="AJ98" i="1" s="1"/>
  <c r="S100" i="1"/>
  <c r="AF100" i="1" s="1"/>
  <c r="Y101" i="1"/>
  <c r="AL101" i="1" s="1"/>
  <c r="O102" i="1"/>
  <c r="AB102" i="1" s="1"/>
  <c r="U103" i="1"/>
  <c r="AH103" i="1" s="1"/>
  <c r="Q105" i="1"/>
  <c r="AD105" i="1" s="1"/>
  <c r="W106" i="1"/>
  <c r="AJ106" i="1" s="1"/>
  <c r="S108" i="1"/>
  <c r="AF108" i="1" s="1"/>
  <c r="Y109" i="1"/>
  <c r="AL109" i="1" s="1"/>
  <c r="O110" i="1"/>
  <c r="AB110" i="1" s="1"/>
  <c r="U111" i="1"/>
  <c r="AH111" i="1" s="1"/>
  <c r="Q113" i="1"/>
  <c r="AD113" i="1" s="1"/>
  <c r="W114" i="1"/>
  <c r="AJ114" i="1" s="1"/>
  <c r="S116" i="1"/>
  <c r="AF116" i="1" s="1"/>
  <c r="Y117" i="1"/>
  <c r="AL117" i="1" s="1"/>
  <c r="O118" i="1"/>
  <c r="AB118" i="1" s="1"/>
  <c r="U119" i="1"/>
  <c r="AH119" i="1" s="1"/>
  <c r="Q121" i="1"/>
  <c r="AD121" i="1" s="1"/>
  <c r="R24" i="1"/>
  <c r="AE24" i="1" s="1"/>
  <c r="Z39" i="1"/>
  <c r="AM39" i="1" s="1"/>
  <c r="X49" i="1"/>
  <c r="AK49" i="1" s="1"/>
  <c r="V58" i="1"/>
  <c r="AI58" i="1" s="1"/>
  <c r="T65" i="1"/>
  <c r="AG65" i="1" s="1"/>
  <c r="W68" i="1"/>
  <c r="AJ68" i="1" s="1"/>
  <c r="Z71" i="1"/>
  <c r="AM71" i="1" s="1"/>
  <c r="P75" i="1"/>
  <c r="AC75" i="1" s="1"/>
  <c r="S78" i="1"/>
  <c r="AF78" i="1" s="1"/>
  <c r="T83" i="1"/>
  <c r="AG83" i="1" s="1"/>
  <c r="R88" i="1"/>
  <c r="AE88" i="1" s="1"/>
  <c r="V95" i="1"/>
  <c r="AI95" i="1" s="1"/>
  <c r="R97" i="1"/>
  <c r="AE97" i="1" s="1"/>
  <c r="X98" i="1"/>
  <c r="AK98" i="1" s="1"/>
  <c r="T100" i="1"/>
  <c r="AG100" i="1" s="1"/>
  <c r="Z101" i="1"/>
  <c r="AM101" i="1" s="1"/>
  <c r="P102" i="1"/>
  <c r="AC102" i="1" s="1"/>
  <c r="V103" i="1"/>
  <c r="AI103" i="1" s="1"/>
  <c r="R105" i="1"/>
  <c r="AE105" i="1" s="1"/>
  <c r="X106" i="1"/>
  <c r="AK106" i="1" s="1"/>
  <c r="T108" i="1"/>
  <c r="AG108" i="1" s="1"/>
  <c r="Z109" i="1"/>
  <c r="AM109" i="1" s="1"/>
  <c r="P110" i="1"/>
  <c r="AC110" i="1" s="1"/>
  <c r="V111" i="1"/>
  <c r="AI111" i="1" s="1"/>
  <c r="R113" i="1"/>
  <c r="AE113" i="1" s="1"/>
  <c r="X114" i="1"/>
  <c r="AK114" i="1" s="1"/>
  <c r="T116" i="1"/>
  <c r="AG116" i="1" s="1"/>
  <c r="Z117" i="1"/>
  <c r="AM117" i="1" s="1"/>
  <c r="P118" i="1"/>
  <c r="AC118" i="1" s="1"/>
  <c r="V119" i="1"/>
  <c r="AI119" i="1" s="1"/>
  <c r="S24" i="1"/>
  <c r="AF24" i="1" s="1"/>
  <c r="Z50" i="1"/>
  <c r="AM50" i="1" s="1"/>
  <c r="X58" i="1"/>
  <c r="AK58" i="1" s="1"/>
  <c r="R62" i="1"/>
  <c r="AE62" i="1" s="1"/>
  <c r="U65" i="1"/>
  <c r="AH65" i="1" s="1"/>
  <c r="X68" i="1"/>
  <c r="AK68" i="1" s="1"/>
  <c r="Q75" i="1"/>
  <c r="AD75" i="1" s="1"/>
  <c r="T78" i="1"/>
  <c r="AG78" i="1" s="1"/>
  <c r="T81" i="1"/>
  <c r="AG81" i="1" s="1"/>
  <c r="R86" i="1"/>
  <c r="AE86" i="1" s="1"/>
  <c r="P91" i="1"/>
  <c r="AC91" i="1" s="1"/>
  <c r="W95" i="1"/>
  <c r="AJ95" i="1" s="1"/>
  <c r="S97" i="1"/>
  <c r="AF97" i="1" s="1"/>
  <c r="Y98" i="1"/>
  <c r="AL98" i="1" s="1"/>
  <c r="O99" i="1"/>
  <c r="AB99" i="1" s="1"/>
  <c r="U100" i="1"/>
  <c r="AH100" i="1" s="1"/>
  <c r="Q102" i="1"/>
  <c r="AD102" i="1" s="1"/>
  <c r="W103" i="1"/>
  <c r="AJ103" i="1" s="1"/>
  <c r="S105" i="1"/>
  <c r="AF105" i="1" s="1"/>
  <c r="Y106" i="1"/>
  <c r="AL106" i="1" s="1"/>
  <c r="O107" i="1"/>
  <c r="AB107" i="1" s="1"/>
  <c r="U108" i="1"/>
  <c r="AH108" i="1" s="1"/>
  <c r="Q110" i="1"/>
  <c r="AD110" i="1" s="1"/>
  <c r="W111" i="1"/>
  <c r="AJ111" i="1" s="1"/>
  <c r="S113" i="1"/>
  <c r="AF113" i="1" s="1"/>
  <c r="Y114" i="1"/>
  <c r="AL114" i="1" s="1"/>
  <c r="O115" i="1"/>
  <c r="AB115" i="1" s="1"/>
  <c r="U116" i="1"/>
  <c r="AH116" i="1" s="1"/>
  <c r="Q118" i="1"/>
  <c r="AD118" i="1" s="1"/>
  <c r="W119" i="1"/>
  <c r="AJ119" i="1" s="1"/>
  <c r="S121" i="1"/>
  <c r="AF121" i="1" s="1"/>
  <c r="S62" i="1"/>
  <c r="AF62" i="1" s="1"/>
  <c r="V65" i="1"/>
  <c r="AI65" i="1" s="1"/>
  <c r="O72" i="1"/>
  <c r="AB72" i="1" s="1"/>
  <c r="R75" i="1"/>
  <c r="AE75" i="1" s="1"/>
  <c r="U81" i="1"/>
  <c r="AH81" i="1" s="1"/>
  <c r="S86" i="1"/>
  <c r="AF86" i="1" s="1"/>
  <c r="Q91" i="1"/>
  <c r="AD91" i="1" s="1"/>
  <c r="X95" i="1"/>
  <c r="AK95" i="1" s="1"/>
  <c r="T97" i="1"/>
  <c r="AG97" i="1" s="1"/>
  <c r="Z98" i="1"/>
  <c r="AM98" i="1" s="1"/>
  <c r="P99" i="1"/>
  <c r="AC99" i="1" s="1"/>
  <c r="V100" i="1"/>
  <c r="AI100" i="1" s="1"/>
  <c r="R102" i="1"/>
  <c r="AE102" i="1" s="1"/>
  <c r="X103" i="1"/>
  <c r="AK103" i="1" s="1"/>
  <c r="T105" i="1"/>
  <c r="AG105" i="1" s="1"/>
  <c r="Z106" i="1"/>
  <c r="AM106" i="1" s="1"/>
  <c r="P107" i="1"/>
  <c r="AC107" i="1" s="1"/>
  <c r="V108" i="1"/>
  <c r="AI108" i="1" s="1"/>
  <c r="R110" i="1"/>
  <c r="AE110" i="1" s="1"/>
  <c r="X111" i="1"/>
  <c r="AK111" i="1" s="1"/>
  <c r="T113" i="1"/>
  <c r="AG113" i="1" s="1"/>
  <c r="Z114" i="1"/>
  <c r="AM114" i="1" s="1"/>
  <c r="P115" i="1"/>
  <c r="AC115" i="1" s="1"/>
  <c r="V116" i="1"/>
  <c r="AI116" i="1" s="1"/>
  <c r="R118" i="1"/>
  <c r="AE118" i="1" s="1"/>
  <c r="X119" i="1"/>
  <c r="AK119" i="1" s="1"/>
  <c r="R11" i="1"/>
  <c r="AE11" i="1" s="1"/>
  <c r="U27" i="1"/>
  <c r="AH27" i="1" s="1"/>
  <c r="Z55" i="1"/>
  <c r="AM55" i="1" s="1"/>
  <c r="T62" i="1"/>
  <c r="AG62" i="1" s="1"/>
  <c r="P72" i="1"/>
  <c r="AC72" i="1" s="1"/>
  <c r="V81" i="1"/>
  <c r="AI81" i="1" s="1"/>
  <c r="T86" i="1"/>
  <c r="AG86" i="1" s="1"/>
  <c r="R91" i="1"/>
  <c r="AE91" i="1" s="1"/>
  <c r="P93" i="1"/>
  <c r="AC93" i="1" s="1"/>
  <c r="Y95" i="1"/>
  <c r="AL95" i="1" s="1"/>
  <c r="O96" i="1"/>
  <c r="AB96" i="1" s="1"/>
  <c r="U97" i="1"/>
  <c r="AH97" i="1" s="1"/>
  <c r="Q99" i="1"/>
  <c r="AD99" i="1" s="1"/>
  <c r="W100" i="1"/>
  <c r="AJ100" i="1" s="1"/>
  <c r="S102" i="1"/>
  <c r="AF102" i="1" s="1"/>
  <c r="Y103" i="1"/>
  <c r="AL103" i="1" s="1"/>
  <c r="O104" i="1"/>
  <c r="AB104" i="1" s="1"/>
  <c r="U105" i="1"/>
  <c r="AH105" i="1" s="1"/>
  <c r="Q107" i="1"/>
  <c r="AD107" i="1" s="1"/>
  <c r="W108" i="1"/>
  <c r="AJ108" i="1" s="1"/>
  <c r="S110" i="1"/>
  <c r="AF110" i="1" s="1"/>
  <c r="Y111" i="1"/>
  <c r="AL111" i="1" s="1"/>
  <c r="O112" i="1"/>
  <c r="AB112" i="1" s="1"/>
  <c r="U113" i="1"/>
  <c r="AH113" i="1" s="1"/>
  <c r="Q115" i="1"/>
  <c r="AD115" i="1" s="1"/>
  <c r="W116" i="1"/>
  <c r="AJ116" i="1" s="1"/>
  <c r="S118" i="1"/>
  <c r="AF118" i="1" s="1"/>
  <c r="Y119" i="1"/>
  <c r="AL119" i="1" s="1"/>
  <c r="O120" i="1"/>
  <c r="AB120" i="1" s="1"/>
  <c r="T11" i="1"/>
  <c r="AG11" i="1" s="1"/>
  <c r="Y51" i="1"/>
  <c r="AL51" i="1" s="1"/>
  <c r="O59" i="1"/>
  <c r="AB59" i="1" s="1"/>
  <c r="X81" i="1"/>
  <c r="AK81" i="1" s="1"/>
  <c r="V86" i="1"/>
  <c r="AI86" i="1" s="1"/>
  <c r="T91" i="1"/>
  <c r="AG91" i="1" s="1"/>
  <c r="Q93" i="1"/>
  <c r="AD93" i="1" s="1"/>
  <c r="Z95" i="1"/>
  <c r="AM95" i="1" s="1"/>
  <c r="P96" i="1"/>
  <c r="AC96" i="1" s="1"/>
  <c r="V97" i="1"/>
  <c r="AI97" i="1" s="1"/>
  <c r="R99" i="1"/>
  <c r="AE99" i="1" s="1"/>
  <c r="X100" i="1"/>
  <c r="AK100" i="1" s="1"/>
  <c r="T102" i="1"/>
  <c r="AG102" i="1" s="1"/>
  <c r="Z103" i="1"/>
  <c r="AM103" i="1" s="1"/>
  <c r="P104" i="1"/>
  <c r="AC104" i="1" s="1"/>
  <c r="V105" i="1"/>
  <c r="AI105" i="1" s="1"/>
  <c r="R107" i="1"/>
  <c r="AE107" i="1" s="1"/>
  <c r="X108" i="1"/>
  <c r="AK108" i="1" s="1"/>
  <c r="T110" i="1"/>
  <c r="AG110" i="1" s="1"/>
  <c r="Z111" i="1"/>
  <c r="AM111" i="1" s="1"/>
  <c r="P112" i="1"/>
  <c r="AC112" i="1" s="1"/>
  <c r="V113" i="1"/>
  <c r="AI113" i="1" s="1"/>
  <c r="R115" i="1"/>
  <c r="AE115" i="1" s="1"/>
  <c r="X116" i="1"/>
  <c r="AK116" i="1" s="1"/>
  <c r="T118" i="1"/>
  <c r="AG118" i="1" s="1"/>
  <c r="Z119" i="1"/>
  <c r="AM119" i="1" s="1"/>
  <c r="P120" i="1"/>
  <c r="AC120" i="1" s="1"/>
  <c r="V121" i="1"/>
  <c r="AI121" i="1" s="1"/>
  <c r="R123" i="1"/>
  <c r="AE123" i="1" s="1"/>
  <c r="X124" i="1"/>
  <c r="AK124" i="1" s="1"/>
  <c r="T126" i="1"/>
  <c r="AG126" i="1" s="1"/>
  <c r="Z127" i="1"/>
  <c r="AM127" i="1" s="1"/>
  <c r="P128" i="1"/>
  <c r="AC128" i="1" s="1"/>
  <c r="V129" i="1"/>
  <c r="AI129" i="1" s="1"/>
  <c r="R131" i="1"/>
  <c r="AE131" i="1" s="1"/>
  <c r="X132" i="1"/>
  <c r="AK132" i="1" s="1"/>
  <c r="T134" i="1"/>
  <c r="AG134" i="1" s="1"/>
  <c r="U11" i="1"/>
  <c r="AH11" i="1" s="1"/>
  <c r="Z51" i="1"/>
  <c r="AM51" i="1" s="1"/>
  <c r="X79" i="1"/>
  <c r="AK79" i="1" s="1"/>
  <c r="V84" i="1"/>
  <c r="AI84" i="1" s="1"/>
  <c r="T89" i="1"/>
  <c r="AG89" i="1" s="1"/>
  <c r="R93" i="1"/>
  <c r="AE93" i="1" s="1"/>
  <c r="Q96" i="1"/>
  <c r="AD96" i="1" s="1"/>
  <c r="W97" i="1"/>
  <c r="AJ97" i="1" s="1"/>
  <c r="S99" i="1"/>
  <c r="AF99" i="1" s="1"/>
  <c r="Y100" i="1"/>
  <c r="AL100" i="1" s="1"/>
  <c r="O101" i="1"/>
  <c r="AB101" i="1" s="1"/>
  <c r="U102" i="1"/>
  <c r="AH102" i="1" s="1"/>
  <c r="Q104" i="1"/>
  <c r="AD104" i="1" s="1"/>
  <c r="W105" i="1"/>
  <c r="AJ105" i="1" s="1"/>
  <c r="S107" i="1"/>
  <c r="AF107" i="1" s="1"/>
  <c r="Y108" i="1"/>
  <c r="AL108" i="1" s="1"/>
  <c r="O109" i="1"/>
  <c r="AB109" i="1" s="1"/>
  <c r="U110" i="1"/>
  <c r="AH110" i="1" s="1"/>
  <c r="Q112" i="1"/>
  <c r="AD112" i="1" s="1"/>
  <c r="W113" i="1"/>
  <c r="AJ113" i="1" s="1"/>
  <c r="S115" i="1"/>
  <c r="AF115" i="1" s="1"/>
  <c r="Y116" i="1"/>
  <c r="AL116" i="1" s="1"/>
  <c r="O117" i="1"/>
  <c r="AB117" i="1" s="1"/>
  <c r="U118" i="1"/>
  <c r="AH118" i="1" s="1"/>
  <c r="Q120" i="1"/>
  <c r="AD120" i="1" s="1"/>
  <c r="W121" i="1"/>
  <c r="AJ121" i="1" s="1"/>
  <c r="S123" i="1"/>
  <c r="AF123" i="1" s="1"/>
  <c r="Y124" i="1"/>
  <c r="AL124" i="1" s="1"/>
  <c r="O125" i="1"/>
  <c r="AB125" i="1" s="1"/>
  <c r="U126" i="1"/>
  <c r="AH126" i="1" s="1"/>
  <c r="Q128" i="1"/>
  <c r="AD128" i="1" s="1"/>
  <c r="W129" i="1"/>
  <c r="AJ129" i="1" s="1"/>
  <c r="S131" i="1"/>
  <c r="AF131" i="1" s="1"/>
  <c r="Y132" i="1"/>
  <c r="AL132" i="1" s="1"/>
  <c r="O133" i="1"/>
  <c r="AB133" i="1" s="1"/>
  <c r="U134" i="1"/>
  <c r="AH134" i="1" s="1"/>
  <c r="V14" i="1"/>
  <c r="AI14" i="1" s="1"/>
  <c r="S56" i="1"/>
  <c r="AF56" i="1" s="1"/>
  <c r="Z66" i="1"/>
  <c r="AM66" i="1" s="1"/>
  <c r="V76" i="1"/>
  <c r="AI76" i="1" s="1"/>
  <c r="Y79" i="1"/>
  <c r="AL79" i="1" s="1"/>
  <c r="W84" i="1"/>
  <c r="AJ84" i="1" s="1"/>
  <c r="U89" i="1"/>
  <c r="AH89" i="1" s="1"/>
  <c r="S93" i="1"/>
  <c r="AF93" i="1" s="1"/>
  <c r="P94" i="1"/>
  <c r="AC94" i="1" s="1"/>
  <c r="R96" i="1"/>
  <c r="AE96" i="1" s="1"/>
  <c r="X97" i="1"/>
  <c r="AK97" i="1" s="1"/>
  <c r="T99" i="1"/>
  <c r="AG99" i="1" s="1"/>
  <c r="Z100" i="1"/>
  <c r="AM100" i="1" s="1"/>
  <c r="P101" i="1"/>
  <c r="AC101" i="1" s="1"/>
  <c r="V102" i="1"/>
  <c r="AI102" i="1" s="1"/>
  <c r="R104" i="1"/>
  <c r="AE104" i="1" s="1"/>
  <c r="X105" i="1"/>
  <c r="AK105" i="1" s="1"/>
  <c r="T107" i="1"/>
  <c r="AG107" i="1" s="1"/>
  <c r="Z108" i="1"/>
  <c r="AM108" i="1" s="1"/>
  <c r="P109" i="1"/>
  <c r="AC109" i="1" s="1"/>
  <c r="V110" i="1"/>
  <c r="AI110" i="1" s="1"/>
  <c r="R112" i="1"/>
  <c r="AE112" i="1" s="1"/>
  <c r="X113" i="1"/>
  <c r="AK113" i="1" s="1"/>
  <c r="T115" i="1"/>
  <c r="AG115" i="1" s="1"/>
  <c r="Z116" i="1"/>
  <c r="AM116" i="1" s="1"/>
  <c r="P117" i="1"/>
  <c r="AC117" i="1" s="1"/>
  <c r="V118" i="1"/>
  <c r="AI118" i="1" s="1"/>
  <c r="R120" i="1"/>
  <c r="AE120" i="1" s="1"/>
  <c r="X121" i="1"/>
  <c r="AK121" i="1" s="1"/>
  <c r="T123" i="1"/>
  <c r="AG123" i="1" s="1"/>
  <c r="Z124" i="1"/>
  <c r="AM124" i="1" s="1"/>
  <c r="P125" i="1"/>
  <c r="AC125" i="1" s="1"/>
  <c r="V126" i="1"/>
  <c r="AI126" i="1" s="1"/>
  <c r="R128" i="1"/>
  <c r="AE128" i="1" s="1"/>
  <c r="X129" i="1"/>
  <c r="AK129" i="1" s="1"/>
  <c r="T131" i="1"/>
  <c r="AG131" i="1" s="1"/>
  <c r="W14" i="1"/>
  <c r="AJ14" i="1" s="1"/>
  <c r="X44" i="1"/>
  <c r="AK44" i="1" s="1"/>
  <c r="Y52" i="1"/>
  <c r="AL52" i="1" s="1"/>
  <c r="T56" i="1"/>
  <c r="AG56" i="1" s="1"/>
  <c r="X63" i="1"/>
  <c r="AK63" i="1" s="1"/>
  <c r="T73" i="1"/>
  <c r="AG73" i="1" s="1"/>
  <c r="W76" i="1"/>
  <c r="AJ76" i="1" s="1"/>
  <c r="Z79" i="1"/>
  <c r="AM79" i="1" s="1"/>
  <c r="X84" i="1"/>
  <c r="AK84" i="1" s="1"/>
  <c r="V89" i="1"/>
  <c r="AI89" i="1" s="1"/>
  <c r="T93" i="1"/>
  <c r="AG93" i="1" s="1"/>
  <c r="R94" i="1"/>
  <c r="AE94" i="1" s="1"/>
  <c r="S96" i="1"/>
  <c r="AF96" i="1" s="1"/>
  <c r="Y97" i="1"/>
  <c r="AL97" i="1" s="1"/>
  <c r="O98" i="1"/>
  <c r="AB98" i="1" s="1"/>
  <c r="U99" i="1"/>
  <c r="AH99" i="1" s="1"/>
  <c r="Q101" i="1"/>
  <c r="AD101" i="1" s="1"/>
  <c r="W102" i="1"/>
  <c r="AJ102" i="1" s="1"/>
  <c r="S104" i="1"/>
  <c r="AF104" i="1" s="1"/>
  <c r="Y105" i="1"/>
  <c r="AL105" i="1" s="1"/>
  <c r="O106" i="1"/>
  <c r="AB106" i="1" s="1"/>
  <c r="U107" i="1"/>
  <c r="AH107" i="1" s="1"/>
  <c r="Q109" i="1"/>
  <c r="AD109" i="1" s="1"/>
  <c r="W110" i="1"/>
  <c r="AJ110" i="1" s="1"/>
  <c r="S112" i="1"/>
  <c r="AF112" i="1" s="1"/>
  <c r="Y113" i="1"/>
  <c r="AL113" i="1" s="1"/>
  <c r="O114" i="1"/>
  <c r="AB114" i="1" s="1"/>
  <c r="U115" i="1"/>
  <c r="AH115" i="1" s="1"/>
  <c r="Q117" i="1"/>
  <c r="AD117" i="1" s="1"/>
  <c r="W118" i="1"/>
  <c r="AJ118" i="1" s="1"/>
  <c r="S120" i="1"/>
  <c r="AF120" i="1" s="1"/>
  <c r="Y121" i="1"/>
  <c r="AL121" i="1" s="1"/>
  <c r="O122" i="1"/>
  <c r="AB122" i="1" s="1"/>
  <c r="U123" i="1"/>
  <c r="AH123" i="1" s="1"/>
  <c r="Q125" i="1"/>
  <c r="AD125" i="1" s="1"/>
  <c r="W126" i="1"/>
  <c r="AJ126" i="1" s="1"/>
  <c r="S128" i="1"/>
  <c r="AF128" i="1" s="1"/>
  <c r="Y129" i="1"/>
  <c r="AL129" i="1" s="1"/>
  <c r="O130" i="1"/>
  <c r="AB130" i="1" s="1"/>
  <c r="U131" i="1"/>
  <c r="AH131" i="1" s="1"/>
  <c r="Z52" i="1"/>
  <c r="AM52" i="1" s="1"/>
  <c r="U56" i="1"/>
  <c r="AH56" i="1" s="1"/>
  <c r="U60" i="1"/>
  <c r="AH60" i="1" s="1"/>
  <c r="Y63" i="1"/>
  <c r="AL63" i="1" s="1"/>
  <c r="R70" i="1"/>
  <c r="AE70" i="1" s="1"/>
  <c r="U73" i="1"/>
  <c r="AH73" i="1" s="1"/>
  <c r="X76" i="1"/>
  <c r="AK76" i="1" s="1"/>
  <c r="Z84" i="1"/>
  <c r="AM84" i="1" s="1"/>
  <c r="X89" i="1"/>
  <c r="AK89" i="1" s="1"/>
  <c r="U93" i="1"/>
  <c r="AH93" i="1" s="1"/>
  <c r="S94" i="1"/>
  <c r="AF94" i="1" s="1"/>
  <c r="T96" i="1"/>
  <c r="AG96" i="1" s="1"/>
  <c r="Z97" i="1"/>
  <c r="AM97" i="1" s="1"/>
  <c r="P98" i="1"/>
  <c r="AC98" i="1" s="1"/>
  <c r="V99" i="1"/>
  <c r="AI99" i="1" s="1"/>
  <c r="R101" i="1"/>
  <c r="AE101" i="1" s="1"/>
  <c r="X102" i="1"/>
  <c r="AK102" i="1" s="1"/>
  <c r="T104" i="1"/>
  <c r="AG104" i="1" s="1"/>
  <c r="Z105" i="1"/>
  <c r="AM105" i="1" s="1"/>
  <c r="P106" i="1"/>
  <c r="AC106" i="1" s="1"/>
  <c r="V107" i="1"/>
  <c r="AI107" i="1" s="1"/>
  <c r="R109" i="1"/>
  <c r="AE109" i="1" s="1"/>
  <c r="X110" i="1"/>
  <c r="AK110" i="1" s="1"/>
  <c r="T112" i="1"/>
  <c r="AG112" i="1" s="1"/>
  <c r="Z113" i="1"/>
  <c r="AM113" i="1" s="1"/>
  <c r="P114" i="1"/>
  <c r="AC114" i="1" s="1"/>
  <c r="V115" i="1"/>
  <c r="AI115" i="1" s="1"/>
  <c r="R117" i="1"/>
  <c r="AE117" i="1" s="1"/>
  <c r="X118" i="1"/>
  <c r="AK118" i="1" s="1"/>
  <c r="T120" i="1"/>
  <c r="AG120" i="1" s="1"/>
  <c r="Z121" i="1"/>
  <c r="AM121" i="1" s="1"/>
  <c r="P122" i="1"/>
  <c r="AC122" i="1" s="1"/>
  <c r="V123" i="1"/>
  <c r="AI123" i="1" s="1"/>
  <c r="R125" i="1"/>
  <c r="AE125" i="1" s="1"/>
  <c r="X126" i="1"/>
  <c r="AK126" i="1" s="1"/>
  <c r="T128" i="1"/>
  <c r="AG128" i="1" s="1"/>
  <c r="T46" i="1"/>
  <c r="AG46" i="1" s="1"/>
  <c r="V60" i="1"/>
  <c r="AI60" i="1" s="1"/>
  <c r="Z63" i="1"/>
  <c r="AM63" i="1" s="1"/>
  <c r="P67" i="1"/>
  <c r="AC67" i="1" s="1"/>
  <c r="S70" i="1"/>
  <c r="AF70" i="1" s="1"/>
  <c r="V73" i="1"/>
  <c r="AI73" i="1" s="1"/>
  <c r="Z82" i="1"/>
  <c r="AM82" i="1" s="1"/>
  <c r="X87" i="1"/>
  <c r="AK87" i="1" s="1"/>
  <c r="V92" i="1"/>
  <c r="AI92" i="1" s="1"/>
  <c r="X93" i="1"/>
  <c r="AK93" i="1" s="1"/>
  <c r="T94" i="1"/>
  <c r="AG94" i="1" s="1"/>
  <c r="U96" i="1"/>
  <c r="AH96" i="1" s="1"/>
  <c r="Q98" i="1"/>
  <c r="AD98" i="1" s="1"/>
  <c r="W99" i="1"/>
  <c r="AJ99" i="1" s="1"/>
  <c r="S101" i="1"/>
  <c r="AF101" i="1" s="1"/>
  <c r="Y102" i="1"/>
  <c r="AL102" i="1" s="1"/>
  <c r="O103" i="1"/>
  <c r="AB103" i="1" s="1"/>
  <c r="U104" i="1"/>
  <c r="AH104" i="1" s="1"/>
  <c r="Q106" i="1"/>
  <c r="AD106" i="1" s="1"/>
  <c r="W107" i="1"/>
  <c r="AJ107" i="1" s="1"/>
  <c r="S109" i="1"/>
  <c r="AF109" i="1" s="1"/>
  <c r="Y110" i="1"/>
  <c r="AL110" i="1" s="1"/>
  <c r="S53" i="1"/>
  <c r="AF53" i="1" s="1"/>
  <c r="O64" i="1"/>
  <c r="AB64" i="1" s="1"/>
  <c r="R67" i="1"/>
  <c r="AE67" i="1" s="1"/>
  <c r="P80" i="1"/>
  <c r="AC80" i="1" s="1"/>
  <c r="Z87" i="1"/>
  <c r="AM87" i="1" s="1"/>
  <c r="X92" i="1"/>
  <c r="AK92" i="1" s="1"/>
  <c r="V94" i="1"/>
  <c r="AI94" i="1" s="1"/>
  <c r="P95" i="1"/>
  <c r="AC95" i="1" s="1"/>
  <c r="W96" i="1"/>
  <c r="AJ96" i="1" s="1"/>
  <c r="S98" i="1"/>
  <c r="AF98" i="1" s="1"/>
  <c r="Y99" i="1"/>
  <c r="AL99" i="1" s="1"/>
  <c r="O100" i="1"/>
  <c r="AB100" i="1" s="1"/>
  <c r="U101" i="1"/>
  <c r="AH101" i="1" s="1"/>
  <c r="Q103" i="1"/>
  <c r="AD103" i="1" s="1"/>
  <c r="W104" i="1"/>
  <c r="AJ104" i="1" s="1"/>
  <c r="S106" i="1"/>
  <c r="AF106" i="1" s="1"/>
  <c r="Y107" i="1"/>
  <c r="AL107" i="1" s="1"/>
  <c r="O108" i="1"/>
  <c r="AB108" i="1" s="1"/>
  <c r="U109" i="1"/>
  <c r="AH109" i="1" s="1"/>
  <c r="T53" i="1"/>
  <c r="AG53" i="1" s="1"/>
  <c r="Y87" i="1"/>
  <c r="AL87" i="1" s="1"/>
  <c r="Q95" i="1"/>
  <c r="AD95" i="1" s="1"/>
  <c r="U98" i="1"/>
  <c r="AH98" i="1" s="1"/>
  <c r="Q108" i="1"/>
  <c r="AD108" i="1" s="1"/>
  <c r="Q111" i="1"/>
  <c r="AD111" i="1" s="1"/>
  <c r="S117" i="1"/>
  <c r="AF117" i="1" s="1"/>
  <c r="P119" i="1"/>
  <c r="AC119" i="1" s="1"/>
  <c r="R122" i="1"/>
  <c r="AE122" i="1" s="1"/>
  <c r="X127" i="1"/>
  <c r="AK127" i="1" s="1"/>
  <c r="X128" i="1"/>
  <c r="AK128" i="1" s="1"/>
  <c r="R129" i="1"/>
  <c r="AE129" i="1" s="1"/>
  <c r="P130" i="1"/>
  <c r="AC130" i="1" s="1"/>
  <c r="V132" i="1"/>
  <c r="AI132" i="1" s="1"/>
  <c r="P133" i="1"/>
  <c r="AC133" i="1" s="1"/>
  <c r="Z134" i="1"/>
  <c r="AM134" i="1" s="1"/>
  <c r="R135" i="1"/>
  <c r="AE135" i="1" s="1"/>
  <c r="X136" i="1"/>
  <c r="AK136" i="1" s="1"/>
  <c r="T138" i="1"/>
  <c r="AG138" i="1" s="1"/>
  <c r="Z139" i="1"/>
  <c r="AM139" i="1" s="1"/>
  <c r="P140" i="1"/>
  <c r="AC140" i="1" s="1"/>
  <c r="V141" i="1"/>
  <c r="AI141" i="1" s="1"/>
  <c r="R143" i="1"/>
  <c r="AE143" i="1" s="1"/>
  <c r="X144" i="1"/>
  <c r="AK144" i="1" s="1"/>
  <c r="T146" i="1"/>
  <c r="AG146" i="1" s="1"/>
  <c r="Z147" i="1"/>
  <c r="AM147" i="1" s="1"/>
  <c r="P148" i="1"/>
  <c r="AC148" i="1" s="1"/>
  <c r="V149" i="1"/>
  <c r="AI149" i="1" s="1"/>
  <c r="R151" i="1"/>
  <c r="AE151" i="1" s="1"/>
  <c r="X152" i="1"/>
  <c r="AK152" i="1" s="1"/>
  <c r="T154" i="1"/>
  <c r="AG154" i="1" s="1"/>
  <c r="Z155" i="1"/>
  <c r="AM155" i="1" s="1"/>
  <c r="P156" i="1"/>
  <c r="AC156" i="1" s="1"/>
  <c r="V157" i="1"/>
  <c r="AI157" i="1" s="1"/>
  <c r="R159" i="1"/>
  <c r="AE159" i="1" s="1"/>
  <c r="X160" i="1"/>
  <c r="AK160" i="1" s="1"/>
  <c r="T162" i="1"/>
  <c r="AG162" i="1" s="1"/>
  <c r="Z163" i="1"/>
  <c r="AM163" i="1" s="1"/>
  <c r="P164" i="1"/>
  <c r="AC164" i="1" s="1"/>
  <c r="S95" i="1"/>
  <c r="AF95" i="1" s="1"/>
  <c r="O105" i="1"/>
  <c r="AB105" i="1" s="1"/>
  <c r="R111" i="1"/>
  <c r="AE111" i="1" s="1"/>
  <c r="O113" i="1"/>
  <c r="AB113" i="1" s="1"/>
  <c r="W115" i="1"/>
  <c r="AJ115" i="1" s="1"/>
  <c r="T117" i="1"/>
  <c r="AG117" i="1" s="1"/>
  <c r="Q119" i="1"/>
  <c r="AD119" i="1" s="1"/>
  <c r="S122" i="1"/>
  <c r="AF122" i="1" s="1"/>
  <c r="Y127" i="1"/>
  <c r="AL127" i="1" s="1"/>
  <c r="Y128" i="1"/>
  <c r="AL128" i="1" s="1"/>
  <c r="S129" i="1"/>
  <c r="AF129" i="1" s="1"/>
  <c r="Q130" i="1"/>
  <c r="AD130" i="1" s="1"/>
  <c r="W132" i="1"/>
  <c r="AJ132" i="1" s="1"/>
  <c r="Q133" i="1"/>
  <c r="AD133" i="1" s="1"/>
  <c r="S135" i="1"/>
  <c r="AF135" i="1" s="1"/>
  <c r="Y136" i="1"/>
  <c r="AL136" i="1" s="1"/>
  <c r="O137" i="1"/>
  <c r="AB137" i="1" s="1"/>
  <c r="U138" i="1"/>
  <c r="AH138" i="1" s="1"/>
  <c r="Q140" i="1"/>
  <c r="AD140" i="1" s="1"/>
  <c r="W141" i="1"/>
  <c r="AJ141" i="1" s="1"/>
  <c r="S143" i="1"/>
  <c r="AF143" i="1" s="1"/>
  <c r="Y144" i="1"/>
  <c r="AL144" i="1" s="1"/>
  <c r="O145" i="1"/>
  <c r="AB145" i="1" s="1"/>
  <c r="U146" i="1"/>
  <c r="AH146" i="1" s="1"/>
  <c r="Q148" i="1"/>
  <c r="AD148" i="1" s="1"/>
  <c r="W149" i="1"/>
  <c r="AJ149" i="1" s="1"/>
  <c r="S151" i="1"/>
  <c r="AF151" i="1" s="1"/>
  <c r="Y152" i="1"/>
  <c r="AL152" i="1" s="1"/>
  <c r="O153" i="1"/>
  <c r="AB153" i="1" s="1"/>
  <c r="U154" i="1"/>
  <c r="AH154" i="1" s="1"/>
  <c r="Q156" i="1"/>
  <c r="AD156" i="1" s="1"/>
  <c r="W157" i="1"/>
  <c r="AJ157" i="1" s="1"/>
  <c r="S159" i="1"/>
  <c r="AF159" i="1" s="1"/>
  <c r="Y160" i="1"/>
  <c r="AL160" i="1" s="1"/>
  <c r="O161" i="1"/>
  <c r="AB161" i="1" s="1"/>
  <c r="S111" i="1"/>
  <c r="AF111" i="1" s="1"/>
  <c r="X115" i="1"/>
  <c r="AK115" i="1" s="1"/>
  <c r="U117" i="1"/>
  <c r="AH117" i="1" s="1"/>
  <c r="R119" i="1"/>
  <c r="AE119" i="1" s="1"/>
  <c r="O121" i="1"/>
  <c r="AB121" i="1" s="1"/>
  <c r="T122" i="1"/>
  <c r="AG122" i="1" s="1"/>
  <c r="O123" i="1"/>
  <c r="AB123" i="1" s="1"/>
  <c r="O124" i="1"/>
  <c r="AB124" i="1" s="1"/>
  <c r="Z128" i="1"/>
  <c r="AM128" i="1" s="1"/>
  <c r="T129" i="1"/>
  <c r="AG129" i="1" s="1"/>
  <c r="R130" i="1"/>
  <c r="AE130" i="1" s="1"/>
  <c r="Z132" i="1"/>
  <c r="AM132" i="1" s="1"/>
  <c r="R133" i="1"/>
  <c r="AE133" i="1" s="1"/>
  <c r="T135" i="1"/>
  <c r="AG135" i="1" s="1"/>
  <c r="Z136" i="1"/>
  <c r="AM136" i="1" s="1"/>
  <c r="P137" i="1"/>
  <c r="AC137" i="1" s="1"/>
  <c r="V138" i="1"/>
  <c r="AI138" i="1" s="1"/>
  <c r="R140" i="1"/>
  <c r="AE140" i="1" s="1"/>
  <c r="X141" i="1"/>
  <c r="AK141" i="1" s="1"/>
  <c r="T143" i="1"/>
  <c r="AG143" i="1" s="1"/>
  <c r="Z144" i="1"/>
  <c r="AM144" i="1" s="1"/>
  <c r="P145" i="1"/>
  <c r="AC145" i="1" s="1"/>
  <c r="V146" i="1"/>
  <c r="AI146" i="1" s="1"/>
  <c r="R148" i="1"/>
  <c r="AE148" i="1" s="1"/>
  <c r="X149" i="1"/>
  <c r="AK149" i="1" s="1"/>
  <c r="T151" i="1"/>
  <c r="AG151" i="1" s="1"/>
  <c r="Z152" i="1"/>
  <c r="AM152" i="1" s="1"/>
  <c r="P153" i="1"/>
  <c r="AC153" i="1" s="1"/>
  <c r="V154" i="1"/>
  <c r="AI154" i="1" s="1"/>
  <c r="R156" i="1"/>
  <c r="AE156" i="1" s="1"/>
  <c r="X157" i="1"/>
  <c r="AK157" i="1" s="1"/>
  <c r="Z74" i="1"/>
  <c r="AM74" i="1" s="1"/>
  <c r="Z102" i="1"/>
  <c r="AM102" i="1" s="1"/>
  <c r="Y115" i="1"/>
  <c r="AL115" i="1" s="1"/>
  <c r="V117" i="1"/>
  <c r="AI117" i="1" s="1"/>
  <c r="S119" i="1"/>
  <c r="AF119" i="1" s="1"/>
  <c r="R121" i="1"/>
  <c r="AE121" i="1" s="1"/>
  <c r="U122" i="1"/>
  <c r="AH122" i="1" s="1"/>
  <c r="P123" i="1"/>
  <c r="AC123" i="1" s="1"/>
  <c r="P124" i="1"/>
  <c r="AC124" i="1" s="1"/>
  <c r="U129" i="1"/>
  <c r="AH129" i="1" s="1"/>
  <c r="S130" i="1"/>
  <c r="AF130" i="1" s="1"/>
  <c r="S133" i="1"/>
  <c r="AF133" i="1" s="1"/>
  <c r="U135" i="1"/>
  <c r="AH135" i="1" s="1"/>
  <c r="Q137" i="1"/>
  <c r="AD137" i="1" s="1"/>
  <c r="W138" i="1"/>
  <c r="AJ138" i="1" s="1"/>
  <c r="S140" i="1"/>
  <c r="AF140" i="1" s="1"/>
  <c r="Y141" i="1"/>
  <c r="AL141" i="1" s="1"/>
  <c r="O142" i="1"/>
  <c r="AB142" i="1" s="1"/>
  <c r="U143" i="1"/>
  <c r="AH143" i="1" s="1"/>
  <c r="Q145" i="1"/>
  <c r="AD145" i="1" s="1"/>
  <c r="W146" i="1"/>
  <c r="AJ146" i="1" s="1"/>
  <c r="S148" i="1"/>
  <c r="AF148" i="1" s="1"/>
  <c r="Y149" i="1"/>
  <c r="AL149" i="1" s="1"/>
  <c r="O150" i="1"/>
  <c r="AB150" i="1" s="1"/>
  <c r="U151" i="1"/>
  <c r="AH151" i="1" s="1"/>
  <c r="Q153" i="1"/>
  <c r="AD153" i="1" s="1"/>
  <c r="W154" i="1"/>
  <c r="AJ154" i="1" s="1"/>
  <c r="S156" i="1"/>
  <c r="AF156" i="1" s="1"/>
  <c r="Y157" i="1"/>
  <c r="AL157" i="1" s="1"/>
  <c r="O158" i="1"/>
  <c r="AB158" i="1" s="1"/>
  <c r="U159" i="1"/>
  <c r="AH159" i="1" s="1"/>
  <c r="Q161" i="1"/>
  <c r="AD161" i="1" s="1"/>
  <c r="W162" i="1"/>
  <c r="AJ162" i="1" s="1"/>
  <c r="X99" i="1"/>
  <c r="AK99" i="1" s="1"/>
  <c r="T109" i="1"/>
  <c r="AG109" i="1" s="1"/>
  <c r="Z115" i="1"/>
  <c r="AM115" i="1" s="1"/>
  <c r="W117" i="1"/>
  <c r="AJ117" i="1" s="1"/>
  <c r="T121" i="1"/>
  <c r="AG121" i="1" s="1"/>
  <c r="V122" i="1"/>
  <c r="AI122" i="1" s="1"/>
  <c r="Q123" i="1"/>
  <c r="AD123" i="1" s="1"/>
  <c r="Q124" i="1"/>
  <c r="AD124" i="1" s="1"/>
  <c r="Z129" i="1"/>
  <c r="AM129" i="1" s="1"/>
  <c r="T130" i="1"/>
  <c r="AG130" i="1" s="1"/>
  <c r="T133" i="1"/>
  <c r="AG133" i="1" s="1"/>
  <c r="V135" i="1"/>
  <c r="AI135" i="1" s="1"/>
  <c r="R137" i="1"/>
  <c r="AE137" i="1" s="1"/>
  <c r="X138" i="1"/>
  <c r="AK138" i="1" s="1"/>
  <c r="T140" i="1"/>
  <c r="AG140" i="1" s="1"/>
  <c r="Z141" i="1"/>
  <c r="AM141" i="1" s="1"/>
  <c r="P142" i="1"/>
  <c r="AC142" i="1" s="1"/>
  <c r="V143" i="1"/>
  <c r="AI143" i="1" s="1"/>
  <c r="R145" i="1"/>
  <c r="AE145" i="1" s="1"/>
  <c r="X146" i="1"/>
  <c r="AK146" i="1" s="1"/>
  <c r="T148" i="1"/>
  <c r="AG148" i="1" s="1"/>
  <c r="Z149" i="1"/>
  <c r="AM149" i="1" s="1"/>
  <c r="P150" i="1"/>
  <c r="AC150" i="1" s="1"/>
  <c r="V151" i="1"/>
  <c r="AI151" i="1" s="1"/>
  <c r="R153" i="1"/>
  <c r="AE153" i="1" s="1"/>
  <c r="X154" i="1"/>
  <c r="AK154" i="1" s="1"/>
  <c r="T156" i="1"/>
  <c r="AG156" i="1" s="1"/>
  <c r="Z157" i="1"/>
  <c r="AM157" i="1" s="1"/>
  <c r="P158" i="1"/>
  <c r="AC158" i="1" s="1"/>
  <c r="V159" i="1"/>
  <c r="AI159" i="1" s="1"/>
  <c r="R161" i="1"/>
  <c r="AE161" i="1" s="1"/>
  <c r="W60" i="1"/>
  <c r="AJ60" i="1" s="1"/>
  <c r="Z90" i="1"/>
  <c r="AM90" i="1" s="1"/>
  <c r="V96" i="1"/>
  <c r="AI96" i="1" s="1"/>
  <c r="Z99" i="1"/>
  <c r="AM99" i="1" s="1"/>
  <c r="R106" i="1"/>
  <c r="AE106" i="1" s="1"/>
  <c r="V109" i="1"/>
  <c r="AI109" i="1" s="1"/>
  <c r="U121" i="1"/>
  <c r="AH121" i="1" s="1"/>
  <c r="W122" i="1"/>
  <c r="AJ122" i="1" s="1"/>
  <c r="W123" i="1"/>
  <c r="AJ123" i="1" s="1"/>
  <c r="R124" i="1"/>
  <c r="AE124" i="1" s="1"/>
  <c r="U130" i="1"/>
  <c r="AH130" i="1" s="1"/>
  <c r="O131" i="1"/>
  <c r="AB131" i="1" s="1"/>
  <c r="U133" i="1"/>
  <c r="AH133" i="1" s="1"/>
  <c r="W135" i="1"/>
  <c r="AJ135" i="1" s="1"/>
  <c r="S137" i="1"/>
  <c r="AF137" i="1" s="1"/>
  <c r="Y138" i="1"/>
  <c r="AL138" i="1" s="1"/>
  <c r="O139" i="1"/>
  <c r="AB139" i="1" s="1"/>
  <c r="U140" i="1"/>
  <c r="AH140" i="1" s="1"/>
  <c r="Q142" i="1"/>
  <c r="AD142" i="1" s="1"/>
  <c r="W143" i="1"/>
  <c r="AJ143" i="1" s="1"/>
  <c r="S145" i="1"/>
  <c r="AF145" i="1" s="1"/>
  <c r="Y146" i="1"/>
  <c r="AL146" i="1" s="1"/>
  <c r="O147" i="1"/>
  <c r="AB147" i="1" s="1"/>
  <c r="U148" i="1"/>
  <c r="AH148" i="1" s="1"/>
  <c r="Q150" i="1"/>
  <c r="AD150" i="1" s="1"/>
  <c r="W151" i="1"/>
  <c r="AJ151" i="1" s="1"/>
  <c r="S153" i="1"/>
  <c r="AF153" i="1" s="1"/>
  <c r="Y154" i="1"/>
  <c r="AL154" i="1" s="1"/>
  <c r="O155" i="1"/>
  <c r="AB155" i="1" s="1"/>
  <c r="U156" i="1"/>
  <c r="AH156" i="1" s="1"/>
  <c r="Q158" i="1"/>
  <c r="AD158" i="1" s="1"/>
  <c r="W159" i="1"/>
  <c r="AJ159" i="1" s="1"/>
  <c r="S161" i="1"/>
  <c r="AF161" i="1" s="1"/>
  <c r="Y162" i="1"/>
  <c r="AL162" i="1" s="1"/>
  <c r="O163" i="1"/>
  <c r="AB163" i="1" s="1"/>
  <c r="U164" i="1"/>
  <c r="AH164" i="1" s="1"/>
  <c r="Y17" i="1"/>
  <c r="AL17" i="1" s="1"/>
  <c r="W92" i="1"/>
  <c r="AJ92" i="1" s="1"/>
  <c r="X96" i="1"/>
  <c r="AK96" i="1" s="1"/>
  <c r="P103" i="1"/>
  <c r="AC103" i="1" s="1"/>
  <c r="T106" i="1"/>
  <c r="AG106" i="1" s="1"/>
  <c r="W109" i="1"/>
  <c r="AJ109" i="1" s="1"/>
  <c r="X122" i="1"/>
  <c r="AK122" i="1" s="1"/>
  <c r="X123" i="1"/>
  <c r="AK123" i="1" s="1"/>
  <c r="S124" i="1"/>
  <c r="AF124" i="1" s="1"/>
  <c r="S125" i="1"/>
  <c r="AF125" i="1" s="1"/>
  <c r="V130" i="1"/>
  <c r="AI130" i="1" s="1"/>
  <c r="P131" i="1"/>
  <c r="AC131" i="1" s="1"/>
  <c r="V133" i="1"/>
  <c r="AI133" i="1" s="1"/>
  <c r="X135" i="1"/>
  <c r="AK135" i="1" s="1"/>
  <c r="T137" i="1"/>
  <c r="AG137" i="1" s="1"/>
  <c r="Z138" i="1"/>
  <c r="AM138" i="1" s="1"/>
  <c r="P139" i="1"/>
  <c r="AC139" i="1" s="1"/>
  <c r="V140" i="1"/>
  <c r="AI140" i="1" s="1"/>
  <c r="R142" i="1"/>
  <c r="AE142" i="1" s="1"/>
  <c r="X143" i="1"/>
  <c r="AK143" i="1" s="1"/>
  <c r="T145" i="1"/>
  <c r="AG145" i="1" s="1"/>
  <c r="Z146" i="1"/>
  <c r="AM146" i="1" s="1"/>
  <c r="P147" i="1"/>
  <c r="AC147" i="1" s="1"/>
  <c r="V148" i="1"/>
  <c r="AI148" i="1" s="1"/>
  <c r="R150" i="1"/>
  <c r="AE150" i="1" s="1"/>
  <c r="X151" i="1"/>
  <c r="AK151" i="1" s="1"/>
  <c r="T153" i="1"/>
  <c r="AG153" i="1" s="1"/>
  <c r="Z154" i="1"/>
  <c r="AM154" i="1" s="1"/>
  <c r="P155" i="1"/>
  <c r="AC155" i="1" s="1"/>
  <c r="V156" i="1"/>
  <c r="AI156" i="1" s="1"/>
  <c r="R158" i="1"/>
  <c r="AE158" i="1" s="1"/>
  <c r="X159" i="1"/>
  <c r="AK159" i="1" s="1"/>
  <c r="T161" i="1"/>
  <c r="AG161" i="1" s="1"/>
  <c r="Z162" i="1"/>
  <c r="AM162" i="1" s="1"/>
  <c r="P163" i="1"/>
  <c r="AC163" i="1" s="1"/>
  <c r="O80" i="1"/>
  <c r="AB80" i="1" s="1"/>
  <c r="Z92" i="1"/>
  <c r="AM92" i="1" s="1"/>
  <c r="Y96" i="1"/>
  <c r="AL96" i="1" s="1"/>
  <c r="R103" i="1"/>
  <c r="AE103" i="1" s="1"/>
  <c r="U106" i="1"/>
  <c r="AH106" i="1" s="1"/>
  <c r="Q114" i="1"/>
  <c r="AD114" i="1" s="1"/>
  <c r="Y122" i="1"/>
  <c r="AL122" i="1" s="1"/>
  <c r="Y123" i="1"/>
  <c r="AL123" i="1" s="1"/>
  <c r="T124" i="1"/>
  <c r="AG124" i="1" s="1"/>
  <c r="T125" i="1"/>
  <c r="AG125" i="1" s="1"/>
  <c r="O126" i="1"/>
  <c r="AB126" i="1" s="1"/>
  <c r="O127" i="1"/>
  <c r="AB127" i="1" s="1"/>
  <c r="W130" i="1"/>
  <c r="AJ130" i="1" s="1"/>
  <c r="Q131" i="1"/>
  <c r="AD131" i="1" s="1"/>
  <c r="W133" i="1"/>
  <c r="AJ133" i="1" s="1"/>
  <c r="O134" i="1"/>
  <c r="AB134" i="1" s="1"/>
  <c r="Y135" i="1"/>
  <c r="AL135" i="1" s="1"/>
  <c r="O136" i="1"/>
  <c r="AB136" i="1" s="1"/>
  <c r="U137" i="1"/>
  <c r="AH137" i="1" s="1"/>
  <c r="Q139" i="1"/>
  <c r="AD139" i="1" s="1"/>
  <c r="W140" i="1"/>
  <c r="AJ140" i="1" s="1"/>
  <c r="S142" i="1"/>
  <c r="AF142" i="1" s="1"/>
  <c r="Y143" i="1"/>
  <c r="AL143" i="1" s="1"/>
  <c r="O144" i="1"/>
  <c r="AB144" i="1" s="1"/>
  <c r="U145" i="1"/>
  <c r="AH145" i="1" s="1"/>
  <c r="Q147" i="1"/>
  <c r="AD147" i="1" s="1"/>
  <c r="W148" i="1"/>
  <c r="AJ148" i="1" s="1"/>
  <c r="S150" i="1"/>
  <c r="AF150" i="1" s="1"/>
  <c r="Y151" i="1"/>
  <c r="AL151" i="1" s="1"/>
  <c r="O152" i="1"/>
  <c r="AB152" i="1" s="1"/>
  <c r="U153" i="1"/>
  <c r="AH153" i="1" s="1"/>
  <c r="Q155" i="1"/>
  <c r="AD155" i="1" s="1"/>
  <c r="W156" i="1"/>
  <c r="AJ156" i="1" s="1"/>
  <c r="S158" i="1"/>
  <c r="AF158" i="1" s="1"/>
  <c r="Y159" i="1"/>
  <c r="AL159" i="1" s="1"/>
  <c r="O160" i="1"/>
  <c r="AB160" i="1" s="1"/>
  <c r="U161" i="1"/>
  <c r="AH161" i="1" s="1"/>
  <c r="Q163" i="1"/>
  <c r="AD163" i="1" s="1"/>
  <c r="W164" i="1"/>
  <c r="AJ164" i="1" s="1"/>
  <c r="S166" i="1"/>
  <c r="AF166" i="1" s="1"/>
  <c r="Y167" i="1"/>
  <c r="AL167" i="1" s="1"/>
  <c r="O168" i="1"/>
  <c r="AB168" i="1" s="1"/>
  <c r="R80" i="1"/>
  <c r="AE80" i="1" s="1"/>
  <c r="P100" i="1"/>
  <c r="AC100" i="1" s="1"/>
  <c r="S103" i="1"/>
  <c r="AF103" i="1" s="1"/>
  <c r="U112" i="1"/>
  <c r="AH112" i="1" s="1"/>
  <c r="R114" i="1"/>
  <c r="AE114" i="1" s="1"/>
  <c r="O116" i="1"/>
  <c r="AB116" i="1" s="1"/>
  <c r="Z122" i="1"/>
  <c r="AM122" i="1" s="1"/>
  <c r="Z123" i="1"/>
  <c r="AM123" i="1" s="1"/>
  <c r="U124" i="1"/>
  <c r="AH124" i="1" s="1"/>
  <c r="U125" i="1"/>
  <c r="AH125" i="1" s="1"/>
  <c r="P126" i="1"/>
  <c r="AC126" i="1" s="1"/>
  <c r="P127" i="1"/>
  <c r="AC127" i="1" s="1"/>
  <c r="X130" i="1"/>
  <c r="AK130" i="1" s="1"/>
  <c r="V131" i="1"/>
  <c r="AI131" i="1" s="1"/>
  <c r="X133" i="1"/>
  <c r="AK133" i="1" s="1"/>
  <c r="P134" i="1"/>
  <c r="AC134" i="1" s="1"/>
  <c r="Z135" i="1"/>
  <c r="AM135" i="1" s="1"/>
  <c r="P136" i="1"/>
  <c r="AC136" i="1" s="1"/>
  <c r="V137" i="1"/>
  <c r="AI137" i="1" s="1"/>
  <c r="R139" i="1"/>
  <c r="AE139" i="1" s="1"/>
  <c r="X140" i="1"/>
  <c r="AK140" i="1" s="1"/>
  <c r="T142" i="1"/>
  <c r="AG142" i="1" s="1"/>
  <c r="Z143" i="1"/>
  <c r="AM143" i="1" s="1"/>
  <c r="P144" i="1"/>
  <c r="AC144" i="1" s="1"/>
  <c r="V145" i="1"/>
  <c r="AI145" i="1" s="1"/>
  <c r="R147" i="1"/>
  <c r="AE147" i="1" s="1"/>
  <c r="X148" i="1"/>
  <c r="AK148" i="1" s="1"/>
  <c r="T150" i="1"/>
  <c r="AG150" i="1" s="1"/>
  <c r="Z151" i="1"/>
  <c r="AM151" i="1" s="1"/>
  <c r="P152" i="1"/>
  <c r="AC152" i="1" s="1"/>
  <c r="V153" i="1"/>
  <c r="AI153" i="1" s="1"/>
  <c r="R155" i="1"/>
  <c r="AE155" i="1" s="1"/>
  <c r="X156" i="1"/>
  <c r="AK156" i="1" s="1"/>
  <c r="T158" i="1"/>
  <c r="AG158" i="1" s="1"/>
  <c r="Z159" i="1"/>
  <c r="AM159" i="1" s="1"/>
  <c r="P160" i="1"/>
  <c r="AC160" i="1" s="1"/>
  <c r="V161" i="1"/>
  <c r="AI161" i="1" s="1"/>
  <c r="R163" i="1"/>
  <c r="AE163" i="1" s="1"/>
  <c r="X164" i="1"/>
  <c r="AK164" i="1" s="1"/>
  <c r="T166" i="1"/>
  <c r="AG166" i="1" s="1"/>
  <c r="Z167" i="1"/>
  <c r="AM167" i="1" s="1"/>
  <c r="P168" i="1"/>
  <c r="AC168" i="1" s="1"/>
  <c r="O34" i="1"/>
  <c r="AB34" i="1" s="1"/>
  <c r="P64" i="1"/>
  <c r="AC64" i="1" s="1"/>
  <c r="Z93" i="1"/>
  <c r="AM93" i="1" s="1"/>
  <c r="Q100" i="1"/>
  <c r="AD100" i="1" s="1"/>
  <c r="V112" i="1"/>
  <c r="AI112" i="1" s="1"/>
  <c r="S114" i="1"/>
  <c r="AF114" i="1" s="1"/>
  <c r="P116" i="1"/>
  <c r="AC116" i="1" s="1"/>
  <c r="U120" i="1"/>
  <c r="AH120" i="1" s="1"/>
  <c r="V124" i="1"/>
  <c r="AI124" i="1" s="1"/>
  <c r="V125" i="1"/>
  <c r="AI125" i="1" s="1"/>
  <c r="Q126" i="1"/>
  <c r="AD126" i="1" s="1"/>
  <c r="Q127" i="1"/>
  <c r="AD127" i="1" s="1"/>
  <c r="Y130" i="1"/>
  <c r="AL130" i="1" s="1"/>
  <c r="W131" i="1"/>
  <c r="AJ131" i="1" s="1"/>
  <c r="O132" i="1"/>
  <c r="AB132" i="1" s="1"/>
  <c r="Y133" i="1"/>
  <c r="AL133" i="1" s="1"/>
  <c r="Q134" i="1"/>
  <c r="AD134" i="1" s="1"/>
  <c r="Q136" i="1"/>
  <c r="AD136" i="1" s="1"/>
  <c r="W137" i="1"/>
  <c r="AJ137" i="1" s="1"/>
  <c r="S139" i="1"/>
  <c r="AF139" i="1" s="1"/>
  <c r="Y140" i="1"/>
  <c r="AL140" i="1" s="1"/>
  <c r="O141" i="1"/>
  <c r="AB141" i="1" s="1"/>
  <c r="U142" i="1"/>
  <c r="AH142" i="1" s="1"/>
  <c r="Q144" i="1"/>
  <c r="AD144" i="1" s="1"/>
  <c r="W145" i="1"/>
  <c r="AJ145" i="1" s="1"/>
  <c r="S147" i="1"/>
  <c r="AF147" i="1" s="1"/>
  <c r="Y148" i="1"/>
  <c r="AL148" i="1" s="1"/>
  <c r="O149" i="1"/>
  <c r="AB149" i="1" s="1"/>
  <c r="U150" i="1"/>
  <c r="AH150" i="1" s="1"/>
  <c r="Q152" i="1"/>
  <c r="AD152" i="1" s="1"/>
  <c r="W153" i="1"/>
  <c r="AJ153" i="1" s="1"/>
  <c r="S155" i="1"/>
  <c r="AF155" i="1" s="1"/>
  <c r="Y156" i="1"/>
  <c r="AL156" i="1" s="1"/>
  <c r="O157" i="1"/>
  <c r="AB157" i="1" s="1"/>
  <c r="U158" i="1"/>
  <c r="AH158" i="1" s="1"/>
  <c r="Q160" i="1"/>
  <c r="AD160" i="1" s="1"/>
  <c r="W161" i="1"/>
  <c r="AJ161" i="1" s="1"/>
  <c r="S163" i="1"/>
  <c r="AF163" i="1" s="1"/>
  <c r="Y164" i="1"/>
  <c r="AL164" i="1" s="1"/>
  <c r="O165" i="1"/>
  <c r="AB165" i="1" s="1"/>
  <c r="O97" i="1"/>
  <c r="AB97" i="1" s="1"/>
  <c r="Z110" i="1"/>
  <c r="AM110" i="1" s="1"/>
  <c r="W112" i="1"/>
  <c r="AJ112" i="1" s="1"/>
  <c r="T114" i="1"/>
  <c r="AG114" i="1" s="1"/>
  <c r="Q116" i="1"/>
  <c r="AD116" i="1" s="1"/>
  <c r="Y118" i="1"/>
  <c r="AL118" i="1" s="1"/>
  <c r="V120" i="1"/>
  <c r="AI120" i="1" s="1"/>
  <c r="W124" i="1"/>
  <c r="AJ124" i="1" s="1"/>
  <c r="W125" i="1"/>
  <c r="AJ125" i="1" s="1"/>
  <c r="R126" i="1"/>
  <c r="AE126" i="1" s="1"/>
  <c r="R127" i="1"/>
  <c r="AE127" i="1" s="1"/>
  <c r="Z130" i="1"/>
  <c r="AM130" i="1" s="1"/>
  <c r="X131" i="1"/>
  <c r="AK131" i="1" s="1"/>
  <c r="P132" i="1"/>
  <c r="AC132" i="1" s="1"/>
  <c r="Z133" i="1"/>
  <c r="AM133" i="1" s="1"/>
  <c r="R134" i="1"/>
  <c r="AE134" i="1" s="1"/>
  <c r="R136" i="1"/>
  <c r="AE136" i="1" s="1"/>
  <c r="X137" i="1"/>
  <c r="AK137" i="1" s="1"/>
  <c r="T139" i="1"/>
  <c r="AG139" i="1" s="1"/>
  <c r="Z140" i="1"/>
  <c r="AM140" i="1" s="1"/>
  <c r="P141" i="1"/>
  <c r="AC141" i="1" s="1"/>
  <c r="V142" i="1"/>
  <c r="AI142" i="1" s="1"/>
  <c r="R144" i="1"/>
  <c r="AE144" i="1" s="1"/>
  <c r="X145" i="1"/>
  <c r="AK145" i="1" s="1"/>
  <c r="T147" i="1"/>
  <c r="AG147" i="1" s="1"/>
  <c r="Z148" i="1"/>
  <c r="AM148" i="1" s="1"/>
  <c r="P149" i="1"/>
  <c r="AC149" i="1" s="1"/>
  <c r="V150" i="1"/>
  <c r="AI150" i="1" s="1"/>
  <c r="R152" i="1"/>
  <c r="AE152" i="1" s="1"/>
  <c r="X153" i="1"/>
  <c r="AK153" i="1" s="1"/>
  <c r="T155" i="1"/>
  <c r="AG155" i="1" s="1"/>
  <c r="Z156" i="1"/>
  <c r="AM156" i="1" s="1"/>
  <c r="P157" i="1"/>
  <c r="AC157" i="1" s="1"/>
  <c r="V158" i="1"/>
  <c r="AI158" i="1" s="1"/>
  <c r="R160" i="1"/>
  <c r="AE160" i="1" s="1"/>
  <c r="X161" i="1"/>
  <c r="AK161" i="1" s="1"/>
  <c r="T163" i="1"/>
  <c r="AG163" i="1" s="1"/>
  <c r="Z164" i="1"/>
  <c r="AM164" i="1" s="1"/>
  <c r="P165" i="1"/>
  <c r="AC165" i="1" s="1"/>
  <c r="V166" i="1"/>
  <c r="AI166" i="1" s="1"/>
  <c r="P48" i="1"/>
  <c r="AC48" i="1" s="1"/>
  <c r="W94" i="1"/>
  <c r="AJ94" i="1" s="1"/>
  <c r="T101" i="1"/>
  <c r="AG101" i="1" s="1"/>
  <c r="X104" i="1"/>
  <c r="AK104" i="1" s="1"/>
  <c r="Y120" i="1"/>
  <c r="AL120" i="1" s="1"/>
  <c r="Z125" i="1"/>
  <c r="AM125" i="1" s="1"/>
  <c r="Z126" i="1"/>
  <c r="AM126" i="1" s="1"/>
  <c r="U127" i="1"/>
  <c r="AH127" i="1" s="1"/>
  <c r="U128" i="1"/>
  <c r="AH128" i="1" s="1"/>
  <c r="O129" i="1"/>
  <c r="AB129" i="1" s="1"/>
  <c r="S132" i="1"/>
  <c r="AF132" i="1" s="1"/>
  <c r="W134" i="1"/>
  <c r="AJ134" i="1" s="1"/>
  <c r="O135" i="1"/>
  <c r="AB135" i="1" s="1"/>
  <c r="U136" i="1"/>
  <c r="AH136" i="1" s="1"/>
  <c r="Q138" i="1"/>
  <c r="AD138" i="1" s="1"/>
  <c r="W139" i="1"/>
  <c r="AJ139" i="1" s="1"/>
  <c r="S141" i="1"/>
  <c r="AF141" i="1" s="1"/>
  <c r="Y142" i="1"/>
  <c r="AL142" i="1" s="1"/>
  <c r="O143" i="1"/>
  <c r="AB143" i="1" s="1"/>
  <c r="U144" i="1"/>
  <c r="AH144" i="1" s="1"/>
  <c r="Q146" i="1"/>
  <c r="AD146" i="1" s="1"/>
  <c r="W147" i="1"/>
  <c r="AJ147" i="1" s="1"/>
  <c r="S149" i="1"/>
  <c r="AF149" i="1" s="1"/>
  <c r="Y150" i="1"/>
  <c r="AL150" i="1" s="1"/>
  <c r="P83" i="1"/>
  <c r="AC83" i="1" s="1"/>
  <c r="V104" i="1"/>
  <c r="AI104" i="1" s="1"/>
  <c r="Y125" i="1"/>
  <c r="AL125" i="1" s="1"/>
  <c r="R132" i="1"/>
  <c r="AE132" i="1" s="1"/>
  <c r="Z137" i="1"/>
  <c r="AM137" i="1" s="1"/>
  <c r="X142" i="1"/>
  <c r="AK142" i="1" s="1"/>
  <c r="V147" i="1"/>
  <c r="AI147" i="1" s="1"/>
  <c r="O154" i="1"/>
  <c r="AB154" i="1" s="1"/>
  <c r="Y161" i="1"/>
  <c r="AL161" i="1" s="1"/>
  <c r="Y166" i="1"/>
  <c r="AL166" i="1" s="1"/>
  <c r="Q167" i="1"/>
  <c r="AD167" i="1" s="1"/>
  <c r="Q169" i="1"/>
  <c r="AD169" i="1" s="1"/>
  <c r="W170" i="1"/>
  <c r="AJ170" i="1" s="1"/>
  <c r="S172" i="1"/>
  <c r="AF172" i="1" s="1"/>
  <c r="Y173" i="1"/>
  <c r="AL173" i="1" s="1"/>
  <c r="O174" i="1"/>
  <c r="AB174" i="1" s="1"/>
  <c r="U175" i="1"/>
  <c r="AH175" i="1" s="1"/>
  <c r="Q177" i="1"/>
  <c r="AD177" i="1" s="1"/>
  <c r="W178" i="1"/>
  <c r="AJ178" i="1" s="1"/>
  <c r="S180" i="1"/>
  <c r="AF180" i="1" s="1"/>
  <c r="Y181" i="1"/>
  <c r="AL181" i="1" s="1"/>
  <c r="O182" i="1"/>
  <c r="AB182" i="1" s="1"/>
  <c r="U183" i="1"/>
  <c r="AH183" i="1" s="1"/>
  <c r="Q185" i="1"/>
  <c r="AD185" i="1" s="1"/>
  <c r="W186" i="1"/>
  <c r="AJ186" i="1" s="1"/>
  <c r="S188" i="1"/>
  <c r="AF188" i="1" s="1"/>
  <c r="Y189" i="1"/>
  <c r="AL189" i="1" s="1"/>
  <c r="O190" i="1"/>
  <c r="AB190" i="1" s="1"/>
  <c r="U191" i="1"/>
  <c r="AH191" i="1" s="1"/>
  <c r="Q193" i="1"/>
  <c r="AD193" i="1" s="1"/>
  <c r="W194" i="1"/>
  <c r="AJ194" i="1" s="1"/>
  <c r="S196" i="1"/>
  <c r="AF196" i="1" s="1"/>
  <c r="Y197" i="1"/>
  <c r="AL197" i="1" s="1"/>
  <c r="O198" i="1"/>
  <c r="AB198" i="1" s="1"/>
  <c r="U199" i="1"/>
  <c r="AH199" i="1" s="1"/>
  <c r="Q201" i="1"/>
  <c r="AD201" i="1" s="1"/>
  <c r="P85" i="1"/>
  <c r="AC85" i="1" s="1"/>
  <c r="Y104" i="1"/>
  <c r="AL104" i="1" s="1"/>
  <c r="P129" i="1"/>
  <c r="AC129" i="1" s="1"/>
  <c r="T132" i="1"/>
  <c r="AG132" i="1" s="1"/>
  <c r="P135" i="1"/>
  <c r="AC135" i="1" s="1"/>
  <c r="Z142" i="1"/>
  <c r="AM142" i="1" s="1"/>
  <c r="X147" i="1"/>
  <c r="AK147" i="1" s="1"/>
  <c r="S152" i="1"/>
  <c r="AF152" i="1" s="1"/>
  <c r="P154" i="1"/>
  <c r="AC154" i="1" s="1"/>
  <c r="Z161" i="1"/>
  <c r="AM161" i="1" s="1"/>
  <c r="Z166" i="1"/>
  <c r="AM166" i="1" s="1"/>
  <c r="R167" i="1"/>
  <c r="AE167" i="1" s="1"/>
  <c r="R169" i="1"/>
  <c r="AE169" i="1" s="1"/>
  <c r="X170" i="1"/>
  <c r="AK170" i="1" s="1"/>
  <c r="T172" i="1"/>
  <c r="AG172" i="1" s="1"/>
  <c r="Z173" i="1"/>
  <c r="AM173" i="1" s="1"/>
  <c r="P174" i="1"/>
  <c r="AC174" i="1" s="1"/>
  <c r="V175" i="1"/>
  <c r="AI175" i="1" s="1"/>
  <c r="R177" i="1"/>
  <c r="AE177" i="1" s="1"/>
  <c r="X178" i="1"/>
  <c r="AK178" i="1" s="1"/>
  <c r="T180" i="1"/>
  <c r="AG180" i="1" s="1"/>
  <c r="Z181" i="1"/>
  <c r="AM181" i="1" s="1"/>
  <c r="P182" i="1"/>
  <c r="AC182" i="1" s="1"/>
  <c r="V183" i="1"/>
  <c r="AI183" i="1" s="1"/>
  <c r="R185" i="1"/>
  <c r="AE185" i="1" s="1"/>
  <c r="X186" i="1"/>
  <c r="AK186" i="1" s="1"/>
  <c r="T188" i="1"/>
  <c r="AG188" i="1" s="1"/>
  <c r="Z189" i="1"/>
  <c r="AM189" i="1" s="1"/>
  <c r="P190" i="1"/>
  <c r="AC190" i="1" s="1"/>
  <c r="V191" i="1"/>
  <c r="AI191" i="1" s="1"/>
  <c r="R193" i="1"/>
  <c r="AE193" i="1" s="1"/>
  <c r="X194" i="1"/>
  <c r="AK194" i="1" s="1"/>
  <c r="T196" i="1"/>
  <c r="AG196" i="1" s="1"/>
  <c r="Z197" i="1"/>
  <c r="AM197" i="1" s="1"/>
  <c r="P198" i="1"/>
  <c r="AC198" i="1" s="1"/>
  <c r="V199" i="1"/>
  <c r="AI199" i="1" s="1"/>
  <c r="R201" i="1"/>
  <c r="AE201" i="1" s="1"/>
  <c r="Q122" i="1"/>
  <c r="AD122" i="1" s="1"/>
  <c r="Q129" i="1"/>
  <c r="AD129" i="1" s="1"/>
  <c r="U132" i="1"/>
  <c r="AH132" i="1" s="1"/>
  <c r="Q135" i="1"/>
  <c r="AD135" i="1" s="1"/>
  <c r="O140" i="1"/>
  <c r="AB140" i="1" s="1"/>
  <c r="Y147" i="1"/>
  <c r="AL147" i="1" s="1"/>
  <c r="T152" i="1"/>
  <c r="AG152" i="1" s="1"/>
  <c r="Q154" i="1"/>
  <c r="AD154" i="1" s="1"/>
  <c r="S167" i="1"/>
  <c r="AF167" i="1" s="1"/>
  <c r="S169" i="1"/>
  <c r="AF169" i="1" s="1"/>
  <c r="Y170" i="1"/>
  <c r="AL170" i="1" s="1"/>
  <c r="O171" i="1"/>
  <c r="AB171" i="1" s="1"/>
  <c r="U172" i="1"/>
  <c r="AH172" i="1" s="1"/>
  <c r="Q174" i="1"/>
  <c r="AD174" i="1" s="1"/>
  <c r="W175" i="1"/>
  <c r="AJ175" i="1" s="1"/>
  <c r="S177" i="1"/>
  <c r="AF177" i="1" s="1"/>
  <c r="Y178" i="1"/>
  <c r="AL178" i="1" s="1"/>
  <c r="O179" i="1"/>
  <c r="AB179" i="1" s="1"/>
  <c r="U180" i="1"/>
  <c r="AH180" i="1" s="1"/>
  <c r="Q182" i="1"/>
  <c r="AD182" i="1" s="1"/>
  <c r="W183" i="1"/>
  <c r="AJ183" i="1" s="1"/>
  <c r="S185" i="1"/>
  <c r="AF185" i="1" s="1"/>
  <c r="Y186" i="1"/>
  <c r="AL186" i="1" s="1"/>
  <c r="O187" i="1"/>
  <c r="AB187" i="1" s="1"/>
  <c r="U188" i="1"/>
  <c r="AH188" i="1" s="1"/>
  <c r="Q190" i="1"/>
  <c r="AD190" i="1" s="1"/>
  <c r="W191" i="1"/>
  <c r="AJ191" i="1" s="1"/>
  <c r="S193" i="1"/>
  <c r="AF193" i="1" s="1"/>
  <c r="Y194" i="1"/>
  <c r="AL194" i="1" s="1"/>
  <c r="O195" i="1"/>
  <c r="AB195" i="1" s="1"/>
  <c r="U196" i="1"/>
  <c r="AH196" i="1" s="1"/>
  <c r="Q198" i="1"/>
  <c r="AD198" i="1" s="1"/>
  <c r="W199" i="1"/>
  <c r="AJ199" i="1" s="1"/>
  <c r="S201" i="1"/>
  <c r="AF201" i="1" s="1"/>
  <c r="Y202" i="1"/>
  <c r="AL202" i="1" s="1"/>
  <c r="O203" i="1"/>
  <c r="AB203" i="1" s="1"/>
  <c r="X107" i="1"/>
  <c r="AK107" i="1" s="1"/>
  <c r="S126" i="1"/>
  <c r="AF126" i="1" s="1"/>
  <c r="O138" i="1"/>
  <c r="AB138" i="1" s="1"/>
  <c r="Y145" i="1"/>
  <c r="AL145" i="1" s="1"/>
  <c r="W150" i="1"/>
  <c r="AJ150" i="1" s="1"/>
  <c r="U152" i="1"/>
  <c r="AH152" i="1" s="1"/>
  <c r="R154" i="1"/>
  <c r="AE154" i="1" s="1"/>
  <c r="O156" i="1"/>
  <c r="AB156" i="1" s="1"/>
  <c r="W158" i="1"/>
  <c r="AJ158" i="1" s="1"/>
  <c r="T167" i="1"/>
  <c r="AG167" i="1" s="1"/>
  <c r="T169" i="1"/>
  <c r="AG169" i="1" s="1"/>
  <c r="Z170" i="1"/>
  <c r="AM170" i="1" s="1"/>
  <c r="P171" i="1"/>
  <c r="AC171" i="1" s="1"/>
  <c r="V172" i="1"/>
  <c r="AI172" i="1" s="1"/>
  <c r="R174" i="1"/>
  <c r="AE174" i="1" s="1"/>
  <c r="X175" i="1"/>
  <c r="AK175" i="1" s="1"/>
  <c r="T177" i="1"/>
  <c r="AG177" i="1" s="1"/>
  <c r="Z178" i="1"/>
  <c r="AM178" i="1" s="1"/>
  <c r="P179" i="1"/>
  <c r="AC179" i="1" s="1"/>
  <c r="V180" i="1"/>
  <c r="AI180" i="1" s="1"/>
  <c r="R182" i="1"/>
  <c r="AE182" i="1" s="1"/>
  <c r="X183" i="1"/>
  <c r="AK183" i="1" s="1"/>
  <c r="T185" i="1"/>
  <c r="AG185" i="1" s="1"/>
  <c r="Z186" i="1"/>
  <c r="AM186" i="1" s="1"/>
  <c r="P187" i="1"/>
  <c r="AC187" i="1" s="1"/>
  <c r="V188" i="1"/>
  <c r="AI188" i="1" s="1"/>
  <c r="R190" i="1"/>
  <c r="AE190" i="1" s="1"/>
  <c r="X191" i="1"/>
  <c r="AK191" i="1" s="1"/>
  <c r="T193" i="1"/>
  <c r="AG193" i="1" s="1"/>
  <c r="Z194" i="1"/>
  <c r="AM194" i="1" s="1"/>
  <c r="P195" i="1"/>
  <c r="AC195" i="1" s="1"/>
  <c r="V196" i="1"/>
  <c r="AI196" i="1" s="1"/>
  <c r="R198" i="1"/>
  <c r="AE198" i="1" s="1"/>
  <c r="X199" i="1"/>
  <c r="AK199" i="1" s="1"/>
  <c r="T201" i="1"/>
  <c r="AG201" i="1" s="1"/>
  <c r="U94" i="1"/>
  <c r="AH94" i="1" s="1"/>
  <c r="Z107" i="1"/>
  <c r="AM107" i="1" s="1"/>
  <c r="Y126" i="1"/>
  <c r="AL126" i="1" s="1"/>
  <c r="P138" i="1"/>
  <c r="AC138" i="1" s="1"/>
  <c r="Z145" i="1"/>
  <c r="AM145" i="1" s="1"/>
  <c r="X150" i="1"/>
  <c r="AK150" i="1" s="1"/>
  <c r="V152" i="1"/>
  <c r="AI152" i="1" s="1"/>
  <c r="S154" i="1"/>
  <c r="AF154" i="1" s="1"/>
  <c r="X158" i="1"/>
  <c r="AK158" i="1" s="1"/>
  <c r="S160" i="1"/>
  <c r="AF160" i="1" s="1"/>
  <c r="U167" i="1"/>
  <c r="AH167" i="1" s="1"/>
  <c r="U169" i="1"/>
  <c r="AH169" i="1" s="1"/>
  <c r="Q171" i="1"/>
  <c r="AD171" i="1" s="1"/>
  <c r="W172" i="1"/>
  <c r="AJ172" i="1" s="1"/>
  <c r="S174" i="1"/>
  <c r="AF174" i="1" s="1"/>
  <c r="Y175" i="1"/>
  <c r="AL175" i="1" s="1"/>
  <c r="O176" i="1"/>
  <c r="AB176" i="1" s="1"/>
  <c r="U177" i="1"/>
  <c r="AH177" i="1" s="1"/>
  <c r="Q179" i="1"/>
  <c r="AD179" i="1" s="1"/>
  <c r="W180" i="1"/>
  <c r="AJ180" i="1" s="1"/>
  <c r="S182" i="1"/>
  <c r="AF182" i="1" s="1"/>
  <c r="Y183" i="1"/>
  <c r="AL183" i="1" s="1"/>
  <c r="O184" i="1"/>
  <c r="AB184" i="1" s="1"/>
  <c r="U185" i="1"/>
  <c r="AH185" i="1" s="1"/>
  <c r="Q187" i="1"/>
  <c r="AD187" i="1" s="1"/>
  <c r="W188" i="1"/>
  <c r="AJ188" i="1" s="1"/>
  <c r="S190" i="1"/>
  <c r="AF190" i="1" s="1"/>
  <c r="Y191" i="1"/>
  <c r="AL191" i="1" s="1"/>
  <c r="O192" i="1"/>
  <c r="AB192" i="1" s="1"/>
  <c r="U193" i="1"/>
  <c r="AH193" i="1" s="1"/>
  <c r="Q195" i="1"/>
  <c r="AD195" i="1" s="1"/>
  <c r="W196" i="1"/>
  <c r="AJ196" i="1" s="1"/>
  <c r="S198" i="1"/>
  <c r="AF198" i="1" s="1"/>
  <c r="Y199" i="1"/>
  <c r="AL199" i="1" s="1"/>
  <c r="O200" i="1"/>
  <c r="AB200" i="1" s="1"/>
  <c r="U201" i="1"/>
  <c r="AH201" i="1" s="1"/>
  <c r="X94" i="1"/>
  <c r="AK94" i="1" s="1"/>
  <c r="R138" i="1"/>
  <c r="AE138" i="1" s="1"/>
  <c r="P143" i="1"/>
  <c r="AC143" i="1" s="1"/>
  <c r="Z150" i="1"/>
  <c r="AM150" i="1" s="1"/>
  <c r="W152" i="1"/>
  <c r="AJ152" i="1" s="1"/>
  <c r="Y158" i="1"/>
  <c r="AL158" i="1" s="1"/>
  <c r="T160" i="1"/>
  <c r="AG160" i="1" s="1"/>
  <c r="O164" i="1"/>
  <c r="AB164" i="1" s="1"/>
  <c r="V167" i="1"/>
  <c r="AI167" i="1" s="1"/>
  <c r="V169" i="1"/>
  <c r="AI169" i="1" s="1"/>
  <c r="R171" i="1"/>
  <c r="AE171" i="1" s="1"/>
  <c r="X172" i="1"/>
  <c r="AK172" i="1" s="1"/>
  <c r="T174" i="1"/>
  <c r="AG174" i="1" s="1"/>
  <c r="Z175" i="1"/>
  <c r="AM175" i="1" s="1"/>
  <c r="P176" i="1"/>
  <c r="AC176" i="1" s="1"/>
  <c r="V177" i="1"/>
  <c r="AI177" i="1" s="1"/>
  <c r="R179" i="1"/>
  <c r="AE179" i="1" s="1"/>
  <c r="X180" i="1"/>
  <c r="AK180" i="1" s="1"/>
  <c r="T182" i="1"/>
  <c r="AG182" i="1" s="1"/>
  <c r="Z183" i="1"/>
  <c r="AM183" i="1" s="1"/>
  <c r="P184" i="1"/>
  <c r="AC184" i="1" s="1"/>
  <c r="V185" i="1"/>
  <c r="AI185" i="1" s="1"/>
  <c r="R187" i="1"/>
  <c r="AE187" i="1" s="1"/>
  <c r="X188" i="1"/>
  <c r="AK188" i="1" s="1"/>
  <c r="T190" i="1"/>
  <c r="AG190" i="1" s="1"/>
  <c r="Z191" i="1"/>
  <c r="AM191" i="1" s="1"/>
  <c r="O95" i="1"/>
  <c r="AB95" i="1" s="1"/>
  <c r="P108" i="1"/>
  <c r="AC108" i="1" s="1"/>
  <c r="S138" i="1"/>
  <c r="AF138" i="1" s="1"/>
  <c r="Q143" i="1"/>
  <c r="AD143" i="1" s="1"/>
  <c r="O148" i="1"/>
  <c r="AB148" i="1" s="1"/>
  <c r="Z158" i="1"/>
  <c r="AM158" i="1" s="1"/>
  <c r="U160" i="1"/>
  <c r="AH160" i="1" s="1"/>
  <c r="Q164" i="1"/>
  <c r="AD164" i="1" s="1"/>
  <c r="Q165" i="1"/>
  <c r="AD165" i="1" s="1"/>
  <c r="W167" i="1"/>
  <c r="AJ167" i="1" s="1"/>
  <c r="Q168" i="1"/>
  <c r="AD168" i="1" s="1"/>
  <c r="W169" i="1"/>
  <c r="AJ169" i="1" s="1"/>
  <c r="S171" i="1"/>
  <c r="AF171" i="1" s="1"/>
  <c r="Y172" i="1"/>
  <c r="AL172" i="1" s="1"/>
  <c r="O173" i="1"/>
  <c r="AB173" i="1" s="1"/>
  <c r="U174" i="1"/>
  <c r="AH174" i="1" s="1"/>
  <c r="Q176" i="1"/>
  <c r="AD176" i="1" s="1"/>
  <c r="W177" i="1"/>
  <c r="AJ177" i="1" s="1"/>
  <c r="S179" i="1"/>
  <c r="AF179" i="1" s="1"/>
  <c r="Y180" i="1"/>
  <c r="AL180" i="1" s="1"/>
  <c r="O181" i="1"/>
  <c r="AB181" i="1" s="1"/>
  <c r="U182" i="1"/>
  <c r="AH182" i="1" s="1"/>
  <c r="Q184" i="1"/>
  <c r="AD184" i="1" s="1"/>
  <c r="W185" i="1"/>
  <c r="AJ185" i="1" s="1"/>
  <c r="S187" i="1"/>
  <c r="AF187" i="1" s="1"/>
  <c r="Y188" i="1"/>
  <c r="AL188" i="1" s="1"/>
  <c r="O189" i="1"/>
  <c r="AB189" i="1" s="1"/>
  <c r="U190" i="1"/>
  <c r="AH190" i="1" s="1"/>
  <c r="Q192" i="1"/>
  <c r="AD192" i="1" s="1"/>
  <c r="W193" i="1"/>
  <c r="AJ193" i="1" s="1"/>
  <c r="S195" i="1"/>
  <c r="AF195" i="1" s="1"/>
  <c r="Y196" i="1"/>
  <c r="AL196" i="1" s="1"/>
  <c r="O197" i="1"/>
  <c r="AB197" i="1" s="1"/>
  <c r="U198" i="1"/>
  <c r="AH198" i="1" s="1"/>
  <c r="Q200" i="1"/>
  <c r="AD200" i="1" s="1"/>
  <c r="W201" i="1"/>
  <c r="AJ201" i="1" s="1"/>
  <c r="Z118" i="1"/>
  <c r="AM118" i="1" s="1"/>
  <c r="S127" i="1"/>
  <c r="AF127" i="1" s="1"/>
  <c r="S136" i="1"/>
  <c r="AF136" i="1" s="1"/>
  <c r="Q141" i="1"/>
  <c r="AD141" i="1" s="1"/>
  <c r="O146" i="1"/>
  <c r="AB146" i="1" s="1"/>
  <c r="V160" i="1"/>
  <c r="AI160" i="1" s="1"/>
  <c r="O162" i="1"/>
  <c r="AB162" i="1" s="1"/>
  <c r="R164" i="1"/>
  <c r="AE164" i="1" s="1"/>
  <c r="R165" i="1"/>
  <c r="AE165" i="1" s="1"/>
  <c r="X167" i="1"/>
  <c r="AK167" i="1" s="1"/>
  <c r="R168" i="1"/>
  <c r="AE168" i="1" s="1"/>
  <c r="X169" i="1"/>
  <c r="AK169" i="1" s="1"/>
  <c r="T171" i="1"/>
  <c r="AG171" i="1" s="1"/>
  <c r="Z172" i="1"/>
  <c r="AM172" i="1" s="1"/>
  <c r="P173" i="1"/>
  <c r="AC173" i="1" s="1"/>
  <c r="V174" i="1"/>
  <c r="AI174" i="1" s="1"/>
  <c r="R176" i="1"/>
  <c r="AE176" i="1" s="1"/>
  <c r="X177" i="1"/>
  <c r="AK177" i="1" s="1"/>
  <c r="T179" i="1"/>
  <c r="AG179" i="1" s="1"/>
  <c r="Z180" i="1"/>
  <c r="AM180" i="1" s="1"/>
  <c r="P181" i="1"/>
  <c r="AC181" i="1" s="1"/>
  <c r="V182" i="1"/>
  <c r="AI182" i="1" s="1"/>
  <c r="R184" i="1"/>
  <c r="AE184" i="1" s="1"/>
  <c r="X185" i="1"/>
  <c r="AK185" i="1" s="1"/>
  <c r="T187" i="1"/>
  <c r="AG187" i="1" s="1"/>
  <c r="Z188" i="1"/>
  <c r="AM188" i="1" s="1"/>
  <c r="P189" i="1"/>
  <c r="AC189" i="1" s="1"/>
  <c r="V190" i="1"/>
  <c r="AI190" i="1" s="1"/>
  <c r="R192" i="1"/>
  <c r="AE192" i="1" s="1"/>
  <c r="X193" i="1"/>
  <c r="AK193" i="1" s="1"/>
  <c r="T195" i="1"/>
  <c r="AG195" i="1" s="1"/>
  <c r="U46" i="1"/>
  <c r="AH46" i="1" s="1"/>
  <c r="T127" i="1"/>
  <c r="AG127" i="1" s="1"/>
  <c r="T136" i="1"/>
  <c r="AG136" i="1" s="1"/>
  <c r="R141" i="1"/>
  <c r="AE141" i="1" s="1"/>
  <c r="P146" i="1"/>
  <c r="AC146" i="1" s="1"/>
  <c r="W160" i="1"/>
  <c r="AJ160" i="1" s="1"/>
  <c r="P162" i="1"/>
  <c r="AC162" i="1" s="1"/>
  <c r="U163" i="1"/>
  <c r="AH163" i="1" s="1"/>
  <c r="S164" i="1"/>
  <c r="AF164" i="1" s="1"/>
  <c r="S165" i="1"/>
  <c r="AF165" i="1" s="1"/>
  <c r="S168" i="1"/>
  <c r="AF168" i="1" s="1"/>
  <c r="Y169" i="1"/>
  <c r="AL169" i="1" s="1"/>
  <c r="O170" i="1"/>
  <c r="AB170" i="1" s="1"/>
  <c r="U171" i="1"/>
  <c r="AH171" i="1" s="1"/>
  <c r="Q173" i="1"/>
  <c r="AD173" i="1" s="1"/>
  <c r="W174" i="1"/>
  <c r="AJ174" i="1" s="1"/>
  <c r="S176" i="1"/>
  <c r="AF176" i="1" s="1"/>
  <c r="Y177" i="1"/>
  <c r="AL177" i="1" s="1"/>
  <c r="O178" i="1"/>
  <c r="AB178" i="1" s="1"/>
  <c r="U179" i="1"/>
  <c r="AH179" i="1" s="1"/>
  <c r="Q181" i="1"/>
  <c r="AD181" i="1" s="1"/>
  <c r="W182" i="1"/>
  <c r="AJ182" i="1" s="1"/>
  <c r="S184" i="1"/>
  <c r="AF184" i="1" s="1"/>
  <c r="Y185" i="1"/>
  <c r="AL185" i="1" s="1"/>
  <c r="O186" i="1"/>
  <c r="AB186" i="1" s="1"/>
  <c r="U187" i="1"/>
  <c r="AH187" i="1" s="1"/>
  <c r="Q189" i="1"/>
  <c r="AD189" i="1" s="1"/>
  <c r="W190" i="1"/>
  <c r="AJ190" i="1" s="1"/>
  <c r="S192" i="1"/>
  <c r="AF192" i="1" s="1"/>
  <c r="Y193" i="1"/>
  <c r="AL193" i="1" s="1"/>
  <c r="O194" i="1"/>
  <c r="AB194" i="1" s="1"/>
  <c r="U195" i="1"/>
  <c r="AH195" i="1" s="1"/>
  <c r="Q197" i="1"/>
  <c r="AD197" i="1" s="1"/>
  <c r="W198" i="1"/>
  <c r="AJ198" i="1" s="1"/>
  <c r="S200" i="1"/>
  <c r="AF200" i="1" s="1"/>
  <c r="Y201" i="1"/>
  <c r="AL201" i="1" s="1"/>
  <c r="O202" i="1"/>
  <c r="AB202" i="1" s="1"/>
  <c r="U203" i="1"/>
  <c r="AH203" i="1" s="1"/>
  <c r="Q48" i="1"/>
  <c r="AD48" i="1" s="1"/>
  <c r="R98" i="1"/>
  <c r="AE98" i="1" s="1"/>
  <c r="O111" i="1"/>
  <c r="AB111" i="1" s="1"/>
  <c r="V127" i="1"/>
  <c r="AI127" i="1" s="1"/>
  <c r="V136" i="1"/>
  <c r="AI136" i="1" s="1"/>
  <c r="T141" i="1"/>
  <c r="AG141" i="1" s="1"/>
  <c r="R146" i="1"/>
  <c r="AE146" i="1" s="1"/>
  <c r="O151" i="1"/>
  <c r="AB151" i="1" s="1"/>
  <c r="Q157" i="1"/>
  <c r="AD157" i="1" s="1"/>
  <c r="Z160" i="1"/>
  <c r="AM160" i="1" s="1"/>
  <c r="Q162" i="1"/>
  <c r="AD162" i="1" s="1"/>
  <c r="V163" i="1"/>
  <c r="AI163" i="1" s="1"/>
  <c r="T164" i="1"/>
  <c r="AG164" i="1" s="1"/>
  <c r="T165" i="1"/>
  <c r="AG165" i="1" s="1"/>
  <c r="O166" i="1"/>
  <c r="AB166" i="1" s="1"/>
  <c r="T168" i="1"/>
  <c r="AG168" i="1" s="1"/>
  <c r="Z169" i="1"/>
  <c r="AM169" i="1" s="1"/>
  <c r="P170" i="1"/>
  <c r="AC170" i="1" s="1"/>
  <c r="V171" i="1"/>
  <c r="AI171" i="1" s="1"/>
  <c r="R173" i="1"/>
  <c r="AE173" i="1" s="1"/>
  <c r="X174" i="1"/>
  <c r="AK174" i="1" s="1"/>
  <c r="T176" i="1"/>
  <c r="AG176" i="1" s="1"/>
  <c r="Z177" i="1"/>
  <c r="AM177" i="1" s="1"/>
  <c r="P178" i="1"/>
  <c r="AC178" i="1" s="1"/>
  <c r="V179" i="1"/>
  <c r="AI179" i="1" s="1"/>
  <c r="R181" i="1"/>
  <c r="AE181" i="1" s="1"/>
  <c r="X182" i="1"/>
  <c r="AK182" i="1" s="1"/>
  <c r="T184" i="1"/>
  <c r="AG184" i="1" s="1"/>
  <c r="Z185" i="1"/>
  <c r="AM185" i="1" s="1"/>
  <c r="P186" i="1"/>
  <c r="AC186" i="1" s="1"/>
  <c r="V187" i="1"/>
  <c r="AI187" i="1" s="1"/>
  <c r="R189" i="1"/>
  <c r="AE189" i="1" s="1"/>
  <c r="X190" i="1"/>
  <c r="AK190" i="1" s="1"/>
  <c r="T192" i="1"/>
  <c r="AG192" i="1" s="1"/>
  <c r="Z193" i="1"/>
  <c r="AM193" i="1" s="1"/>
  <c r="P194" i="1"/>
  <c r="AC194" i="1" s="1"/>
  <c r="V195" i="1"/>
  <c r="AI195" i="1" s="1"/>
  <c r="R197" i="1"/>
  <c r="AE197" i="1" s="1"/>
  <c r="X198" i="1"/>
  <c r="AK198" i="1" s="1"/>
  <c r="T200" i="1"/>
  <c r="AG200" i="1" s="1"/>
  <c r="Z201" i="1"/>
  <c r="AM201" i="1" s="1"/>
  <c r="P202" i="1"/>
  <c r="AC202" i="1" s="1"/>
  <c r="V203" i="1"/>
  <c r="AI203" i="1" s="1"/>
  <c r="R53" i="1"/>
  <c r="AE53" i="1" s="1"/>
  <c r="T98" i="1"/>
  <c r="AG98" i="1" s="1"/>
  <c r="P111" i="1"/>
  <c r="AC111" i="1" s="1"/>
  <c r="O119" i="1"/>
  <c r="AB119" i="1" s="1"/>
  <c r="W127" i="1"/>
  <c r="AJ127" i="1" s="1"/>
  <c r="W136" i="1"/>
  <c r="AJ136" i="1" s="1"/>
  <c r="U141" i="1"/>
  <c r="AH141" i="1" s="1"/>
  <c r="S146" i="1"/>
  <c r="AF146" i="1" s="1"/>
  <c r="P151" i="1"/>
  <c r="AC151" i="1" s="1"/>
  <c r="U155" i="1"/>
  <c r="AH155" i="1" s="1"/>
  <c r="R157" i="1"/>
  <c r="AE157" i="1" s="1"/>
  <c r="O159" i="1"/>
  <c r="AB159" i="1" s="1"/>
  <c r="R162" i="1"/>
  <c r="AE162" i="1" s="1"/>
  <c r="W163" i="1"/>
  <c r="AJ163" i="1" s="1"/>
  <c r="V164" i="1"/>
  <c r="AI164" i="1" s="1"/>
  <c r="U165" i="1"/>
  <c r="AH165" i="1" s="1"/>
  <c r="P166" i="1"/>
  <c r="AC166" i="1" s="1"/>
  <c r="U168" i="1"/>
  <c r="AH168" i="1" s="1"/>
  <c r="Q170" i="1"/>
  <c r="AD170" i="1" s="1"/>
  <c r="W171" i="1"/>
  <c r="AJ171" i="1" s="1"/>
  <c r="S173" i="1"/>
  <c r="AF173" i="1" s="1"/>
  <c r="Y174" i="1"/>
  <c r="AL174" i="1" s="1"/>
  <c r="O175" i="1"/>
  <c r="AB175" i="1" s="1"/>
  <c r="U176" i="1"/>
  <c r="AH176" i="1" s="1"/>
  <c r="Q178" i="1"/>
  <c r="AD178" i="1" s="1"/>
  <c r="W179" i="1"/>
  <c r="AJ179" i="1" s="1"/>
  <c r="S181" i="1"/>
  <c r="AF181" i="1" s="1"/>
  <c r="Y182" i="1"/>
  <c r="AL182" i="1" s="1"/>
  <c r="O183" i="1"/>
  <c r="AB183" i="1" s="1"/>
  <c r="U184" i="1"/>
  <c r="AH184" i="1" s="1"/>
  <c r="Q186" i="1"/>
  <c r="AD186" i="1" s="1"/>
  <c r="W187" i="1"/>
  <c r="AJ187" i="1" s="1"/>
  <c r="S189" i="1"/>
  <c r="AF189" i="1" s="1"/>
  <c r="Y190" i="1"/>
  <c r="AL190" i="1" s="1"/>
  <c r="O191" i="1"/>
  <c r="AB191" i="1" s="1"/>
  <c r="U192" i="1"/>
  <c r="AH192" i="1" s="1"/>
  <c r="Q194" i="1"/>
  <c r="AD194" i="1" s="1"/>
  <c r="W195" i="1"/>
  <c r="AJ195" i="1" s="1"/>
  <c r="S197" i="1"/>
  <c r="AF197" i="1" s="1"/>
  <c r="Y198" i="1"/>
  <c r="AL198" i="1" s="1"/>
  <c r="O199" i="1"/>
  <c r="AB199" i="1" s="1"/>
  <c r="U200" i="1"/>
  <c r="AH200" i="1" s="1"/>
  <c r="Q202" i="1"/>
  <c r="AD202" i="1" s="1"/>
  <c r="W203" i="1"/>
  <c r="AJ203" i="1" s="1"/>
  <c r="Q67" i="1"/>
  <c r="AD67" i="1" s="1"/>
  <c r="X112" i="1"/>
  <c r="AK112" i="1" s="1"/>
  <c r="W120" i="1"/>
  <c r="AJ120" i="1" s="1"/>
  <c r="Y131" i="1"/>
  <c r="AL131" i="1" s="1"/>
  <c r="S134" i="1"/>
  <c r="AF134" i="1" s="1"/>
  <c r="U139" i="1"/>
  <c r="AH139" i="1" s="1"/>
  <c r="S144" i="1"/>
  <c r="AF144" i="1" s="1"/>
  <c r="Q149" i="1"/>
  <c r="AD149" i="1" s="1"/>
  <c r="Q151" i="1"/>
  <c r="AD151" i="1" s="1"/>
  <c r="Y153" i="1"/>
  <c r="AL153" i="1" s="1"/>
  <c r="V155" i="1"/>
  <c r="AI155" i="1" s="1"/>
  <c r="S157" i="1"/>
  <c r="AF157" i="1" s="1"/>
  <c r="P159" i="1"/>
  <c r="AC159" i="1" s="1"/>
  <c r="S162" i="1"/>
  <c r="AF162" i="1" s="1"/>
  <c r="X163" i="1"/>
  <c r="AK163" i="1" s="1"/>
  <c r="V165" i="1"/>
  <c r="AI165" i="1" s="1"/>
  <c r="Q166" i="1"/>
  <c r="AD166" i="1" s="1"/>
  <c r="V168" i="1"/>
  <c r="AI168" i="1" s="1"/>
  <c r="R170" i="1"/>
  <c r="AE170" i="1" s="1"/>
  <c r="X171" i="1"/>
  <c r="AK171" i="1" s="1"/>
  <c r="T173" i="1"/>
  <c r="AG173" i="1" s="1"/>
  <c r="Z174" i="1"/>
  <c r="AM174" i="1" s="1"/>
  <c r="P175" i="1"/>
  <c r="AC175" i="1" s="1"/>
  <c r="V176" i="1"/>
  <c r="AI176" i="1" s="1"/>
  <c r="R178" i="1"/>
  <c r="AE178" i="1" s="1"/>
  <c r="X179" i="1"/>
  <c r="AK179" i="1" s="1"/>
  <c r="T181" i="1"/>
  <c r="AG181" i="1" s="1"/>
  <c r="Z182" i="1"/>
  <c r="AM182" i="1" s="1"/>
  <c r="P183" i="1"/>
  <c r="AC183" i="1" s="1"/>
  <c r="V184" i="1"/>
  <c r="AI184" i="1" s="1"/>
  <c r="R186" i="1"/>
  <c r="AE186" i="1" s="1"/>
  <c r="X187" i="1"/>
  <c r="AK187" i="1" s="1"/>
  <c r="T189" i="1"/>
  <c r="AG189" i="1" s="1"/>
  <c r="Z190" i="1"/>
  <c r="AM190" i="1" s="1"/>
  <c r="P191" i="1"/>
  <c r="AC191" i="1" s="1"/>
  <c r="V192" i="1"/>
  <c r="AI192" i="1" s="1"/>
  <c r="R194" i="1"/>
  <c r="AE194" i="1" s="1"/>
  <c r="X195" i="1"/>
  <c r="AK195" i="1" s="1"/>
  <c r="T197" i="1"/>
  <c r="AG197" i="1" s="1"/>
  <c r="Z198" i="1"/>
  <c r="AM198" i="1" s="1"/>
  <c r="P199" i="1"/>
  <c r="AC199" i="1" s="1"/>
  <c r="V200" i="1"/>
  <c r="AI200" i="1" s="1"/>
  <c r="R202" i="1"/>
  <c r="AE202" i="1" s="1"/>
  <c r="X203" i="1"/>
  <c r="AK203" i="1" s="1"/>
  <c r="Y112" i="1"/>
  <c r="AL112" i="1" s="1"/>
  <c r="X120" i="1"/>
  <c r="AK120" i="1" s="1"/>
  <c r="O128" i="1"/>
  <c r="AB128" i="1" s="1"/>
  <c r="Z131" i="1"/>
  <c r="AM131" i="1" s="1"/>
  <c r="V134" i="1"/>
  <c r="AI134" i="1" s="1"/>
  <c r="V139" i="1"/>
  <c r="AI139" i="1" s="1"/>
  <c r="T144" i="1"/>
  <c r="AG144" i="1" s="1"/>
  <c r="R149" i="1"/>
  <c r="AE149" i="1" s="1"/>
  <c r="Z153" i="1"/>
  <c r="AM153" i="1" s="1"/>
  <c r="W155" i="1"/>
  <c r="AJ155" i="1" s="1"/>
  <c r="T157" i="1"/>
  <c r="AG157" i="1" s="1"/>
  <c r="Q159" i="1"/>
  <c r="AD159" i="1" s="1"/>
  <c r="U162" i="1"/>
  <c r="AH162" i="1" s="1"/>
  <c r="Y163" i="1"/>
  <c r="AL163" i="1" s="1"/>
  <c r="W165" i="1"/>
  <c r="AJ165" i="1" s="1"/>
  <c r="R166" i="1"/>
  <c r="AE166" i="1" s="1"/>
  <c r="W168" i="1"/>
  <c r="AJ168" i="1" s="1"/>
  <c r="S170" i="1"/>
  <c r="AF170" i="1" s="1"/>
  <c r="Y171" i="1"/>
  <c r="AL171" i="1" s="1"/>
  <c r="O172" i="1"/>
  <c r="AB172" i="1" s="1"/>
  <c r="U173" i="1"/>
  <c r="AH173" i="1" s="1"/>
  <c r="Q175" i="1"/>
  <c r="AD175" i="1" s="1"/>
  <c r="W176" i="1"/>
  <c r="AJ176" i="1" s="1"/>
  <c r="S178" i="1"/>
  <c r="AF178" i="1" s="1"/>
  <c r="Y179" i="1"/>
  <c r="AL179" i="1" s="1"/>
  <c r="O180" i="1"/>
  <c r="AB180" i="1" s="1"/>
  <c r="U181" i="1"/>
  <c r="AH181" i="1" s="1"/>
  <c r="Q183" i="1"/>
  <c r="AD183" i="1" s="1"/>
  <c r="W184" i="1"/>
  <c r="AJ184" i="1" s="1"/>
  <c r="S186" i="1"/>
  <c r="AF186" i="1" s="1"/>
  <c r="Y187" i="1"/>
  <c r="AL187" i="1" s="1"/>
  <c r="O188" i="1"/>
  <c r="AB188" i="1" s="1"/>
  <c r="U189" i="1"/>
  <c r="AH189" i="1" s="1"/>
  <c r="Q191" i="1"/>
  <c r="AD191" i="1" s="1"/>
  <c r="W192" i="1"/>
  <c r="AJ192" i="1" s="1"/>
  <c r="S194" i="1"/>
  <c r="AF194" i="1" s="1"/>
  <c r="Y195" i="1"/>
  <c r="AL195" i="1" s="1"/>
  <c r="O196" i="1"/>
  <c r="AB196" i="1" s="1"/>
  <c r="U197" i="1"/>
  <c r="AH197" i="1" s="1"/>
  <c r="Q199" i="1"/>
  <c r="AD199" i="1" s="1"/>
  <c r="W200" i="1"/>
  <c r="AJ200" i="1" s="1"/>
  <c r="S202" i="1"/>
  <c r="AF202" i="1" s="1"/>
  <c r="Y203" i="1"/>
  <c r="AL203" i="1" s="1"/>
  <c r="W166" i="1"/>
  <c r="AJ166" i="1" s="1"/>
  <c r="V173" i="1"/>
  <c r="AI173" i="1" s="1"/>
  <c r="Y176" i="1"/>
  <c r="AL176" i="1" s="1"/>
  <c r="R183" i="1"/>
  <c r="AE183" i="1" s="1"/>
  <c r="U186" i="1"/>
  <c r="AH186" i="1" s="1"/>
  <c r="X189" i="1"/>
  <c r="AK189" i="1" s="1"/>
  <c r="Z192" i="1"/>
  <c r="AM192" i="1" s="1"/>
  <c r="P197" i="1"/>
  <c r="AC197" i="1" s="1"/>
  <c r="R199" i="1"/>
  <c r="AE199" i="1" s="1"/>
  <c r="O201" i="1"/>
  <c r="AB201" i="1" s="1"/>
  <c r="S204" i="1"/>
  <c r="AF204" i="1" s="1"/>
  <c r="Y205" i="1"/>
  <c r="AL205" i="1" s="1"/>
  <c r="O206" i="1"/>
  <c r="AB206" i="1" s="1"/>
  <c r="U207" i="1"/>
  <c r="AH207" i="1" s="1"/>
  <c r="Q209" i="1"/>
  <c r="AD209" i="1" s="1"/>
  <c r="W210" i="1"/>
  <c r="AJ210" i="1" s="1"/>
  <c r="S212" i="1"/>
  <c r="AF212" i="1" s="1"/>
  <c r="Y213" i="1"/>
  <c r="AL213" i="1" s="1"/>
  <c r="O214" i="1"/>
  <c r="AB214" i="1" s="1"/>
  <c r="U215" i="1"/>
  <c r="AH215" i="1" s="1"/>
  <c r="Q217" i="1"/>
  <c r="AD217" i="1" s="1"/>
  <c r="W218" i="1"/>
  <c r="AJ218" i="1" s="1"/>
  <c r="O219" i="1"/>
  <c r="AB219" i="1" s="1"/>
  <c r="W220" i="1"/>
  <c r="AJ220" i="1" s="1"/>
  <c r="O221" i="1"/>
  <c r="AB221" i="1" s="1"/>
  <c r="W222" i="1"/>
  <c r="AJ222" i="1" s="1"/>
  <c r="O223" i="1"/>
  <c r="AB223" i="1" s="1"/>
  <c r="W224" i="1"/>
  <c r="AJ224" i="1" s="1"/>
  <c r="O225" i="1"/>
  <c r="AB225" i="1" s="1"/>
  <c r="W226" i="1"/>
  <c r="AJ226" i="1" s="1"/>
  <c r="O227" i="1"/>
  <c r="AB227" i="1" s="1"/>
  <c r="W228" i="1"/>
  <c r="AJ228" i="1" s="1"/>
  <c r="O229" i="1"/>
  <c r="AB229" i="1" s="1"/>
  <c r="W230" i="1"/>
  <c r="AJ230" i="1" s="1"/>
  <c r="O231" i="1"/>
  <c r="AB231" i="1" s="1"/>
  <c r="W232" i="1"/>
  <c r="AJ232" i="1" s="1"/>
  <c r="O233" i="1"/>
  <c r="AB233" i="1" s="1"/>
  <c r="W234" i="1"/>
  <c r="AJ234" i="1" s="1"/>
  <c r="O235" i="1"/>
  <c r="AB235" i="1" s="1"/>
  <c r="W236" i="1"/>
  <c r="AJ236" i="1" s="1"/>
  <c r="O237" i="1"/>
  <c r="AB237" i="1" s="1"/>
  <c r="W238" i="1"/>
  <c r="AJ238" i="1" s="1"/>
  <c r="O239" i="1"/>
  <c r="AB239" i="1" s="1"/>
  <c r="W240" i="1"/>
  <c r="AJ240" i="1" s="1"/>
  <c r="O241" i="1"/>
  <c r="AB241" i="1" s="1"/>
  <c r="W242" i="1"/>
  <c r="AJ242" i="1" s="1"/>
  <c r="O243" i="1"/>
  <c r="AB243" i="1" s="1"/>
  <c r="W244" i="1"/>
  <c r="AJ244" i="1" s="1"/>
  <c r="O245" i="1"/>
  <c r="AB245" i="1" s="1"/>
  <c r="W246" i="1"/>
  <c r="AJ246" i="1" s="1"/>
  <c r="Y137" i="1"/>
  <c r="AL137" i="1" s="1"/>
  <c r="X166" i="1"/>
  <c r="AK166" i="1" s="1"/>
  <c r="T170" i="1"/>
  <c r="AG170" i="1" s="1"/>
  <c r="W173" i="1"/>
  <c r="AJ173" i="1" s="1"/>
  <c r="Z176" i="1"/>
  <c r="AM176" i="1" s="1"/>
  <c r="P180" i="1"/>
  <c r="AC180" i="1" s="1"/>
  <c r="S183" i="1"/>
  <c r="AF183" i="1" s="1"/>
  <c r="V186" i="1"/>
  <c r="AI186" i="1" s="1"/>
  <c r="R195" i="1"/>
  <c r="AE195" i="1" s="1"/>
  <c r="V197" i="1"/>
  <c r="AI197" i="1" s="1"/>
  <c r="S199" i="1"/>
  <c r="AF199" i="1" s="1"/>
  <c r="P201" i="1"/>
  <c r="AC201" i="1" s="1"/>
  <c r="T204" i="1"/>
  <c r="AG204" i="1" s="1"/>
  <c r="Z205" i="1"/>
  <c r="AM205" i="1" s="1"/>
  <c r="P206" i="1"/>
  <c r="AC206" i="1" s="1"/>
  <c r="V207" i="1"/>
  <c r="AI207" i="1" s="1"/>
  <c r="R209" i="1"/>
  <c r="AE209" i="1" s="1"/>
  <c r="X210" i="1"/>
  <c r="AK210" i="1" s="1"/>
  <c r="T212" i="1"/>
  <c r="AG212" i="1" s="1"/>
  <c r="Z213" i="1"/>
  <c r="AM213" i="1" s="1"/>
  <c r="P214" i="1"/>
  <c r="AC214" i="1" s="1"/>
  <c r="V215" i="1"/>
  <c r="AI215" i="1" s="1"/>
  <c r="R217" i="1"/>
  <c r="AE217" i="1" s="1"/>
  <c r="X218" i="1"/>
  <c r="AK218" i="1" s="1"/>
  <c r="P219" i="1"/>
  <c r="AC219" i="1" s="1"/>
  <c r="X220" i="1"/>
  <c r="AK220" i="1" s="1"/>
  <c r="P221" i="1"/>
  <c r="AC221" i="1" s="1"/>
  <c r="X222" i="1"/>
  <c r="AK222" i="1" s="1"/>
  <c r="P223" i="1"/>
  <c r="AC223" i="1" s="1"/>
  <c r="X224" i="1"/>
  <c r="AK224" i="1" s="1"/>
  <c r="P225" i="1"/>
  <c r="AC225" i="1" s="1"/>
  <c r="X226" i="1"/>
  <c r="AK226" i="1" s="1"/>
  <c r="P227" i="1"/>
  <c r="AC227" i="1" s="1"/>
  <c r="X228" i="1"/>
  <c r="AK228" i="1" s="1"/>
  <c r="P229" i="1"/>
  <c r="AC229" i="1" s="1"/>
  <c r="X230" i="1"/>
  <c r="AK230" i="1" s="1"/>
  <c r="P231" i="1"/>
  <c r="AC231" i="1" s="1"/>
  <c r="X232" i="1"/>
  <c r="AK232" i="1" s="1"/>
  <c r="P233" i="1"/>
  <c r="AC233" i="1" s="1"/>
  <c r="X234" i="1"/>
  <c r="AK234" i="1" s="1"/>
  <c r="P235" i="1"/>
  <c r="AC235" i="1" s="1"/>
  <c r="X236" i="1"/>
  <c r="AK236" i="1" s="1"/>
  <c r="P237" i="1"/>
  <c r="AC237" i="1" s="1"/>
  <c r="X238" i="1"/>
  <c r="AK238" i="1" s="1"/>
  <c r="P239" i="1"/>
  <c r="AC239" i="1" s="1"/>
  <c r="X240" i="1"/>
  <c r="AK240" i="1" s="1"/>
  <c r="P241" i="1"/>
  <c r="AC241" i="1" s="1"/>
  <c r="X242" i="1"/>
  <c r="AK242" i="1" s="1"/>
  <c r="P243" i="1"/>
  <c r="AC243" i="1" s="1"/>
  <c r="X244" i="1"/>
  <c r="AK244" i="1" s="1"/>
  <c r="P245" i="1"/>
  <c r="AC245" i="1" s="1"/>
  <c r="X139" i="1"/>
  <c r="AK139" i="1" s="1"/>
  <c r="P161" i="1"/>
  <c r="AC161" i="1" s="1"/>
  <c r="U170" i="1"/>
  <c r="AH170" i="1" s="1"/>
  <c r="X173" i="1"/>
  <c r="AK173" i="1" s="1"/>
  <c r="Q180" i="1"/>
  <c r="AD180" i="1" s="1"/>
  <c r="T183" i="1"/>
  <c r="AG183" i="1" s="1"/>
  <c r="Z195" i="1"/>
  <c r="AM195" i="1" s="1"/>
  <c r="W197" i="1"/>
  <c r="AJ197" i="1" s="1"/>
  <c r="T199" i="1"/>
  <c r="AG199" i="1" s="1"/>
  <c r="V201" i="1"/>
  <c r="AI201" i="1" s="1"/>
  <c r="U204" i="1"/>
  <c r="AH204" i="1" s="1"/>
  <c r="Q206" i="1"/>
  <c r="AD206" i="1" s="1"/>
  <c r="W207" i="1"/>
  <c r="AJ207" i="1" s="1"/>
  <c r="S209" i="1"/>
  <c r="AF209" i="1" s="1"/>
  <c r="Y210" i="1"/>
  <c r="AL210" i="1" s="1"/>
  <c r="O211" i="1"/>
  <c r="AB211" i="1" s="1"/>
  <c r="U212" i="1"/>
  <c r="AH212" i="1" s="1"/>
  <c r="Q214" i="1"/>
  <c r="AD214" i="1" s="1"/>
  <c r="W215" i="1"/>
  <c r="AJ215" i="1" s="1"/>
  <c r="S217" i="1"/>
  <c r="AF217" i="1" s="1"/>
  <c r="Y218" i="1"/>
  <c r="AL218" i="1" s="1"/>
  <c r="Q219" i="1"/>
  <c r="AD219" i="1" s="1"/>
  <c r="Y220" i="1"/>
  <c r="AL220" i="1" s="1"/>
  <c r="Q221" i="1"/>
  <c r="AD221" i="1" s="1"/>
  <c r="Y222" i="1"/>
  <c r="AL222" i="1" s="1"/>
  <c r="Q223" i="1"/>
  <c r="AD223" i="1" s="1"/>
  <c r="Y224" i="1"/>
  <c r="AL224" i="1" s="1"/>
  <c r="Q225" i="1"/>
  <c r="AD225" i="1" s="1"/>
  <c r="Y226" i="1"/>
  <c r="AL226" i="1" s="1"/>
  <c r="Q227" i="1"/>
  <c r="AD227" i="1" s="1"/>
  <c r="Y228" i="1"/>
  <c r="AL228" i="1" s="1"/>
  <c r="Q229" i="1"/>
  <c r="AD229" i="1" s="1"/>
  <c r="Y230" i="1"/>
  <c r="AL230" i="1" s="1"/>
  <c r="Q231" i="1"/>
  <c r="AD231" i="1" s="1"/>
  <c r="Y232" i="1"/>
  <c r="AL232" i="1" s="1"/>
  <c r="Q233" i="1"/>
  <c r="AD233" i="1" s="1"/>
  <c r="Y234" i="1"/>
  <c r="AL234" i="1" s="1"/>
  <c r="Q235" i="1"/>
  <c r="AD235" i="1" s="1"/>
  <c r="Y236" i="1"/>
  <c r="AL236" i="1" s="1"/>
  <c r="Q237" i="1"/>
  <c r="AD237" i="1" s="1"/>
  <c r="Y238" i="1"/>
  <c r="AL238" i="1" s="1"/>
  <c r="Q239" i="1"/>
  <c r="AD239" i="1" s="1"/>
  <c r="Y240" i="1"/>
  <c r="AL240" i="1" s="1"/>
  <c r="Q241" i="1"/>
  <c r="AD241" i="1" s="1"/>
  <c r="Y242" i="1"/>
  <c r="AL242" i="1" s="1"/>
  <c r="Q243" i="1"/>
  <c r="AD243" i="1" s="1"/>
  <c r="Y244" i="1"/>
  <c r="AL244" i="1" s="1"/>
  <c r="Q245" i="1"/>
  <c r="AD245" i="1" s="1"/>
  <c r="Y139" i="1"/>
  <c r="AL139" i="1" s="1"/>
  <c r="V162" i="1"/>
  <c r="AI162" i="1" s="1"/>
  <c r="O167" i="1"/>
  <c r="AB167" i="1" s="1"/>
  <c r="V170" i="1"/>
  <c r="AI170" i="1" s="1"/>
  <c r="O177" i="1"/>
  <c r="AB177" i="1" s="1"/>
  <c r="R180" i="1"/>
  <c r="AE180" i="1" s="1"/>
  <c r="O193" i="1"/>
  <c r="AB193" i="1" s="1"/>
  <c r="X197" i="1"/>
  <c r="AK197" i="1" s="1"/>
  <c r="Z199" i="1"/>
  <c r="AM199" i="1" s="1"/>
  <c r="X201" i="1"/>
  <c r="AK201" i="1" s="1"/>
  <c r="V204" i="1"/>
  <c r="AI204" i="1" s="1"/>
  <c r="R206" i="1"/>
  <c r="AE206" i="1" s="1"/>
  <c r="X207" i="1"/>
  <c r="AK207" i="1" s="1"/>
  <c r="T209" i="1"/>
  <c r="AG209" i="1" s="1"/>
  <c r="Z210" i="1"/>
  <c r="AM210" i="1" s="1"/>
  <c r="P211" i="1"/>
  <c r="AC211" i="1" s="1"/>
  <c r="V212" i="1"/>
  <c r="AI212" i="1" s="1"/>
  <c r="R214" i="1"/>
  <c r="AE214" i="1" s="1"/>
  <c r="X215" i="1"/>
  <c r="AK215" i="1" s="1"/>
  <c r="T217" i="1"/>
  <c r="AG217" i="1" s="1"/>
  <c r="Z218" i="1"/>
  <c r="AM218" i="1" s="1"/>
  <c r="R219" i="1"/>
  <c r="AE219" i="1" s="1"/>
  <c r="Z220" i="1"/>
  <c r="AM220" i="1" s="1"/>
  <c r="R221" i="1"/>
  <c r="AE221" i="1" s="1"/>
  <c r="Z222" i="1"/>
  <c r="AM222" i="1" s="1"/>
  <c r="R223" i="1"/>
  <c r="AE223" i="1" s="1"/>
  <c r="Z224" i="1"/>
  <c r="AM224" i="1" s="1"/>
  <c r="R225" i="1"/>
  <c r="AE225" i="1" s="1"/>
  <c r="Z226" i="1"/>
  <c r="AM226" i="1" s="1"/>
  <c r="R227" i="1"/>
  <c r="AE227" i="1" s="1"/>
  <c r="Z228" i="1"/>
  <c r="AM228" i="1" s="1"/>
  <c r="R229" i="1"/>
  <c r="AE229" i="1" s="1"/>
  <c r="Z230" i="1"/>
  <c r="AM230" i="1" s="1"/>
  <c r="R231" i="1"/>
  <c r="AE231" i="1" s="1"/>
  <c r="Z232" i="1"/>
  <c r="AM232" i="1" s="1"/>
  <c r="R233" i="1"/>
  <c r="AE233" i="1" s="1"/>
  <c r="Z234" i="1"/>
  <c r="AM234" i="1" s="1"/>
  <c r="R235" i="1"/>
  <c r="AE235" i="1" s="1"/>
  <c r="Z236" i="1"/>
  <c r="AM236" i="1" s="1"/>
  <c r="R237" i="1"/>
  <c r="AE237" i="1" s="1"/>
  <c r="Z238" i="1"/>
  <c r="AM238" i="1" s="1"/>
  <c r="R239" i="1"/>
  <c r="AE239" i="1" s="1"/>
  <c r="Z240" i="1"/>
  <c r="AM240" i="1" s="1"/>
  <c r="R241" i="1"/>
  <c r="AE241" i="1" s="1"/>
  <c r="Z242" i="1"/>
  <c r="AM242" i="1" s="1"/>
  <c r="R243" i="1"/>
  <c r="AE243" i="1" s="1"/>
  <c r="Z244" i="1"/>
  <c r="AM244" i="1" s="1"/>
  <c r="R245" i="1"/>
  <c r="AE245" i="1" s="1"/>
  <c r="Z246" i="1"/>
  <c r="AM246" i="1" s="1"/>
  <c r="X162" i="1"/>
  <c r="AK162" i="1" s="1"/>
  <c r="P167" i="1"/>
  <c r="AC167" i="1" s="1"/>
  <c r="P177" i="1"/>
  <c r="AC177" i="1" s="1"/>
  <c r="P193" i="1"/>
  <c r="AC193" i="1" s="1"/>
  <c r="W204" i="1"/>
  <c r="AJ204" i="1" s="1"/>
  <c r="S206" i="1"/>
  <c r="AF206" i="1" s="1"/>
  <c r="Y207" i="1"/>
  <c r="AL207" i="1" s="1"/>
  <c r="O208" i="1"/>
  <c r="AB208" i="1" s="1"/>
  <c r="U209" i="1"/>
  <c r="AH209" i="1" s="1"/>
  <c r="Q211" i="1"/>
  <c r="AD211" i="1" s="1"/>
  <c r="W212" i="1"/>
  <c r="AJ212" i="1" s="1"/>
  <c r="S214" i="1"/>
  <c r="AF214" i="1" s="1"/>
  <c r="Y215" i="1"/>
  <c r="AL215" i="1" s="1"/>
  <c r="O216" i="1"/>
  <c r="AB216" i="1" s="1"/>
  <c r="U217" i="1"/>
  <c r="AH217" i="1" s="1"/>
  <c r="S219" i="1"/>
  <c r="AF219" i="1" s="1"/>
  <c r="S221" i="1"/>
  <c r="AF221" i="1" s="1"/>
  <c r="S223" i="1"/>
  <c r="AF223" i="1" s="1"/>
  <c r="S225" i="1"/>
  <c r="AF225" i="1" s="1"/>
  <c r="S227" i="1"/>
  <c r="AF227" i="1" s="1"/>
  <c r="S229" i="1"/>
  <c r="AF229" i="1" s="1"/>
  <c r="S231" i="1"/>
  <c r="AF231" i="1" s="1"/>
  <c r="S233" i="1"/>
  <c r="AF233" i="1" s="1"/>
  <c r="S235" i="1"/>
  <c r="AF235" i="1" s="1"/>
  <c r="S237" i="1"/>
  <c r="AF237" i="1" s="1"/>
  <c r="S239" i="1"/>
  <c r="AF239" i="1" s="1"/>
  <c r="S241" i="1"/>
  <c r="AF241" i="1" s="1"/>
  <c r="S243" i="1"/>
  <c r="AF243" i="1" s="1"/>
  <c r="S245" i="1"/>
  <c r="AF245" i="1" s="1"/>
  <c r="X125" i="1"/>
  <c r="AK125" i="1" s="1"/>
  <c r="Z187" i="1"/>
  <c r="AM187" i="1" s="1"/>
  <c r="V193" i="1"/>
  <c r="AI193" i="1" s="1"/>
  <c r="X204" i="1"/>
  <c r="AK204" i="1" s="1"/>
  <c r="T206" i="1"/>
  <c r="AG206" i="1" s="1"/>
  <c r="Z207" i="1"/>
  <c r="AM207" i="1" s="1"/>
  <c r="P208" i="1"/>
  <c r="AC208" i="1" s="1"/>
  <c r="V209" i="1"/>
  <c r="AI209" i="1" s="1"/>
  <c r="R211" i="1"/>
  <c r="AE211" i="1" s="1"/>
  <c r="X212" i="1"/>
  <c r="AK212" i="1" s="1"/>
  <c r="T214" i="1"/>
  <c r="AG214" i="1" s="1"/>
  <c r="Z215" i="1"/>
  <c r="AM215" i="1" s="1"/>
  <c r="P216" i="1"/>
  <c r="AC216" i="1" s="1"/>
  <c r="V217" i="1"/>
  <c r="AI217" i="1" s="1"/>
  <c r="T219" i="1"/>
  <c r="AG219" i="1" s="1"/>
  <c r="T221" i="1"/>
  <c r="AG221" i="1" s="1"/>
  <c r="T223" i="1"/>
  <c r="AG223" i="1" s="1"/>
  <c r="T225" i="1"/>
  <c r="AG225" i="1" s="1"/>
  <c r="T227" i="1"/>
  <c r="AG227" i="1" s="1"/>
  <c r="T229" i="1"/>
  <c r="AG229" i="1" s="1"/>
  <c r="T231" i="1"/>
  <c r="AG231" i="1" s="1"/>
  <c r="T233" i="1"/>
  <c r="AG233" i="1" s="1"/>
  <c r="T235" i="1"/>
  <c r="AG235" i="1" s="1"/>
  <c r="T237" i="1"/>
  <c r="AG237" i="1" s="1"/>
  <c r="T239" i="1"/>
  <c r="AG239" i="1" s="1"/>
  <c r="T241" i="1"/>
  <c r="AG241" i="1" s="1"/>
  <c r="T243" i="1"/>
  <c r="AG243" i="1" s="1"/>
  <c r="T245" i="1"/>
  <c r="AG245" i="1" s="1"/>
  <c r="V128" i="1"/>
  <c r="AI128" i="1" s="1"/>
  <c r="X184" i="1"/>
  <c r="AK184" i="1" s="1"/>
  <c r="Y204" i="1"/>
  <c r="AL204" i="1" s="1"/>
  <c r="O205" i="1"/>
  <c r="AB205" i="1" s="1"/>
  <c r="U206" i="1"/>
  <c r="AH206" i="1" s="1"/>
  <c r="Q208" i="1"/>
  <c r="AD208" i="1" s="1"/>
  <c r="W209" i="1"/>
  <c r="AJ209" i="1" s="1"/>
  <c r="S211" i="1"/>
  <c r="AF211" i="1" s="1"/>
  <c r="Y212" i="1"/>
  <c r="AL212" i="1" s="1"/>
  <c r="O213" i="1"/>
  <c r="AB213" i="1" s="1"/>
  <c r="U214" i="1"/>
  <c r="AH214" i="1" s="1"/>
  <c r="Q216" i="1"/>
  <c r="AD216" i="1" s="1"/>
  <c r="W217" i="1"/>
  <c r="AJ217" i="1" s="1"/>
  <c r="U219" i="1"/>
  <c r="AH219" i="1" s="1"/>
  <c r="U221" i="1"/>
  <c r="AH221" i="1" s="1"/>
  <c r="T70" i="1"/>
  <c r="AG70" i="1" s="1"/>
  <c r="W128" i="1"/>
  <c r="AJ128" i="1" s="1"/>
  <c r="W142" i="1"/>
  <c r="AJ142" i="1" s="1"/>
  <c r="X155" i="1"/>
  <c r="AK155" i="1" s="1"/>
  <c r="Z171" i="1"/>
  <c r="AM171" i="1" s="1"/>
  <c r="V181" i="1"/>
  <c r="AI181" i="1" s="1"/>
  <c r="Y184" i="1"/>
  <c r="AL184" i="1" s="1"/>
  <c r="R191" i="1"/>
  <c r="AE191" i="1" s="1"/>
  <c r="P196" i="1"/>
  <c r="AC196" i="1" s="1"/>
  <c r="Z204" i="1"/>
  <c r="AM204" i="1" s="1"/>
  <c r="P205" i="1"/>
  <c r="AC205" i="1" s="1"/>
  <c r="V206" i="1"/>
  <c r="AI206" i="1" s="1"/>
  <c r="R208" i="1"/>
  <c r="AE208" i="1" s="1"/>
  <c r="X209" i="1"/>
  <c r="AK209" i="1" s="1"/>
  <c r="T211" i="1"/>
  <c r="AG211" i="1" s="1"/>
  <c r="Z212" i="1"/>
  <c r="AM212" i="1" s="1"/>
  <c r="P213" i="1"/>
  <c r="AC213" i="1" s="1"/>
  <c r="V214" i="1"/>
  <c r="AI214" i="1" s="1"/>
  <c r="R216" i="1"/>
  <c r="AE216" i="1" s="1"/>
  <c r="X217" i="1"/>
  <c r="AK217" i="1" s="1"/>
  <c r="V219" i="1"/>
  <c r="AI219" i="1" s="1"/>
  <c r="V221" i="1"/>
  <c r="AI221" i="1" s="1"/>
  <c r="V223" i="1"/>
  <c r="AI223" i="1" s="1"/>
  <c r="V225" i="1"/>
  <c r="AI225" i="1" s="1"/>
  <c r="V227" i="1"/>
  <c r="AI227" i="1" s="1"/>
  <c r="V229" i="1"/>
  <c r="AI229" i="1" s="1"/>
  <c r="V231" i="1"/>
  <c r="AI231" i="1" s="1"/>
  <c r="V233" i="1"/>
  <c r="AI233" i="1" s="1"/>
  <c r="V235" i="1"/>
  <c r="AI235" i="1" s="1"/>
  <c r="V237" i="1"/>
  <c r="AI237" i="1" s="1"/>
  <c r="V239" i="1"/>
  <c r="AI239" i="1" s="1"/>
  <c r="V241" i="1"/>
  <c r="AI241" i="1" s="1"/>
  <c r="V243" i="1"/>
  <c r="AI243" i="1" s="1"/>
  <c r="V245" i="1"/>
  <c r="AI245" i="1" s="1"/>
  <c r="V247" i="1"/>
  <c r="AI247" i="1" s="1"/>
  <c r="V144" i="1"/>
  <c r="AI144" i="1" s="1"/>
  <c r="Y155" i="1"/>
  <c r="AL155" i="1" s="1"/>
  <c r="X168" i="1"/>
  <c r="AK168" i="1" s="1"/>
  <c r="T178" i="1"/>
  <c r="AG178" i="1" s="1"/>
  <c r="W181" i="1"/>
  <c r="AJ181" i="1" s="1"/>
  <c r="Z184" i="1"/>
  <c r="AM184" i="1" s="1"/>
  <c r="P188" i="1"/>
  <c r="AC188" i="1" s="1"/>
  <c r="S191" i="1"/>
  <c r="AF191" i="1" s="1"/>
  <c r="Q196" i="1"/>
  <c r="AD196" i="1" s="1"/>
  <c r="P200" i="1"/>
  <c r="AC200" i="1" s="1"/>
  <c r="Q205" i="1"/>
  <c r="AD205" i="1" s="1"/>
  <c r="W206" i="1"/>
  <c r="AJ206" i="1" s="1"/>
  <c r="S208" i="1"/>
  <c r="AF208" i="1" s="1"/>
  <c r="Y209" i="1"/>
  <c r="AL209" i="1" s="1"/>
  <c r="O210" i="1"/>
  <c r="AB210" i="1" s="1"/>
  <c r="U211" i="1"/>
  <c r="AH211" i="1" s="1"/>
  <c r="Q213" i="1"/>
  <c r="AD213" i="1" s="1"/>
  <c r="W214" i="1"/>
  <c r="AJ214" i="1" s="1"/>
  <c r="S216" i="1"/>
  <c r="AF216" i="1" s="1"/>
  <c r="Y217" i="1"/>
  <c r="AL217" i="1" s="1"/>
  <c r="O218" i="1"/>
  <c r="AB218" i="1" s="1"/>
  <c r="W219" i="1"/>
  <c r="AJ219" i="1" s="1"/>
  <c r="O220" i="1"/>
  <c r="AB220" i="1" s="1"/>
  <c r="W221" i="1"/>
  <c r="AJ221" i="1" s="1"/>
  <c r="O222" i="1"/>
  <c r="AB222" i="1" s="1"/>
  <c r="W223" i="1"/>
  <c r="AJ223" i="1" s="1"/>
  <c r="O224" i="1"/>
  <c r="AB224" i="1" s="1"/>
  <c r="W225" i="1"/>
  <c r="AJ225" i="1" s="1"/>
  <c r="O226" i="1"/>
  <c r="AB226" i="1" s="1"/>
  <c r="W227" i="1"/>
  <c r="AJ227" i="1" s="1"/>
  <c r="O228" i="1"/>
  <c r="AB228" i="1" s="1"/>
  <c r="W229" i="1"/>
  <c r="AJ229" i="1" s="1"/>
  <c r="O230" i="1"/>
  <c r="AB230" i="1" s="1"/>
  <c r="W231" i="1"/>
  <c r="AJ231" i="1" s="1"/>
  <c r="O232" i="1"/>
  <c r="AB232" i="1" s="1"/>
  <c r="W233" i="1"/>
  <c r="AJ233" i="1" s="1"/>
  <c r="O234" i="1"/>
  <c r="AB234" i="1" s="1"/>
  <c r="W235" i="1"/>
  <c r="AJ235" i="1" s="1"/>
  <c r="O236" i="1"/>
  <c r="AB236" i="1" s="1"/>
  <c r="W237" i="1"/>
  <c r="AJ237" i="1" s="1"/>
  <c r="O238" i="1"/>
  <c r="AB238" i="1" s="1"/>
  <c r="W239" i="1"/>
  <c r="AJ239" i="1" s="1"/>
  <c r="O240" i="1"/>
  <c r="AB240" i="1" s="1"/>
  <c r="W241" i="1"/>
  <c r="AJ241" i="1" s="1"/>
  <c r="O242" i="1"/>
  <c r="AB242" i="1" s="1"/>
  <c r="W243" i="1"/>
  <c r="AJ243" i="1" s="1"/>
  <c r="O244" i="1"/>
  <c r="AB244" i="1" s="1"/>
  <c r="W245" i="1"/>
  <c r="AJ245" i="1" s="1"/>
  <c r="O246" i="1"/>
  <c r="AB246" i="1" s="1"/>
  <c r="W247" i="1"/>
  <c r="AJ247" i="1" s="1"/>
  <c r="W144" i="1"/>
  <c r="AJ144" i="1" s="1"/>
  <c r="Y168" i="1"/>
  <c r="AL168" i="1" s="1"/>
  <c r="R175" i="1"/>
  <c r="AE175" i="1" s="1"/>
  <c r="U178" i="1"/>
  <c r="AH178" i="1" s="1"/>
  <c r="X181" i="1"/>
  <c r="AK181" i="1" s="1"/>
  <c r="Q188" i="1"/>
  <c r="AD188" i="1" s="1"/>
  <c r="T191" i="1"/>
  <c r="AG191" i="1" s="1"/>
  <c r="R196" i="1"/>
  <c r="AE196" i="1" s="1"/>
  <c r="T198" i="1"/>
  <c r="AG198" i="1" s="1"/>
  <c r="R200" i="1"/>
  <c r="AE200" i="1" s="1"/>
  <c r="P203" i="1"/>
  <c r="AC203" i="1" s="1"/>
  <c r="R205" i="1"/>
  <c r="AE205" i="1" s="1"/>
  <c r="X206" i="1"/>
  <c r="AK206" i="1" s="1"/>
  <c r="T208" i="1"/>
  <c r="AG208" i="1" s="1"/>
  <c r="Z209" i="1"/>
  <c r="AM209" i="1" s="1"/>
  <c r="P210" i="1"/>
  <c r="AC210" i="1" s="1"/>
  <c r="V211" i="1"/>
  <c r="AI211" i="1" s="1"/>
  <c r="R213" i="1"/>
  <c r="AE213" i="1" s="1"/>
  <c r="X214" i="1"/>
  <c r="AK214" i="1" s="1"/>
  <c r="T216" i="1"/>
  <c r="AG216" i="1" s="1"/>
  <c r="Z217" i="1"/>
  <c r="AM217" i="1" s="1"/>
  <c r="P218" i="1"/>
  <c r="AC218" i="1" s="1"/>
  <c r="X219" i="1"/>
  <c r="AK219" i="1" s="1"/>
  <c r="P220" i="1"/>
  <c r="AC220" i="1" s="1"/>
  <c r="X221" i="1"/>
  <c r="AK221" i="1" s="1"/>
  <c r="P222" i="1"/>
  <c r="AC222" i="1" s="1"/>
  <c r="X223" i="1"/>
  <c r="AK223" i="1" s="1"/>
  <c r="P224" i="1"/>
  <c r="AC224" i="1" s="1"/>
  <c r="X225" i="1"/>
  <c r="AK225" i="1" s="1"/>
  <c r="P226" i="1"/>
  <c r="AC226" i="1" s="1"/>
  <c r="X227" i="1"/>
  <c r="AK227" i="1" s="1"/>
  <c r="P228" i="1"/>
  <c r="AC228" i="1" s="1"/>
  <c r="X229" i="1"/>
  <c r="AK229" i="1" s="1"/>
  <c r="P230" i="1"/>
  <c r="AC230" i="1" s="1"/>
  <c r="X231" i="1"/>
  <c r="AK231" i="1" s="1"/>
  <c r="P232" i="1"/>
  <c r="AC232" i="1" s="1"/>
  <c r="X233" i="1"/>
  <c r="AK233" i="1" s="1"/>
  <c r="P234" i="1"/>
  <c r="AC234" i="1" s="1"/>
  <c r="X235" i="1"/>
  <c r="AK235" i="1" s="1"/>
  <c r="P236" i="1"/>
  <c r="AC236" i="1" s="1"/>
  <c r="X237" i="1"/>
  <c r="AK237" i="1" s="1"/>
  <c r="P238" i="1"/>
  <c r="AC238" i="1" s="1"/>
  <c r="X239" i="1"/>
  <c r="AK239" i="1" s="1"/>
  <c r="P240" i="1"/>
  <c r="AC240" i="1" s="1"/>
  <c r="X241" i="1"/>
  <c r="AK241" i="1" s="1"/>
  <c r="P242" i="1"/>
  <c r="AC242" i="1" s="1"/>
  <c r="X243" i="1"/>
  <c r="AK243" i="1" s="1"/>
  <c r="P244" i="1"/>
  <c r="AC244" i="1" s="1"/>
  <c r="X245" i="1"/>
  <c r="AK245" i="1" s="1"/>
  <c r="P246" i="1"/>
  <c r="AC246" i="1" s="1"/>
  <c r="X247" i="1"/>
  <c r="AK247" i="1" s="1"/>
  <c r="P248" i="1"/>
  <c r="AC248" i="1" s="1"/>
  <c r="V101" i="1"/>
  <c r="AI101" i="1" s="1"/>
  <c r="U157" i="1"/>
  <c r="AH157" i="1" s="1"/>
  <c r="Z168" i="1"/>
  <c r="AM168" i="1" s="1"/>
  <c r="P172" i="1"/>
  <c r="AC172" i="1" s="1"/>
  <c r="S175" i="1"/>
  <c r="AF175" i="1" s="1"/>
  <c r="V178" i="1"/>
  <c r="AI178" i="1" s="1"/>
  <c r="O185" i="1"/>
  <c r="AB185" i="1" s="1"/>
  <c r="R188" i="1"/>
  <c r="AE188" i="1" s="1"/>
  <c r="T194" i="1"/>
  <c r="AG194" i="1" s="1"/>
  <c r="X196" i="1"/>
  <c r="AK196" i="1" s="1"/>
  <c r="V198" i="1"/>
  <c r="AI198" i="1" s="1"/>
  <c r="X200" i="1"/>
  <c r="AK200" i="1" s="1"/>
  <c r="T202" i="1"/>
  <c r="AG202" i="1" s="1"/>
  <c r="Q203" i="1"/>
  <c r="AD203" i="1" s="1"/>
  <c r="S205" i="1"/>
  <c r="AF205" i="1" s="1"/>
  <c r="Y206" i="1"/>
  <c r="AL206" i="1" s="1"/>
  <c r="O207" i="1"/>
  <c r="AB207" i="1" s="1"/>
  <c r="U208" i="1"/>
  <c r="AH208" i="1" s="1"/>
  <c r="Q210" i="1"/>
  <c r="AD210" i="1" s="1"/>
  <c r="W211" i="1"/>
  <c r="AJ211" i="1" s="1"/>
  <c r="S213" i="1"/>
  <c r="AF213" i="1" s="1"/>
  <c r="Y214" i="1"/>
  <c r="AL214" i="1" s="1"/>
  <c r="O215" i="1"/>
  <c r="AB215" i="1" s="1"/>
  <c r="U216" i="1"/>
  <c r="AH216" i="1" s="1"/>
  <c r="Q218" i="1"/>
  <c r="AD218" i="1" s="1"/>
  <c r="Y219" i="1"/>
  <c r="AL219" i="1" s="1"/>
  <c r="Q220" i="1"/>
  <c r="AD220" i="1" s="1"/>
  <c r="Y221" i="1"/>
  <c r="AL221" i="1" s="1"/>
  <c r="Q222" i="1"/>
  <c r="AD222" i="1" s="1"/>
  <c r="Y223" i="1"/>
  <c r="AL223" i="1" s="1"/>
  <c r="Q224" i="1"/>
  <c r="AD224" i="1" s="1"/>
  <c r="Y225" i="1"/>
  <c r="AL225" i="1" s="1"/>
  <c r="Q226" i="1"/>
  <c r="AD226" i="1" s="1"/>
  <c r="Y227" i="1"/>
  <c r="AL227" i="1" s="1"/>
  <c r="Q228" i="1"/>
  <c r="AD228" i="1" s="1"/>
  <c r="Y229" i="1"/>
  <c r="AL229" i="1" s="1"/>
  <c r="Q230" i="1"/>
  <c r="AD230" i="1" s="1"/>
  <c r="Y231" i="1"/>
  <c r="AL231" i="1" s="1"/>
  <c r="Q232" i="1"/>
  <c r="AD232" i="1" s="1"/>
  <c r="Y233" i="1"/>
  <c r="AL233" i="1" s="1"/>
  <c r="Q234" i="1"/>
  <c r="AD234" i="1" s="1"/>
  <c r="Y235" i="1"/>
  <c r="AL235" i="1" s="1"/>
  <c r="Q236" i="1"/>
  <c r="AD236" i="1" s="1"/>
  <c r="Y237" i="1"/>
  <c r="AL237" i="1" s="1"/>
  <c r="Q238" i="1"/>
  <c r="AD238" i="1" s="1"/>
  <c r="Y239" i="1"/>
  <c r="AL239" i="1" s="1"/>
  <c r="Q240" i="1"/>
  <c r="AD240" i="1" s="1"/>
  <c r="Y241" i="1"/>
  <c r="AL241" i="1" s="1"/>
  <c r="Q242" i="1"/>
  <c r="AD242" i="1" s="1"/>
  <c r="W101" i="1"/>
  <c r="AJ101" i="1" s="1"/>
  <c r="Q132" i="1"/>
  <c r="AD132" i="1" s="1"/>
  <c r="Q172" i="1"/>
  <c r="AD172" i="1" s="1"/>
  <c r="T175" i="1"/>
  <c r="AG175" i="1" s="1"/>
  <c r="P185" i="1"/>
  <c r="AC185" i="1" s="1"/>
  <c r="U194" i="1"/>
  <c r="AH194" i="1" s="1"/>
  <c r="Z196" i="1"/>
  <c r="AM196" i="1" s="1"/>
  <c r="Y200" i="1"/>
  <c r="AL200" i="1" s="1"/>
  <c r="U202" i="1"/>
  <c r="AH202" i="1" s="1"/>
  <c r="R203" i="1"/>
  <c r="AE203" i="1" s="1"/>
  <c r="T205" i="1"/>
  <c r="AG205" i="1" s="1"/>
  <c r="Z206" i="1"/>
  <c r="AM206" i="1" s="1"/>
  <c r="P207" i="1"/>
  <c r="AC207" i="1" s="1"/>
  <c r="V208" i="1"/>
  <c r="AI208" i="1" s="1"/>
  <c r="R210" i="1"/>
  <c r="AE210" i="1" s="1"/>
  <c r="X211" i="1"/>
  <c r="AK211" i="1" s="1"/>
  <c r="T213" i="1"/>
  <c r="AG213" i="1" s="1"/>
  <c r="Z214" i="1"/>
  <c r="AM214" i="1" s="1"/>
  <c r="P215" i="1"/>
  <c r="AC215" i="1" s="1"/>
  <c r="V216" i="1"/>
  <c r="AI216" i="1" s="1"/>
  <c r="R218" i="1"/>
  <c r="AE218" i="1" s="1"/>
  <c r="Z219" i="1"/>
  <c r="AM219" i="1" s="1"/>
  <c r="R220" i="1"/>
  <c r="AE220" i="1" s="1"/>
  <c r="Z221" i="1"/>
  <c r="AM221" i="1" s="1"/>
  <c r="R222" i="1"/>
  <c r="AE222" i="1" s="1"/>
  <c r="Z223" i="1"/>
  <c r="AM223" i="1" s="1"/>
  <c r="R224" i="1"/>
  <c r="AE224" i="1" s="1"/>
  <c r="Z225" i="1"/>
  <c r="AM225" i="1" s="1"/>
  <c r="R226" i="1"/>
  <c r="AE226" i="1" s="1"/>
  <c r="Z227" i="1"/>
  <c r="AM227" i="1" s="1"/>
  <c r="R228" i="1"/>
  <c r="AE228" i="1" s="1"/>
  <c r="Z229" i="1"/>
  <c r="AM229" i="1" s="1"/>
  <c r="R230" i="1"/>
  <c r="AE230" i="1" s="1"/>
  <c r="Z231" i="1"/>
  <c r="AM231" i="1" s="1"/>
  <c r="R232" i="1"/>
  <c r="AE232" i="1" s="1"/>
  <c r="Z233" i="1"/>
  <c r="AM233" i="1" s="1"/>
  <c r="R234" i="1"/>
  <c r="AE234" i="1" s="1"/>
  <c r="Z235" i="1"/>
  <c r="AM235" i="1" s="1"/>
  <c r="R236" i="1"/>
  <c r="AE236" i="1" s="1"/>
  <c r="Z237" i="1"/>
  <c r="AM237" i="1" s="1"/>
  <c r="R238" i="1"/>
  <c r="AE238" i="1" s="1"/>
  <c r="Z239" i="1"/>
  <c r="AM239" i="1" s="1"/>
  <c r="R240" i="1"/>
  <c r="AE240" i="1" s="1"/>
  <c r="Z241" i="1"/>
  <c r="AM241" i="1" s="1"/>
  <c r="R242" i="1"/>
  <c r="AE242" i="1" s="1"/>
  <c r="Z243" i="1"/>
  <c r="AM243" i="1" s="1"/>
  <c r="R244" i="1"/>
  <c r="AE244" i="1" s="1"/>
  <c r="Z245" i="1"/>
  <c r="AM245" i="1" s="1"/>
  <c r="R246" i="1"/>
  <c r="AE246" i="1" s="1"/>
  <c r="Z247" i="1"/>
  <c r="AM247" i="1" s="1"/>
  <c r="R248" i="1"/>
  <c r="AE248" i="1" s="1"/>
  <c r="X134" i="1"/>
  <c r="AK134" i="1" s="1"/>
  <c r="X165" i="1"/>
  <c r="AK165" i="1" s="1"/>
  <c r="O169" i="1"/>
  <c r="AB169" i="1" s="1"/>
  <c r="R172" i="1"/>
  <c r="AE172" i="1" s="1"/>
  <c r="V194" i="1"/>
  <c r="AI194" i="1" s="1"/>
  <c r="Z200" i="1"/>
  <c r="AM200" i="1" s="1"/>
  <c r="V202" i="1"/>
  <c r="AI202" i="1" s="1"/>
  <c r="S203" i="1"/>
  <c r="AF203" i="1" s="1"/>
  <c r="O204" i="1"/>
  <c r="AB204" i="1" s="1"/>
  <c r="U205" i="1"/>
  <c r="AH205" i="1" s="1"/>
  <c r="Q207" i="1"/>
  <c r="AD207" i="1" s="1"/>
  <c r="W208" i="1"/>
  <c r="AJ208" i="1" s="1"/>
  <c r="S210" i="1"/>
  <c r="AF210" i="1" s="1"/>
  <c r="Y211" i="1"/>
  <c r="AL211" i="1" s="1"/>
  <c r="O212" i="1"/>
  <c r="AB212" i="1" s="1"/>
  <c r="U213" i="1"/>
  <c r="AH213" i="1" s="1"/>
  <c r="Q215" i="1"/>
  <c r="AD215" i="1" s="1"/>
  <c r="W216" i="1"/>
  <c r="AJ216" i="1" s="1"/>
  <c r="S218" i="1"/>
  <c r="AF218" i="1" s="1"/>
  <c r="S220" i="1"/>
  <c r="AF220" i="1" s="1"/>
  <c r="S222" i="1"/>
  <c r="AF222" i="1" s="1"/>
  <c r="S224" i="1"/>
  <c r="AF224" i="1" s="1"/>
  <c r="S226" i="1"/>
  <c r="AF226" i="1" s="1"/>
  <c r="S228" i="1"/>
  <c r="AF228" i="1" s="1"/>
  <c r="S230" i="1"/>
  <c r="AF230" i="1" s="1"/>
  <c r="S232" i="1"/>
  <c r="AF232" i="1" s="1"/>
  <c r="S234" i="1"/>
  <c r="AF234" i="1" s="1"/>
  <c r="S236" i="1"/>
  <c r="AF236" i="1" s="1"/>
  <c r="S238" i="1"/>
  <c r="AF238" i="1" s="1"/>
  <c r="S240" i="1"/>
  <c r="AF240" i="1" s="1"/>
  <c r="S242" i="1"/>
  <c r="AF242" i="1" s="1"/>
  <c r="S244" i="1"/>
  <c r="AF244" i="1" s="1"/>
  <c r="T159" i="1"/>
  <c r="AG159" i="1" s="1"/>
  <c r="Z179" i="1"/>
  <c r="AM179" i="1" s="1"/>
  <c r="P204" i="1"/>
  <c r="AC204" i="1" s="1"/>
  <c r="S207" i="1"/>
  <c r="AF207" i="1" s="1"/>
  <c r="V210" i="1"/>
  <c r="AI210" i="1" s="1"/>
  <c r="O217" i="1"/>
  <c r="AB217" i="1" s="1"/>
  <c r="V220" i="1"/>
  <c r="AI220" i="1" s="1"/>
  <c r="U226" i="1"/>
  <c r="AH226" i="1" s="1"/>
  <c r="U234" i="1"/>
  <c r="AH234" i="1" s="1"/>
  <c r="U242" i="1"/>
  <c r="AH242" i="1" s="1"/>
  <c r="X246" i="1"/>
  <c r="AK246" i="1" s="1"/>
  <c r="Y247" i="1"/>
  <c r="AL247" i="1" s="1"/>
  <c r="U248" i="1"/>
  <c r="AH248" i="1" s="1"/>
  <c r="U250" i="1"/>
  <c r="AH250" i="1" s="1"/>
  <c r="U252" i="1"/>
  <c r="AH252" i="1" s="1"/>
  <c r="U254" i="1"/>
  <c r="AH254" i="1" s="1"/>
  <c r="U256" i="1"/>
  <c r="AH256" i="1" s="1"/>
  <c r="U258" i="1"/>
  <c r="AH258" i="1" s="1"/>
  <c r="U260" i="1"/>
  <c r="AH260" i="1" s="1"/>
  <c r="U262" i="1"/>
  <c r="AH262" i="1" s="1"/>
  <c r="U264" i="1"/>
  <c r="AH264" i="1" s="1"/>
  <c r="U266" i="1"/>
  <c r="AH266" i="1" s="1"/>
  <c r="U268" i="1"/>
  <c r="AH268" i="1" s="1"/>
  <c r="U270" i="1"/>
  <c r="AH270" i="1" s="1"/>
  <c r="U272" i="1"/>
  <c r="AH272" i="1" s="1"/>
  <c r="U274" i="1"/>
  <c r="AH274" i="1" s="1"/>
  <c r="U276" i="1"/>
  <c r="AH276" i="1" s="1"/>
  <c r="U278" i="1"/>
  <c r="AH278" i="1" s="1"/>
  <c r="U280" i="1"/>
  <c r="AH280" i="1" s="1"/>
  <c r="U282" i="1"/>
  <c r="AH282" i="1" s="1"/>
  <c r="U284" i="1"/>
  <c r="AH284" i="1" s="1"/>
  <c r="U286" i="1"/>
  <c r="AH286" i="1" s="1"/>
  <c r="U288" i="1"/>
  <c r="AH288" i="1" s="1"/>
  <c r="U290" i="1"/>
  <c r="AH290" i="1" s="1"/>
  <c r="Q204" i="1"/>
  <c r="AD204" i="1" s="1"/>
  <c r="T207" i="1"/>
  <c r="AG207" i="1" s="1"/>
  <c r="P217" i="1"/>
  <c r="AC217" i="1" s="1"/>
  <c r="V226" i="1"/>
  <c r="AI226" i="1" s="1"/>
  <c r="V234" i="1"/>
  <c r="AI234" i="1" s="1"/>
  <c r="V242" i="1"/>
  <c r="AI242" i="1" s="1"/>
  <c r="Y246" i="1"/>
  <c r="AL246" i="1" s="1"/>
  <c r="V248" i="1"/>
  <c r="AI248" i="1" s="1"/>
  <c r="V250" i="1"/>
  <c r="AI250" i="1" s="1"/>
  <c r="V252" i="1"/>
  <c r="AI252" i="1" s="1"/>
  <c r="V254" i="1"/>
  <c r="AI254" i="1" s="1"/>
  <c r="V256" i="1"/>
  <c r="AI256" i="1" s="1"/>
  <c r="V258" i="1"/>
  <c r="AI258" i="1" s="1"/>
  <c r="V260" i="1"/>
  <c r="AI260" i="1" s="1"/>
  <c r="V262" i="1"/>
  <c r="AI262" i="1" s="1"/>
  <c r="V264" i="1"/>
  <c r="AI264" i="1" s="1"/>
  <c r="V266" i="1"/>
  <c r="AI266" i="1" s="1"/>
  <c r="V268" i="1"/>
  <c r="AI268" i="1" s="1"/>
  <c r="V270" i="1"/>
  <c r="AI270" i="1" s="1"/>
  <c r="V272" i="1"/>
  <c r="AI272" i="1" s="1"/>
  <c r="V274" i="1"/>
  <c r="AI274" i="1" s="1"/>
  <c r="V276" i="1"/>
  <c r="AI276" i="1" s="1"/>
  <c r="V278" i="1"/>
  <c r="AI278" i="1" s="1"/>
  <c r="V280" i="1"/>
  <c r="AI280" i="1" s="1"/>
  <c r="V282" i="1"/>
  <c r="AI282" i="1" s="1"/>
  <c r="V284" i="1"/>
  <c r="AI284" i="1" s="1"/>
  <c r="V286" i="1"/>
  <c r="AI286" i="1" s="1"/>
  <c r="V288" i="1"/>
  <c r="AI288" i="1" s="1"/>
  <c r="V290" i="1"/>
  <c r="AI290" i="1" s="1"/>
  <c r="R204" i="1"/>
  <c r="AE204" i="1" s="1"/>
  <c r="U229" i="1"/>
  <c r="AH229" i="1" s="1"/>
  <c r="U237" i="1"/>
  <c r="AH237" i="1" s="1"/>
  <c r="W248" i="1"/>
  <c r="AJ248" i="1" s="1"/>
  <c r="O249" i="1"/>
  <c r="AB249" i="1" s="1"/>
  <c r="W250" i="1"/>
  <c r="AJ250" i="1" s="1"/>
  <c r="O251" i="1"/>
  <c r="AB251" i="1" s="1"/>
  <c r="W252" i="1"/>
  <c r="AJ252" i="1" s="1"/>
  <c r="O253" i="1"/>
  <c r="AB253" i="1" s="1"/>
  <c r="W254" i="1"/>
  <c r="AJ254" i="1" s="1"/>
  <c r="O255" i="1"/>
  <c r="AB255" i="1" s="1"/>
  <c r="W256" i="1"/>
  <c r="AJ256" i="1" s="1"/>
  <c r="O257" i="1"/>
  <c r="AB257" i="1" s="1"/>
  <c r="W258" i="1"/>
  <c r="AJ258" i="1" s="1"/>
  <c r="O259" i="1"/>
  <c r="AB259" i="1" s="1"/>
  <c r="W260" i="1"/>
  <c r="AJ260" i="1" s="1"/>
  <c r="O261" i="1"/>
  <c r="AB261" i="1" s="1"/>
  <c r="W262" i="1"/>
  <c r="AJ262" i="1" s="1"/>
  <c r="O263" i="1"/>
  <c r="AB263" i="1" s="1"/>
  <c r="W264" i="1"/>
  <c r="AJ264" i="1" s="1"/>
  <c r="O265" i="1"/>
  <c r="AB265" i="1" s="1"/>
  <c r="W266" i="1"/>
  <c r="AJ266" i="1" s="1"/>
  <c r="O267" i="1"/>
  <c r="AB267" i="1" s="1"/>
  <c r="W268" i="1"/>
  <c r="AJ268" i="1" s="1"/>
  <c r="O269" i="1"/>
  <c r="AB269" i="1" s="1"/>
  <c r="W270" i="1"/>
  <c r="AJ270" i="1" s="1"/>
  <c r="O271" i="1"/>
  <c r="AB271" i="1" s="1"/>
  <c r="W272" i="1"/>
  <c r="AJ272" i="1" s="1"/>
  <c r="O273" i="1"/>
  <c r="AB273" i="1" s="1"/>
  <c r="W274" i="1"/>
  <c r="AJ274" i="1" s="1"/>
  <c r="O275" i="1"/>
  <c r="AB275" i="1" s="1"/>
  <c r="W276" i="1"/>
  <c r="AJ276" i="1" s="1"/>
  <c r="O277" i="1"/>
  <c r="AB277" i="1" s="1"/>
  <c r="W278" i="1"/>
  <c r="AJ278" i="1" s="1"/>
  <c r="O279" i="1"/>
  <c r="AB279" i="1" s="1"/>
  <c r="W280" i="1"/>
  <c r="AJ280" i="1" s="1"/>
  <c r="O281" i="1"/>
  <c r="AB281" i="1" s="1"/>
  <c r="W282" i="1"/>
  <c r="AJ282" i="1" s="1"/>
  <c r="O283" i="1"/>
  <c r="AB283" i="1" s="1"/>
  <c r="W284" i="1"/>
  <c r="AJ284" i="1" s="1"/>
  <c r="O285" i="1"/>
  <c r="AB285" i="1" s="1"/>
  <c r="W286" i="1"/>
  <c r="AJ286" i="1" s="1"/>
  <c r="O287" i="1"/>
  <c r="AB287" i="1" s="1"/>
  <c r="W288" i="1"/>
  <c r="AJ288" i="1" s="1"/>
  <c r="O289" i="1"/>
  <c r="AB289" i="1" s="1"/>
  <c r="W290" i="1"/>
  <c r="AJ290" i="1" s="1"/>
  <c r="O291" i="1"/>
  <c r="AB291" i="1" s="1"/>
  <c r="Y165" i="1"/>
  <c r="AL165" i="1" s="1"/>
  <c r="T224" i="1"/>
  <c r="AG224" i="1" s="1"/>
  <c r="T232" i="1"/>
  <c r="AG232" i="1" s="1"/>
  <c r="T240" i="1"/>
  <c r="AG240" i="1" s="1"/>
  <c r="X248" i="1"/>
  <c r="AK248" i="1" s="1"/>
  <c r="P249" i="1"/>
  <c r="AC249" i="1" s="1"/>
  <c r="X250" i="1"/>
  <c r="AK250" i="1" s="1"/>
  <c r="P251" i="1"/>
  <c r="AC251" i="1" s="1"/>
  <c r="X252" i="1"/>
  <c r="AK252" i="1" s="1"/>
  <c r="P253" i="1"/>
  <c r="AC253" i="1" s="1"/>
  <c r="X254" i="1"/>
  <c r="AK254" i="1" s="1"/>
  <c r="P255" i="1"/>
  <c r="AC255" i="1" s="1"/>
  <c r="X256" i="1"/>
  <c r="AK256" i="1" s="1"/>
  <c r="P257" i="1"/>
  <c r="AC257" i="1" s="1"/>
  <c r="X258" i="1"/>
  <c r="AK258" i="1" s="1"/>
  <c r="P259" i="1"/>
  <c r="AC259" i="1" s="1"/>
  <c r="X260" i="1"/>
  <c r="AK260" i="1" s="1"/>
  <c r="P261" i="1"/>
  <c r="AC261" i="1" s="1"/>
  <c r="X262" i="1"/>
  <c r="AK262" i="1" s="1"/>
  <c r="P263" i="1"/>
  <c r="AC263" i="1" s="1"/>
  <c r="X264" i="1"/>
  <c r="AK264" i="1" s="1"/>
  <c r="P265" i="1"/>
  <c r="AC265" i="1" s="1"/>
  <c r="X266" i="1"/>
  <c r="AK266" i="1" s="1"/>
  <c r="P267" i="1"/>
  <c r="AC267" i="1" s="1"/>
  <c r="X268" i="1"/>
  <c r="AK268" i="1" s="1"/>
  <c r="P269" i="1"/>
  <c r="AC269" i="1" s="1"/>
  <c r="X270" i="1"/>
  <c r="AK270" i="1" s="1"/>
  <c r="P271" i="1"/>
  <c r="AC271" i="1" s="1"/>
  <c r="X272" i="1"/>
  <c r="AK272" i="1" s="1"/>
  <c r="P273" i="1"/>
  <c r="AC273" i="1" s="1"/>
  <c r="X274" i="1"/>
  <c r="AK274" i="1" s="1"/>
  <c r="P275" i="1"/>
  <c r="AC275" i="1" s="1"/>
  <c r="X276" i="1"/>
  <c r="AK276" i="1" s="1"/>
  <c r="P277" i="1"/>
  <c r="AC277" i="1" s="1"/>
  <c r="X278" i="1"/>
  <c r="AK278" i="1" s="1"/>
  <c r="P279" i="1"/>
  <c r="AC279" i="1" s="1"/>
  <c r="X280" i="1"/>
  <c r="AK280" i="1" s="1"/>
  <c r="P281" i="1"/>
  <c r="AC281" i="1" s="1"/>
  <c r="X282" i="1"/>
  <c r="AK282" i="1" s="1"/>
  <c r="P283" i="1"/>
  <c r="AC283" i="1" s="1"/>
  <c r="X284" i="1"/>
  <c r="AK284" i="1" s="1"/>
  <c r="P285" i="1"/>
  <c r="AC285" i="1" s="1"/>
  <c r="X286" i="1"/>
  <c r="AK286" i="1" s="1"/>
  <c r="P287" i="1"/>
  <c r="AC287" i="1" s="1"/>
  <c r="X288" i="1"/>
  <c r="AK288" i="1" s="1"/>
  <c r="P289" i="1"/>
  <c r="AC289" i="1" s="1"/>
  <c r="X290" i="1"/>
  <c r="AK290" i="1" s="1"/>
  <c r="P291" i="1"/>
  <c r="AC291" i="1" s="1"/>
  <c r="Z165" i="1"/>
  <c r="AM165" i="1" s="1"/>
  <c r="Z211" i="1"/>
  <c r="AM211" i="1" s="1"/>
  <c r="U224" i="1"/>
  <c r="AH224" i="1" s="1"/>
  <c r="U232" i="1"/>
  <c r="AH232" i="1" s="1"/>
  <c r="U240" i="1"/>
  <c r="AH240" i="1" s="1"/>
  <c r="Y248" i="1"/>
  <c r="AL248" i="1" s="1"/>
  <c r="Q249" i="1"/>
  <c r="AD249" i="1" s="1"/>
  <c r="Y250" i="1"/>
  <c r="AL250" i="1" s="1"/>
  <c r="Q251" i="1"/>
  <c r="AD251" i="1" s="1"/>
  <c r="Y252" i="1"/>
  <c r="AL252" i="1" s="1"/>
  <c r="Q253" i="1"/>
  <c r="AD253" i="1" s="1"/>
  <c r="Y254" i="1"/>
  <c r="AL254" i="1" s="1"/>
  <c r="Q255" i="1"/>
  <c r="AD255" i="1" s="1"/>
  <c r="Y256" i="1"/>
  <c r="AL256" i="1" s="1"/>
  <c r="Q257" i="1"/>
  <c r="AD257" i="1" s="1"/>
  <c r="Y258" i="1"/>
  <c r="AL258" i="1" s="1"/>
  <c r="Q259" i="1"/>
  <c r="AD259" i="1" s="1"/>
  <c r="Y260" i="1"/>
  <c r="AL260" i="1" s="1"/>
  <c r="Q261" i="1"/>
  <c r="AD261" i="1" s="1"/>
  <c r="Y262" i="1"/>
  <c r="AL262" i="1" s="1"/>
  <c r="Q263" i="1"/>
  <c r="AD263" i="1" s="1"/>
  <c r="Y264" i="1"/>
  <c r="AL264" i="1" s="1"/>
  <c r="Q265" i="1"/>
  <c r="AD265" i="1" s="1"/>
  <c r="Y266" i="1"/>
  <c r="AL266" i="1" s="1"/>
  <c r="Q267" i="1"/>
  <c r="AD267" i="1" s="1"/>
  <c r="Y268" i="1"/>
  <c r="AL268" i="1" s="1"/>
  <c r="Q269" i="1"/>
  <c r="AD269" i="1" s="1"/>
  <c r="Y270" i="1"/>
  <c r="AL270" i="1" s="1"/>
  <c r="Q271" i="1"/>
  <c r="AD271" i="1" s="1"/>
  <c r="Y272" i="1"/>
  <c r="AL272" i="1" s="1"/>
  <c r="Q273" i="1"/>
  <c r="AD273" i="1" s="1"/>
  <c r="Y274" i="1"/>
  <c r="AL274" i="1" s="1"/>
  <c r="Q275" i="1"/>
  <c r="AD275" i="1" s="1"/>
  <c r="Y276" i="1"/>
  <c r="AL276" i="1" s="1"/>
  <c r="Q277" i="1"/>
  <c r="AD277" i="1" s="1"/>
  <c r="Y278" i="1"/>
  <c r="AL278" i="1" s="1"/>
  <c r="Q279" i="1"/>
  <c r="AD279" i="1" s="1"/>
  <c r="Y280" i="1"/>
  <c r="AL280" i="1" s="1"/>
  <c r="Q281" i="1"/>
  <c r="AD281" i="1" s="1"/>
  <c r="Y282" i="1"/>
  <c r="AL282" i="1" s="1"/>
  <c r="Q283" i="1"/>
  <c r="AD283" i="1" s="1"/>
  <c r="Y284" i="1"/>
  <c r="AL284" i="1" s="1"/>
  <c r="Q285" i="1"/>
  <c r="AD285" i="1" s="1"/>
  <c r="Y286" i="1"/>
  <c r="AL286" i="1" s="1"/>
  <c r="Q287" i="1"/>
  <c r="AD287" i="1" s="1"/>
  <c r="Y288" i="1"/>
  <c r="AL288" i="1" s="1"/>
  <c r="Q289" i="1"/>
  <c r="AD289" i="1" s="1"/>
  <c r="Y290" i="1"/>
  <c r="AL290" i="1" s="1"/>
  <c r="Q291" i="1"/>
  <c r="AD291" i="1" s="1"/>
  <c r="Y292" i="1"/>
  <c r="AL292" i="1" s="1"/>
  <c r="Q293" i="1"/>
  <c r="AD293" i="1" s="1"/>
  <c r="Y294" i="1"/>
  <c r="AL294" i="1" s="1"/>
  <c r="Q295" i="1"/>
  <c r="AD295" i="1" s="1"/>
  <c r="U166" i="1"/>
  <c r="AH166" i="1" s="1"/>
  <c r="X208" i="1"/>
  <c r="AK208" i="1" s="1"/>
  <c r="T218" i="1"/>
  <c r="AG218" i="1" s="1"/>
  <c r="V224" i="1"/>
  <c r="AI224" i="1" s="1"/>
  <c r="V232" i="1"/>
  <c r="AI232" i="1" s="1"/>
  <c r="V240" i="1"/>
  <c r="AI240" i="1" s="1"/>
  <c r="U245" i="1"/>
  <c r="AH245" i="1" s="1"/>
  <c r="Z248" i="1"/>
  <c r="AM248" i="1" s="1"/>
  <c r="R249" i="1"/>
  <c r="AE249" i="1" s="1"/>
  <c r="Z250" i="1"/>
  <c r="AM250" i="1" s="1"/>
  <c r="R251" i="1"/>
  <c r="AE251" i="1" s="1"/>
  <c r="Z252" i="1"/>
  <c r="AM252" i="1" s="1"/>
  <c r="R253" i="1"/>
  <c r="AE253" i="1" s="1"/>
  <c r="Z254" i="1"/>
  <c r="AM254" i="1" s="1"/>
  <c r="R255" i="1"/>
  <c r="AE255" i="1" s="1"/>
  <c r="Z256" i="1"/>
  <c r="AM256" i="1" s="1"/>
  <c r="R257" i="1"/>
  <c r="AE257" i="1" s="1"/>
  <c r="Z258" i="1"/>
  <c r="AM258" i="1" s="1"/>
  <c r="R259" i="1"/>
  <c r="AE259" i="1" s="1"/>
  <c r="Z260" i="1"/>
  <c r="AM260" i="1" s="1"/>
  <c r="R261" i="1"/>
  <c r="AE261" i="1" s="1"/>
  <c r="Z262" i="1"/>
  <c r="AM262" i="1" s="1"/>
  <c r="R263" i="1"/>
  <c r="AE263" i="1" s="1"/>
  <c r="Z264" i="1"/>
  <c r="AM264" i="1" s="1"/>
  <c r="R265" i="1"/>
  <c r="AE265" i="1" s="1"/>
  <c r="Z266" i="1"/>
  <c r="AM266" i="1" s="1"/>
  <c r="R267" i="1"/>
  <c r="AE267" i="1" s="1"/>
  <c r="Z268" i="1"/>
  <c r="AM268" i="1" s="1"/>
  <c r="R269" i="1"/>
  <c r="AE269" i="1" s="1"/>
  <c r="Z270" i="1"/>
  <c r="AM270" i="1" s="1"/>
  <c r="R271" i="1"/>
  <c r="AE271" i="1" s="1"/>
  <c r="Z272" i="1"/>
  <c r="AM272" i="1" s="1"/>
  <c r="R273" i="1"/>
  <c r="AE273" i="1" s="1"/>
  <c r="Z274" i="1"/>
  <c r="AM274" i="1" s="1"/>
  <c r="R275" i="1"/>
  <c r="AE275" i="1" s="1"/>
  <c r="Z276" i="1"/>
  <c r="AM276" i="1" s="1"/>
  <c r="R277" i="1"/>
  <c r="AE277" i="1" s="1"/>
  <c r="Z278" i="1"/>
  <c r="AM278" i="1" s="1"/>
  <c r="R279" i="1"/>
  <c r="AE279" i="1" s="1"/>
  <c r="Z280" i="1"/>
  <c r="AM280" i="1" s="1"/>
  <c r="R281" i="1"/>
  <c r="AE281" i="1" s="1"/>
  <c r="Z282" i="1"/>
  <c r="AM282" i="1" s="1"/>
  <c r="R283" i="1"/>
  <c r="AE283" i="1" s="1"/>
  <c r="Z284" i="1"/>
  <c r="AM284" i="1" s="1"/>
  <c r="R285" i="1"/>
  <c r="AE285" i="1" s="1"/>
  <c r="Z286" i="1"/>
  <c r="AM286" i="1" s="1"/>
  <c r="R287" i="1"/>
  <c r="AE287" i="1" s="1"/>
  <c r="Z288" i="1"/>
  <c r="AM288" i="1" s="1"/>
  <c r="R289" i="1"/>
  <c r="AE289" i="1" s="1"/>
  <c r="Z290" i="1"/>
  <c r="AM290" i="1" s="1"/>
  <c r="R291" i="1"/>
  <c r="AE291" i="1" s="1"/>
  <c r="P169" i="1"/>
  <c r="AC169" i="1" s="1"/>
  <c r="V205" i="1"/>
  <c r="AI205" i="1" s="1"/>
  <c r="Y208" i="1"/>
  <c r="AL208" i="1" s="1"/>
  <c r="R215" i="1"/>
  <c r="AE215" i="1" s="1"/>
  <c r="U218" i="1"/>
  <c r="AH218" i="1" s="1"/>
  <c r="U227" i="1"/>
  <c r="AH227" i="1" s="1"/>
  <c r="U235" i="1"/>
  <c r="AH235" i="1" s="1"/>
  <c r="U243" i="1"/>
  <c r="AH243" i="1" s="1"/>
  <c r="Y245" i="1"/>
  <c r="AL245" i="1" s="1"/>
  <c r="S249" i="1"/>
  <c r="AF249" i="1" s="1"/>
  <c r="S251" i="1"/>
  <c r="AF251" i="1" s="1"/>
  <c r="S253" i="1"/>
  <c r="AF253" i="1" s="1"/>
  <c r="S255" i="1"/>
  <c r="AF255" i="1" s="1"/>
  <c r="S257" i="1"/>
  <c r="AF257" i="1" s="1"/>
  <c r="S259" i="1"/>
  <c r="AF259" i="1" s="1"/>
  <c r="S261" i="1"/>
  <c r="AF261" i="1" s="1"/>
  <c r="S263" i="1"/>
  <c r="AF263" i="1" s="1"/>
  <c r="S265" i="1"/>
  <c r="AF265" i="1" s="1"/>
  <c r="S267" i="1"/>
  <c r="AF267" i="1" s="1"/>
  <c r="S269" i="1"/>
  <c r="AF269" i="1" s="1"/>
  <c r="S271" i="1"/>
  <c r="AF271" i="1" s="1"/>
  <c r="S273" i="1"/>
  <c r="AF273" i="1" s="1"/>
  <c r="S275" i="1"/>
  <c r="AF275" i="1" s="1"/>
  <c r="S277" i="1"/>
  <c r="AF277" i="1" s="1"/>
  <c r="S279" i="1"/>
  <c r="AF279" i="1" s="1"/>
  <c r="S281" i="1"/>
  <c r="AF281" i="1" s="1"/>
  <c r="S283" i="1"/>
  <c r="AF283" i="1" s="1"/>
  <c r="S285" i="1"/>
  <c r="AF285" i="1" s="1"/>
  <c r="S287" i="1"/>
  <c r="AF287" i="1" s="1"/>
  <c r="S289" i="1"/>
  <c r="AF289" i="1" s="1"/>
  <c r="S291" i="1"/>
  <c r="AF291" i="1" s="1"/>
  <c r="T186" i="1"/>
  <c r="AG186" i="1" s="1"/>
  <c r="W205" i="1"/>
  <c r="AJ205" i="1" s="1"/>
  <c r="Z208" i="1"/>
  <c r="AM208" i="1" s="1"/>
  <c r="P212" i="1"/>
  <c r="AC212" i="1" s="1"/>
  <c r="S215" i="1"/>
  <c r="AF215" i="1" s="1"/>
  <c r="V218" i="1"/>
  <c r="AI218" i="1" s="1"/>
  <c r="T222" i="1"/>
  <c r="AG222" i="1" s="1"/>
  <c r="T230" i="1"/>
  <c r="AG230" i="1" s="1"/>
  <c r="T238" i="1"/>
  <c r="AG238" i="1" s="1"/>
  <c r="Y243" i="1"/>
  <c r="AL243" i="1" s="1"/>
  <c r="T249" i="1"/>
  <c r="AG249" i="1" s="1"/>
  <c r="T251" i="1"/>
  <c r="AG251" i="1" s="1"/>
  <c r="T253" i="1"/>
  <c r="AG253" i="1" s="1"/>
  <c r="T255" i="1"/>
  <c r="AG255" i="1" s="1"/>
  <c r="T257" i="1"/>
  <c r="AG257" i="1" s="1"/>
  <c r="T259" i="1"/>
  <c r="AG259" i="1" s="1"/>
  <c r="T261" i="1"/>
  <c r="AG261" i="1" s="1"/>
  <c r="T263" i="1"/>
  <c r="AG263" i="1" s="1"/>
  <c r="T265" i="1"/>
  <c r="AG265" i="1" s="1"/>
  <c r="T267" i="1"/>
  <c r="AG267" i="1" s="1"/>
  <c r="T269" i="1"/>
  <c r="AG269" i="1" s="1"/>
  <c r="T271" i="1"/>
  <c r="AG271" i="1" s="1"/>
  <c r="T273" i="1"/>
  <c r="AG273" i="1" s="1"/>
  <c r="T275" i="1"/>
  <c r="AG275" i="1" s="1"/>
  <c r="T277" i="1"/>
  <c r="AG277" i="1" s="1"/>
  <c r="T279" i="1"/>
  <c r="AG279" i="1" s="1"/>
  <c r="T281" i="1"/>
  <c r="AG281" i="1" s="1"/>
  <c r="T283" i="1"/>
  <c r="AG283" i="1" s="1"/>
  <c r="T285" i="1"/>
  <c r="AG285" i="1" s="1"/>
  <c r="T287" i="1"/>
  <c r="AG287" i="1" s="1"/>
  <c r="T289" i="1"/>
  <c r="AG289" i="1" s="1"/>
  <c r="T291" i="1"/>
  <c r="AG291" i="1" s="1"/>
  <c r="T293" i="1"/>
  <c r="AG293" i="1" s="1"/>
  <c r="T295" i="1"/>
  <c r="AG295" i="1" s="1"/>
  <c r="T297" i="1"/>
  <c r="AG297" i="1" s="1"/>
  <c r="T299" i="1"/>
  <c r="AG299" i="1" s="1"/>
  <c r="T301" i="1"/>
  <c r="AG301" i="1" s="1"/>
  <c r="T303" i="1"/>
  <c r="AG303" i="1" s="1"/>
  <c r="T305" i="1"/>
  <c r="AG305" i="1" s="1"/>
  <c r="X205" i="1"/>
  <c r="AK205" i="1" s="1"/>
  <c r="Q212" i="1"/>
  <c r="AD212" i="1" s="1"/>
  <c r="T215" i="1"/>
  <c r="AG215" i="1" s="1"/>
  <c r="U222" i="1"/>
  <c r="AH222" i="1" s="1"/>
  <c r="U230" i="1"/>
  <c r="AH230" i="1" s="1"/>
  <c r="U238" i="1"/>
  <c r="AH238" i="1" s="1"/>
  <c r="U249" i="1"/>
  <c r="AH249" i="1" s="1"/>
  <c r="U251" i="1"/>
  <c r="AH251" i="1" s="1"/>
  <c r="U253" i="1"/>
  <c r="AH253" i="1" s="1"/>
  <c r="U255" i="1"/>
  <c r="AH255" i="1" s="1"/>
  <c r="U257" i="1"/>
  <c r="AH257" i="1" s="1"/>
  <c r="U259" i="1"/>
  <c r="AH259" i="1" s="1"/>
  <c r="U261" i="1"/>
  <c r="AH261" i="1" s="1"/>
  <c r="U263" i="1"/>
  <c r="AH263" i="1" s="1"/>
  <c r="U265" i="1"/>
  <c r="AH265" i="1" s="1"/>
  <c r="U267" i="1"/>
  <c r="AH267" i="1" s="1"/>
  <c r="U269" i="1"/>
  <c r="AH269" i="1" s="1"/>
  <c r="U271" i="1"/>
  <c r="AH271" i="1" s="1"/>
  <c r="U273" i="1"/>
  <c r="AH273" i="1" s="1"/>
  <c r="U275" i="1"/>
  <c r="AH275" i="1" s="1"/>
  <c r="U277" i="1"/>
  <c r="AH277" i="1" s="1"/>
  <c r="U279" i="1"/>
  <c r="AH279" i="1" s="1"/>
  <c r="U281" i="1"/>
  <c r="AH281" i="1" s="1"/>
  <c r="U283" i="1"/>
  <c r="AH283" i="1" s="1"/>
  <c r="U285" i="1"/>
  <c r="AH285" i="1" s="1"/>
  <c r="U287" i="1"/>
  <c r="AH287" i="1" s="1"/>
  <c r="U289" i="1"/>
  <c r="AH289" i="1" s="1"/>
  <c r="U291" i="1"/>
  <c r="AH291" i="1" s="1"/>
  <c r="U293" i="1"/>
  <c r="AH293" i="1" s="1"/>
  <c r="U295" i="1"/>
  <c r="AH295" i="1" s="1"/>
  <c r="U297" i="1"/>
  <c r="AH297" i="1" s="1"/>
  <c r="U299" i="1"/>
  <c r="AH299" i="1" s="1"/>
  <c r="U301" i="1"/>
  <c r="AH301" i="1" s="1"/>
  <c r="U303" i="1"/>
  <c r="AH303" i="1" s="1"/>
  <c r="U305" i="1"/>
  <c r="AH305" i="1" s="1"/>
  <c r="U114" i="1"/>
  <c r="AH114" i="1" s="1"/>
  <c r="V189" i="1"/>
  <c r="AI189" i="1" s="1"/>
  <c r="O209" i="1"/>
  <c r="AB209" i="1" s="1"/>
  <c r="R212" i="1"/>
  <c r="AE212" i="1" s="1"/>
  <c r="V222" i="1"/>
  <c r="AI222" i="1" s="1"/>
  <c r="V230" i="1"/>
  <c r="AI230" i="1" s="1"/>
  <c r="V238" i="1"/>
  <c r="AI238" i="1" s="1"/>
  <c r="O247" i="1"/>
  <c r="AB247" i="1" s="1"/>
  <c r="V249" i="1"/>
  <c r="AI249" i="1" s="1"/>
  <c r="V251" i="1"/>
  <c r="AI251" i="1" s="1"/>
  <c r="V253" i="1"/>
  <c r="AI253" i="1" s="1"/>
  <c r="V255" i="1"/>
  <c r="AI255" i="1" s="1"/>
  <c r="V257" i="1"/>
  <c r="AI257" i="1" s="1"/>
  <c r="V259" i="1"/>
  <c r="AI259" i="1" s="1"/>
  <c r="V261" i="1"/>
  <c r="AI261" i="1" s="1"/>
  <c r="V263" i="1"/>
  <c r="AI263" i="1" s="1"/>
  <c r="V265" i="1"/>
  <c r="AI265" i="1" s="1"/>
  <c r="V267" i="1"/>
  <c r="AI267" i="1" s="1"/>
  <c r="V269" i="1"/>
  <c r="AI269" i="1" s="1"/>
  <c r="V271" i="1"/>
  <c r="AI271" i="1" s="1"/>
  <c r="V273" i="1"/>
  <c r="AI273" i="1" s="1"/>
  <c r="V275" i="1"/>
  <c r="AI275" i="1" s="1"/>
  <c r="V277" i="1"/>
  <c r="AI277" i="1" s="1"/>
  <c r="V279" i="1"/>
  <c r="AI279" i="1" s="1"/>
  <c r="V281" i="1"/>
  <c r="AI281" i="1" s="1"/>
  <c r="V283" i="1"/>
  <c r="AI283" i="1" s="1"/>
  <c r="V285" i="1"/>
  <c r="AI285" i="1" s="1"/>
  <c r="V287" i="1"/>
  <c r="AI287" i="1" s="1"/>
  <c r="V289" i="1"/>
  <c r="AI289" i="1" s="1"/>
  <c r="V291" i="1"/>
  <c r="AI291" i="1" s="1"/>
  <c r="V293" i="1"/>
  <c r="AI293" i="1" s="1"/>
  <c r="V295" i="1"/>
  <c r="AI295" i="1" s="1"/>
  <c r="V297" i="1"/>
  <c r="AI297" i="1" s="1"/>
  <c r="V299" i="1"/>
  <c r="AI299" i="1" s="1"/>
  <c r="V301" i="1"/>
  <c r="AI301" i="1" s="1"/>
  <c r="V303" i="1"/>
  <c r="AI303" i="1" s="1"/>
  <c r="V305" i="1"/>
  <c r="AI305" i="1" s="1"/>
  <c r="Y134" i="1"/>
  <c r="AL134" i="1" s="1"/>
  <c r="W189" i="1"/>
  <c r="AJ189" i="1" s="1"/>
  <c r="W202" i="1"/>
  <c r="AJ202" i="1" s="1"/>
  <c r="P209" i="1"/>
  <c r="AC209" i="1" s="1"/>
  <c r="U225" i="1"/>
  <c r="AH225" i="1" s="1"/>
  <c r="U233" i="1"/>
  <c r="AH233" i="1" s="1"/>
  <c r="U241" i="1"/>
  <c r="AH241" i="1" s="1"/>
  <c r="P247" i="1"/>
  <c r="AC247" i="1" s="1"/>
  <c r="W249" i="1"/>
  <c r="AJ249" i="1" s="1"/>
  <c r="O250" i="1"/>
  <c r="AB250" i="1" s="1"/>
  <c r="W251" i="1"/>
  <c r="AJ251" i="1" s="1"/>
  <c r="O252" i="1"/>
  <c r="AB252" i="1" s="1"/>
  <c r="W253" i="1"/>
  <c r="AJ253" i="1" s="1"/>
  <c r="O254" i="1"/>
  <c r="AB254" i="1" s="1"/>
  <c r="W255" i="1"/>
  <c r="AJ255" i="1" s="1"/>
  <c r="O256" i="1"/>
  <c r="AB256" i="1" s="1"/>
  <c r="W257" i="1"/>
  <c r="AJ257" i="1" s="1"/>
  <c r="O258" i="1"/>
  <c r="AB258" i="1" s="1"/>
  <c r="W259" i="1"/>
  <c r="AJ259" i="1" s="1"/>
  <c r="O260" i="1"/>
  <c r="AB260" i="1" s="1"/>
  <c r="W261" i="1"/>
  <c r="AJ261" i="1" s="1"/>
  <c r="O262" i="1"/>
  <c r="AB262" i="1" s="1"/>
  <c r="W263" i="1"/>
  <c r="AJ263" i="1" s="1"/>
  <c r="O264" i="1"/>
  <c r="AB264" i="1" s="1"/>
  <c r="W265" i="1"/>
  <c r="AJ265" i="1" s="1"/>
  <c r="O266" i="1"/>
  <c r="AB266" i="1" s="1"/>
  <c r="W267" i="1"/>
  <c r="AJ267" i="1" s="1"/>
  <c r="O268" i="1"/>
  <c r="AB268" i="1" s="1"/>
  <c r="W269" i="1"/>
  <c r="AJ269" i="1" s="1"/>
  <c r="O270" i="1"/>
  <c r="AB270" i="1" s="1"/>
  <c r="W271" i="1"/>
  <c r="AJ271" i="1" s="1"/>
  <c r="O272" i="1"/>
  <c r="AB272" i="1" s="1"/>
  <c r="W273" i="1"/>
  <c r="AJ273" i="1" s="1"/>
  <c r="O274" i="1"/>
  <c r="AB274" i="1" s="1"/>
  <c r="W275" i="1"/>
  <c r="AJ275" i="1" s="1"/>
  <c r="O276" i="1"/>
  <c r="AB276" i="1" s="1"/>
  <c r="W277" i="1"/>
  <c r="AJ277" i="1" s="1"/>
  <c r="O278" i="1"/>
  <c r="AB278" i="1" s="1"/>
  <c r="W279" i="1"/>
  <c r="AJ279" i="1" s="1"/>
  <c r="O280" i="1"/>
  <c r="AB280" i="1" s="1"/>
  <c r="W281" i="1"/>
  <c r="AJ281" i="1" s="1"/>
  <c r="O282" i="1"/>
  <c r="AB282" i="1" s="1"/>
  <c r="W283" i="1"/>
  <c r="AJ283" i="1" s="1"/>
  <c r="O284" i="1"/>
  <c r="AB284" i="1" s="1"/>
  <c r="W285" i="1"/>
  <c r="AJ285" i="1" s="1"/>
  <c r="O286" i="1"/>
  <c r="AB286" i="1" s="1"/>
  <c r="W287" i="1"/>
  <c r="AJ287" i="1" s="1"/>
  <c r="O288" i="1"/>
  <c r="AB288" i="1" s="1"/>
  <c r="W289" i="1"/>
  <c r="AJ289" i="1" s="1"/>
  <c r="O290" i="1"/>
  <c r="AB290" i="1" s="1"/>
  <c r="W291" i="1"/>
  <c r="AJ291" i="1" s="1"/>
  <c r="O292" i="1"/>
  <c r="AB292" i="1" s="1"/>
  <c r="W293" i="1"/>
  <c r="AJ293" i="1" s="1"/>
  <c r="O294" i="1"/>
  <c r="AB294" i="1" s="1"/>
  <c r="W295" i="1"/>
  <c r="AJ295" i="1" s="1"/>
  <c r="O296" i="1"/>
  <c r="AB296" i="1" s="1"/>
  <c r="W297" i="1"/>
  <c r="AJ297" i="1" s="1"/>
  <c r="O298" i="1"/>
  <c r="AB298" i="1" s="1"/>
  <c r="W299" i="1"/>
  <c r="AJ299" i="1" s="1"/>
  <c r="O300" i="1"/>
  <c r="AB300" i="1" s="1"/>
  <c r="W301" i="1"/>
  <c r="AJ301" i="1" s="1"/>
  <c r="O302" i="1"/>
  <c r="AB302" i="1" s="1"/>
  <c r="W303" i="1"/>
  <c r="AJ303" i="1" s="1"/>
  <c r="O304" i="1"/>
  <c r="AB304" i="1" s="1"/>
  <c r="W305" i="1"/>
  <c r="AJ305" i="1" s="1"/>
  <c r="O306" i="1"/>
  <c r="AB306" i="1" s="1"/>
  <c r="P192" i="1"/>
  <c r="AC192" i="1" s="1"/>
  <c r="X202" i="1"/>
  <c r="AK202" i="1" s="1"/>
  <c r="T228" i="1"/>
  <c r="AG228" i="1" s="1"/>
  <c r="T236" i="1"/>
  <c r="AG236" i="1" s="1"/>
  <c r="Q246" i="1"/>
  <c r="AD246" i="1" s="1"/>
  <c r="Q247" i="1"/>
  <c r="AD247" i="1" s="1"/>
  <c r="X249" i="1"/>
  <c r="AK249" i="1" s="1"/>
  <c r="P250" i="1"/>
  <c r="AC250" i="1" s="1"/>
  <c r="X251" i="1"/>
  <c r="AK251" i="1" s="1"/>
  <c r="P252" i="1"/>
  <c r="AC252" i="1" s="1"/>
  <c r="X253" i="1"/>
  <c r="AK253" i="1" s="1"/>
  <c r="P254" i="1"/>
  <c r="AC254" i="1" s="1"/>
  <c r="X255" i="1"/>
  <c r="AK255" i="1" s="1"/>
  <c r="P256" i="1"/>
  <c r="AC256" i="1" s="1"/>
  <c r="X257" i="1"/>
  <c r="AK257" i="1" s="1"/>
  <c r="P258" i="1"/>
  <c r="AC258" i="1" s="1"/>
  <c r="X259" i="1"/>
  <c r="AK259" i="1" s="1"/>
  <c r="P260" i="1"/>
  <c r="AC260" i="1" s="1"/>
  <c r="X261" i="1"/>
  <c r="AK261" i="1" s="1"/>
  <c r="P262" i="1"/>
  <c r="AC262" i="1" s="1"/>
  <c r="X263" i="1"/>
  <c r="AK263" i="1" s="1"/>
  <c r="P264" i="1"/>
  <c r="AC264" i="1" s="1"/>
  <c r="X265" i="1"/>
  <c r="AK265" i="1" s="1"/>
  <c r="P266" i="1"/>
  <c r="AC266" i="1" s="1"/>
  <c r="X267" i="1"/>
  <c r="AK267" i="1" s="1"/>
  <c r="P268" i="1"/>
  <c r="AC268" i="1" s="1"/>
  <c r="X269" i="1"/>
  <c r="AK269" i="1" s="1"/>
  <c r="P270" i="1"/>
  <c r="AC270" i="1" s="1"/>
  <c r="X271" i="1"/>
  <c r="AK271" i="1" s="1"/>
  <c r="P272" i="1"/>
  <c r="AC272" i="1" s="1"/>
  <c r="X273" i="1"/>
  <c r="AK273" i="1" s="1"/>
  <c r="P274" i="1"/>
  <c r="AC274" i="1" s="1"/>
  <c r="X275" i="1"/>
  <c r="AK275" i="1" s="1"/>
  <c r="P276" i="1"/>
  <c r="AC276" i="1" s="1"/>
  <c r="X277" i="1"/>
  <c r="AK277" i="1" s="1"/>
  <c r="P278" i="1"/>
  <c r="AC278" i="1" s="1"/>
  <c r="X279" i="1"/>
  <c r="AK279" i="1" s="1"/>
  <c r="P280" i="1"/>
  <c r="AC280" i="1" s="1"/>
  <c r="X281" i="1"/>
  <c r="AK281" i="1" s="1"/>
  <c r="P282" i="1"/>
  <c r="AC282" i="1" s="1"/>
  <c r="X283" i="1"/>
  <c r="AK283" i="1" s="1"/>
  <c r="P284" i="1"/>
  <c r="AC284" i="1" s="1"/>
  <c r="X285" i="1"/>
  <c r="AK285" i="1" s="1"/>
  <c r="P286" i="1"/>
  <c r="AC286" i="1" s="1"/>
  <c r="X287" i="1"/>
  <c r="AK287" i="1" s="1"/>
  <c r="P288" i="1"/>
  <c r="AC288" i="1" s="1"/>
  <c r="X289" i="1"/>
  <c r="AK289" i="1" s="1"/>
  <c r="P290" i="1"/>
  <c r="AC290" i="1" s="1"/>
  <c r="X291" i="1"/>
  <c r="AK291" i="1" s="1"/>
  <c r="P292" i="1"/>
  <c r="AC292" i="1" s="1"/>
  <c r="X293" i="1"/>
  <c r="AK293" i="1" s="1"/>
  <c r="P294" i="1"/>
  <c r="AC294" i="1" s="1"/>
  <c r="X295" i="1"/>
  <c r="AK295" i="1" s="1"/>
  <c r="P296" i="1"/>
  <c r="AC296" i="1" s="1"/>
  <c r="X297" i="1"/>
  <c r="AK297" i="1" s="1"/>
  <c r="P298" i="1"/>
  <c r="AC298" i="1" s="1"/>
  <c r="X299" i="1"/>
  <c r="AK299" i="1" s="1"/>
  <c r="P300" i="1"/>
  <c r="AC300" i="1" s="1"/>
  <c r="X301" i="1"/>
  <c r="AK301" i="1" s="1"/>
  <c r="P302" i="1"/>
  <c r="AC302" i="1" s="1"/>
  <c r="X303" i="1"/>
  <c r="AK303" i="1" s="1"/>
  <c r="P304" i="1"/>
  <c r="AC304" i="1" s="1"/>
  <c r="X305" i="1"/>
  <c r="AK305" i="1" s="1"/>
  <c r="P306" i="1"/>
  <c r="AC306" i="1" s="1"/>
  <c r="U147" i="1"/>
  <c r="AH147" i="1" s="1"/>
  <c r="Y192" i="1"/>
  <c r="AL192" i="1" s="1"/>
  <c r="T203" i="1"/>
  <c r="AG203" i="1" s="1"/>
  <c r="V213" i="1"/>
  <c r="AI213" i="1" s="1"/>
  <c r="Y216" i="1"/>
  <c r="AL216" i="1" s="1"/>
  <c r="V228" i="1"/>
  <c r="AI228" i="1" s="1"/>
  <c r="V236" i="1"/>
  <c r="AI236" i="1" s="1"/>
  <c r="T244" i="1"/>
  <c r="AG244" i="1" s="1"/>
  <c r="T246" i="1"/>
  <c r="AG246" i="1" s="1"/>
  <c r="S247" i="1"/>
  <c r="AF247" i="1" s="1"/>
  <c r="Q248" i="1"/>
  <c r="AD248" i="1" s="1"/>
  <c r="Z249" i="1"/>
  <c r="AM249" i="1" s="1"/>
  <c r="R250" i="1"/>
  <c r="AE250" i="1" s="1"/>
  <c r="Z251" i="1"/>
  <c r="AM251" i="1" s="1"/>
  <c r="R252" i="1"/>
  <c r="AE252" i="1" s="1"/>
  <c r="Z253" i="1"/>
  <c r="AM253" i="1" s="1"/>
  <c r="R254" i="1"/>
  <c r="AE254" i="1" s="1"/>
  <c r="Z255" i="1"/>
  <c r="AM255" i="1" s="1"/>
  <c r="R256" i="1"/>
  <c r="AE256" i="1" s="1"/>
  <c r="Z257" i="1"/>
  <c r="AM257" i="1" s="1"/>
  <c r="R258" i="1"/>
  <c r="AE258" i="1" s="1"/>
  <c r="Z259" i="1"/>
  <c r="AM259" i="1" s="1"/>
  <c r="R260" i="1"/>
  <c r="AE260" i="1" s="1"/>
  <c r="Z261" i="1"/>
  <c r="AM261" i="1" s="1"/>
  <c r="R262" i="1"/>
  <c r="AE262" i="1" s="1"/>
  <c r="Z263" i="1"/>
  <c r="AM263" i="1" s="1"/>
  <c r="R264" i="1"/>
  <c r="AE264" i="1" s="1"/>
  <c r="Z265" i="1"/>
  <c r="AM265" i="1" s="1"/>
  <c r="R266" i="1"/>
  <c r="AE266" i="1" s="1"/>
  <c r="Z267" i="1"/>
  <c r="AM267" i="1" s="1"/>
  <c r="R268" i="1"/>
  <c r="AE268" i="1" s="1"/>
  <c r="Z269" i="1"/>
  <c r="AM269" i="1" s="1"/>
  <c r="R270" i="1"/>
  <c r="AE270" i="1" s="1"/>
  <c r="Z271" i="1"/>
  <c r="AM271" i="1" s="1"/>
  <c r="R272" i="1"/>
  <c r="AE272" i="1" s="1"/>
  <c r="Z273" i="1"/>
  <c r="AM273" i="1" s="1"/>
  <c r="R274" i="1"/>
  <c r="AE274" i="1" s="1"/>
  <c r="Z275" i="1"/>
  <c r="AM275" i="1" s="1"/>
  <c r="R276" i="1"/>
  <c r="AE276" i="1" s="1"/>
  <c r="Z277" i="1"/>
  <c r="AM277" i="1" s="1"/>
  <c r="R278" i="1"/>
  <c r="AE278" i="1" s="1"/>
  <c r="Z279" i="1"/>
  <c r="AM279" i="1" s="1"/>
  <c r="R280" i="1"/>
  <c r="AE280" i="1" s="1"/>
  <c r="Z281" i="1"/>
  <c r="AM281" i="1" s="1"/>
  <c r="R282" i="1"/>
  <c r="AE282" i="1" s="1"/>
  <c r="Z283" i="1"/>
  <c r="AM283" i="1" s="1"/>
  <c r="R284" i="1"/>
  <c r="AE284" i="1" s="1"/>
  <c r="Z285" i="1"/>
  <c r="AM285" i="1" s="1"/>
  <c r="R286" i="1"/>
  <c r="AE286" i="1" s="1"/>
  <c r="Z287" i="1"/>
  <c r="AM287" i="1" s="1"/>
  <c r="V246" i="1"/>
  <c r="AI246" i="1" s="1"/>
  <c r="S254" i="1"/>
  <c r="AF254" i="1" s="1"/>
  <c r="Y261" i="1"/>
  <c r="AL261" i="1" s="1"/>
  <c r="T268" i="1"/>
  <c r="AG268" i="1" s="1"/>
  <c r="Q272" i="1"/>
  <c r="AD272" i="1" s="1"/>
  <c r="S286" i="1"/>
  <c r="AF286" i="1" s="1"/>
  <c r="Y289" i="1"/>
  <c r="AL289" i="1" s="1"/>
  <c r="X306" i="1"/>
  <c r="AK306" i="1" s="1"/>
  <c r="R307" i="1"/>
  <c r="AE307" i="1" s="1"/>
  <c r="Z308" i="1"/>
  <c r="AM308" i="1" s="1"/>
  <c r="R309" i="1"/>
  <c r="AE309" i="1" s="1"/>
  <c r="Z310" i="1"/>
  <c r="AM310" i="1" s="1"/>
  <c r="R311" i="1"/>
  <c r="AE311" i="1" s="1"/>
  <c r="Z312" i="1"/>
  <c r="AM312" i="1" s="1"/>
  <c r="R313" i="1"/>
  <c r="AE313" i="1" s="1"/>
  <c r="Z314" i="1"/>
  <c r="AM314" i="1" s="1"/>
  <c r="R315" i="1"/>
  <c r="AE315" i="1" s="1"/>
  <c r="Z316" i="1"/>
  <c r="AM316" i="1" s="1"/>
  <c r="R317" i="1"/>
  <c r="AE317" i="1" s="1"/>
  <c r="Z318" i="1"/>
  <c r="AM318" i="1" s="1"/>
  <c r="R319" i="1"/>
  <c r="AE319" i="1" s="1"/>
  <c r="Z320" i="1"/>
  <c r="AM320" i="1" s="1"/>
  <c r="R321" i="1"/>
  <c r="AE321" i="1" s="1"/>
  <c r="Z322" i="1"/>
  <c r="AM322" i="1" s="1"/>
  <c r="R323" i="1"/>
  <c r="AE323" i="1" s="1"/>
  <c r="Z324" i="1"/>
  <c r="AM324" i="1" s="1"/>
  <c r="R325" i="1"/>
  <c r="AE325" i="1" s="1"/>
  <c r="Z326" i="1"/>
  <c r="AM326" i="1" s="1"/>
  <c r="R327" i="1"/>
  <c r="AE327" i="1" s="1"/>
  <c r="Z328" i="1"/>
  <c r="AM328" i="1" s="1"/>
  <c r="R329" i="1"/>
  <c r="AE329" i="1" s="1"/>
  <c r="Z330" i="1"/>
  <c r="AM330" i="1" s="1"/>
  <c r="R331" i="1"/>
  <c r="AE331" i="1" s="1"/>
  <c r="Z332" i="1"/>
  <c r="AM332" i="1" s="1"/>
  <c r="R333" i="1"/>
  <c r="AE333" i="1" s="1"/>
  <c r="Z334" i="1"/>
  <c r="AM334" i="1" s="1"/>
  <c r="R335" i="1"/>
  <c r="AE335" i="1" s="1"/>
  <c r="Z336" i="1"/>
  <c r="AM336" i="1" s="1"/>
  <c r="R337" i="1"/>
  <c r="AE337" i="1" s="1"/>
  <c r="Z338" i="1"/>
  <c r="AM338" i="1" s="1"/>
  <c r="R339" i="1"/>
  <c r="AE339" i="1" s="1"/>
  <c r="Z340" i="1"/>
  <c r="AM340" i="1" s="1"/>
  <c r="R341" i="1"/>
  <c r="AE341" i="1" s="1"/>
  <c r="Z342" i="1"/>
  <c r="AM342" i="1" s="1"/>
  <c r="R343" i="1"/>
  <c r="AE343" i="1" s="1"/>
  <c r="Z202" i="1"/>
  <c r="AM202" i="1" s="1"/>
  <c r="T220" i="1"/>
  <c r="AG220" i="1" s="1"/>
  <c r="T234" i="1"/>
  <c r="AG234" i="1" s="1"/>
  <c r="R247" i="1"/>
  <c r="AE247" i="1" s="1"/>
  <c r="T254" i="1"/>
  <c r="AG254" i="1" s="1"/>
  <c r="Q258" i="1"/>
  <c r="AD258" i="1" s="1"/>
  <c r="S272" i="1"/>
  <c r="AF272" i="1" s="1"/>
  <c r="Y279" i="1"/>
  <c r="AL279" i="1" s="1"/>
  <c r="T286" i="1"/>
  <c r="AG286" i="1" s="1"/>
  <c r="Z289" i="1"/>
  <c r="AM289" i="1" s="1"/>
  <c r="Q296" i="1"/>
  <c r="AD296" i="1" s="1"/>
  <c r="Y306" i="1"/>
  <c r="AL306" i="1" s="1"/>
  <c r="S307" i="1"/>
  <c r="AF307" i="1" s="1"/>
  <c r="S309" i="1"/>
  <c r="AF309" i="1" s="1"/>
  <c r="S311" i="1"/>
  <c r="AF311" i="1" s="1"/>
  <c r="S313" i="1"/>
  <c r="AF313" i="1" s="1"/>
  <c r="S315" i="1"/>
  <c r="AF315" i="1" s="1"/>
  <c r="S317" i="1"/>
  <c r="AF317" i="1" s="1"/>
  <c r="S319" i="1"/>
  <c r="AF319" i="1" s="1"/>
  <c r="S321" i="1"/>
  <c r="AF321" i="1" s="1"/>
  <c r="S323" i="1"/>
  <c r="AF323" i="1" s="1"/>
  <c r="S325" i="1"/>
  <c r="AF325" i="1" s="1"/>
  <c r="S327" i="1"/>
  <c r="AF327" i="1" s="1"/>
  <c r="S329" i="1"/>
  <c r="AF329" i="1" s="1"/>
  <c r="S331" i="1"/>
  <c r="AF331" i="1" s="1"/>
  <c r="S333" i="1"/>
  <c r="AF333" i="1" s="1"/>
  <c r="S335" i="1"/>
  <c r="AF335" i="1" s="1"/>
  <c r="S337" i="1"/>
  <c r="AF337" i="1" s="1"/>
  <c r="S339" i="1"/>
  <c r="AF339" i="1" s="1"/>
  <c r="S341" i="1"/>
  <c r="AF341" i="1" s="1"/>
  <c r="Z203" i="1"/>
  <c r="AM203" i="1" s="1"/>
  <c r="U220" i="1"/>
  <c r="AH220" i="1" s="1"/>
  <c r="U236" i="1"/>
  <c r="AH236" i="1" s="1"/>
  <c r="T247" i="1"/>
  <c r="AG247" i="1" s="1"/>
  <c r="S258" i="1"/>
  <c r="AF258" i="1" s="1"/>
  <c r="Y265" i="1"/>
  <c r="AL265" i="1" s="1"/>
  <c r="T272" i="1"/>
  <c r="AG272" i="1" s="1"/>
  <c r="Q276" i="1"/>
  <c r="AD276" i="1" s="1"/>
  <c r="Q294" i="1"/>
  <c r="AD294" i="1" s="1"/>
  <c r="O295" i="1"/>
  <c r="AB295" i="1" s="1"/>
  <c r="R296" i="1"/>
  <c r="AE296" i="1" s="1"/>
  <c r="O297" i="1"/>
  <c r="AB297" i="1" s="1"/>
  <c r="Q298" i="1"/>
  <c r="AD298" i="1" s="1"/>
  <c r="Z306" i="1"/>
  <c r="AM306" i="1" s="1"/>
  <c r="T307" i="1"/>
  <c r="AG307" i="1" s="1"/>
  <c r="T309" i="1"/>
  <c r="AG309" i="1" s="1"/>
  <c r="T311" i="1"/>
  <c r="AG311" i="1" s="1"/>
  <c r="T313" i="1"/>
  <c r="AG313" i="1" s="1"/>
  <c r="T315" i="1"/>
  <c r="AG315" i="1" s="1"/>
  <c r="T317" i="1"/>
  <c r="AG317" i="1" s="1"/>
  <c r="T319" i="1"/>
  <c r="AG319" i="1" s="1"/>
  <c r="T321" i="1"/>
  <c r="AG321" i="1" s="1"/>
  <c r="T323" i="1"/>
  <c r="AG323" i="1" s="1"/>
  <c r="T325" i="1"/>
  <c r="AG325" i="1" s="1"/>
  <c r="T327" i="1"/>
  <c r="AG327" i="1" s="1"/>
  <c r="T329" i="1"/>
  <c r="AG329" i="1" s="1"/>
  <c r="T331" i="1"/>
  <c r="AG331" i="1" s="1"/>
  <c r="T333" i="1"/>
  <c r="AG333" i="1" s="1"/>
  <c r="T335" i="1"/>
  <c r="AG335" i="1" s="1"/>
  <c r="T337" i="1"/>
  <c r="AG337" i="1" s="1"/>
  <c r="T339" i="1"/>
  <c r="AG339" i="1" s="1"/>
  <c r="T341" i="1"/>
  <c r="AG341" i="1" s="1"/>
  <c r="T343" i="1"/>
  <c r="AG343" i="1" s="1"/>
  <c r="U247" i="1"/>
  <c r="AH247" i="1" s="1"/>
  <c r="Y251" i="1"/>
  <c r="AL251" i="1" s="1"/>
  <c r="T258" i="1"/>
  <c r="AG258" i="1" s="1"/>
  <c r="Q262" i="1"/>
  <c r="AD262" i="1" s="1"/>
  <c r="S276" i="1"/>
  <c r="AF276" i="1" s="1"/>
  <c r="Y283" i="1"/>
  <c r="AL283" i="1" s="1"/>
  <c r="R294" i="1"/>
  <c r="AE294" i="1" s="1"/>
  <c r="P295" i="1"/>
  <c r="AC295" i="1" s="1"/>
  <c r="S296" i="1"/>
  <c r="AF296" i="1" s="1"/>
  <c r="P297" i="1"/>
  <c r="AC297" i="1" s="1"/>
  <c r="R298" i="1"/>
  <c r="AE298" i="1" s="1"/>
  <c r="O299" i="1"/>
  <c r="AB299" i="1" s="1"/>
  <c r="Q300" i="1"/>
  <c r="AD300" i="1" s="1"/>
  <c r="U307" i="1"/>
  <c r="AH307" i="1" s="1"/>
  <c r="U309" i="1"/>
  <c r="AH309" i="1" s="1"/>
  <c r="U311" i="1"/>
  <c r="AH311" i="1" s="1"/>
  <c r="U313" i="1"/>
  <c r="AH313" i="1" s="1"/>
  <c r="U315" i="1"/>
  <c r="AH315" i="1" s="1"/>
  <c r="U317" i="1"/>
  <c r="AH317" i="1" s="1"/>
  <c r="U319" i="1"/>
  <c r="AH319" i="1" s="1"/>
  <c r="U321" i="1"/>
  <c r="AH321" i="1" s="1"/>
  <c r="U323" i="1"/>
  <c r="AH323" i="1" s="1"/>
  <c r="U325" i="1"/>
  <c r="AH325" i="1" s="1"/>
  <c r="U327" i="1"/>
  <c r="AH327" i="1" s="1"/>
  <c r="U329" i="1"/>
  <c r="AH329" i="1" s="1"/>
  <c r="U331" i="1"/>
  <c r="AH331" i="1" s="1"/>
  <c r="U333" i="1"/>
  <c r="AH333" i="1" s="1"/>
  <c r="U335" i="1"/>
  <c r="AH335" i="1" s="1"/>
  <c r="U337" i="1"/>
  <c r="AH337" i="1" s="1"/>
  <c r="U339" i="1"/>
  <c r="AH339" i="1" s="1"/>
  <c r="U341" i="1"/>
  <c r="AH341" i="1" s="1"/>
  <c r="U223" i="1"/>
  <c r="AH223" i="1" s="1"/>
  <c r="O248" i="1"/>
  <c r="AB248" i="1" s="1"/>
  <c r="S262" i="1"/>
  <c r="AF262" i="1" s="1"/>
  <c r="Y269" i="1"/>
  <c r="AL269" i="1" s="1"/>
  <c r="T276" i="1"/>
  <c r="AG276" i="1" s="1"/>
  <c r="Q280" i="1"/>
  <c r="AD280" i="1" s="1"/>
  <c r="Q290" i="1"/>
  <c r="AD290" i="1" s="1"/>
  <c r="O293" i="1"/>
  <c r="AB293" i="1" s="1"/>
  <c r="S294" i="1"/>
  <c r="AF294" i="1" s="1"/>
  <c r="R295" i="1"/>
  <c r="AE295" i="1" s="1"/>
  <c r="T296" i="1"/>
  <c r="AG296" i="1" s="1"/>
  <c r="Q297" i="1"/>
  <c r="AD297" i="1" s="1"/>
  <c r="S298" i="1"/>
  <c r="AF298" i="1" s="1"/>
  <c r="P299" i="1"/>
  <c r="AC299" i="1" s="1"/>
  <c r="R300" i="1"/>
  <c r="AE300" i="1" s="1"/>
  <c r="O301" i="1"/>
  <c r="AB301" i="1" s="1"/>
  <c r="Q302" i="1"/>
  <c r="AD302" i="1" s="1"/>
  <c r="V307" i="1"/>
  <c r="AI307" i="1" s="1"/>
  <c r="V309" i="1"/>
  <c r="AI309" i="1" s="1"/>
  <c r="V311" i="1"/>
  <c r="AI311" i="1" s="1"/>
  <c r="V313" i="1"/>
  <c r="AI313" i="1" s="1"/>
  <c r="V315" i="1"/>
  <c r="AI315" i="1" s="1"/>
  <c r="V317" i="1"/>
  <c r="AI317" i="1" s="1"/>
  <c r="V319" i="1"/>
  <c r="AI319" i="1" s="1"/>
  <c r="V321" i="1"/>
  <c r="AI321" i="1" s="1"/>
  <c r="V323" i="1"/>
  <c r="AI323" i="1" s="1"/>
  <c r="V325" i="1"/>
  <c r="AI325" i="1" s="1"/>
  <c r="V327" i="1"/>
  <c r="AI327" i="1" s="1"/>
  <c r="V329" i="1"/>
  <c r="AI329" i="1" s="1"/>
  <c r="V331" i="1"/>
  <c r="AI331" i="1" s="1"/>
  <c r="V333" i="1"/>
  <c r="AI333" i="1" s="1"/>
  <c r="V335" i="1"/>
  <c r="AI335" i="1" s="1"/>
  <c r="V337" i="1"/>
  <c r="AI337" i="1" s="1"/>
  <c r="V339" i="1"/>
  <c r="AI339" i="1" s="1"/>
  <c r="V341" i="1"/>
  <c r="AI341" i="1" s="1"/>
  <c r="V343" i="1"/>
  <c r="AI343" i="1" s="1"/>
  <c r="S248" i="1"/>
  <c r="AF248" i="1" s="1"/>
  <c r="Y255" i="1"/>
  <c r="AL255" i="1" s="1"/>
  <c r="T262" i="1"/>
  <c r="AG262" i="1" s="1"/>
  <c r="Q266" i="1"/>
  <c r="AD266" i="1" s="1"/>
  <c r="S280" i="1"/>
  <c r="AF280" i="1" s="1"/>
  <c r="Y287" i="1"/>
  <c r="AL287" i="1" s="1"/>
  <c r="R290" i="1"/>
  <c r="AE290" i="1" s="1"/>
  <c r="Q292" i="1"/>
  <c r="AD292" i="1" s="1"/>
  <c r="P293" i="1"/>
  <c r="AC293" i="1" s="1"/>
  <c r="T294" i="1"/>
  <c r="AG294" i="1" s="1"/>
  <c r="S295" i="1"/>
  <c r="AF295" i="1" s="1"/>
  <c r="U296" i="1"/>
  <c r="AH296" i="1" s="1"/>
  <c r="R297" i="1"/>
  <c r="AE297" i="1" s="1"/>
  <c r="T298" i="1"/>
  <c r="AG298" i="1" s="1"/>
  <c r="Q299" i="1"/>
  <c r="AD299" i="1" s="1"/>
  <c r="S300" i="1"/>
  <c r="AF300" i="1" s="1"/>
  <c r="P301" i="1"/>
  <c r="AC301" i="1" s="1"/>
  <c r="R302" i="1"/>
  <c r="AE302" i="1" s="1"/>
  <c r="O303" i="1"/>
  <c r="AB303" i="1" s="1"/>
  <c r="Q304" i="1"/>
  <c r="AD304" i="1" s="1"/>
  <c r="W307" i="1"/>
  <c r="AJ307" i="1" s="1"/>
  <c r="O308" i="1"/>
  <c r="AB308" i="1" s="1"/>
  <c r="W309" i="1"/>
  <c r="AJ309" i="1" s="1"/>
  <c r="O310" i="1"/>
  <c r="AB310" i="1" s="1"/>
  <c r="W311" i="1"/>
  <c r="AJ311" i="1" s="1"/>
  <c r="O312" i="1"/>
  <c r="AB312" i="1" s="1"/>
  <c r="W313" i="1"/>
  <c r="AJ313" i="1" s="1"/>
  <c r="O314" i="1"/>
  <c r="AB314" i="1" s="1"/>
  <c r="W315" i="1"/>
  <c r="AJ315" i="1" s="1"/>
  <c r="O316" i="1"/>
  <c r="AB316" i="1" s="1"/>
  <c r="W317" i="1"/>
  <c r="AJ317" i="1" s="1"/>
  <c r="O318" i="1"/>
  <c r="AB318" i="1" s="1"/>
  <c r="W319" i="1"/>
  <c r="AJ319" i="1" s="1"/>
  <c r="O320" i="1"/>
  <c r="AB320" i="1" s="1"/>
  <c r="W321" i="1"/>
  <c r="AJ321" i="1" s="1"/>
  <c r="O322" i="1"/>
  <c r="AB322" i="1" s="1"/>
  <c r="W323" i="1"/>
  <c r="AJ323" i="1" s="1"/>
  <c r="O324" i="1"/>
  <c r="AB324" i="1" s="1"/>
  <c r="W325" i="1"/>
  <c r="AJ325" i="1" s="1"/>
  <c r="O326" i="1"/>
  <c r="AB326" i="1" s="1"/>
  <c r="W327" i="1"/>
  <c r="AJ327" i="1" s="1"/>
  <c r="O328" i="1"/>
  <c r="AB328" i="1" s="1"/>
  <c r="W329" i="1"/>
  <c r="AJ329" i="1" s="1"/>
  <c r="O330" i="1"/>
  <c r="AB330" i="1" s="1"/>
  <c r="W331" i="1"/>
  <c r="AJ331" i="1" s="1"/>
  <c r="O332" i="1"/>
  <c r="AB332" i="1" s="1"/>
  <c r="W333" i="1"/>
  <c r="AJ333" i="1" s="1"/>
  <c r="O334" i="1"/>
  <c r="AB334" i="1" s="1"/>
  <c r="W335" i="1"/>
  <c r="AJ335" i="1" s="1"/>
  <c r="O336" i="1"/>
  <c r="AB336" i="1" s="1"/>
  <c r="W337" i="1"/>
  <c r="AJ337" i="1" s="1"/>
  <c r="O338" i="1"/>
  <c r="AB338" i="1" s="1"/>
  <c r="W339" i="1"/>
  <c r="AJ339" i="1" s="1"/>
  <c r="O340" i="1"/>
  <c r="AB340" i="1" s="1"/>
  <c r="W341" i="1"/>
  <c r="AJ341" i="1" s="1"/>
  <c r="O342" i="1"/>
  <c r="AB342" i="1" s="1"/>
  <c r="R207" i="1"/>
  <c r="AE207" i="1" s="1"/>
  <c r="U239" i="1"/>
  <c r="AH239" i="1" s="1"/>
  <c r="T248" i="1"/>
  <c r="AG248" i="1" s="1"/>
  <c r="Q252" i="1"/>
  <c r="AD252" i="1" s="1"/>
  <c r="S266" i="1"/>
  <c r="AF266" i="1" s="1"/>
  <c r="Y273" i="1"/>
  <c r="AL273" i="1" s="1"/>
  <c r="T280" i="1"/>
  <c r="AG280" i="1" s="1"/>
  <c r="Q284" i="1"/>
  <c r="AD284" i="1" s="1"/>
  <c r="S290" i="1"/>
  <c r="AF290" i="1" s="1"/>
  <c r="R292" i="1"/>
  <c r="AE292" i="1" s="1"/>
  <c r="R293" i="1"/>
  <c r="AE293" i="1" s="1"/>
  <c r="U294" i="1"/>
  <c r="AH294" i="1" s="1"/>
  <c r="Y295" i="1"/>
  <c r="AL295" i="1" s="1"/>
  <c r="V296" i="1"/>
  <c r="AI296" i="1" s="1"/>
  <c r="S297" i="1"/>
  <c r="AF297" i="1" s="1"/>
  <c r="U298" i="1"/>
  <c r="AH298" i="1" s="1"/>
  <c r="R299" i="1"/>
  <c r="AE299" i="1" s="1"/>
  <c r="T300" i="1"/>
  <c r="AG300" i="1" s="1"/>
  <c r="Q301" i="1"/>
  <c r="AD301" i="1" s="1"/>
  <c r="S302" i="1"/>
  <c r="AF302" i="1" s="1"/>
  <c r="P303" i="1"/>
  <c r="AC303" i="1" s="1"/>
  <c r="R304" i="1"/>
  <c r="AE304" i="1" s="1"/>
  <c r="O305" i="1"/>
  <c r="AB305" i="1" s="1"/>
  <c r="X307" i="1"/>
  <c r="AK307" i="1" s="1"/>
  <c r="P308" i="1"/>
  <c r="AC308" i="1" s="1"/>
  <c r="X309" i="1"/>
  <c r="AK309" i="1" s="1"/>
  <c r="P310" i="1"/>
  <c r="AC310" i="1" s="1"/>
  <c r="X311" i="1"/>
  <c r="AK311" i="1" s="1"/>
  <c r="P312" i="1"/>
  <c r="AC312" i="1" s="1"/>
  <c r="X313" i="1"/>
  <c r="AK313" i="1" s="1"/>
  <c r="P314" i="1"/>
  <c r="AC314" i="1" s="1"/>
  <c r="X315" i="1"/>
  <c r="AK315" i="1" s="1"/>
  <c r="P316" i="1"/>
  <c r="AC316" i="1" s="1"/>
  <c r="X317" i="1"/>
  <c r="AK317" i="1" s="1"/>
  <c r="P318" i="1"/>
  <c r="AC318" i="1" s="1"/>
  <c r="X319" i="1"/>
  <c r="AK319" i="1" s="1"/>
  <c r="P320" i="1"/>
  <c r="AC320" i="1" s="1"/>
  <c r="X321" i="1"/>
  <c r="AK321" i="1" s="1"/>
  <c r="P322" i="1"/>
  <c r="AC322" i="1" s="1"/>
  <c r="X323" i="1"/>
  <c r="AK323" i="1" s="1"/>
  <c r="P324" i="1"/>
  <c r="AC324" i="1" s="1"/>
  <c r="X325" i="1"/>
  <c r="AK325" i="1" s="1"/>
  <c r="P326" i="1"/>
  <c r="AC326" i="1" s="1"/>
  <c r="X327" i="1"/>
  <c r="AK327" i="1" s="1"/>
  <c r="P328" i="1"/>
  <c r="AC328" i="1" s="1"/>
  <c r="X329" i="1"/>
  <c r="AK329" i="1" s="1"/>
  <c r="P330" i="1"/>
  <c r="AC330" i="1" s="1"/>
  <c r="X331" i="1"/>
  <c r="AK331" i="1" s="1"/>
  <c r="P332" i="1"/>
  <c r="AC332" i="1" s="1"/>
  <c r="X333" i="1"/>
  <c r="AK333" i="1" s="1"/>
  <c r="P334" i="1"/>
  <c r="AC334" i="1" s="1"/>
  <c r="X335" i="1"/>
  <c r="AK335" i="1" s="1"/>
  <c r="P336" i="1"/>
  <c r="AC336" i="1" s="1"/>
  <c r="X337" i="1"/>
  <c r="AK337" i="1" s="1"/>
  <c r="P338" i="1"/>
  <c r="AC338" i="1" s="1"/>
  <c r="X339" i="1"/>
  <c r="AK339" i="1" s="1"/>
  <c r="P340" i="1"/>
  <c r="AC340" i="1" s="1"/>
  <c r="X341" i="1"/>
  <c r="AK341" i="1" s="1"/>
  <c r="P342" i="1"/>
  <c r="AC342" i="1" s="1"/>
  <c r="X343" i="1"/>
  <c r="AK343" i="1" s="1"/>
  <c r="P344" i="1"/>
  <c r="AC344" i="1" s="1"/>
  <c r="X345" i="1"/>
  <c r="AK345" i="1" s="1"/>
  <c r="P346" i="1"/>
  <c r="AC346" i="1" s="1"/>
  <c r="X347" i="1"/>
  <c r="AK347" i="1" s="1"/>
  <c r="P348" i="1"/>
  <c r="AC348" i="1" s="1"/>
  <c r="S252" i="1"/>
  <c r="AF252" i="1" s="1"/>
  <c r="Y259" i="1"/>
  <c r="AL259" i="1" s="1"/>
  <c r="T266" i="1"/>
  <c r="AG266" i="1" s="1"/>
  <c r="Q270" i="1"/>
  <c r="AD270" i="1" s="1"/>
  <c r="S284" i="1"/>
  <c r="AF284" i="1" s="1"/>
  <c r="T290" i="1"/>
  <c r="AG290" i="1" s="1"/>
  <c r="S292" i="1"/>
  <c r="AF292" i="1" s="1"/>
  <c r="S293" i="1"/>
  <c r="AF293" i="1" s="1"/>
  <c r="V294" i="1"/>
  <c r="AI294" i="1" s="1"/>
  <c r="Z295" i="1"/>
  <c r="AM295" i="1" s="1"/>
  <c r="W296" i="1"/>
  <c r="AJ296" i="1" s="1"/>
  <c r="Y297" i="1"/>
  <c r="AL297" i="1" s="1"/>
  <c r="V298" i="1"/>
  <c r="AI298" i="1" s="1"/>
  <c r="S299" i="1"/>
  <c r="AF299" i="1" s="1"/>
  <c r="U300" i="1"/>
  <c r="AH300" i="1" s="1"/>
  <c r="R301" i="1"/>
  <c r="AE301" i="1" s="1"/>
  <c r="T302" i="1"/>
  <c r="AG302" i="1" s="1"/>
  <c r="Q303" i="1"/>
  <c r="AD303" i="1" s="1"/>
  <c r="S304" i="1"/>
  <c r="AF304" i="1" s="1"/>
  <c r="P305" i="1"/>
  <c r="AC305" i="1" s="1"/>
  <c r="Y307" i="1"/>
  <c r="AL307" i="1" s="1"/>
  <c r="Q308" i="1"/>
  <c r="AD308" i="1" s="1"/>
  <c r="Y309" i="1"/>
  <c r="AL309" i="1" s="1"/>
  <c r="Q310" i="1"/>
  <c r="AD310" i="1" s="1"/>
  <c r="Y311" i="1"/>
  <c r="AL311" i="1" s="1"/>
  <c r="Q312" i="1"/>
  <c r="AD312" i="1" s="1"/>
  <c r="Y313" i="1"/>
  <c r="AL313" i="1" s="1"/>
  <c r="Q314" i="1"/>
  <c r="AD314" i="1" s="1"/>
  <c r="Y315" i="1"/>
  <c r="AL315" i="1" s="1"/>
  <c r="Q316" i="1"/>
  <c r="AD316" i="1" s="1"/>
  <c r="Y317" i="1"/>
  <c r="AL317" i="1" s="1"/>
  <c r="Q318" i="1"/>
  <c r="AD318" i="1" s="1"/>
  <c r="Y319" i="1"/>
  <c r="AL319" i="1" s="1"/>
  <c r="Q320" i="1"/>
  <c r="AD320" i="1" s="1"/>
  <c r="Y321" i="1"/>
  <c r="AL321" i="1" s="1"/>
  <c r="Q322" i="1"/>
  <c r="AD322" i="1" s="1"/>
  <c r="Y323" i="1"/>
  <c r="AL323" i="1" s="1"/>
  <c r="Q324" i="1"/>
  <c r="AD324" i="1" s="1"/>
  <c r="Y325" i="1"/>
  <c r="AL325" i="1" s="1"/>
  <c r="Q326" i="1"/>
  <c r="AD326" i="1" s="1"/>
  <c r="Y327" i="1"/>
  <c r="AL327" i="1" s="1"/>
  <c r="Q328" i="1"/>
  <c r="AD328" i="1" s="1"/>
  <c r="Y329" i="1"/>
  <c r="AL329" i="1" s="1"/>
  <c r="Q330" i="1"/>
  <c r="AD330" i="1" s="1"/>
  <c r="Y331" i="1"/>
  <c r="AL331" i="1" s="1"/>
  <c r="Q332" i="1"/>
  <c r="AD332" i="1" s="1"/>
  <c r="T210" i="1"/>
  <c r="AG210" i="1" s="1"/>
  <c r="T226" i="1"/>
  <c r="AG226" i="1" s="1"/>
  <c r="T252" i="1"/>
  <c r="AG252" i="1" s="1"/>
  <c r="Q256" i="1"/>
  <c r="AD256" i="1" s="1"/>
  <c r="S270" i="1"/>
  <c r="AF270" i="1" s="1"/>
  <c r="Y277" i="1"/>
  <c r="AL277" i="1" s="1"/>
  <c r="T284" i="1"/>
  <c r="AG284" i="1" s="1"/>
  <c r="Q288" i="1"/>
  <c r="AD288" i="1" s="1"/>
  <c r="T292" i="1"/>
  <c r="AG292" i="1" s="1"/>
  <c r="Y293" i="1"/>
  <c r="AL293" i="1" s="1"/>
  <c r="W294" i="1"/>
  <c r="AJ294" i="1" s="1"/>
  <c r="X296" i="1"/>
  <c r="AK296" i="1" s="1"/>
  <c r="Z297" i="1"/>
  <c r="AM297" i="1" s="1"/>
  <c r="W298" i="1"/>
  <c r="AJ298" i="1" s="1"/>
  <c r="Y299" i="1"/>
  <c r="AL299" i="1" s="1"/>
  <c r="V300" i="1"/>
  <c r="AI300" i="1" s="1"/>
  <c r="S301" i="1"/>
  <c r="AF301" i="1" s="1"/>
  <c r="U302" i="1"/>
  <c r="AH302" i="1" s="1"/>
  <c r="R303" i="1"/>
  <c r="AE303" i="1" s="1"/>
  <c r="T304" i="1"/>
  <c r="AG304" i="1" s="1"/>
  <c r="Q305" i="1"/>
  <c r="AD305" i="1" s="1"/>
  <c r="Z307" i="1"/>
  <c r="AM307" i="1" s="1"/>
  <c r="R308" i="1"/>
  <c r="AE308" i="1" s="1"/>
  <c r="Z309" i="1"/>
  <c r="AM309" i="1" s="1"/>
  <c r="R310" i="1"/>
  <c r="AE310" i="1" s="1"/>
  <c r="Z311" i="1"/>
  <c r="AM311" i="1" s="1"/>
  <c r="R312" i="1"/>
  <c r="AE312" i="1" s="1"/>
  <c r="Z313" i="1"/>
  <c r="AM313" i="1" s="1"/>
  <c r="R314" i="1"/>
  <c r="AE314" i="1" s="1"/>
  <c r="Z315" i="1"/>
  <c r="AM315" i="1" s="1"/>
  <c r="R316" i="1"/>
  <c r="AE316" i="1" s="1"/>
  <c r="Z317" i="1"/>
  <c r="AM317" i="1" s="1"/>
  <c r="R318" i="1"/>
  <c r="AE318" i="1" s="1"/>
  <c r="Z319" i="1"/>
  <c r="AM319" i="1" s="1"/>
  <c r="R320" i="1"/>
  <c r="AE320" i="1" s="1"/>
  <c r="Z321" i="1"/>
  <c r="AM321" i="1" s="1"/>
  <c r="R322" i="1"/>
  <c r="AE322" i="1" s="1"/>
  <c r="Z323" i="1"/>
  <c r="AM323" i="1" s="1"/>
  <c r="R324" i="1"/>
  <c r="AE324" i="1" s="1"/>
  <c r="Z325" i="1"/>
  <c r="AM325" i="1" s="1"/>
  <c r="R326" i="1"/>
  <c r="AE326" i="1" s="1"/>
  <c r="Z327" i="1"/>
  <c r="AM327" i="1" s="1"/>
  <c r="R328" i="1"/>
  <c r="AE328" i="1" s="1"/>
  <c r="Z329" i="1"/>
  <c r="AM329" i="1" s="1"/>
  <c r="R330" i="1"/>
  <c r="AE330" i="1" s="1"/>
  <c r="Z331" i="1"/>
  <c r="AM331" i="1" s="1"/>
  <c r="R332" i="1"/>
  <c r="AE332" i="1" s="1"/>
  <c r="Z333" i="1"/>
  <c r="AM333" i="1" s="1"/>
  <c r="R334" i="1"/>
  <c r="AE334" i="1" s="1"/>
  <c r="Z335" i="1"/>
  <c r="AM335" i="1" s="1"/>
  <c r="R336" i="1"/>
  <c r="AE336" i="1" s="1"/>
  <c r="Z337" i="1"/>
  <c r="AM337" i="1" s="1"/>
  <c r="R338" i="1"/>
  <c r="AE338" i="1" s="1"/>
  <c r="Z339" i="1"/>
  <c r="AM339" i="1" s="1"/>
  <c r="R340" i="1"/>
  <c r="AE340" i="1" s="1"/>
  <c r="Z341" i="1"/>
  <c r="AM341" i="1" s="1"/>
  <c r="R342" i="1"/>
  <c r="AE342" i="1" s="1"/>
  <c r="Z343" i="1"/>
  <c r="AM343" i="1" s="1"/>
  <c r="R344" i="1"/>
  <c r="AE344" i="1" s="1"/>
  <c r="T149" i="1"/>
  <c r="AG149" i="1" s="1"/>
  <c r="U210" i="1"/>
  <c r="AH210" i="1" s="1"/>
  <c r="U228" i="1"/>
  <c r="AH228" i="1" s="1"/>
  <c r="S256" i="1"/>
  <c r="AF256" i="1" s="1"/>
  <c r="Y263" i="1"/>
  <c r="AL263" i="1" s="1"/>
  <c r="T270" i="1"/>
  <c r="AG270" i="1" s="1"/>
  <c r="Q274" i="1"/>
  <c r="AD274" i="1" s="1"/>
  <c r="R288" i="1"/>
  <c r="AE288" i="1" s="1"/>
  <c r="U292" i="1"/>
  <c r="AH292" i="1" s="1"/>
  <c r="Z293" i="1"/>
  <c r="AM293" i="1" s="1"/>
  <c r="X294" i="1"/>
  <c r="AK294" i="1" s="1"/>
  <c r="Y296" i="1"/>
  <c r="AL296" i="1" s="1"/>
  <c r="X298" i="1"/>
  <c r="AK298" i="1" s="1"/>
  <c r="Z299" i="1"/>
  <c r="AM299" i="1" s="1"/>
  <c r="W300" i="1"/>
  <c r="AJ300" i="1" s="1"/>
  <c r="Y301" i="1"/>
  <c r="AL301" i="1" s="1"/>
  <c r="V302" i="1"/>
  <c r="AI302" i="1" s="1"/>
  <c r="S303" i="1"/>
  <c r="AF303" i="1" s="1"/>
  <c r="U304" i="1"/>
  <c r="AH304" i="1" s="1"/>
  <c r="R305" i="1"/>
  <c r="AE305" i="1" s="1"/>
  <c r="Q306" i="1"/>
  <c r="AD306" i="1" s="1"/>
  <c r="S308" i="1"/>
  <c r="AF308" i="1" s="1"/>
  <c r="S310" i="1"/>
  <c r="AF310" i="1" s="1"/>
  <c r="S312" i="1"/>
  <c r="AF312" i="1" s="1"/>
  <c r="S314" i="1"/>
  <c r="AF314" i="1" s="1"/>
  <c r="S316" i="1"/>
  <c r="AF316" i="1" s="1"/>
  <c r="S318" i="1"/>
  <c r="AF318" i="1" s="1"/>
  <c r="S320" i="1"/>
  <c r="AF320" i="1" s="1"/>
  <c r="S322" i="1"/>
  <c r="AF322" i="1" s="1"/>
  <c r="S324" i="1"/>
  <c r="AF324" i="1" s="1"/>
  <c r="S326" i="1"/>
  <c r="AF326" i="1" s="1"/>
  <c r="S328" i="1"/>
  <c r="AF328" i="1" s="1"/>
  <c r="S330" i="1"/>
  <c r="AF330" i="1" s="1"/>
  <c r="S332" i="1"/>
  <c r="AF332" i="1" s="1"/>
  <c r="S334" i="1"/>
  <c r="AF334" i="1" s="1"/>
  <c r="S336" i="1"/>
  <c r="AF336" i="1" s="1"/>
  <c r="S338" i="1"/>
  <c r="AF338" i="1" s="1"/>
  <c r="S340" i="1"/>
  <c r="AF340" i="1" s="1"/>
  <c r="S342" i="1"/>
  <c r="AF342" i="1" s="1"/>
  <c r="S344" i="1"/>
  <c r="AF344" i="1" s="1"/>
  <c r="S346" i="1"/>
  <c r="AF346" i="1" s="1"/>
  <c r="S348" i="1"/>
  <c r="AF348" i="1" s="1"/>
  <c r="U149" i="1"/>
  <c r="AH149" i="1" s="1"/>
  <c r="T242" i="1"/>
  <c r="AG242" i="1" s="1"/>
  <c r="Y249" i="1"/>
  <c r="AL249" i="1" s="1"/>
  <c r="T256" i="1"/>
  <c r="AG256" i="1" s="1"/>
  <c r="Q260" i="1"/>
  <c r="AD260" i="1" s="1"/>
  <c r="S274" i="1"/>
  <c r="AF274" i="1" s="1"/>
  <c r="Y281" i="1"/>
  <c r="AL281" i="1" s="1"/>
  <c r="S288" i="1"/>
  <c r="AF288" i="1" s="1"/>
  <c r="V292" i="1"/>
  <c r="AI292" i="1" s="1"/>
  <c r="Z294" i="1"/>
  <c r="AM294" i="1" s="1"/>
  <c r="Z296" i="1"/>
  <c r="AM296" i="1" s="1"/>
  <c r="Y298" i="1"/>
  <c r="AL298" i="1" s="1"/>
  <c r="X300" i="1"/>
  <c r="AK300" i="1" s="1"/>
  <c r="Z301" i="1"/>
  <c r="AM301" i="1" s="1"/>
  <c r="W302" i="1"/>
  <c r="AJ302" i="1" s="1"/>
  <c r="Y303" i="1"/>
  <c r="AL303" i="1" s="1"/>
  <c r="V304" i="1"/>
  <c r="AI304" i="1" s="1"/>
  <c r="S305" i="1"/>
  <c r="AF305" i="1" s="1"/>
  <c r="R306" i="1"/>
  <c r="AE306" i="1" s="1"/>
  <c r="T308" i="1"/>
  <c r="AG308" i="1" s="1"/>
  <c r="T310" i="1"/>
  <c r="AG310" i="1" s="1"/>
  <c r="T312" i="1"/>
  <c r="AG312" i="1" s="1"/>
  <c r="T314" i="1"/>
  <c r="AG314" i="1" s="1"/>
  <c r="T316" i="1"/>
  <c r="AG316" i="1" s="1"/>
  <c r="T318" i="1"/>
  <c r="AG318" i="1" s="1"/>
  <c r="T320" i="1"/>
  <c r="AG320" i="1" s="1"/>
  <c r="T322" i="1"/>
  <c r="AG322" i="1" s="1"/>
  <c r="T324" i="1"/>
  <c r="AG324" i="1" s="1"/>
  <c r="T326" i="1"/>
  <c r="AG326" i="1" s="1"/>
  <c r="T328" i="1"/>
  <c r="AG328" i="1" s="1"/>
  <c r="T330" i="1"/>
  <c r="AG330" i="1" s="1"/>
  <c r="T332" i="1"/>
  <c r="AG332" i="1" s="1"/>
  <c r="T334" i="1"/>
  <c r="AG334" i="1" s="1"/>
  <c r="T336" i="1"/>
  <c r="AG336" i="1" s="1"/>
  <c r="T338" i="1"/>
  <c r="AG338" i="1" s="1"/>
  <c r="T340" i="1"/>
  <c r="AG340" i="1" s="1"/>
  <c r="T342" i="1"/>
  <c r="AG342" i="1" s="1"/>
  <c r="T344" i="1"/>
  <c r="AG344" i="1" s="1"/>
  <c r="T346" i="1"/>
  <c r="AG346" i="1" s="1"/>
  <c r="T348" i="1"/>
  <c r="AG348" i="1" s="1"/>
  <c r="W213" i="1"/>
  <c r="AJ213" i="1" s="1"/>
  <c r="Q244" i="1"/>
  <c r="AD244" i="1" s="1"/>
  <c r="S260" i="1"/>
  <c r="AF260" i="1" s="1"/>
  <c r="Y267" i="1"/>
  <c r="AL267" i="1" s="1"/>
  <c r="T274" i="1"/>
  <c r="AG274" i="1" s="1"/>
  <c r="Q278" i="1"/>
  <c r="AD278" i="1" s="1"/>
  <c r="T288" i="1"/>
  <c r="AG288" i="1" s="1"/>
  <c r="W292" i="1"/>
  <c r="AJ292" i="1" s="1"/>
  <c r="Z298" i="1"/>
  <c r="AM298" i="1" s="1"/>
  <c r="Y300" i="1"/>
  <c r="AL300" i="1" s="1"/>
  <c r="X302" i="1"/>
  <c r="AK302" i="1" s="1"/>
  <c r="Z303" i="1"/>
  <c r="AM303" i="1" s="1"/>
  <c r="W304" i="1"/>
  <c r="AJ304" i="1" s="1"/>
  <c r="Y305" i="1"/>
  <c r="AL305" i="1" s="1"/>
  <c r="S306" i="1"/>
  <c r="AF306" i="1" s="1"/>
  <c r="U308" i="1"/>
  <c r="AH308" i="1" s="1"/>
  <c r="U310" i="1"/>
  <c r="AH310" i="1" s="1"/>
  <c r="U312" i="1"/>
  <c r="AH312" i="1" s="1"/>
  <c r="U314" i="1"/>
  <c r="AH314" i="1" s="1"/>
  <c r="U316" i="1"/>
  <c r="AH316" i="1" s="1"/>
  <c r="U318" i="1"/>
  <c r="AH318" i="1" s="1"/>
  <c r="U320" i="1"/>
  <c r="AH320" i="1" s="1"/>
  <c r="U322" i="1"/>
  <c r="AH322" i="1" s="1"/>
  <c r="U324" i="1"/>
  <c r="AH324" i="1" s="1"/>
  <c r="U326" i="1"/>
  <c r="AH326" i="1" s="1"/>
  <c r="U328" i="1"/>
  <c r="AH328" i="1" s="1"/>
  <c r="U330" i="1"/>
  <c r="AH330" i="1" s="1"/>
  <c r="U332" i="1"/>
  <c r="AH332" i="1" s="1"/>
  <c r="U334" i="1"/>
  <c r="AH334" i="1" s="1"/>
  <c r="U336" i="1"/>
  <c r="AH336" i="1" s="1"/>
  <c r="U338" i="1"/>
  <c r="AH338" i="1" s="1"/>
  <c r="U340" i="1"/>
  <c r="AH340" i="1" s="1"/>
  <c r="U342" i="1"/>
  <c r="AH342" i="1" s="1"/>
  <c r="U344" i="1"/>
  <c r="AH344" i="1" s="1"/>
  <c r="U346" i="1"/>
  <c r="AH346" i="1" s="1"/>
  <c r="U348" i="1"/>
  <c r="AH348" i="1" s="1"/>
  <c r="X216" i="1"/>
  <c r="AK216" i="1" s="1"/>
  <c r="U231" i="1"/>
  <c r="AH231" i="1" s="1"/>
  <c r="V244" i="1"/>
  <c r="AI244" i="1" s="1"/>
  <c r="Q250" i="1"/>
  <c r="AD250" i="1" s="1"/>
  <c r="S264" i="1"/>
  <c r="AF264" i="1" s="1"/>
  <c r="Y271" i="1"/>
  <c r="AL271" i="1" s="1"/>
  <c r="T278" i="1"/>
  <c r="AG278" i="1" s="1"/>
  <c r="Q282" i="1"/>
  <c r="AD282" i="1" s="1"/>
  <c r="Z291" i="1"/>
  <c r="AM291" i="1" s="1"/>
  <c r="Z292" i="1"/>
  <c r="AM292" i="1" s="1"/>
  <c r="Z302" i="1"/>
  <c r="AM302" i="1" s="1"/>
  <c r="Y304" i="1"/>
  <c r="AL304" i="1" s="1"/>
  <c r="U306" i="1"/>
  <c r="AH306" i="1" s="1"/>
  <c r="O307" i="1"/>
  <c r="AB307" i="1" s="1"/>
  <c r="W308" i="1"/>
  <c r="AJ308" i="1" s="1"/>
  <c r="O309" i="1"/>
  <c r="AB309" i="1" s="1"/>
  <c r="W310" i="1"/>
  <c r="AJ310" i="1" s="1"/>
  <c r="O311" i="1"/>
  <c r="AB311" i="1" s="1"/>
  <c r="W312" i="1"/>
  <c r="AJ312" i="1" s="1"/>
  <c r="O313" i="1"/>
  <c r="AB313" i="1" s="1"/>
  <c r="W314" i="1"/>
  <c r="AJ314" i="1" s="1"/>
  <c r="O315" i="1"/>
  <c r="AB315" i="1" s="1"/>
  <c r="W316" i="1"/>
  <c r="AJ316" i="1" s="1"/>
  <c r="O317" i="1"/>
  <c r="AB317" i="1" s="1"/>
  <c r="W318" i="1"/>
  <c r="AJ318" i="1" s="1"/>
  <c r="O319" i="1"/>
  <c r="AB319" i="1" s="1"/>
  <c r="W320" i="1"/>
  <c r="AJ320" i="1" s="1"/>
  <c r="O321" i="1"/>
  <c r="AB321" i="1" s="1"/>
  <c r="W322" i="1"/>
  <c r="AJ322" i="1" s="1"/>
  <c r="O323" i="1"/>
  <c r="AB323" i="1" s="1"/>
  <c r="W324" i="1"/>
  <c r="AJ324" i="1" s="1"/>
  <c r="O325" i="1"/>
  <c r="AB325" i="1" s="1"/>
  <c r="W326" i="1"/>
  <c r="AJ326" i="1" s="1"/>
  <c r="O327" i="1"/>
  <c r="AB327" i="1" s="1"/>
  <c r="W328" i="1"/>
  <c r="AJ328" i="1" s="1"/>
  <c r="O329" i="1"/>
  <c r="AB329" i="1" s="1"/>
  <c r="W330" i="1"/>
  <c r="AJ330" i="1" s="1"/>
  <c r="O331" i="1"/>
  <c r="AB331" i="1" s="1"/>
  <c r="W332" i="1"/>
  <c r="AJ332" i="1" s="1"/>
  <c r="O333" i="1"/>
  <c r="AB333" i="1" s="1"/>
  <c r="W334" i="1"/>
  <c r="AJ334" i="1" s="1"/>
  <c r="O335" i="1"/>
  <c r="AB335" i="1" s="1"/>
  <c r="W336" i="1"/>
  <c r="AJ336" i="1" s="1"/>
  <c r="O337" i="1"/>
  <c r="AB337" i="1" s="1"/>
  <c r="W338" i="1"/>
  <c r="AJ338" i="1" s="1"/>
  <c r="O339" i="1"/>
  <c r="AB339" i="1" s="1"/>
  <c r="W340" i="1"/>
  <c r="AJ340" i="1" s="1"/>
  <c r="O341" i="1"/>
  <c r="AB341" i="1" s="1"/>
  <c r="Q264" i="1"/>
  <c r="AD264" i="1" s="1"/>
  <c r="S282" i="1"/>
  <c r="AF282" i="1" s="1"/>
  <c r="Z304" i="1"/>
  <c r="AM304" i="1" s="1"/>
  <c r="Y308" i="1"/>
  <c r="AL308" i="1" s="1"/>
  <c r="V312" i="1"/>
  <c r="AI312" i="1" s="1"/>
  <c r="Q319" i="1"/>
  <c r="AD319" i="1" s="1"/>
  <c r="X326" i="1"/>
  <c r="AK326" i="1" s="1"/>
  <c r="Y333" i="1"/>
  <c r="AL333" i="1" s="1"/>
  <c r="Q336" i="1"/>
  <c r="AD336" i="1" s="1"/>
  <c r="Y341" i="1"/>
  <c r="AL341" i="1" s="1"/>
  <c r="W343" i="1"/>
  <c r="AJ343" i="1" s="1"/>
  <c r="Y344" i="1"/>
  <c r="AL344" i="1" s="1"/>
  <c r="U345" i="1"/>
  <c r="AH345" i="1" s="1"/>
  <c r="R346" i="1"/>
  <c r="AE346" i="1" s="1"/>
  <c r="Q347" i="1"/>
  <c r="AD347" i="1" s="1"/>
  <c r="T350" i="1"/>
  <c r="AG350" i="1" s="1"/>
  <c r="T352" i="1"/>
  <c r="AG352" i="1" s="1"/>
  <c r="T354" i="1"/>
  <c r="AG354" i="1" s="1"/>
  <c r="T356" i="1"/>
  <c r="AG356" i="1" s="1"/>
  <c r="T358" i="1"/>
  <c r="AG358" i="1" s="1"/>
  <c r="T360" i="1"/>
  <c r="AG360" i="1" s="1"/>
  <c r="T362" i="1"/>
  <c r="AG362" i="1" s="1"/>
  <c r="T364" i="1"/>
  <c r="AG364" i="1" s="1"/>
  <c r="T366" i="1"/>
  <c r="AG366" i="1" s="1"/>
  <c r="T368" i="1"/>
  <c r="AG368" i="1" s="1"/>
  <c r="T370" i="1"/>
  <c r="AG370" i="1" s="1"/>
  <c r="T372" i="1"/>
  <c r="AG372" i="1" s="1"/>
  <c r="T374" i="1"/>
  <c r="AG374" i="1" s="1"/>
  <c r="T376" i="1"/>
  <c r="AG376" i="1" s="1"/>
  <c r="T378" i="1"/>
  <c r="AG378" i="1" s="1"/>
  <c r="T380" i="1"/>
  <c r="AG380" i="1" s="1"/>
  <c r="T382" i="1"/>
  <c r="AG382" i="1" s="1"/>
  <c r="T384" i="1"/>
  <c r="AG384" i="1" s="1"/>
  <c r="T386" i="1"/>
  <c r="AG386" i="1" s="1"/>
  <c r="T388" i="1"/>
  <c r="AG388" i="1" s="1"/>
  <c r="T390" i="1"/>
  <c r="AG390" i="1" s="1"/>
  <c r="T392" i="1"/>
  <c r="AG392" i="1" s="1"/>
  <c r="T394" i="1"/>
  <c r="AG394" i="1" s="1"/>
  <c r="T396" i="1"/>
  <c r="AG396" i="1" s="1"/>
  <c r="T398" i="1"/>
  <c r="AG398" i="1" s="1"/>
  <c r="T400" i="1"/>
  <c r="AG400" i="1" s="1"/>
  <c r="U244" i="1"/>
  <c r="AH244" i="1" s="1"/>
  <c r="T264" i="1"/>
  <c r="AG264" i="1" s="1"/>
  <c r="T282" i="1"/>
  <c r="AG282" i="1" s="1"/>
  <c r="X312" i="1"/>
  <c r="AK312" i="1" s="1"/>
  <c r="P323" i="1"/>
  <c r="AC323" i="1" s="1"/>
  <c r="Y326" i="1"/>
  <c r="AL326" i="1" s="1"/>
  <c r="V330" i="1"/>
  <c r="AI330" i="1" s="1"/>
  <c r="V336" i="1"/>
  <c r="AI336" i="1" s="1"/>
  <c r="Y343" i="1"/>
  <c r="AL343" i="1" s="1"/>
  <c r="Z344" i="1"/>
  <c r="AM344" i="1" s="1"/>
  <c r="V345" i="1"/>
  <c r="AI345" i="1" s="1"/>
  <c r="V346" i="1"/>
  <c r="AI346" i="1" s="1"/>
  <c r="R347" i="1"/>
  <c r="AE347" i="1" s="1"/>
  <c r="U350" i="1"/>
  <c r="AH350" i="1" s="1"/>
  <c r="U352" i="1"/>
  <c r="AH352" i="1" s="1"/>
  <c r="U354" i="1"/>
  <c r="AH354" i="1" s="1"/>
  <c r="U356" i="1"/>
  <c r="AH356" i="1" s="1"/>
  <c r="U358" i="1"/>
  <c r="AH358" i="1" s="1"/>
  <c r="U360" i="1"/>
  <c r="AH360" i="1" s="1"/>
  <c r="U362" i="1"/>
  <c r="AH362" i="1" s="1"/>
  <c r="U364" i="1"/>
  <c r="AH364" i="1" s="1"/>
  <c r="U366" i="1"/>
  <c r="AH366" i="1" s="1"/>
  <c r="U368" i="1"/>
  <c r="AH368" i="1" s="1"/>
  <c r="U370" i="1"/>
  <c r="AH370" i="1" s="1"/>
  <c r="U372" i="1"/>
  <c r="AH372" i="1" s="1"/>
  <c r="U374" i="1"/>
  <c r="AH374" i="1" s="1"/>
  <c r="U376" i="1"/>
  <c r="AH376" i="1" s="1"/>
  <c r="U378" i="1"/>
  <c r="AH378" i="1" s="1"/>
  <c r="U380" i="1"/>
  <c r="AH380" i="1" s="1"/>
  <c r="U382" i="1"/>
  <c r="AH382" i="1" s="1"/>
  <c r="U384" i="1"/>
  <c r="AH384" i="1" s="1"/>
  <c r="U386" i="1"/>
  <c r="AH386" i="1" s="1"/>
  <c r="U388" i="1"/>
  <c r="AH388" i="1" s="1"/>
  <c r="U390" i="1"/>
  <c r="AH390" i="1" s="1"/>
  <c r="U392" i="1"/>
  <c r="AH392" i="1" s="1"/>
  <c r="U394" i="1"/>
  <c r="AH394" i="1" s="1"/>
  <c r="U396" i="1"/>
  <c r="AH396" i="1" s="1"/>
  <c r="S246" i="1"/>
  <c r="AF246" i="1" s="1"/>
  <c r="Y285" i="1"/>
  <c r="AL285" i="1" s="1"/>
  <c r="Z305" i="1"/>
  <c r="AM305" i="1" s="1"/>
  <c r="P309" i="1"/>
  <c r="AC309" i="1" s="1"/>
  <c r="Y312" i="1"/>
  <c r="AL312" i="1" s="1"/>
  <c r="V316" i="1"/>
  <c r="AI316" i="1" s="1"/>
  <c r="Q323" i="1"/>
  <c r="AD323" i="1" s="1"/>
  <c r="X330" i="1"/>
  <c r="AK330" i="1" s="1"/>
  <c r="X336" i="1"/>
  <c r="AK336" i="1" s="1"/>
  <c r="P339" i="1"/>
  <c r="AC339" i="1" s="1"/>
  <c r="W345" i="1"/>
  <c r="AJ345" i="1" s="1"/>
  <c r="W346" i="1"/>
  <c r="AJ346" i="1" s="1"/>
  <c r="S347" i="1"/>
  <c r="AF347" i="1" s="1"/>
  <c r="O348" i="1"/>
  <c r="AB348" i="1" s="1"/>
  <c r="V350" i="1"/>
  <c r="AI350" i="1" s="1"/>
  <c r="V352" i="1"/>
  <c r="AI352" i="1" s="1"/>
  <c r="V354" i="1"/>
  <c r="AI354" i="1" s="1"/>
  <c r="V356" i="1"/>
  <c r="AI356" i="1" s="1"/>
  <c r="V358" i="1"/>
  <c r="AI358" i="1" s="1"/>
  <c r="V360" i="1"/>
  <c r="AI360" i="1" s="1"/>
  <c r="V362" i="1"/>
  <c r="AI362" i="1" s="1"/>
  <c r="V364" i="1"/>
  <c r="AI364" i="1" s="1"/>
  <c r="V366" i="1"/>
  <c r="AI366" i="1" s="1"/>
  <c r="V368" i="1"/>
  <c r="AI368" i="1" s="1"/>
  <c r="V370" i="1"/>
  <c r="AI370" i="1" s="1"/>
  <c r="V372" i="1"/>
  <c r="AI372" i="1" s="1"/>
  <c r="V374" i="1"/>
  <c r="AI374" i="1" s="1"/>
  <c r="V376" i="1"/>
  <c r="AI376" i="1" s="1"/>
  <c r="V378" i="1"/>
  <c r="AI378" i="1" s="1"/>
  <c r="V380" i="1"/>
  <c r="AI380" i="1" s="1"/>
  <c r="V382" i="1"/>
  <c r="AI382" i="1" s="1"/>
  <c r="V384" i="1"/>
  <c r="AI384" i="1" s="1"/>
  <c r="V386" i="1"/>
  <c r="AI386" i="1" s="1"/>
  <c r="V388" i="1"/>
  <c r="AI388" i="1" s="1"/>
  <c r="V390" i="1"/>
  <c r="AI390" i="1" s="1"/>
  <c r="V392" i="1"/>
  <c r="AI392" i="1" s="1"/>
  <c r="V394" i="1"/>
  <c r="AI394" i="1" s="1"/>
  <c r="V396" i="1"/>
  <c r="AI396" i="1" s="1"/>
  <c r="V398" i="1"/>
  <c r="AI398" i="1" s="1"/>
  <c r="V400" i="1"/>
  <c r="AI400" i="1" s="1"/>
  <c r="U246" i="1"/>
  <c r="AH246" i="1" s="1"/>
  <c r="Z300" i="1"/>
  <c r="AM300" i="1" s="1"/>
  <c r="Q309" i="1"/>
  <c r="AD309" i="1" s="1"/>
  <c r="X316" i="1"/>
  <c r="AK316" i="1" s="1"/>
  <c r="P327" i="1"/>
  <c r="AC327" i="1" s="1"/>
  <c r="Y330" i="1"/>
  <c r="AL330" i="1" s="1"/>
  <c r="Y336" i="1"/>
  <c r="AL336" i="1" s="1"/>
  <c r="Q339" i="1"/>
  <c r="AD339" i="1" s="1"/>
  <c r="Y345" i="1"/>
  <c r="AL345" i="1" s="1"/>
  <c r="X346" i="1"/>
  <c r="AK346" i="1" s="1"/>
  <c r="T347" i="1"/>
  <c r="AG347" i="1" s="1"/>
  <c r="Q348" i="1"/>
  <c r="AD348" i="1" s="1"/>
  <c r="O349" i="1"/>
  <c r="AB349" i="1" s="1"/>
  <c r="W350" i="1"/>
  <c r="AJ350" i="1" s="1"/>
  <c r="O351" i="1"/>
  <c r="AB351" i="1" s="1"/>
  <c r="W352" i="1"/>
  <c r="AJ352" i="1" s="1"/>
  <c r="O353" i="1"/>
  <c r="AB353" i="1" s="1"/>
  <c r="W354" i="1"/>
  <c r="AJ354" i="1" s="1"/>
  <c r="O355" i="1"/>
  <c r="AB355" i="1" s="1"/>
  <c r="W356" i="1"/>
  <c r="AJ356" i="1" s="1"/>
  <c r="O357" i="1"/>
  <c r="AB357" i="1" s="1"/>
  <c r="W358" i="1"/>
  <c r="AJ358" i="1" s="1"/>
  <c r="O359" i="1"/>
  <c r="AB359" i="1" s="1"/>
  <c r="W360" i="1"/>
  <c r="AJ360" i="1" s="1"/>
  <c r="O361" i="1"/>
  <c r="AB361" i="1" s="1"/>
  <c r="W362" i="1"/>
  <c r="AJ362" i="1" s="1"/>
  <c r="O363" i="1"/>
  <c r="AB363" i="1" s="1"/>
  <c r="W364" i="1"/>
  <c r="AJ364" i="1" s="1"/>
  <c r="O365" i="1"/>
  <c r="AB365" i="1" s="1"/>
  <c r="W366" i="1"/>
  <c r="AJ366" i="1" s="1"/>
  <c r="O367" i="1"/>
  <c r="AB367" i="1" s="1"/>
  <c r="W368" i="1"/>
  <c r="AJ368" i="1" s="1"/>
  <c r="O369" i="1"/>
  <c r="AB369" i="1" s="1"/>
  <c r="W370" i="1"/>
  <c r="AJ370" i="1" s="1"/>
  <c r="O371" i="1"/>
  <c r="AB371" i="1" s="1"/>
  <c r="W372" i="1"/>
  <c r="AJ372" i="1" s="1"/>
  <c r="O373" i="1"/>
  <c r="AB373" i="1" s="1"/>
  <c r="W374" i="1"/>
  <c r="AJ374" i="1" s="1"/>
  <c r="O375" i="1"/>
  <c r="AB375" i="1" s="1"/>
  <c r="W376" i="1"/>
  <c r="AJ376" i="1" s="1"/>
  <c r="O377" i="1"/>
  <c r="AB377" i="1" s="1"/>
  <c r="W378" i="1"/>
  <c r="AJ378" i="1" s="1"/>
  <c r="O379" i="1"/>
  <c r="AB379" i="1" s="1"/>
  <c r="W380" i="1"/>
  <c r="AJ380" i="1" s="1"/>
  <c r="O381" i="1"/>
  <c r="AB381" i="1" s="1"/>
  <c r="W382" i="1"/>
  <c r="AJ382" i="1" s="1"/>
  <c r="O383" i="1"/>
  <c r="AB383" i="1" s="1"/>
  <c r="W384" i="1"/>
  <c r="AJ384" i="1" s="1"/>
  <c r="O385" i="1"/>
  <c r="AB385" i="1" s="1"/>
  <c r="W386" i="1"/>
  <c r="AJ386" i="1" s="1"/>
  <c r="O387" i="1"/>
  <c r="AB387" i="1" s="1"/>
  <c r="W388" i="1"/>
  <c r="AJ388" i="1" s="1"/>
  <c r="O389" i="1"/>
  <c r="AB389" i="1" s="1"/>
  <c r="W390" i="1"/>
  <c r="AJ390" i="1" s="1"/>
  <c r="O391" i="1"/>
  <c r="AB391" i="1" s="1"/>
  <c r="W392" i="1"/>
  <c r="AJ392" i="1" s="1"/>
  <c r="O393" i="1"/>
  <c r="AB393" i="1" s="1"/>
  <c r="W394" i="1"/>
  <c r="AJ394" i="1" s="1"/>
  <c r="O395" i="1"/>
  <c r="AB395" i="1" s="1"/>
  <c r="Q268" i="1"/>
  <c r="AD268" i="1" s="1"/>
  <c r="Q286" i="1"/>
  <c r="AD286" i="1" s="1"/>
  <c r="P313" i="1"/>
  <c r="AC313" i="1" s="1"/>
  <c r="Y316" i="1"/>
  <c r="AL316" i="1" s="1"/>
  <c r="V320" i="1"/>
  <c r="AI320" i="1" s="1"/>
  <c r="Q327" i="1"/>
  <c r="AD327" i="1" s="1"/>
  <c r="Q334" i="1"/>
  <c r="AD334" i="1" s="1"/>
  <c r="Y339" i="1"/>
  <c r="AL339" i="1" s="1"/>
  <c r="Q342" i="1"/>
  <c r="AD342" i="1" s="1"/>
  <c r="Z345" i="1"/>
  <c r="AM345" i="1" s="1"/>
  <c r="Y346" i="1"/>
  <c r="AL346" i="1" s="1"/>
  <c r="U347" i="1"/>
  <c r="AH347" i="1" s="1"/>
  <c r="R348" i="1"/>
  <c r="AE348" i="1" s="1"/>
  <c r="P349" i="1"/>
  <c r="AC349" i="1" s="1"/>
  <c r="X350" i="1"/>
  <c r="AK350" i="1" s="1"/>
  <c r="P351" i="1"/>
  <c r="AC351" i="1" s="1"/>
  <c r="X352" i="1"/>
  <c r="AK352" i="1" s="1"/>
  <c r="P353" i="1"/>
  <c r="AC353" i="1" s="1"/>
  <c r="X354" i="1"/>
  <c r="AK354" i="1" s="1"/>
  <c r="P355" i="1"/>
  <c r="AC355" i="1" s="1"/>
  <c r="X356" i="1"/>
  <c r="AK356" i="1" s="1"/>
  <c r="P357" i="1"/>
  <c r="AC357" i="1" s="1"/>
  <c r="X358" i="1"/>
  <c r="AK358" i="1" s="1"/>
  <c r="P359" i="1"/>
  <c r="AC359" i="1" s="1"/>
  <c r="X360" i="1"/>
  <c r="AK360" i="1" s="1"/>
  <c r="P361" i="1"/>
  <c r="AC361" i="1" s="1"/>
  <c r="X362" i="1"/>
  <c r="AK362" i="1" s="1"/>
  <c r="P363" i="1"/>
  <c r="AC363" i="1" s="1"/>
  <c r="X364" i="1"/>
  <c r="AK364" i="1" s="1"/>
  <c r="P365" i="1"/>
  <c r="AC365" i="1" s="1"/>
  <c r="X366" i="1"/>
  <c r="AK366" i="1" s="1"/>
  <c r="P367" i="1"/>
  <c r="AC367" i="1" s="1"/>
  <c r="X368" i="1"/>
  <c r="AK368" i="1" s="1"/>
  <c r="P369" i="1"/>
  <c r="AC369" i="1" s="1"/>
  <c r="X370" i="1"/>
  <c r="AK370" i="1" s="1"/>
  <c r="P371" i="1"/>
  <c r="AC371" i="1" s="1"/>
  <c r="X372" i="1"/>
  <c r="AK372" i="1" s="1"/>
  <c r="P373" i="1"/>
  <c r="AC373" i="1" s="1"/>
  <c r="X374" i="1"/>
  <c r="AK374" i="1" s="1"/>
  <c r="P375" i="1"/>
  <c r="AC375" i="1" s="1"/>
  <c r="X376" i="1"/>
  <c r="AK376" i="1" s="1"/>
  <c r="P377" i="1"/>
  <c r="AC377" i="1" s="1"/>
  <c r="X378" i="1"/>
  <c r="AK378" i="1" s="1"/>
  <c r="P379" i="1"/>
  <c r="AC379" i="1" s="1"/>
  <c r="X380" i="1"/>
  <c r="AK380" i="1" s="1"/>
  <c r="P381" i="1"/>
  <c r="AC381" i="1" s="1"/>
  <c r="X382" i="1"/>
  <c r="AK382" i="1" s="1"/>
  <c r="P383" i="1"/>
  <c r="AC383" i="1" s="1"/>
  <c r="X384" i="1"/>
  <c r="AK384" i="1" s="1"/>
  <c r="P385" i="1"/>
  <c r="AC385" i="1" s="1"/>
  <c r="X386" i="1"/>
  <c r="AK386" i="1" s="1"/>
  <c r="P387" i="1"/>
  <c r="AC387" i="1" s="1"/>
  <c r="X388" i="1"/>
  <c r="AK388" i="1" s="1"/>
  <c r="P389" i="1"/>
  <c r="AC389" i="1" s="1"/>
  <c r="X390" i="1"/>
  <c r="AK390" i="1" s="1"/>
  <c r="P391" i="1"/>
  <c r="AC391" i="1" s="1"/>
  <c r="X392" i="1"/>
  <c r="AK392" i="1" s="1"/>
  <c r="P393" i="1"/>
  <c r="AC393" i="1" s="1"/>
  <c r="X394" i="1"/>
  <c r="AK394" i="1" s="1"/>
  <c r="P395" i="1"/>
  <c r="AC395" i="1" s="1"/>
  <c r="X396" i="1"/>
  <c r="AK396" i="1" s="1"/>
  <c r="P397" i="1"/>
  <c r="AC397" i="1" s="1"/>
  <c r="S250" i="1"/>
  <c r="AF250" i="1" s="1"/>
  <c r="S268" i="1"/>
  <c r="AF268" i="1" s="1"/>
  <c r="T306" i="1"/>
  <c r="AG306" i="1" s="1"/>
  <c r="Q313" i="1"/>
  <c r="AD313" i="1" s="1"/>
  <c r="X320" i="1"/>
  <c r="AK320" i="1" s="1"/>
  <c r="P331" i="1"/>
  <c r="AC331" i="1" s="1"/>
  <c r="V334" i="1"/>
  <c r="AI334" i="1" s="1"/>
  <c r="V342" i="1"/>
  <c r="AI342" i="1" s="1"/>
  <c r="Z346" i="1"/>
  <c r="AM346" i="1" s="1"/>
  <c r="V347" i="1"/>
  <c r="AI347" i="1" s="1"/>
  <c r="V348" i="1"/>
  <c r="AI348" i="1" s="1"/>
  <c r="Q349" i="1"/>
  <c r="AD349" i="1" s="1"/>
  <c r="Y350" i="1"/>
  <c r="AL350" i="1" s="1"/>
  <c r="Q351" i="1"/>
  <c r="AD351" i="1" s="1"/>
  <c r="Y352" i="1"/>
  <c r="AL352" i="1" s="1"/>
  <c r="Q353" i="1"/>
  <c r="AD353" i="1" s="1"/>
  <c r="Y354" i="1"/>
  <c r="AL354" i="1" s="1"/>
  <c r="Q355" i="1"/>
  <c r="AD355" i="1" s="1"/>
  <c r="Y356" i="1"/>
  <c r="AL356" i="1" s="1"/>
  <c r="Q357" i="1"/>
  <c r="AD357" i="1" s="1"/>
  <c r="Y358" i="1"/>
  <c r="AL358" i="1" s="1"/>
  <c r="Q359" i="1"/>
  <c r="AD359" i="1" s="1"/>
  <c r="Y360" i="1"/>
  <c r="AL360" i="1" s="1"/>
  <c r="Q361" i="1"/>
  <c r="AD361" i="1" s="1"/>
  <c r="Y362" i="1"/>
  <c r="AL362" i="1" s="1"/>
  <c r="Q363" i="1"/>
  <c r="AD363" i="1" s="1"/>
  <c r="Y364" i="1"/>
  <c r="AL364" i="1" s="1"/>
  <c r="Q365" i="1"/>
  <c r="AD365" i="1" s="1"/>
  <c r="Y366" i="1"/>
  <c r="AL366" i="1" s="1"/>
  <c r="Q367" i="1"/>
  <c r="AD367" i="1" s="1"/>
  <c r="Y368" i="1"/>
  <c r="AL368" i="1" s="1"/>
  <c r="Q369" i="1"/>
  <c r="AD369" i="1" s="1"/>
  <c r="Y370" i="1"/>
  <c r="AL370" i="1" s="1"/>
  <c r="Q371" i="1"/>
  <c r="AD371" i="1" s="1"/>
  <c r="Y372" i="1"/>
  <c r="AL372" i="1" s="1"/>
  <c r="Q373" i="1"/>
  <c r="AD373" i="1" s="1"/>
  <c r="Y374" i="1"/>
  <c r="AL374" i="1" s="1"/>
  <c r="Q375" i="1"/>
  <c r="AD375" i="1" s="1"/>
  <c r="Y376" i="1"/>
  <c r="AL376" i="1" s="1"/>
  <c r="Q377" i="1"/>
  <c r="AD377" i="1" s="1"/>
  <c r="Y378" i="1"/>
  <c r="AL378" i="1" s="1"/>
  <c r="Q379" i="1"/>
  <c r="AD379" i="1" s="1"/>
  <c r="Y380" i="1"/>
  <c r="AL380" i="1" s="1"/>
  <c r="Q381" i="1"/>
  <c r="AD381" i="1" s="1"/>
  <c r="Y382" i="1"/>
  <c r="AL382" i="1" s="1"/>
  <c r="Q383" i="1"/>
  <c r="AD383" i="1" s="1"/>
  <c r="Y384" i="1"/>
  <c r="AL384" i="1" s="1"/>
  <c r="Q385" i="1"/>
  <c r="AD385" i="1" s="1"/>
  <c r="Y386" i="1"/>
  <c r="AL386" i="1" s="1"/>
  <c r="Q387" i="1"/>
  <c r="AD387" i="1" s="1"/>
  <c r="Y388" i="1"/>
  <c r="AL388" i="1" s="1"/>
  <c r="Q389" i="1"/>
  <c r="AD389" i="1" s="1"/>
  <c r="Y390" i="1"/>
  <c r="AL390" i="1" s="1"/>
  <c r="Q391" i="1"/>
  <c r="AD391" i="1" s="1"/>
  <c r="Y392" i="1"/>
  <c r="AL392" i="1" s="1"/>
  <c r="Q393" i="1"/>
  <c r="AD393" i="1" s="1"/>
  <c r="Y394" i="1"/>
  <c r="AL394" i="1" s="1"/>
  <c r="Q395" i="1"/>
  <c r="AD395" i="1" s="1"/>
  <c r="Y396" i="1"/>
  <c r="AL396" i="1" s="1"/>
  <c r="Q397" i="1"/>
  <c r="AD397" i="1" s="1"/>
  <c r="T250" i="1"/>
  <c r="AG250" i="1" s="1"/>
  <c r="V306" i="1"/>
  <c r="AI306" i="1" s="1"/>
  <c r="P317" i="1"/>
  <c r="AC317" i="1" s="1"/>
  <c r="Y320" i="1"/>
  <c r="AL320" i="1" s="1"/>
  <c r="V324" i="1"/>
  <c r="AI324" i="1" s="1"/>
  <c r="Q331" i="1"/>
  <c r="AD331" i="1" s="1"/>
  <c r="X334" i="1"/>
  <c r="AK334" i="1" s="1"/>
  <c r="P337" i="1"/>
  <c r="AC337" i="1" s="1"/>
  <c r="W342" i="1"/>
  <c r="AJ342" i="1" s="1"/>
  <c r="W347" i="1"/>
  <c r="AJ347" i="1" s="1"/>
  <c r="W348" i="1"/>
  <c r="AJ348" i="1" s="1"/>
  <c r="R349" i="1"/>
  <c r="AE349" i="1" s="1"/>
  <c r="Z350" i="1"/>
  <c r="AM350" i="1" s="1"/>
  <c r="R351" i="1"/>
  <c r="AE351" i="1" s="1"/>
  <c r="Z352" i="1"/>
  <c r="AM352" i="1" s="1"/>
  <c r="R353" i="1"/>
  <c r="AE353" i="1" s="1"/>
  <c r="Z354" i="1"/>
  <c r="AM354" i="1" s="1"/>
  <c r="R355" i="1"/>
  <c r="AE355" i="1" s="1"/>
  <c r="Z356" i="1"/>
  <c r="AM356" i="1" s="1"/>
  <c r="R357" i="1"/>
  <c r="AE357" i="1" s="1"/>
  <c r="Z358" i="1"/>
  <c r="AM358" i="1" s="1"/>
  <c r="R359" i="1"/>
  <c r="AE359" i="1" s="1"/>
  <c r="Z360" i="1"/>
  <c r="AM360" i="1" s="1"/>
  <c r="R361" i="1"/>
  <c r="AE361" i="1" s="1"/>
  <c r="Z362" i="1"/>
  <c r="AM362" i="1" s="1"/>
  <c r="R363" i="1"/>
  <c r="AE363" i="1" s="1"/>
  <c r="Z364" i="1"/>
  <c r="AM364" i="1" s="1"/>
  <c r="R365" i="1"/>
  <c r="AE365" i="1" s="1"/>
  <c r="Z366" i="1"/>
  <c r="AM366" i="1" s="1"/>
  <c r="R367" i="1"/>
  <c r="AE367" i="1" s="1"/>
  <c r="Z368" i="1"/>
  <c r="AM368" i="1" s="1"/>
  <c r="R369" i="1"/>
  <c r="AE369" i="1" s="1"/>
  <c r="Z370" i="1"/>
  <c r="AM370" i="1" s="1"/>
  <c r="R371" i="1"/>
  <c r="AE371" i="1" s="1"/>
  <c r="Z372" i="1"/>
  <c r="AM372" i="1" s="1"/>
  <c r="R373" i="1"/>
  <c r="AE373" i="1" s="1"/>
  <c r="Z374" i="1"/>
  <c r="AM374" i="1" s="1"/>
  <c r="R375" i="1"/>
  <c r="AE375" i="1" s="1"/>
  <c r="Z376" i="1"/>
  <c r="AM376" i="1" s="1"/>
  <c r="R377" i="1"/>
  <c r="AE377" i="1" s="1"/>
  <c r="Z378" i="1"/>
  <c r="AM378" i="1" s="1"/>
  <c r="R379" i="1"/>
  <c r="AE379" i="1" s="1"/>
  <c r="Z380" i="1"/>
  <c r="AM380" i="1" s="1"/>
  <c r="R381" i="1"/>
  <c r="AE381" i="1" s="1"/>
  <c r="Z382" i="1"/>
  <c r="AM382" i="1" s="1"/>
  <c r="R383" i="1"/>
  <c r="AE383" i="1" s="1"/>
  <c r="Z384" i="1"/>
  <c r="AM384" i="1" s="1"/>
  <c r="R385" i="1"/>
  <c r="AE385" i="1" s="1"/>
  <c r="Z386" i="1"/>
  <c r="AM386" i="1" s="1"/>
  <c r="R387" i="1"/>
  <c r="AE387" i="1" s="1"/>
  <c r="Z388" i="1"/>
  <c r="AM388" i="1" s="1"/>
  <c r="R389" i="1"/>
  <c r="AE389" i="1" s="1"/>
  <c r="Z390" i="1"/>
  <c r="AM390" i="1" s="1"/>
  <c r="R391" i="1"/>
  <c r="AE391" i="1" s="1"/>
  <c r="Z392" i="1"/>
  <c r="AM392" i="1" s="1"/>
  <c r="R393" i="1"/>
  <c r="AE393" i="1" s="1"/>
  <c r="Z394" i="1"/>
  <c r="AM394" i="1" s="1"/>
  <c r="R395" i="1"/>
  <c r="AE395" i="1" s="1"/>
  <c r="Z396" i="1"/>
  <c r="AM396" i="1" s="1"/>
  <c r="R397" i="1"/>
  <c r="AE397" i="1" s="1"/>
  <c r="Z398" i="1"/>
  <c r="AM398" i="1" s="1"/>
  <c r="R399" i="1"/>
  <c r="AE399" i="1" s="1"/>
  <c r="Z400" i="1"/>
  <c r="AM400" i="1" s="1"/>
  <c r="R401" i="1"/>
  <c r="AE401" i="1" s="1"/>
  <c r="Z402" i="1"/>
  <c r="AM402" i="1" s="1"/>
  <c r="R403" i="1"/>
  <c r="AE403" i="1" s="1"/>
  <c r="Z404" i="1"/>
  <c r="AM404" i="1" s="1"/>
  <c r="R405" i="1"/>
  <c r="AE405" i="1" s="1"/>
  <c r="Z406" i="1"/>
  <c r="AM406" i="1" s="1"/>
  <c r="R407" i="1"/>
  <c r="AE407" i="1" s="1"/>
  <c r="Z408" i="1"/>
  <c r="AM408" i="1" s="1"/>
  <c r="R409" i="1"/>
  <c r="AE409" i="1" s="1"/>
  <c r="Z410" i="1"/>
  <c r="AM410" i="1" s="1"/>
  <c r="R411" i="1"/>
  <c r="AE411" i="1" s="1"/>
  <c r="Z412" i="1"/>
  <c r="AM412" i="1" s="1"/>
  <c r="R413" i="1"/>
  <c r="AE413" i="1" s="1"/>
  <c r="Z414" i="1"/>
  <c r="AM414" i="1" s="1"/>
  <c r="Y253" i="1"/>
  <c r="AL253" i="1" s="1"/>
  <c r="W306" i="1"/>
  <c r="AJ306" i="1" s="1"/>
  <c r="V310" i="1"/>
  <c r="AI310" i="1" s="1"/>
  <c r="Q317" i="1"/>
  <c r="AD317" i="1" s="1"/>
  <c r="X324" i="1"/>
  <c r="AK324" i="1" s="1"/>
  <c r="Y334" i="1"/>
  <c r="AL334" i="1" s="1"/>
  <c r="Q337" i="1"/>
  <c r="AD337" i="1" s="1"/>
  <c r="X342" i="1"/>
  <c r="AK342" i="1" s="1"/>
  <c r="Y347" i="1"/>
  <c r="AL347" i="1" s="1"/>
  <c r="X348" i="1"/>
  <c r="AK348" i="1" s="1"/>
  <c r="S349" i="1"/>
  <c r="AF349" i="1" s="1"/>
  <c r="S351" i="1"/>
  <c r="AF351" i="1" s="1"/>
  <c r="S353" i="1"/>
  <c r="AF353" i="1" s="1"/>
  <c r="S355" i="1"/>
  <c r="AF355" i="1" s="1"/>
  <c r="S357" i="1"/>
  <c r="AF357" i="1" s="1"/>
  <c r="S359" i="1"/>
  <c r="AF359" i="1" s="1"/>
  <c r="S361" i="1"/>
  <c r="AF361" i="1" s="1"/>
  <c r="S363" i="1"/>
  <c r="AF363" i="1" s="1"/>
  <c r="S365" i="1"/>
  <c r="AF365" i="1" s="1"/>
  <c r="S367" i="1"/>
  <c r="AF367" i="1" s="1"/>
  <c r="S369" i="1"/>
  <c r="AF369" i="1" s="1"/>
  <c r="S371" i="1"/>
  <c r="AF371" i="1" s="1"/>
  <c r="S373" i="1"/>
  <c r="AF373" i="1" s="1"/>
  <c r="S375" i="1"/>
  <c r="AF375" i="1" s="1"/>
  <c r="S377" i="1"/>
  <c r="AF377" i="1" s="1"/>
  <c r="S379" i="1"/>
  <c r="AF379" i="1" s="1"/>
  <c r="S381" i="1"/>
  <c r="AF381" i="1" s="1"/>
  <c r="S383" i="1"/>
  <c r="AF383" i="1" s="1"/>
  <c r="S385" i="1"/>
  <c r="AF385" i="1" s="1"/>
  <c r="S387" i="1"/>
  <c r="AF387" i="1" s="1"/>
  <c r="S389" i="1"/>
  <c r="AF389" i="1" s="1"/>
  <c r="S391" i="1"/>
  <c r="AF391" i="1" s="1"/>
  <c r="S393" i="1"/>
  <c r="AF393" i="1" s="1"/>
  <c r="S395" i="1"/>
  <c r="AF395" i="1" s="1"/>
  <c r="S397" i="1"/>
  <c r="AF397" i="1" s="1"/>
  <c r="S399" i="1"/>
  <c r="AF399" i="1" s="1"/>
  <c r="S401" i="1"/>
  <c r="AF401" i="1" s="1"/>
  <c r="S403" i="1"/>
  <c r="AF403" i="1" s="1"/>
  <c r="S405" i="1"/>
  <c r="AF405" i="1" s="1"/>
  <c r="S407" i="1"/>
  <c r="AF407" i="1" s="1"/>
  <c r="S409" i="1"/>
  <c r="AF409" i="1" s="1"/>
  <c r="S411" i="1"/>
  <c r="AF411" i="1" s="1"/>
  <c r="S413" i="1"/>
  <c r="AF413" i="1" s="1"/>
  <c r="X176" i="1"/>
  <c r="AK176" i="1" s="1"/>
  <c r="Y291" i="1"/>
  <c r="AL291" i="1" s="1"/>
  <c r="X310" i="1"/>
  <c r="AK310" i="1" s="1"/>
  <c r="P321" i="1"/>
  <c r="AC321" i="1" s="1"/>
  <c r="Y324" i="1"/>
  <c r="AL324" i="1" s="1"/>
  <c r="V328" i="1"/>
  <c r="AI328" i="1" s="1"/>
  <c r="Y337" i="1"/>
  <c r="AL337" i="1" s="1"/>
  <c r="Q340" i="1"/>
  <c r="AD340" i="1" s="1"/>
  <c r="Y342" i="1"/>
  <c r="AL342" i="1" s="1"/>
  <c r="Z347" i="1"/>
  <c r="AM347" i="1" s="1"/>
  <c r="Y348" i="1"/>
  <c r="AL348" i="1" s="1"/>
  <c r="T349" i="1"/>
  <c r="AG349" i="1" s="1"/>
  <c r="T351" i="1"/>
  <c r="AG351" i="1" s="1"/>
  <c r="T353" i="1"/>
  <c r="AG353" i="1" s="1"/>
  <c r="T355" i="1"/>
  <c r="AG355" i="1" s="1"/>
  <c r="T357" i="1"/>
  <c r="AG357" i="1" s="1"/>
  <c r="T359" i="1"/>
  <c r="AG359" i="1" s="1"/>
  <c r="T361" i="1"/>
  <c r="AG361" i="1" s="1"/>
  <c r="T363" i="1"/>
  <c r="AG363" i="1" s="1"/>
  <c r="T365" i="1"/>
  <c r="AG365" i="1" s="1"/>
  <c r="T367" i="1"/>
  <c r="AG367" i="1" s="1"/>
  <c r="T369" i="1"/>
  <c r="AG369" i="1" s="1"/>
  <c r="T371" i="1"/>
  <c r="AG371" i="1" s="1"/>
  <c r="T373" i="1"/>
  <c r="AG373" i="1" s="1"/>
  <c r="T375" i="1"/>
  <c r="AG375" i="1" s="1"/>
  <c r="T377" i="1"/>
  <c r="AG377" i="1" s="1"/>
  <c r="T379" i="1"/>
  <c r="AG379" i="1" s="1"/>
  <c r="T381" i="1"/>
  <c r="AG381" i="1" s="1"/>
  <c r="T383" i="1"/>
  <c r="AG383" i="1" s="1"/>
  <c r="T385" i="1"/>
  <c r="AG385" i="1" s="1"/>
  <c r="T387" i="1"/>
  <c r="AG387" i="1" s="1"/>
  <c r="T389" i="1"/>
  <c r="AG389" i="1" s="1"/>
  <c r="T391" i="1"/>
  <c r="AG391" i="1" s="1"/>
  <c r="T393" i="1"/>
  <c r="AG393" i="1" s="1"/>
  <c r="T395" i="1"/>
  <c r="AG395" i="1" s="1"/>
  <c r="T397" i="1"/>
  <c r="AG397" i="1" s="1"/>
  <c r="T399" i="1"/>
  <c r="AG399" i="1" s="1"/>
  <c r="T401" i="1"/>
  <c r="AG401" i="1" s="1"/>
  <c r="T403" i="1"/>
  <c r="AG403" i="1" s="1"/>
  <c r="T405" i="1"/>
  <c r="AG405" i="1" s="1"/>
  <c r="T407" i="1"/>
  <c r="AG407" i="1" s="1"/>
  <c r="T409" i="1"/>
  <c r="AG409" i="1" s="1"/>
  <c r="T411" i="1"/>
  <c r="AG411" i="1" s="1"/>
  <c r="T413" i="1"/>
  <c r="AG413" i="1" s="1"/>
  <c r="X192" i="1"/>
  <c r="AK192" i="1" s="1"/>
  <c r="Q254" i="1"/>
  <c r="AD254" i="1" s="1"/>
  <c r="Y302" i="1"/>
  <c r="AL302" i="1" s="1"/>
  <c r="P307" i="1"/>
  <c r="AC307" i="1" s="1"/>
  <c r="Y310" i="1"/>
  <c r="AL310" i="1" s="1"/>
  <c r="V314" i="1"/>
  <c r="AI314" i="1" s="1"/>
  <c r="Q321" i="1"/>
  <c r="AD321" i="1" s="1"/>
  <c r="X328" i="1"/>
  <c r="AK328" i="1" s="1"/>
  <c r="V340" i="1"/>
  <c r="AI340" i="1" s="1"/>
  <c r="Z348" i="1"/>
  <c r="AM348" i="1" s="1"/>
  <c r="U349" i="1"/>
  <c r="AH349" i="1" s="1"/>
  <c r="U351" i="1"/>
  <c r="AH351" i="1" s="1"/>
  <c r="U353" i="1"/>
  <c r="AH353" i="1" s="1"/>
  <c r="U355" i="1"/>
  <c r="AH355" i="1" s="1"/>
  <c r="U357" i="1"/>
  <c r="AH357" i="1" s="1"/>
  <c r="U359" i="1"/>
  <c r="AH359" i="1" s="1"/>
  <c r="U361" i="1"/>
  <c r="AH361" i="1" s="1"/>
  <c r="U363" i="1"/>
  <c r="AH363" i="1" s="1"/>
  <c r="U365" i="1"/>
  <c r="AH365" i="1" s="1"/>
  <c r="U367" i="1"/>
  <c r="AH367" i="1" s="1"/>
  <c r="U369" i="1"/>
  <c r="AH369" i="1" s="1"/>
  <c r="U371" i="1"/>
  <c r="AH371" i="1" s="1"/>
  <c r="U373" i="1"/>
  <c r="AH373" i="1" s="1"/>
  <c r="U375" i="1"/>
  <c r="AH375" i="1" s="1"/>
  <c r="U377" i="1"/>
  <c r="AH377" i="1" s="1"/>
  <c r="U379" i="1"/>
  <c r="AH379" i="1" s="1"/>
  <c r="U381" i="1"/>
  <c r="AH381" i="1" s="1"/>
  <c r="U383" i="1"/>
  <c r="AH383" i="1" s="1"/>
  <c r="U385" i="1"/>
  <c r="AH385" i="1" s="1"/>
  <c r="U387" i="1"/>
  <c r="AH387" i="1" s="1"/>
  <c r="U389" i="1"/>
  <c r="AH389" i="1" s="1"/>
  <c r="U391" i="1"/>
  <c r="AH391" i="1" s="1"/>
  <c r="U393" i="1"/>
  <c r="AH393" i="1" s="1"/>
  <c r="U395" i="1"/>
  <c r="AH395" i="1" s="1"/>
  <c r="U397" i="1"/>
  <c r="AH397" i="1" s="1"/>
  <c r="U399" i="1"/>
  <c r="AH399" i="1" s="1"/>
  <c r="U401" i="1"/>
  <c r="AH401" i="1" s="1"/>
  <c r="U403" i="1"/>
  <c r="AH403" i="1" s="1"/>
  <c r="U405" i="1"/>
  <c r="AH405" i="1" s="1"/>
  <c r="U407" i="1"/>
  <c r="AH407" i="1" s="1"/>
  <c r="U409" i="1"/>
  <c r="AH409" i="1" s="1"/>
  <c r="U411" i="1"/>
  <c r="AH411" i="1" s="1"/>
  <c r="U413" i="1"/>
  <c r="AH413" i="1" s="1"/>
  <c r="Q307" i="1"/>
  <c r="AD307" i="1" s="1"/>
  <c r="X314" i="1"/>
  <c r="AK314" i="1" s="1"/>
  <c r="P325" i="1"/>
  <c r="AC325" i="1" s="1"/>
  <c r="Y328" i="1"/>
  <c r="AL328" i="1" s="1"/>
  <c r="V332" i="1"/>
  <c r="AI332" i="1" s="1"/>
  <c r="P335" i="1"/>
  <c r="AC335" i="1" s="1"/>
  <c r="X340" i="1"/>
  <c r="AK340" i="1" s="1"/>
  <c r="O345" i="1"/>
  <c r="AB345" i="1" s="1"/>
  <c r="V349" i="1"/>
  <c r="AI349" i="1" s="1"/>
  <c r="V351" i="1"/>
  <c r="AI351" i="1" s="1"/>
  <c r="V353" i="1"/>
  <c r="AI353" i="1" s="1"/>
  <c r="V355" i="1"/>
  <c r="AI355" i="1" s="1"/>
  <c r="V357" i="1"/>
  <c r="AI357" i="1" s="1"/>
  <c r="V359" i="1"/>
  <c r="AI359" i="1" s="1"/>
  <c r="V361" i="1"/>
  <c r="AI361" i="1" s="1"/>
  <c r="V363" i="1"/>
  <c r="AI363" i="1" s="1"/>
  <c r="V365" i="1"/>
  <c r="AI365" i="1" s="1"/>
  <c r="V367" i="1"/>
  <c r="AI367" i="1" s="1"/>
  <c r="V369" i="1"/>
  <c r="AI369" i="1" s="1"/>
  <c r="V371" i="1"/>
  <c r="AI371" i="1" s="1"/>
  <c r="V373" i="1"/>
  <c r="AI373" i="1" s="1"/>
  <c r="V375" i="1"/>
  <c r="AI375" i="1" s="1"/>
  <c r="V377" i="1"/>
  <c r="AI377" i="1" s="1"/>
  <c r="V379" i="1"/>
  <c r="AI379" i="1" s="1"/>
  <c r="V381" i="1"/>
  <c r="AI381" i="1" s="1"/>
  <c r="V383" i="1"/>
  <c r="AI383" i="1" s="1"/>
  <c r="V385" i="1"/>
  <c r="AI385" i="1" s="1"/>
  <c r="V387" i="1"/>
  <c r="AI387" i="1" s="1"/>
  <c r="V389" i="1"/>
  <c r="AI389" i="1" s="1"/>
  <c r="V391" i="1"/>
  <c r="AI391" i="1" s="1"/>
  <c r="V393" i="1"/>
  <c r="AI393" i="1" s="1"/>
  <c r="V395" i="1"/>
  <c r="AI395" i="1" s="1"/>
  <c r="V397" i="1"/>
  <c r="AI397" i="1" s="1"/>
  <c r="V399" i="1"/>
  <c r="AI399" i="1" s="1"/>
  <c r="V401" i="1"/>
  <c r="AI401" i="1" s="1"/>
  <c r="V403" i="1"/>
  <c r="AI403" i="1" s="1"/>
  <c r="V405" i="1"/>
  <c r="AI405" i="1" s="1"/>
  <c r="V407" i="1"/>
  <c r="AI407" i="1" s="1"/>
  <c r="V409" i="1"/>
  <c r="AI409" i="1" s="1"/>
  <c r="V411" i="1"/>
  <c r="AI411" i="1" s="1"/>
  <c r="V413" i="1"/>
  <c r="AI413" i="1" s="1"/>
  <c r="T260" i="1"/>
  <c r="AG260" i="1" s="1"/>
  <c r="P315" i="1"/>
  <c r="AC315" i="1" s="1"/>
  <c r="Y318" i="1"/>
  <c r="AL318" i="1" s="1"/>
  <c r="V322" i="1"/>
  <c r="AI322" i="1" s="1"/>
  <c r="Q329" i="1"/>
  <c r="AD329" i="1" s="1"/>
  <c r="V338" i="1"/>
  <c r="AI338" i="1" s="1"/>
  <c r="Q343" i="1"/>
  <c r="AD343" i="1" s="1"/>
  <c r="V344" i="1"/>
  <c r="AI344" i="1" s="1"/>
  <c r="R345" i="1"/>
  <c r="AE345" i="1" s="1"/>
  <c r="Y349" i="1"/>
  <c r="AL349" i="1" s="1"/>
  <c r="Q350" i="1"/>
  <c r="AD350" i="1" s="1"/>
  <c r="Y351" i="1"/>
  <c r="AL351" i="1" s="1"/>
  <c r="Q352" i="1"/>
  <c r="AD352" i="1" s="1"/>
  <c r="Y353" i="1"/>
  <c r="AL353" i="1" s="1"/>
  <c r="Q354" i="1"/>
  <c r="AD354" i="1" s="1"/>
  <c r="Y355" i="1"/>
  <c r="AL355" i="1" s="1"/>
  <c r="Q356" i="1"/>
  <c r="AD356" i="1" s="1"/>
  <c r="Y357" i="1"/>
  <c r="AL357" i="1" s="1"/>
  <c r="Q358" i="1"/>
  <c r="AD358" i="1" s="1"/>
  <c r="Y359" i="1"/>
  <c r="AL359" i="1" s="1"/>
  <c r="Q360" i="1"/>
  <c r="AD360" i="1" s="1"/>
  <c r="Y361" i="1"/>
  <c r="AL361" i="1" s="1"/>
  <c r="Q362" i="1"/>
  <c r="AD362" i="1" s="1"/>
  <c r="Y363" i="1"/>
  <c r="AL363" i="1" s="1"/>
  <c r="Q364" i="1"/>
  <c r="AD364" i="1" s="1"/>
  <c r="Y365" i="1"/>
  <c r="AL365" i="1" s="1"/>
  <c r="Q366" i="1"/>
  <c r="AD366" i="1" s="1"/>
  <c r="Y367" i="1"/>
  <c r="AL367" i="1" s="1"/>
  <c r="Q368" i="1"/>
  <c r="AD368" i="1" s="1"/>
  <c r="Y369" i="1"/>
  <c r="AL369" i="1" s="1"/>
  <c r="Q370" i="1"/>
  <c r="AD370" i="1" s="1"/>
  <c r="Y371" i="1"/>
  <c r="AL371" i="1" s="1"/>
  <c r="Q372" i="1"/>
  <c r="AD372" i="1" s="1"/>
  <c r="Y373" i="1"/>
  <c r="AL373" i="1" s="1"/>
  <c r="Q374" i="1"/>
  <c r="AD374" i="1" s="1"/>
  <c r="Y375" i="1"/>
  <c r="AL375" i="1" s="1"/>
  <c r="Q376" i="1"/>
  <c r="AD376" i="1" s="1"/>
  <c r="Y377" i="1"/>
  <c r="AL377" i="1" s="1"/>
  <c r="Q378" i="1"/>
  <c r="AD378" i="1" s="1"/>
  <c r="Y379" i="1"/>
  <c r="AL379" i="1" s="1"/>
  <c r="Q380" i="1"/>
  <c r="AD380" i="1" s="1"/>
  <c r="Y381" i="1"/>
  <c r="AL381" i="1" s="1"/>
  <c r="Q382" i="1"/>
  <c r="AD382" i="1" s="1"/>
  <c r="Y383" i="1"/>
  <c r="AL383" i="1" s="1"/>
  <c r="Q384" i="1"/>
  <c r="AD384" i="1" s="1"/>
  <c r="Y385" i="1"/>
  <c r="AL385" i="1" s="1"/>
  <c r="Q386" i="1"/>
  <c r="AD386" i="1" s="1"/>
  <c r="Y387" i="1"/>
  <c r="AL387" i="1" s="1"/>
  <c r="Q388" i="1"/>
  <c r="AD388" i="1" s="1"/>
  <c r="Y389" i="1"/>
  <c r="AL389" i="1" s="1"/>
  <c r="Q390" i="1"/>
  <c r="AD390" i="1" s="1"/>
  <c r="Y391" i="1"/>
  <c r="AL391" i="1" s="1"/>
  <c r="Q392" i="1"/>
  <c r="AD392" i="1" s="1"/>
  <c r="V308" i="1"/>
  <c r="AI308" i="1" s="1"/>
  <c r="Q315" i="1"/>
  <c r="AD315" i="1" s="1"/>
  <c r="X322" i="1"/>
  <c r="AK322" i="1" s="1"/>
  <c r="P333" i="1"/>
  <c r="AC333" i="1" s="1"/>
  <c r="X338" i="1"/>
  <c r="AK338" i="1" s="1"/>
  <c r="P341" i="1"/>
  <c r="AC341" i="1" s="1"/>
  <c r="S343" i="1"/>
  <c r="AF343" i="1" s="1"/>
  <c r="W344" i="1"/>
  <c r="AJ344" i="1" s="1"/>
  <c r="S345" i="1"/>
  <c r="AF345" i="1" s="1"/>
  <c r="O346" i="1"/>
  <c r="AB346" i="1" s="1"/>
  <c r="O347" i="1"/>
  <c r="AB347" i="1" s="1"/>
  <c r="Z349" i="1"/>
  <c r="AM349" i="1" s="1"/>
  <c r="R350" i="1"/>
  <c r="AE350" i="1" s="1"/>
  <c r="Z351" i="1"/>
  <c r="AM351" i="1" s="1"/>
  <c r="R352" i="1"/>
  <c r="AE352" i="1" s="1"/>
  <c r="Z353" i="1"/>
  <c r="AM353" i="1" s="1"/>
  <c r="R354" i="1"/>
  <c r="AE354" i="1" s="1"/>
  <c r="Z355" i="1"/>
  <c r="AM355" i="1" s="1"/>
  <c r="R356" i="1"/>
  <c r="AE356" i="1" s="1"/>
  <c r="Z357" i="1"/>
  <c r="AM357" i="1" s="1"/>
  <c r="R358" i="1"/>
  <c r="AE358" i="1" s="1"/>
  <c r="Z359" i="1"/>
  <c r="AM359" i="1" s="1"/>
  <c r="R360" i="1"/>
  <c r="AE360" i="1" s="1"/>
  <c r="Z361" i="1"/>
  <c r="AM361" i="1" s="1"/>
  <c r="R362" i="1"/>
  <c r="AE362" i="1" s="1"/>
  <c r="Z363" i="1"/>
  <c r="AM363" i="1" s="1"/>
  <c r="R364" i="1"/>
  <c r="AE364" i="1" s="1"/>
  <c r="Z365" i="1"/>
  <c r="AM365" i="1" s="1"/>
  <c r="R366" i="1"/>
  <c r="AE366" i="1" s="1"/>
  <c r="Z367" i="1"/>
  <c r="AM367" i="1" s="1"/>
  <c r="R368" i="1"/>
  <c r="AE368" i="1" s="1"/>
  <c r="Z369" i="1"/>
  <c r="AM369" i="1" s="1"/>
  <c r="R370" i="1"/>
  <c r="AE370" i="1" s="1"/>
  <c r="Z371" i="1"/>
  <c r="AM371" i="1" s="1"/>
  <c r="R372" i="1"/>
  <c r="AE372" i="1" s="1"/>
  <c r="Z373" i="1"/>
  <c r="AM373" i="1" s="1"/>
  <c r="R374" i="1"/>
  <c r="AE374" i="1" s="1"/>
  <c r="Z375" i="1"/>
  <c r="AM375" i="1" s="1"/>
  <c r="R376" i="1"/>
  <c r="AE376" i="1" s="1"/>
  <c r="Z377" i="1"/>
  <c r="AM377" i="1" s="1"/>
  <c r="R378" i="1"/>
  <c r="AE378" i="1" s="1"/>
  <c r="Z379" i="1"/>
  <c r="AM379" i="1" s="1"/>
  <c r="R380" i="1"/>
  <c r="AE380" i="1" s="1"/>
  <c r="Z381" i="1"/>
  <c r="AM381" i="1" s="1"/>
  <c r="R382" i="1"/>
  <c r="AE382" i="1" s="1"/>
  <c r="Z383" i="1"/>
  <c r="AM383" i="1" s="1"/>
  <c r="R384" i="1"/>
  <c r="AE384" i="1" s="1"/>
  <c r="Z385" i="1"/>
  <c r="AM385" i="1" s="1"/>
  <c r="R386" i="1"/>
  <c r="AE386" i="1" s="1"/>
  <c r="Z387" i="1"/>
  <c r="AM387" i="1" s="1"/>
  <c r="R388" i="1"/>
  <c r="AE388" i="1" s="1"/>
  <c r="Z389" i="1"/>
  <c r="AM389" i="1" s="1"/>
  <c r="Y314" i="1"/>
  <c r="AL314" i="1" s="1"/>
  <c r="Y332" i="1"/>
  <c r="AL332" i="1" s="1"/>
  <c r="X344" i="1"/>
  <c r="AK344" i="1" s="1"/>
  <c r="W349" i="1"/>
  <c r="AJ349" i="1" s="1"/>
  <c r="S356" i="1"/>
  <c r="AF356" i="1" s="1"/>
  <c r="O360" i="1"/>
  <c r="AB360" i="1" s="1"/>
  <c r="X363" i="1"/>
  <c r="AK363" i="1" s="1"/>
  <c r="P374" i="1"/>
  <c r="AC374" i="1" s="1"/>
  <c r="W381" i="1"/>
  <c r="AJ381" i="1" s="1"/>
  <c r="S388" i="1"/>
  <c r="AF388" i="1" s="1"/>
  <c r="X391" i="1"/>
  <c r="AK391" i="1" s="1"/>
  <c r="O394" i="1"/>
  <c r="AB394" i="1" s="1"/>
  <c r="P396" i="1"/>
  <c r="AC396" i="1" s="1"/>
  <c r="P400" i="1"/>
  <c r="AC400" i="1" s="1"/>
  <c r="O401" i="1"/>
  <c r="AB401" i="1" s="1"/>
  <c r="Q402" i="1"/>
  <c r="AD402" i="1" s="1"/>
  <c r="P404" i="1"/>
  <c r="AC404" i="1" s="1"/>
  <c r="O406" i="1"/>
  <c r="AB406" i="1" s="1"/>
  <c r="W415" i="1"/>
  <c r="AJ415" i="1" s="1"/>
  <c r="O416" i="1"/>
  <c r="AB416" i="1" s="1"/>
  <c r="W417" i="1"/>
  <c r="AJ417" i="1" s="1"/>
  <c r="O418" i="1"/>
  <c r="AB418" i="1" s="1"/>
  <c r="W419" i="1"/>
  <c r="AJ419" i="1" s="1"/>
  <c r="O420" i="1"/>
  <c r="AB420" i="1" s="1"/>
  <c r="W421" i="1"/>
  <c r="AJ421" i="1" s="1"/>
  <c r="O422" i="1"/>
  <c r="AB422" i="1" s="1"/>
  <c r="W423" i="1"/>
  <c r="AJ423" i="1" s="1"/>
  <c r="O424" i="1"/>
  <c r="AB424" i="1" s="1"/>
  <c r="W425" i="1"/>
  <c r="AJ425" i="1" s="1"/>
  <c r="O426" i="1"/>
  <c r="AB426" i="1" s="1"/>
  <c r="W427" i="1"/>
  <c r="AJ427" i="1" s="1"/>
  <c r="O428" i="1"/>
  <c r="AB428" i="1" s="1"/>
  <c r="W429" i="1"/>
  <c r="AJ429" i="1" s="1"/>
  <c r="O430" i="1"/>
  <c r="AB430" i="1" s="1"/>
  <c r="W431" i="1"/>
  <c r="AJ431" i="1" s="1"/>
  <c r="O432" i="1"/>
  <c r="AB432" i="1" s="1"/>
  <c r="W433" i="1"/>
  <c r="AJ433" i="1" s="1"/>
  <c r="O434" i="1"/>
  <c r="AB434" i="1" s="1"/>
  <c r="W435" i="1"/>
  <c r="AJ435" i="1" s="1"/>
  <c r="O436" i="1"/>
  <c r="AB436" i="1" s="1"/>
  <c r="W437" i="1"/>
  <c r="AJ437" i="1" s="1"/>
  <c r="O438" i="1"/>
  <c r="AB438" i="1" s="1"/>
  <c r="W439" i="1"/>
  <c r="AJ439" i="1" s="1"/>
  <c r="O440" i="1"/>
  <c r="AB440" i="1" s="1"/>
  <c r="W441" i="1"/>
  <c r="AJ441" i="1" s="1"/>
  <c r="O442" i="1"/>
  <c r="AB442" i="1" s="1"/>
  <c r="W443" i="1"/>
  <c r="AJ443" i="1" s="1"/>
  <c r="O444" i="1"/>
  <c r="AB444" i="1" s="1"/>
  <c r="W445" i="1"/>
  <c r="AJ445" i="1" s="1"/>
  <c r="O446" i="1"/>
  <c r="AB446" i="1" s="1"/>
  <c r="W447" i="1"/>
  <c r="AJ447" i="1" s="1"/>
  <c r="O448" i="1"/>
  <c r="AB448" i="1" s="1"/>
  <c r="W449" i="1"/>
  <c r="AJ449" i="1" s="1"/>
  <c r="O450" i="1"/>
  <c r="AB450" i="1" s="1"/>
  <c r="W451" i="1"/>
  <c r="AJ451" i="1" s="1"/>
  <c r="O452" i="1"/>
  <c r="AB452" i="1" s="1"/>
  <c r="W453" i="1"/>
  <c r="AJ453" i="1" s="1"/>
  <c r="O454" i="1"/>
  <c r="AB454" i="1" s="1"/>
  <c r="W455" i="1"/>
  <c r="AJ455" i="1" s="1"/>
  <c r="O456" i="1"/>
  <c r="AB456" i="1" s="1"/>
  <c r="W457" i="1"/>
  <c r="AJ457" i="1" s="1"/>
  <c r="O458" i="1"/>
  <c r="AB458" i="1" s="1"/>
  <c r="W459" i="1"/>
  <c r="AJ459" i="1" s="1"/>
  <c r="O460" i="1"/>
  <c r="AB460" i="1" s="1"/>
  <c r="W461" i="1"/>
  <c r="AJ461" i="1" s="1"/>
  <c r="O462" i="1"/>
  <c r="AB462" i="1" s="1"/>
  <c r="W463" i="1"/>
  <c r="AJ463" i="1" s="1"/>
  <c r="O464" i="1"/>
  <c r="AB464" i="1" s="1"/>
  <c r="W465" i="1"/>
  <c r="AJ465" i="1" s="1"/>
  <c r="O466" i="1"/>
  <c r="AB466" i="1" s="1"/>
  <c r="W467" i="1"/>
  <c r="AJ467" i="1" s="1"/>
  <c r="O468" i="1"/>
  <c r="AB468" i="1" s="1"/>
  <c r="W469" i="1"/>
  <c r="AJ469" i="1" s="1"/>
  <c r="O470" i="1"/>
  <c r="AB470" i="1" s="1"/>
  <c r="W471" i="1"/>
  <c r="AJ471" i="1" s="1"/>
  <c r="O472" i="1"/>
  <c r="AB472" i="1" s="1"/>
  <c r="W473" i="1"/>
  <c r="AJ473" i="1" s="1"/>
  <c r="O474" i="1"/>
  <c r="AB474" i="1" s="1"/>
  <c r="W475" i="1"/>
  <c r="AJ475" i="1" s="1"/>
  <c r="O476" i="1"/>
  <c r="AB476" i="1" s="1"/>
  <c r="W477" i="1"/>
  <c r="AJ477" i="1" s="1"/>
  <c r="O478" i="1"/>
  <c r="AB478" i="1" s="1"/>
  <c r="W479" i="1"/>
  <c r="AJ479" i="1" s="1"/>
  <c r="O480" i="1"/>
  <c r="AB480" i="1" s="1"/>
  <c r="W481" i="1"/>
  <c r="AJ481" i="1" s="1"/>
  <c r="O482" i="1"/>
  <c r="AB482" i="1" s="1"/>
  <c r="W483" i="1"/>
  <c r="AJ483" i="1" s="1"/>
  <c r="O484" i="1"/>
  <c r="AB484" i="1" s="1"/>
  <c r="W485" i="1"/>
  <c r="AJ485" i="1" s="1"/>
  <c r="O486" i="1"/>
  <c r="AB486" i="1" s="1"/>
  <c r="W487" i="1"/>
  <c r="AJ487" i="1" s="1"/>
  <c r="O488" i="1"/>
  <c r="AB488" i="1" s="1"/>
  <c r="W489" i="1"/>
  <c r="AJ489" i="1" s="1"/>
  <c r="O490" i="1"/>
  <c r="AB490" i="1" s="1"/>
  <c r="W491" i="1"/>
  <c r="AJ491" i="1" s="1"/>
  <c r="O492" i="1"/>
  <c r="AB492" i="1" s="1"/>
  <c r="W493" i="1"/>
  <c r="AJ493" i="1" s="1"/>
  <c r="O494" i="1"/>
  <c r="AB494" i="1" s="1"/>
  <c r="W495" i="1"/>
  <c r="AJ495" i="1" s="1"/>
  <c r="O496" i="1"/>
  <c r="AB496" i="1" s="1"/>
  <c r="W497" i="1"/>
  <c r="AJ497" i="1" s="1"/>
  <c r="O498" i="1"/>
  <c r="AB498" i="1" s="1"/>
  <c r="W499" i="1"/>
  <c r="AJ499" i="1" s="1"/>
  <c r="O500" i="1"/>
  <c r="AB500" i="1" s="1"/>
  <c r="W501" i="1"/>
  <c r="AJ501" i="1" s="1"/>
  <c r="O502" i="1"/>
  <c r="AB502" i="1" s="1"/>
  <c r="W503" i="1"/>
  <c r="AJ503" i="1" s="1"/>
  <c r="X292" i="1"/>
  <c r="AK292" i="1" s="1"/>
  <c r="Q333" i="1"/>
  <c r="AD333" i="1" s="1"/>
  <c r="P345" i="1"/>
  <c r="AC345" i="1" s="1"/>
  <c r="X349" i="1"/>
  <c r="AK349" i="1" s="1"/>
  <c r="P360" i="1"/>
  <c r="AC360" i="1" s="1"/>
  <c r="W367" i="1"/>
  <c r="AJ367" i="1" s="1"/>
  <c r="S374" i="1"/>
  <c r="AF374" i="1" s="1"/>
  <c r="O378" i="1"/>
  <c r="AB378" i="1" s="1"/>
  <c r="X381" i="1"/>
  <c r="AK381" i="1" s="1"/>
  <c r="Z391" i="1"/>
  <c r="AM391" i="1" s="1"/>
  <c r="P394" i="1"/>
  <c r="AC394" i="1" s="1"/>
  <c r="Q396" i="1"/>
  <c r="AD396" i="1" s="1"/>
  <c r="Q400" i="1"/>
  <c r="AD400" i="1" s="1"/>
  <c r="P401" i="1"/>
  <c r="AC401" i="1" s="1"/>
  <c r="R402" i="1"/>
  <c r="AE402" i="1" s="1"/>
  <c r="O403" i="1"/>
  <c r="AB403" i="1" s="1"/>
  <c r="Q404" i="1"/>
  <c r="AD404" i="1" s="1"/>
  <c r="P406" i="1"/>
  <c r="AC406" i="1" s="1"/>
  <c r="O408" i="1"/>
  <c r="AB408" i="1" s="1"/>
  <c r="X415" i="1"/>
  <c r="AK415" i="1" s="1"/>
  <c r="P416" i="1"/>
  <c r="AC416" i="1" s="1"/>
  <c r="X417" i="1"/>
  <c r="AK417" i="1" s="1"/>
  <c r="P418" i="1"/>
  <c r="AC418" i="1" s="1"/>
  <c r="X419" i="1"/>
  <c r="AK419" i="1" s="1"/>
  <c r="P420" i="1"/>
  <c r="AC420" i="1" s="1"/>
  <c r="X421" i="1"/>
  <c r="AK421" i="1" s="1"/>
  <c r="P422" i="1"/>
  <c r="AC422" i="1" s="1"/>
  <c r="X423" i="1"/>
  <c r="AK423" i="1" s="1"/>
  <c r="P424" i="1"/>
  <c r="AC424" i="1" s="1"/>
  <c r="X425" i="1"/>
  <c r="AK425" i="1" s="1"/>
  <c r="P426" i="1"/>
  <c r="AC426" i="1" s="1"/>
  <c r="X427" i="1"/>
  <c r="AK427" i="1" s="1"/>
  <c r="P428" i="1"/>
  <c r="AC428" i="1" s="1"/>
  <c r="X429" i="1"/>
  <c r="AK429" i="1" s="1"/>
  <c r="P430" i="1"/>
  <c r="AC430" i="1" s="1"/>
  <c r="X431" i="1"/>
  <c r="AK431" i="1" s="1"/>
  <c r="P432" i="1"/>
  <c r="AC432" i="1" s="1"/>
  <c r="X433" i="1"/>
  <c r="AK433" i="1" s="1"/>
  <c r="P434" i="1"/>
  <c r="AC434" i="1" s="1"/>
  <c r="X435" i="1"/>
  <c r="AK435" i="1" s="1"/>
  <c r="P436" i="1"/>
  <c r="AC436" i="1" s="1"/>
  <c r="X437" i="1"/>
  <c r="AK437" i="1" s="1"/>
  <c r="P438" i="1"/>
  <c r="AC438" i="1" s="1"/>
  <c r="X439" i="1"/>
  <c r="AK439" i="1" s="1"/>
  <c r="P440" i="1"/>
  <c r="AC440" i="1" s="1"/>
  <c r="X441" i="1"/>
  <c r="AK441" i="1" s="1"/>
  <c r="P442" i="1"/>
  <c r="AC442" i="1" s="1"/>
  <c r="X443" i="1"/>
  <c r="AK443" i="1" s="1"/>
  <c r="P444" i="1"/>
  <c r="AC444" i="1" s="1"/>
  <c r="X445" i="1"/>
  <c r="AK445" i="1" s="1"/>
  <c r="P446" i="1"/>
  <c r="AC446" i="1" s="1"/>
  <c r="X447" i="1"/>
  <c r="AK447" i="1" s="1"/>
  <c r="P448" i="1"/>
  <c r="AC448" i="1" s="1"/>
  <c r="X449" i="1"/>
  <c r="AK449" i="1" s="1"/>
  <c r="P450" i="1"/>
  <c r="AC450" i="1" s="1"/>
  <c r="X451" i="1"/>
  <c r="AK451" i="1" s="1"/>
  <c r="P452" i="1"/>
  <c r="AC452" i="1" s="1"/>
  <c r="X453" i="1"/>
  <c r="AK453" i="1" s="1"/>
  <c r="P454" i="1"/>
  <c r="AC454" i="1" s="1"/>
  <c r="X455" i="1"/>
  <c r="AK455" i="1" s="1"/>
  <c r="P456" i="1"/>
  <c r="AC456" i="1" s="1"/>
  <c r="X457" i="1"/>
  <c r="AK457" i="1" s="1"/>
  <c r="P458" i="1"/>
  <c r="AC458" i="1" s="1"/>
  <c r="X459" i="1"/>
  <c r="AK459" i="1" s="1"/>
  <c r="P460" i="1"/>
  <c r="AC460" i="1" s="1"/>
  <c r="X461" i="1"/>
  <c r="AK461" i="1" s="1"/>
  <c r="P462" i="1"/>
  <c r="AC462" i="1" s="1"/>
  <c r="X463" i="1"/>
  <c r="AK463" i="1" s="1"/>
  <c r="Q335" i="1"/>
  <c r="AD335" i="1" s="1"/>
  <c r="Q345" i="1"/>
  <c r="AD345" i="1" s="1"/>
  <c r="W353" i="1"/>
  <c r="AJ353" i="1" s="1"/>
  <c r="S360" i="1"/>
  <c r="AF360" i="1" s="1"/>
  <c r="O364" i="1"/>
  <c r="AB364" i="1" s="1"/>
  <c r="X367" i="1"/>
  <c r="AK367" i="1" s="1"/>
  <c r="P378" i="1"/>
  <c r="AC378" i="1" s="1"/>
  <c r="W385" i="1"/>
  <c r="AJ385" i="1" s="1"/>
  <c r="Q394" i="1"/>
  <c r="AD394" i="1" s="1"/>
  <c r="R396" i="1"/>
  <c r="AE396" i="1" s="1"/>
  <c r="R400" i="1"/>
  <c r="AE400" i="1" s="1"/>
  <c r="Q401" i="1"/>
  <c r="AD401" i="1" s="1"/>
  <c r="S402" i="1"/>
  <c r="AF402" i="1" s="1"/>
  <c r="P403" i="1"/>
  <c r="AC403" i="1" s="1"/>
  <c r="R404" i="1"/>
  <c r="AE404" i="1" s="1"/>
  <c r="O405" i="1"/>
  <c r="AB405" i="1" s="1"/>
  <c r="Q406" i="1"/>
  <c r="AD406" i="1" s="1"/>
  <c r="P408" i="1"/>
  <c r="AC408" i="1" s="1"/>
  <c r="O410" i="1"/>
  <c r="AB410" i="1" s="1"/>
  <c r="Y415" i="1"/>
  <c r="AL415" i="1" s="1"/>
  <c r="Q416" i="1"/>
  <c r="AD416" i="1" s="1"/>
  <c r="Y417" i="1"/>
  <c r="AL417" i="1" s="1"/>
  <c r="Q418" i="1"/>
  <c r="AD418" i="1" s="1"/>
  <c r="Y419" i="1"/>
  <c r="AL419" i="1" s="1"/>
  <c r="Q420" i="1"/>
  <c r="AD420" i="1" s="1"/>
  <c r="Y421" i="1"/>
  <c r="AL421" i="1" s="1"/>
  <c r="Q422" i="1"/>
  <c r="AD422" i="1" s="1"/>
  <c r="Y423" i="1"/>
  <c r="AL423" i="1" s="1"/>
  <c r="Q424" i="1"/>
  <c r="AD424" i="1" s="1"/>
  <c r="Y425" i="1"/>
  <c r="AL425" i="1" s="1"/>
  <c r="Q426" i="1"/>
  <c r="AD426" i="1" s="1"/>
  <c r="Y427" i="1"/>
  <c r="AL427" i="1" s="1"/>
  <c r="Q428" i="1"/>
  <c r="AD428" i="1" s="1"/>
  <c r="Y429" i="1"/>
  <c r="AL429" i="1" s="1"/>
  <c r="Q430" i="1"/>
  <c r="AD430" i="1" s="1"/>
  <c r="Y431" i="1"/>
  <c r="AL431" i="1" s="1"/>
  <c r="Q432" i="1"/>
  <c r="AD432" i="1" s="1"/>
  <c r="Y433" i="1"/>
  <c r="AL433" i="1" s="1"/>
  <c r="Q434" i="1"/>
  <c r="AD434" i="1" s="1"/>
  <c r="Y435" i="1"/>
  <c r="AL435" i="1" s="1"/>
  <c r="Q436" i="1"/>
  <c r="AD436" i="1" s="1"/>
  <c r="Y437" i="1"/>
  <c r="AL437" i="1" s="1"/>
  <c r="Q438" i="1"/>
  <c r="AD438" i="1" s="1"/>
  <c r="Y439" i="1"/>
  <c r="AL439" i="1" s="1"/>
  <c r="Q440" i="1"/>
  <c r="AD440" i="1" s="1"/>
  <c r="Y441" i="1"/>
  <c r="AL441" i="1" s="1"/>
  <c r="Q442" i="1"/>
  <c r="AD442" i="1" s="1"/>
  <c r="Y443" i="1"/>
  <c r="AL443" i="1" s="1"/>
  <c r="Q444" i="1"/>
  <c r="AD444" i="1" s="1"/>
  <c r="Y445" i="1"/>
  <c r="AL445" i="1" s="1"/>
  <c r="Q446" i="1"/>
  <c r="AD446" i="1" s="1"/>
  <c r="Y447" i="1"/>
  <c r="AL447" i="1" s="1"/>
  <c r="Q448" i="1"/>
  <c r="AD448" i="1" s="1"/>
  <c r="Y449" i="1"/>
  <c r="AL449" i="1" s="1"/>
  <c r="Q450" i="1"/>
  <c r="AD450" i="1" s="1"/>
  <c r="Y451" i="1"/>
  <c r="AL451" i="1" s="1"/>
  <c r="Q452" i="1"/>
  <c r="AD452" i="1" s="1"/>
  <c r="Y453" i="1"/>
  <c r="AL453" i="1" s="1"/>
  <c r="Q454" i="1"/>
  <c r="AD454" i="1" s="1"/>
  <c r="Y455" i="1"/>
  <c r="AL455" i="1" s="1"/>
  <c r="Q456" i="1"/>
  <c r="AD456" i="1" s="1"/>
  <c r="Y457" i="1"/>
  <c r="AL457" i="1" s="1"/>
  <c r="Q458" i="1"/>
  <c r="AD458" i="1" s="1"/>
  <c r="Y459" i="1"/>
  <c r="AL459" i="1" s="1"/>
  <c r="Q460" i="1"/>
  <c r="AD460" i="1" s="1"/>
  <c r="Y461" i="1"/>
  <c r="AL461" i="1" s="1"/>
  <c r="Q462" i="1"/>
  <c r="AD462" i="1" s="1"/>
  <c r="Y463" i="1"/>
  <c r="AL463" i="1" s="1"/>
  <c r="V318" i="1"/>
  <c r="AI318" i="1" s="1"/>
  <c r="Y335" i="1"/>
  <c r="AL335" i="1" s="1"/>
  <c r="T345" i="1"/>
  <c r="AG345" i="1" s="1"/>
  <c r="O350" i="1"/>
  <c r="AB350" i="1" s="1"/>
  <c r="X353" i="1"/>
  <c r="AK353" i="1" s="1"/>
  <c r="P364" i="1"/>
  <c r="AC364" i="1" s="1"/>
  <c r="W371" i="1"/>
  <c r="AJ371" i="1" s="1"/>
  <c r="S378" i="1"/>
  <c r="AF378" i="1" s="1"/>
  <c r="O382" i="1"/>
  <c r="AB382" i="1" s="1"/>
  <c r="X385" i="1"/>
  <c r="AK385" i="1" s="1"/>
  <c r="O392" i="1"/>
  <c r="AB392" i="1" s="1"/>
  <c r="R394" i="1"/>
  <c r="AE394" i="1" s="1"/>
  <c r="S396" i="1"/>
  <c r="AF396" i="1" s="1"/>
  <c r="O399" i="1"/>
  <c r="AB399" i="1" s="1"/>
  <c r="S400" i="1"/>
  <c r="AF400" i="1" s="1"/>
  <c r="W401" i="1"/>
  <c r="AJ401" i="1" s="1"/>
  <c r="T402" i="1"/>
  <c r="AG402" i="1" s="1"/>
  <c r="Q403" i="1"/>
  <c r="AD403" i="1" s="1"/>
  <c r="S404" i="1"/>
  <c r="AF404" i="1" s="1"/>
  <c r="P405" i="1"/>
  <c r="AC405" i="1" s="1"/>
  <c r="R406" i="1"/>
  <c r="AE406" i="1" s="1"/>
  <c r="O407" i="1"/>
  <c r="AB407" i="1" s="1"/>
  <c r="Q408" i="1"/>
  <c r="AD408" i="1" s="1"/>
  <c r="P410" i="1"/>
  <c r="AC410" i="1" s="1"/>
  <c r="O412" i="1"/>
  <c r="AB412" i="1" s="1"/>
  <c r="Z415" i="1"/>
  <c r="AM415" i="1" s="1"/>
  <c r="R416" i="1"/>
  <c r="AE416" i="1" s="1"/>
  <c r="Z417" i="1"/>
  <c r="AM417" i="1" s="1"/>
  <c r="R418" i="1"/>
  <c r="AE418" i="1" s="1"/>
  <c r="Z419" i="1"/>
  <c r="AM419" i="1" s="1"/>
  <c r="R420" i="1"/>
  <c r="AE420" i="1" s="1"/>
  <c r="Z421" i="1"/>
  <c r="AM421" i="1" s="1"/>
  <c r="R422" i="1"/>
  <c r="AE422" i="1" s="1"/>
  <c r="Z423" i="1"/>
  <c r="AM423" i="1" s="1"/>
  <c r="R424" i="1"/>
  <c r="AE424" i="1" s="1"/>
  <c r="Z425" i="1"/>
  <c r="AM425" i="1" s="1"/>
  <c r="R426" i="1"/>
  <c r="AE426" i="1" s="1"/>
  <c r="Z427" i="1"/>
  <c r="AM427" i="1" s="1"/>
  <c r="R428" i="1"/>
  <c r="AE428" i="1" s="1"/>
  <c r="Z429" i="1"/>
  <c r="AM429" i="1" s="1"/>
  <c r="R430" i="1"/>
  <c r="AE430" i="1" s="1"/>
  <c r="Z431" i="1"/>
  <c r="AM431" i="1" s="1"/>
  <c r="R432" i="1"/>
  <c r="AE432" i="1" s="1"/>
  <c r="Z433" i="1"/>
  <c r="AM433" i="1" s="1"/>
  <c r="R434" i="1"/>
  <c r="AE434" i="1" s="1"/>
  <c r="Z435" i="1"/>
  <c r="AM435" i="1" s="1"/>
  <c r="R436" i="1"/>
  <c r="AE436" i="1" s="1"/>
  <c r="Z437" i="1"/>
  <c r="AM437" i="1" s="1"/>
  <c r="R438" i="1"/>
  <c r="AE438" i="1" s="1"/>
  <c r="Z439" i="1"/>
  <c r="AM439" i="1" s="1"/>
  <c r="R440" i="1"/>
  <c r="AE440" i="1" s="1"/>
  <c r="Z441" i="1"/>
  <c r="AM441" i="1" s="1"/>
  <c r="R442" i="1"/>
  <c r="AE442" i="1" s="1"/>
  <c r="Z443" i="1"/>
  <c r="AM443" i="1" s="1"/>
  <c r="R444" i="1"/>
  <c r="AE444" i="1" s="1"/>
  <c r="Z445" i="1"/>
  <c r="AM445" i="1" s="1"/>
  <c r="R446" i="1"/>
  <c r="AE446" i="1" s="1"/>
  <c r="Z447" i="1"/>
  <c r="AM447" i="1" s="1"/>
  <c r="R448" i="1"/>
  <c r="AE448" i="1" s="1"/>
  <c r="Z449" i="1"/>
  <c r="AM449" i="1" s="1"/>
  <c r="R450" i="1"/>
  <c r="AE450" i="1" s="1"/>
  <c r="Z451" i="1"/>
  <c r="AM451" i="1" s="1"/>
  <c r="R452" i="1"/>
  <c r="AE452" i="1" s="1"/>
  <c r="Z453" i="1"/>
  <c r="AM453" i="1" s="1"/>
  <c r="R454" i="1"/>
  <c r="AE454" i="1" s="1"/>
  <c r="Z455" i="1"/>
  <c r="AM455" i="1" s="1"/>
  <c r="R456" i="1"/>
  <c r="AE456" i="1" s="1"/>
  <c r="Z457" i="1"/>
  <c r="AM457" i="1" s="1"/>
  <c r="R458" i="1"/>
  <c r="AE458" i="1" s="1"/>
  <c r="Z459" i="1"/>
  <c r="AM459" i="1" s="1"/>
  <c r="R460" i="1"/>
  <c r="AE460" i="1" s="1"/>
  <c r="Z461" i="1"/>
  <c r="AM461" i="1" s="1"/>
  <c r="R462" i="1"/>
  <c r="AE462" i="1" s="1"/>
  <c r="X318" i="1"/>
  <c r="AK318" i="1" s="1"/>
  <c r="P350" i="1"/>
  <c r="AC350" i="1" s="1"/>
  <c r="W357" i="1"/>
  <c r="AJ357" i="1" s="1"/>
  <c r="S364" i="1"/>
  <c r="AF364" i="1" s="1"/>
  <c r="O368" i="1"/>
  <c r="AB368" i="1" s="1"/>
  <c r="X371" i="1"/>
  <c r="AK371" i="1" s="1"/>
  <c r="P382" i="1"/>
  <c r="AC382" i="1" s="1"/>
  <c r="W389" i="1"/>
  <c r="AJ389" i="1" s="1"/>
  <c r="P392" i="1"/>
  <c r="AC392" i="1" s="1"/>
  <c r="S394" i="1"/>
  <c r="AF394" i="1" s="1"/>
  <c r="W396" i="1"/>
  <c r="AJ396" i="1" s="1"/>
  <c r="O398" i="1"/>
  <c r="AB398" i="1" s="1"/>
  <c r="P399" i="1"/>
  <c r="AC399" i="1" s="1"/>
  <c r="U400" i="1"/>
  <c r="AH400" i="1" s="1"/>
  <c r="X401" i="1"/>
  <c r="AK401" i="1" s="1"/>
  <c r="U402" i="1"/>
  <c r="AH402" i="1" s="1"/>
  <c r="W403" i="1"/>
  <c r="AJ403" i="1" s="1"/>
  <c r="T404" i="1"/>
  <c r="AG404" i="1" s="1"/>
  <c r="Q405" i="1"/>
  <c r="AD405" i="1" s="1"/>
  <c r="S406" i="1"/>
  <c r="AF406" i="1" s="1"/>
  <c r="P407" i="1"/>
  <c r="AC407" i="1" s="1"/>
  <c r="R408" i="1"/>
  <c r="AE408" i="1" s="1"/>
  <c r="O409" i="1"/>
  <c r="AB409" i="1" s="1"/>
  <c r="Q410" i="1"/>
  <c r="AD410" i="1" s="1"/>
  <c r="P412" i="1"/>
  <c r="AC412" i="1" s="1"/>
  <c r="O414" i="1"/>
  <c r="AB414" i="1" s="1"/>
  <c r="S416" i="1"/>
  <c r="AF416" i="1" s="1"/>
  <c r="S418" i="1"/>
  <c r="AF418" i="1" s="1"/>
  <c r="S420" i="1"/>
  <c r="AF420" i="1" s="1"/>
  <c r="S422" i="1"/>
  <c r="AF422" i="1" s="1"/>
  <c r="S424" i="1"/>
  <c r="AF424" i="1" s="1"/>
  <c r="S426" i="1"/>
  <c r="AF426" i="1" s="1"/>
  <c r="S428" i="1"/>
  <c r="AF428" i="1" s="1"/>
  <c r="S430" i="1"/>
  <c r="AF430" i="1" s="1"/>
  <c r="S432" i="1"/>
  <c r="AF432" i="1" s="1"/>
  <c r="S434" i="1"/>
  <c r="AF434" i="1" s="1"/>
  <c r="S436" i="1"/>
  <c r="AF436" i="1" s="1"/>
  <c r="S438" i="1"/>
  <c r="AF438" i="1" s="1"/>
  <c r="S440" i="1"/>
  <c r="AF440" i="1" s="1"/>
  <c r="S442" i="1"/>
  <c r="AF442" i="1" s="1"/>
  <c r="S444" i="1"/>
  <c r="AF444" i="1" s="1"/>
  <c r="S446" i="1"/>
  <c r="AF446" i="1" s="1"/>
  <c r="S448" i="1"/>
  <c r="AF448" i="1" s="1"/>
  <c r="S450" i="1"/>
  <c r="AF450" i="1" s="1"/>
  <c r="S452" i="1"/>
  <c r="AF452" i="1" s="1"/>
  <c r="S454" i="1"/>
  <c r="AF454" i="1" s="1"/>
  <c r="S456" i="1"/>
  <c r="AF456" i="1" s="1"/>
  <c r="S458" i="1"/>
  <c r="AF458" i="1" s="1"/>
  <c r="S460" i="1"/>
  <c r="AF460" i="1" s="1"/>
  <c r="S462" i="1"/>
  <c r="AF462" i="1" s="1"/>
  <c r="P319" i="1"/>
  <c r="AC319" i="1" s="1"/>
  <c r="S350" i="1"/>
  <c r="AF350" i="1" s="1"/>
  <c r="O354" i="1"/>
  <c r="AB354" i="1" s="1"/>
  <c r="X357" i="1"/>
  <c r="AK357" i="1" s="1"/>
  <c r="P368" i="1"/>
  <c r="AC368" i="1" s="1"/>
  <c r="W375" i="1"/>
  <c r="AJ375" i="1" s="1"/>
  <c r="S382" i="1"/>
  <c r="AF382" i="1" s="1"/>
  <c r="O386" i="1"/>
  <c r="AB386" i="1" s="1"/>
  <c r="X389" i="1"/>
  <c r="AK389" i="1" s="1"/>
  <c r="R392" i="1"/>
  <c r="AE392" i="1" s="1"/>
  <c r="P398" i="1"/>
  <c r="AC398" i="1" s="1"/>
  <c r="Q399" i="1"/>
  <c r="AD399" i="1" s="1"/>
  <c r="W400" i="1"/>
  <c r="AJ400" i="1" s="1"/>
  <c r="Y401" i="1"/>
  <c r="AL401" i="1" s="1"/>
  <c r="V402" i="1"/>
  <c r="AI402" i="1" s="1"/>
  <c r="X403" i="1"/>
  <c r="AK403" i="1" s="1"/>
  <c r="U404" i="1"/>
  <c r="AH404" i="1" s="1"/>
  <c r="W405" i="1"/>
  <c r="AJ405" i="1" s="1"/>
  <c r="T406" i="1"/>
  <c r="AG406" i="1" s="1"/>
  <c r="Q407" i="1"/>
  <c r="AD407" i="1" s="1"/>
  <c r="S408" i="1"/>
  <c r="AF408" i="1" s="1"/>
  <c r="P409" i="1"/>
  <c r="AC409" i="1" s="1"/>
  <c r="R410" i="1"/>
  <c r="AE410" i="1" s="1"/>
  <c r="O411" i="1"/>
  <c r="AB411" i="1" s="1"/>
  <c r="Q412" i="1"/>
  <c r="AD412" i="1" s="1"/>
  <c r="P414" i="1"/>
  <c r="AC414" i="1" s="1"/>
  <c r="T416" i="1"/>
  <c r="AG416" i="1" s="1"/>
  <c r="T418" i="1"/>
  <c r="AG418" i="1" s="1"/>
  <c r="T420" i="1"/>
  <c r="AG420" i="1" s="1"/>
  <c r="T422" i="1"/>
  <c r="AG422" i="1" s="1"/>
  <c r="T424" i="1"/>
  <c r="AG424" i="1" s="1"/>
  <c r="T426" i="1"/>
  <c r="AG426" i="1" s="1"/>
  <c r="T428" i="1"/>
  <c r="AG428" i="1" s="1"/>
  <c r="T430" i="1"/>
  <c r="AG430" i="1" s="1"/>
  <c r="T432" i="1"/>
  <c r="AG432" i="1" s="1"/>
  <c r="T434" i="1"/>
  <c r="AG434" i="1" s="1"/>
  <c r="T436" i="1"/>
  <c r="AG436" i="1" s="1"/>
  <c r="T438" i="1"/>
  <c r="AG438" i="1" s="1"/>
  <c r="T440" i="1"/>
  <c r="AG440" i="1" s="1"/>
  <c r="T442" i="1"/>
  <c r="AG442" i="1" s="1"/>
  <c r="T444" i="1"/>
  <c r="AG444" i="1" s="1"/>
  <c r="T446" i="1"/>
  <c r="AG446" i="1" s="1"/>
  <c r="T448" i="1"/>
  <c r="AG448" i="1" s="1"/>
  <c r="T450" i="1"/>
  <c r="AG450" i="1" s="1"/>
  <c r="T452" i="1"/>
  <c r="AG452" i="1" s="1"/>
  <c r="T454" i="1"/>
  <c r="AG454" i="1" s="1"/>
  <c r="T456" i="1"/>
  <c r="AG456" i="1" s="1"/>
  <c r="T458" i="1"/>
  <c r="AG458" i="1" s="1"/>
  <c r="Q338" i="1"/>
  <c r="AD338" i="1" s="1"/>
  <c r="Q346" i="1"/>
  <c r="AD346" i="1" s="1"/>
  <c r="P354" i="1"/>
  <c r="AC354" i="1" s="1"/>
  <c r="W361" i="1"/>
  <c r="AJ361" i="1" s="1"/>
  <c r="S368" i="1"/>
  <c r="AF368" i="1" s="1"/>
  <c r="O372" i="1"/>
  <c r="AB372" i="1" s="1"/>
  <c r="X375" i="1"/>
  <c r="AK375" i="1" s="1"/>
  <c r="P386" i="1"/>
  <c r="AC386" i="1" s="1"/>
  <c r="S392" i="1"/>
  <c r="AF392" i="1" s="1"/>
  <c r="Q398" i="1"/>
  <c r="AD398" i="1" s="1"/>
  <c r="W399" i="1"/>
  <c r="AJ399" i="1" s="1"/>
  <c r="X400" i="1"/>
  <c r="AK400" i="1" s="1"/>
  <c r="Z401" i="1"/>
  <c r="AM401" i="1" s="1"/>
  <c r="W402" i="1"/>
  <c r="AJ402" i="1" s="1"/>
  <c r="Y403" i="1"/>
  <c r="AL403" i="1" s="1"/>
  <c r="V404" i="1"/>
  <c r="AI404" i="1" s="1"/>
  <c r="X405" i="1"/>
  <c r="AK405" i="1" s="1"/>
  <c r="U406" i="1"/>
  <c r="AH406" i="1" s="1"/>
  <c r="W407" i="1"/>
  <c r="AJ407" i="1" s="1"/>
  <c r="T408" i="1"/>
  <c r="AG408" i="1" s="1"/>
  <c r="Q409" i="1"/>
  <c r="AD409" i="1" s="1"/>
  <c r="S410" i="1"/>
  <c r="AF410" i="1" s="1"/>
  <c r="P411" i="1"/>
  <c r="AC411" i="1" s="1"/>
  <c r="R412" i="1"/>
  <c r="AE412" i="1" s="1"/>
  <c r="O413" i="1"/>
  <c r="AB413" i="1" s="1"/>
  <c r="Q414" i="1"/>
  <c r="AD414" i="1" s="1"/>
  <c r="U416" i="1"/>
  <c r="AH416" i="1" s="1"/>
  <c r="U418" i="1"/>
  <c r="AH418" i="1" s="1"/>
  <c r="U420" i="1"/>
  <c r="AH420" i="1" s="1"/>
  <c r="U422" i="1"/>
  <c r="AH422" i="1" s="1"/>
  <c r="U424" i="1"/>
  <c r="AH424" i="1" s="1"/>
  <c r="U426" i="1"/>
  <c r="AH426" i="1" s="1"/>
  <c r="U428" i="1"/>
  <c r="AH428" i="1" s="1"/>
  <c r="U430" i="1"/>
  <c r="AH430" i="1" s="1"/>
  <c r="U432" i="1"/>
  <c r="AH432" i="1" s="1"/>
  <c r="U434" i="1"/>
  <c r="AH434" i="1" s="1"/>
  <c r="U436" i="1"/>
  <c r="AH436" i="1" s="1"/>
  <c r="U438" i="1"/>
  <c r="AH438" i="1" s="1"/>
  <c r="U440" i="1"/>
  <c r="AH440" i="1" s="1"/>
  <c r="U442" i="1"/>
  <c r="AH442" i="1" s="1"/>
  <c r="U444" i="1"/>
  <c r="AH444" i="1" s="1"/>
  <c r="U446" i="1"/>
  <c r="AH446" i="1" s="1"/>
  <c r="U448" i="1"/>
  <c r="AH448" i="1" s="1"/>
  <c r="U450" i="1"/>
  <c r="AH450" i="1" s="1"/>
  <c r="U452" i="1"/>
  <c r="AH452" i="1" s="1"/>
  <c r="U454" i="1"/>
  <c r="AH454" i="1" s="1"/>
  <c r="U456" i="1"/>
  <c r="AH456" i="1" s="1"/>
  <c r="U458" i="1"/>
  <c r="AH458" i="1" s="1"/>
  <c r="Y338" i="1"/>
  <c r="AL338" i="1" s="1"/>
  <c r="S354" i="1"/>
  <c r="AF354" i="1" s="1"/>
  <c r="O358" i="1"/>
  <c r="AB358" i="1" s="1"/>
  <c r="X361" i="1"/>
  <c r="AK361" i="1" s="1"/>
  <c r="P372" i="1"/>
  <c r="AC372" i="1" s="1"/>
  <c r="W379" i="1"/>
  <c r="AJ379" i="1" s="1"/>
  <c r="S386" i="1"/>
  <c r="AF386" i="1" s="1"/>
  <c r="O390" i="1"/>
  <c r="AB390" i="1" s="1"/>
  <c r="R398" i="1"/>
  <c r="AE398" i="1" s="1"/>
  <c r="X399" i="1"/>
  <c r="AK399" i="1" s="1"/>
  <c r="Y400" i="1"/>
  <c r="AL400" i="1" s="1"/>
  <c r="X402" i="1"/>
  <c r="AK402" i="1" s="1"/>
  <c r="Z403" i="1"/>
  <c r="AM403" i="1" s="1"/>
  <c r="W404" i="1"/>
  <c r="AJ404" i="1" s="1"/>
  <c r="Y405" i="1"/>
  <c r="AL405" i="1" s="1"/>
  <c r="V406" i="1"/>
  <c r="AI406" i="1" s="1"/>
  <c r="X407" i="1"/>
  <c r="AK407" i="1" s="1"/>
  <c r="U408" i="1"/>
  <c r="AH408" i="1" s="1"/>
  <c r="W409" i="1"/>
  <c r="AJ409" i="1" s="1"/>
  <c r="T410" i="1"/>
  <c r="AG410" i="1" s="1"/>
  <c r="Q411" i="1"/>
  <c r="AD411" i="1" s="1"/>
  <c r="S412" i="1"/>
  <c r="AF412" i="1" s="1"/>
  <c r="P413" i="1"/>
  <c r="AC413" i="1" s="1"/>
  <c r="R414" i="1"/>
  <c r="AE414" i="1" s="1"/>
  <c r="V416" i="1"/>
  <c r="AI416" i="1" s="1"/>
  <c r="V418" i="1"/>
  <c r="AI418" i="1" s="1"/>
  <c r="V420" i="1"/>
  <c r="AI420" i="1" s="1"/>
  <c r="V422" i="1"/>
  <c r="AI422" i="1" s="1"/>
  <c r="V424" i="1"/>
  <c r="AI424" i="1" s="1"/>
  <c r="V426" i="1"/>
  <c r="AI426" i="1" s="1"/>
  <c r="V428" i="1"/>
  <c r="AI428" i="1" s="1"/>
  <c r="V430" i="1"/>
  <c r="AI430" i="1" s="1"/>
  <c r="V432" i="1"/>
  <c r="AI432" i="1" s="1"/>
  <c r="V434" i="1"/>
  <c r="AI434" i="1" s="1"/>
  <c r="V436" i="1"/>
  <c r="AI436" i="1" s="1"/>
  <c r="V438" i="1"/>
  <c r="AI438" i="1" s="1"/>
  <c r="V440" i="1"/>
  <c r="AI440" i="1" s="1"/>
  <c r="V442" i="1"/>
  <c r="AI442" i="1" s="1"/>
  <c r="V444" i="1"/>
  <c r="AI444" i="1" s="1"/>
  <c r="V446" i="1"/>
  <c r="AI446" i="1" s="1"/>
  <c r="V448" i="1"/>
  <c r="AI448" i="1" s="1"/>
  <c r="V450" i="1"/>
  <c r="AI450" i="1" s="1"/>
  <c r="V452" i="1"/>
  <c r="AI452" i="1" s="1"/>
  <c r="V454" i="1"/>
  <c r="AI454" i="1" s="1"/>
  <c r="V456" i="1"/>
  <c r="AI456" i="1" s="1"/>
  <c r="V458" i="1"/>
  <c r="AI458" i="1" s="1"/>
  <c r="V460" i="1"/>
  <c r="AI460" i="1" s="1"/>
  <c r="V462" i="1"/>
  <c r="AI462" i="1" s="1"/>
  <c r="V464" i="1"/>
  <c r="AI464" i="1" s="1"/>
  <c r="V466" i="1"/>
  <c r="AI466" i="1" s="1"/>
  <c r="V468" i="1"/>
  <c r="AI468" i="1" s="1"/>
  <c r="V470" i="1"/>
  <c r="AI470" i="1" s="1"/>
  <c r="V472" i="1"/>
  <c r="AI472" i="1" s="1"/>
  <c r="V474" i="1"/>
  <c r="AI474" i="1" s="1"/>
  <c r="V476" i="1"/>
  <c r="AI476" i="1" s="1"/>
  <c r="V478" i="1"/>
  <c r="AI478" i="1" s="1"/>
  <c r="V480" i="1"/>
  <c r="AI480" i="1" s="1"/>
  <c r="V482" i="1"/>
  <c r="AI482" i="1" s="1"/>
  <c r="V484" i="1"/>
  <c r="AI484" i="1" s="1"/>
  <c r="V486" i="1"/>
  <c r="AI486" i="1" s="1"/>
  <c r="V488" i="1"/>
  <c r="AI488" i="1" s="1"/>
  <c r="V490" i="1"/>
  <c r="AI490" i="1" s="1"/>
  <c r="V492" i="1"/>
  <c r="AI492" i="1" s="1"/>
  <c r="V494" i="1"/>
  <c r="AI494" i="1" s="1"/>
  <c r="V496" i="1"/>
  <c r="AI496" i="1" s="1"/>
  <c r="V498" i="1"/>
  <c r="AI498" i="1" s="1"/>
  <c r="V500" i="1"/>
  <c r="AI500" i="1" s="1"/>
  <c r="V502" i="1"/>
  <c r="AI502" i="1" s="1"/>
  <c r="X213" i="1"/>
  <c r="AK213" i="1" s="1"/>
  <c r="Y322" i="1"/>
  <c r="AL322" i="1" s="1"/>
  <c r="Y340" i="1"/>
  <c r="AL340" i="1" s="1"/>
  <c r="P358" i="1"/>
  <c r="AC358" i="1" s="1"/>
  <c r="W365" i="1"/>
  <c r="AJ365" i="1" s="1"/>
  <c r="S372" i="1"/>
  <c r="AF372" i="1" s="1"/>
  <c r="O376" i="1"/>
  <c r="AB376" i="1" s="1"/>
  <c r="X379" i="1"/>
  <c r="AK379" i="1" s="1"/>
  <c r="P390" i="1"/>
  <c r="AC390" i="1" s="1"/>
  <c r="S398" i="1"/>
  <c r="AF398" i="1" s="1"/>
  <c r="Y399" i="1"/>
  <c r="AL399" i="1" s="1"/>
  <c r="Y402" i="1"/>
  <c r="AL402" i="1" s="1"/>
  <c r="X404" i="1"/>
  <c r="AK404" i="1" s="1"/>
  <c r="Z405" i="1"/>
  <c r="AM405" i="1" s="1"/>
  <c r="W406" i="1"/>
  <c r="AJ406" i="1" s="1"/>
  <c r="Y407" i="1"/>
  <c r="AL407" i="1" s="1"/>
  <c r="V408" i="1"/>
  <c r="AI408" i="1" s="1"/>
  <c r="X409" i="1"/>
  <c r="AK409" i="1" s="1"/>
  <c r="U410" i="1"/>
  <c r="AH410" i="1" s="1"/>
  <c r="W411" i="1"/>
  <c r="AJ411" i="1" s="1"/>
  <c r="T412" i="1"/>
  <c r="AG412" i="1" s="1"/>
  <c r="Q413" i="1"/>
  <c r="AD413" i="1" s="1"/>
  <c r="S414" i="1"/>
  <c r="AF414" i="1" s="1"/>
  <c r="O415" i="1"/>
  <c r="AB415" i="1" s="1"/>
  <c r="W416" i="1"/>
  <c r="AJ416" i="1" s="1"/>
  <c r="O417" i="1"/>
  <c r="AB417" i="1" s="1"/>
  <c r="W418" i="1"/>
  <c r="AJ418" i="1" s="1"/>
  <c r="O419" i="1"/>
  <c r="AB419" i="1" s="1"/>
  <c r="W420" i="1"/>
  <c r="AJ420" i="1" s="1"/>
  <c r="O421" i="1"/>
  <c r="AB421" i="1" s="1"/>
  <c r="W422" i="1"/>
  <c r="AJ422" i="1" s="1"/>
  <c r="O423" i="1"/>
  <c r="AB423" i="1" s="1"/>
  <c r="W424" i="1"/>
  <c r="AJ424" i="1" s="1"/>
  <c r="O425" i="1"/>
  <c r="AB425" i="1" s="1"/>
  <c r="W426" i="1"/>
  <c r="AJ426" i="1" s="1"/>
  <c r="O427" i="1"/>
  <c r="AB427" i="1" s="1"/>
  <c r="W428" i="1"/>
  <c r="AJ428" i="1" s="1"/>
  <c r="O429" i="1"/>
  <c r="AB429" i="1" s="1"/>
  <c r="W430" i="1"/>
  <c r="AJ430" i="1" s="1"/>
  <c r="O431" i="1"/>
  <c r="AB431" i="1" s="1"/>
  <c r="W432" i="1"/>
  <c r="AJ432" i="1" s="1"/>
  <c r="O433" i="1"/>
  <c r="AB433" i="1" s="1"/>
  <c r="W434" i="1"/>
  <c r="AJ434" i="1" s="1"/>
  <c r="O435" i="1"/>
  <c r="AB435" i="1" s="1"/>
  <c r="W436" i="1"/>
  <c r="AJ436" i="1" s="1"/>
  <c r="O437" i="1"/>
  <c r="AB437" i="1" s="1"/>
  <c r="W438" i="1"/>
  <c r="AJ438" i="1" s="1"/>
  <c r="O439" i="1"/>
  <c r="AB439" i="1" s="1"/>
  <c r="W440" i="1"/>
  <c r="AJ440" i="1" s="1"/>
  <c r="O441" i="1"/>
  <c r="AB441" i="1" s="1"/>
  <c r="W442" i="1"/>
  <c r="AJ442" i="1" s="1"/>
  <c r="O443" i="1"/>
  <c r="AB443" i="1" s="1"/>
  <c r="W444" i="1"/>
  <c r="AJ444" i="1" s="1"/>
  <c r="O445" i="1"/>
  <c r="AB445" i="1" s="1"/>
  <c r="W446" i="1"/>
  <c r="AJ446" i="1" s="1"/>
  <c r="O447" i="1"/>
  <c r="AB447" i="1" s="1"/>
  <c r="W448" i="1"/>
  <c r="AJ448" i="1" s="1"/>
  <c r="O449" i="1"/>
  <c r="AB449" i="1" s="1"/>
  <c r="W450" i="1"/>
  <c r="AJ450" i="1" s="1"/>
  <c r="O451" i="1"/>
  <c r="AB451" i="1" s="1"/>
  <c r="W452" i="1"/>
  <c r="AJ452" i="1" s="1"/>
  <c r="O453" i="1"/>
  <c r="AB453" i="1" s="1"/>
  <c r="W454" i="1"/>
  <c r="AJ454" i="1" s="1"/>
  <c r="O455" i="1"/>
  <c r="AB455" i="1" s="1"/>
  <c r="W456" i="1"/>
  <c r="AJ456" i="1" s="1"/>
  <c r="O457" i="1"/>
  <c r="AB457" i="1" s="1"/>
  <c r="W458" i="1"/>
  <c r="AJ458" i="1" s="1"/>
  <c r="O459" i="1"/>
  <c r="AB459" i="1" s="1"/>
  <c r="W460" i="1"/>
  <c r="AJ460" i="1" s="1"/>
  <c r="O461" i="1"/>
  <c r="AB461" i="1" s="1"/>
  <c r="W462" i="1"/>
  <c r="AJ462" i="1" s="1"/>
  <c r="O463" i="1"/>
  <c r="AB463" i="1" s="1"/>
  <c r="W464" i="1"/>
  <c r="AJ464" i="1" s="1"/>
  <c r="O465" i="1"/>
  <c r="AB465" i="1" s="1"/>
  <c r="W466" i="1"/>
  <c r="AJ466" i="1" s="1"/>
  <c r="O467" i="1"/>
  <c r="AB467" i="1" s="1"/>
  <c r="W468" i="1"/>
  <c r="AJ468" i="1" s="1"/>
  <c r="O469" i="1"/>
  <c r="AB469" i="1" s="1"/>
  <c r="W470" i="1"/>
  <c r="AJ470" i="1" s="1"/>
  <c r="O471" i="1"/>
  <c r="AB471" i="1" s="1"/>
  <c r="W472" i="1"/>
  <c r="AJ472" i="1" s="1"/>
  <c r="O473" i="1"/>
  <c r="AB473" i="1" s="1"/>
  <c r="W474" i="1"/>
  <c r="AJ474" i="1" s="1"/>
  <c r="O475" i="1"/>
  <c r="AB475" i="1" s="1"/>
  <c r="W476" i="1"/>
  <c r="AJ476" i="1" s="1"/>
  <c r="O477" i="1"/>
  <c r="AB477" i="1" s="1"/>
  <c r="W478" i="1"/>
  <c r="AJ478" i="1" s="1"/>
  <c r="O479" i="1"/>
  <c r="AB479" i="1" s="1"/>
  <c r="W480" i="1"/>
  <c r="AJ480" i="1" s="1"/>
  <c r="O481" i="1"/>
  <c r="AB481" i="1" s="1"/>
  <c r="Z216" i="1"/>
  <c r="AM216" i="1" s="1"/>
  <c r="X304" i="1"/>
  <c r="AK304" i="1" s="1"/>
  <c r="Q325" i="1"/>
  <c r="AD325" i="1" s="1"/>
  <c r="P347" i="1"/>
  <c r="AC347" i="1" s="1"/>
  <c r="W351" i="1"/>
  <c r="AJ351" i="1" s="1"/>
  <c r="S358" i="1"/>
  <c r="AF358" i="1" s="1"/>
  <c r="O362" i="1"/>
  <c r="AB362" i="1" s="1"/>
  <c r="X365" i="1"/>
  <c r="AK365" i="1" s="1"/>
  <c r="P376" i="1"/>
  <c r="AC376" i="1" s="1"/>
  <c r="W383" i="1"/>
  <c r="AJ383" i="1" s="1"/>
  <c r="R390" i="1"/>
  <c r="AE390" i="1" s="1"/>
  <c r="U398" i="1"/>
  <c r="AH398" i="1" s="1"/>
  <c r="Z399" i="1"/>
  <c r="AM399" i="1" s="1"/>
  <c r="Y404" i="1"/>
  <c r="AL404" i="1" s="1"/>
  <c r="X406" i="1"/>
  <c r="AK406" i="1" s="1"/>
  <c r="Z407" i="1"/>
  <c r="AM407" i="1" s="1"/>
  <c r="W408" i="1"/>
  <c r="AJ408" i="1" s="1"/>
  <c r="Y409" i="1"/>
  <c r="AL409" i="1" s="1"/>
  <c r="V410" i="1"/>
  <c r="AI410" i="1" s="1"/>
  <c r="X411" i="1"/>
  <c r="AK411" i="1" s="1"/>
  <c r="U412" i="1"/>
  <c r="AH412" i="1" s="1"/>
  <c r="W413" i="1"/>
  <c r="AJ413" i="1" s="1"/>
  <c r="T414" i="1"/>
  <c r="AG414" i="1" s="1"/>
  <c r="P415" i="1"/>
  <c r="AC415" i="1" s="1"/>
  <c r="X416" i="1"/>
  <c r="AK416" i="1" s="1"/>
  <c r="P417" i="1"/>
  <c r="AC417" i="1" s="1"/>
  <c r="X418" i="1"/>
  <c r="AK418" i="1" s="1"/>
  <c r="P419" i="1"/>
  <c r="AC419" i="1" s="1"/>
  <c r="X420" i="1"/>
  <c r="AK420" i="1" s="1"/>
  <c r="P421" i="1"/>
  <c r="AC421" i="1" s="1"/>
  <c r="X422" i="1"/>
  <c r="AK422" i="1" s="1"/>
  <c r="P423" i="1"/>
  <c r="AC423" i="1" s="1"/>
  <c r="X424" i="1"/>
  <c r="AK424" i="1" s="1"/>
  <c r="P425" i="1"/>
  <c r="AC425" i="1" s="1"/>
  <c r="X426" i="1"/>
  <c r="AK426" i="1" s="1"/>
  <c r="P427" i="1"/>
  <c r="AC427" i="1" s="1"/>
  <c r="X428" i="1"/>
  <c r="AK428" i="1" s="1"/>
  <c r="P429" i="1"/>
  <c r="AC429" i="1" s="1"/>
  <c r="X430" i="1"/>
  <c r="AK430" i="1" s="1"/>
  <c r="P431" i="1"/>
  <c r="AC431" i="1" s="1"/>
  <c r="X432" i="1"/>
  <c r="AK432" i="1" s="1"/>
  <c r="P433" i="1"/>
  <c r="AC433" i="1" s="1"/>
  <c r="X434" i="1"/>
  <c r="AK434" i="1" s="1"/>
  <c r="P435" i="1"/>
  <c r="AC435" i="1" s="1"/>
  <c r="X436" i="1"/>
  <c r="AK436" i="1" s="1"/>
  <c r="P437" i="1"/>
  <c r="AC437" i="1" s="1"/>
  <c r="X438" i="1"/>
  <c r="AK438" i="1" s="1"/>
  <c r="P439" i="1"/>
  <c r="AC439" i="1" s="1"/>
  <c r="X440" i="1"/>
  <c r="AK440" i="1" s="1"/>
  <c r="P441" i="1"/>
  <c r="AC441" i="1" s="1"/>
  <c r="X442" i="1"/>
  <c r="AK442" i="1" s="1"/>
  <c r="P443" i="1"/>
  <c r="AC443" i="1" s="1"/>
  <c r="X444" i="1"/>
  <c r="AK444" i="1" s="1"/>
  <c r="P445" i="1"/>
  <c r="AC445" i="1" s="1"/>
  <c r="X446" i="1"/>
  <c r="AK446" i="1" s="1"/>
  <c r="P447" i="1"/>
  <c r="AC447" i="1" s="1"/>
  <c r="X448" i="1"/>
  <c r="AK448" i="1" s="1"/>
  <c r="P449" i="1"/>
  <c r="AC449" i="1" s="1"/>
  <c r="X450" i="1"/>
  <c r="AK450" i="1" s="1"/>
  <c r="P451" i="1"/>
  <c r="AC451" i="1" s="1"/>
  <c r="X452" i="1"/>
  <c r="AK452" i="1" s="1"/>
  <c r="P453" i="1"/>
  <c r="AC453" i="1" s="1"/>
  <c r="X454" i="1"/>
  <c r="AK454" i="1" s="1"/>
  <c r="P455" i="1"/>
  <c r="AC455" i="1" s="1"/>
  <c r="X456" i="1"/>
  <c r="AK456" i="1" s="1"/>
  <c r="P457" i="1"/>
  <c r="AC457" i="1" s="1"/>
  <c r="Q341" i="1"/>
  <c r="AD341" i="1" s="1"/>
  <c r="X351" i="1"/>
  <c r="AK351" i="1" s="1"/>
  <c r="P362" i="1"/>
  <c r="AC362" i="1" s="1"/>
  <c r="W369" i="1"/>
  <c r="AJ369" i="1" s="1"/>
  <c r="S376" i="1"/>
  <c r="AF376" i="1" s="1"/>
  <c r="O380" i="1"/>
  <c r="AB380" i="1" s="1"/>
  <c r="X383" i="1"/>
  <c r="AK383" i="1" s="1"/>
  <c r="S390" i="1"/>
  <c r="AF390" i="1" s="1"/>
  <c r="W395" i="1"/>
  <c r="AJ395" i="1" s="1"/>
  <c r="W398" i="1"/>
  <c r="AJ398" i="1" s="1"/>
  <c r="Y406" i="1"/>
  <c r="AL406" i="1" s="1"/>
  <c r="X408" i="1"/>
  <c r="AK408" i="1" s="1"/>
  <c r="Z409" i="1"/>
  <c r="AM409" i="1" s="1"/>
  <c r="W410" i="1"/>
  <c r="AJ410" i="1" s="1"/>
  <c r="Y411" i="1"/>
  <c r="AL411" i="1" s="1"/>
  <c r="V412" i="1"/>
  <c r="AI412" i="1" s="1"/>
  <c r="X413" i="1"/>
  <c r="AK413" i="1" s="1"/>
  <c r="U414" i="1"/>
  <c r="AH414" i="1" s="1"/>
  <c r="Q415" i="1"/>
  <c r="AD415" i="1" s="1"/>
  <c r="Y416" i="1"/>
  <c r="AL416" i="1" s="1"/>
  <c r="Q417" i="1"/>
  <c r="AD417" i="1" s="1"/>
  <c r="Y418" i="1"/>
  <c r="AL418" i="1" s="1"/>
  <c r="Q419" i="1"/>
  <c r="AD419" i="1" s="1"/>
  <c r="Y420" i="1"/>
  <c r="AL420" i="1" s="1"/>
  <c r="Q421" i="1"/>
  <c r="AD421" i="1" s="1"/>
  <c r="Y422" i="1"/>
  <c r="AL422" i="1" s="1"/>
  <c r="Q423" i="1"/>
  <c r="AD423" i="1" s="1"/>
  <c r="Y424" i="1"/>
  <c r="AL424" i="1" s="1"/>
  <c r="Q425" i="1"/>
  <c r="AD425" i="1" s="1"/>
  <c r="Y426" i="1"/>
  <c r="AL426" i="1" s="1"/>
  <c r="Q427" i="1"/>
  <c r="AD427" i="1" s="1"/>
  <c r="Y428" i="1"/>
  <c r="AL428" i="1" s="1"/>
  <c r="Q429" i="1"/>
  <c r="AD429" i="1" s="1"/>
  <c r="Y430" i="1"/>
  <c r="AL430" i="1" s="1"/>
  <c r="Q431" i="1"/>
  <c r="AD431" i="1" s="1"/>
  <c r="Y432" i="1"/>
  <c r="AL432" i="1" s="1"/>
  <c r="Q433" i="1"/>
  <c r="AD433" i="1" s="1"/>
  <c r="Y434" i="1"/>
  <c r="AL434" i="1" s="1"/>
  <c r="Q435" i="1"/>
  <c r="AD435" i="1" s="1"/>
  <c r="Y436" i="1"/>
  <c r="AL436" i="1" s="1"/>
  <c r="Q437" i="1"/>
  <c r="AD437" i="1" s="1"/>
  <c r="Y438" i="1"/>
  <c r="AL438" i="1" s="1"/>
  <c r="Q439" i="1"/>
  <c r="AD439" i="1" s="1"/>
  <c r="Y440" i="1"/>
  <c r="AL440" i="1" s="1"/>
  <c r="Q441" i="1"/>
  <c r="AD441" i="1" s="1"/>
  <c r="Y442" i="1"/>
  <c r="AL442" i="1" s="1"/>
  <c r="Q443" i="1"/>
  <c r="AD443" i="1" s="1"/>
  <c r="Y444" i="1"/>
  <c r="AL444" i="1" s="1"/>
  <c r="Q445" i="1"/>
  <c r="AD445" i="1" s="1"/>
  <c r="Y446" i="1"/>
  <c r="AL446" i="1" s="1"/>
  <c r="Q447" i="1"/>
  <c r="AD447" i="1" s="1"/>
  <c r="Y448" i="1"/>
  <c r="AL448" i="1" s="1"/>
  <c r="Q449" i="1"/>
  <c r="AD449" i="1" s="1"/>
  <c r="Y450" i="1"/>
  <c r="AL450" i="1" s="1"/>
  <c r="Q451" i="1"/>
  <c r="AD451" i="1" s="1"/>
  <c r="Y452" i="1"/>
  <c r="AL452" i="1" s="1"/>
  <c r="Q453" i="1"/>
  <c r="AD453" i="1" s="1"/>
  <c r="Y454" i="1"/>
  <c r="AL454" i="1" s="1"/>
  <c r="Q455" i="1"/>
  <c r="AD455" i="1" s="1"/>
  <c r="Y456" i="1"/>
  <c r="AL456" i="1" s="1"/>
  <c r="Q457" i="1"/>
  <c r="AD457" i="1" s="1"/>
  <c r="Y458" i="1"/>
  <c r="AL458" i="1" s="1"/>
  <c r="Q459" i="1"/>
  <c r="AD459" i="1" s="1"/>
  <c r="Y460" i="1"/>
  <c r="AL460" i="1" s="1"/>
  <c r="Q461" i="1"/>
  <c r="AD461" i="1" s="1"/>
  <c r="Y462" i="1"/>
  <c r="AL462" i="1" s="1"/>
  <c r="Q463" i="1"/>
  <c r="AD463" i="1" s="1"/>
  <c r="Y464" i="1"/>
  <c r="AL464" i="1" s="1"/>
  <c r="Q465" i="1"/>
  <c r="AD465" i="1" s="1"/>
  <c r="Y466" i="1"/>
  <c r="AL466" i="1" s="1"/>
  <c r="Q467" i="1"/>
  <c r="AD467" i="1" s="1"/>
  <c r="Y468" i="1"/>
  <c r="AL468" i="1" s="1"/>
  <c r="Q469" i="1"/>
  <c r="AD469" i="1" s="1"/>
  <c r="Y470" i="1"/>
  <c r="AL470" i="1" s="1"/>
  <c r="Q471" i="1"/>
  <c r="AD471" i="1" s="1"/>
  <c r="Y472" i="1"/>
  <c r="AL472" i="1" s="1"/>
  <c r="Q473" i="1"/>
  <c r="AD473" i="1" s="1"/>
  <c r="Y474" i="1"/>
  <c r="AL474" i="1" s="1"/>
  <c r="Q475" i="1"/>
  <c r="AD475" i="1" s="1"/>
  <c r="Y476" i="1"/>
  <c r="AL476" i="1" s="1"/>
  <c r="Q477" i="1"/>
  <c r="AD477" i="1" s="1"/>
  <c r="Y478" i="1"/>
  <c r="AL478" i="1" s="1"/>
  <c r="Q479" i="1"/>
  <c r="AD479" i="1" s="1"/>
  <c r="Y480" i="1"/>
  <c r="AL480" i="1" s="1"/>
  <c r="Q481" i="1"/>
  <c r="AD481" i="1" s="1"/>
  <c r="Y257" i="1"/>
  <c r="AL257" i="1" s="1"/>
  <c r="V326" i="1"/>
  <c r="AI326" i="1" s="1"/>
  <c r="O343" i="1"/>
  <c r="AB343" i="1" s="1"/>
  <c r="W355" i="1"/>
  <c r="AJ355" i="1" s="1"/>
  <c r="S362" i="1"/>
  <c r="AF362" i="1" s="1"/>
  <c r="O366" i="1"/>
  <c r="AB366" i="1" s="1"/>
  <c r="X369" i="1"/>
  <c r="AK369" i="1" s="1"/>
  <c r="P380" i="1"/>
  <c r="AC380" i="1" s="1"/>
  <c r="W387" i="1"/>
  <c r="AJ387" i="1" s="1"/>
  <c r="W393" i="1"/>
  <c r="AJ393" i="1" s="1"/>
  <c r="X395" i="1"/>
  <c r="AK395" i="1" s="1"/>
  <c r="O397" i="1"/>
  <c r="AB397" i="1" s="1"/>
  <c r="X398" i="1"/>
  <c r="AK398" i="1" s="1"/>
  <c r="Y408" i="1"/>
  <c r="AL408" i="1" s="1"/>
  <c r="X410" i="1"/>
  <c r="AK410" i="1" s="1"/>
  <c r="Z411" i="1"/>
  <c r="AM411" i="1" s="1"/>
  <c r="W412" i="1"/>
  <c r="AJ412" i="1" s="1"/>
  <c r="Y413" i="1"/>
  <c r="AL413" i="1" s="1"/>
  <c r="V414" i="1"/>
  <c r="AI414" i="1" s="1"/>
  <c r="R415" i="1"/>
  <c r="AE415" i="1" s="1"/>
  <c r="Z416" i="1"/>
  <c r="AM416" i="1" s="1"/>
  <c r="R417" i="1"/>
  <c r="AE417" i="1" s="1"/>
  <c r="Z418" i="1"/>
  <c r="AM418" i="1" s="1"/>
  <c r="R419" i="1"/>
  <c r="AE419" i="1" s="1"/>
  <c r="Z420" i="1"/>
  <c r="AM420" i="1" s="1"/>
  <c r="R421" i="1"/>
  <c r="AE421" i="1" s="1"/>
  <c r="Z422" i="1"/>
  <c r="AM422" i="1" s="1"/>
  <c r="R423" i="1"/>
  <c r="AE423" i="1" s="1"/>
  <c r="Z424" i="1"/>
  <c r="AM424" i="1" s="1"/>
  <c r="R425" i="1"/>
  <c r="AE425" i="1" s="1"/>
  <c r="Z426" i="1"/>
  <c r="AM426" i="1" s="1"/>
  <c r="R427" i="1"/>
  <c r="AE427" i="1" s="1"/>
  <c r="Z428" i="1"/>
  <c r="AM428" i="1" s="1"/>
  <c r="R429" i="1"/>
  <c r="AE429" i="1" s="1"/>
  <c r="Z430" i="1"/>
  <c r="AM430" i="1" s="1"/>
  <c r="R431" i="1"/>
  <c r="AE431" i="1" s="1"/>
  <c r="Z432" i="1"/>
  <c r="AM432" i="1" s="1"/>
  <c r="R433" i="1"/>
  <c r="AE433" i="1" s="1"/>
  <c r="Z434" i="1"/>
  <c r="AM434" i="1" s="1"/>
  <c r="R435" i="1"/>
  <c r="AE435" i="1" s="1"/>
  <c r="Z436" i="1"/>
  <c r="AM436" i="1" s="1"/>
  <c r="R437" i="1"/>
  <c r="AE437" i="1" s="1"/>
  <c r="Z438" i="1"/>
  <c r="AM438" i="1" s="1"/>
  <c r="R439" i="1"/>
  <c r="AE439" i="1" s="1"/>
  <c r="Z440" i="1"/>
  <c r="AM440" i="1" s="1"/>
  <c r="R441" i="1"/>
  <c r="AE441" i="1" s="1"/>
  <c r="Z442" i="1"/>
  <c r="AM442" i="1" s="1"/>
  <c r="R443" i="1"/>
  <c r="AE443" i="1" s="1"/>
  <c r="Z444" i="1"/>
  <c r="AM444" i="1" s="1"/>
  <c r="R445" i="1"/>
  <c r="AE445" i="1" s="1"/>
  <c r="Z446" i="1"/>
  <c r="AM446" i="1" s="1"/>
  <c r="R447" i="1"/>
  <c r="AE447" i="1" s="1"/>
  <c r="Z448" i="1"/>
  <c r="AM448" i="1" s="1"/>
  <c r="R449" i="1"/>
  <c r="AE449" i="1" s="1"/>
  <c r="Z450" i="1"/>
  <c r="AM450" i="1" s="1"/>
  <c r="R451" i="1"/>
  <c r="AE451" i="1" s="1"/>
  <c r="Z452" i="1"/>
  <c r="AM452" i="1" s="1"/>
  <c r="R453" i="1"/>
  <c r="AE453" i="1" s="1"/>
  <c r="Z454" i="1"/>
  <c r="AM454" i="1" s="1"/>
  <c r="R455" i="1"/>
  <c r="AE455" i="1" s="1"/>
  <c r="Z456" i="1"/>
  <c r="AM456" i="1" s="1"/>
  <c r="R457" i="1"/>
  <c r="AE457" i="1" s="1"/>
  <c r="Z458" i="1"/>
  <c r="AM458" i="1" s="1"/>
  <c r="R459" i="1"/>
  <c r="AE459" i="1" s="1"/>
  <c r="Z460" i="1"/>
  <c r="AM460" i="1" s="1"/>
  <c r="R461" i="1"/>
  <c r="AE461" i="1" s="1"/>
  <c r="Z462" i="1"/>
  <c r="AM462" i="1" s="1"/>
  <c r="R463" i="1"/>
  <c r="AE463" i="1" s="1"/>
  <c r="Z464" i="1"/>
  <c r="AM464" i="1" s="1"/>
  <c r="R465" i="1"/>
  <c r="AE465" i="1" s="1"/>
  <c r="Z466" i="1"/>
  <c r="AM466" i="1" s="1"/>
  <c r="R467" i="1"/>
  <c r="AE467" i="1" s="1"/>
  <c r="Z468" i="1"/>
  <c r="AM468" i="1" s="1"/>
  <c r="R469" i="1"/>
  <c r="AE469" i="1" s="1"/>
  <c r="Z470" i="1"/>
  <c r="AM470" i="1" s="1"/>
  <c r="R471" i="1"/>
  <c r="AE471" i="1" s="1"/>
  <c r="Z472" i="1"/>
  <c r="AM472" i="1" s="1"/>
  <c r="R473" i="1"/>
  <c r="AE473" i="1" s="1"/>
  <c r="Z474" i="1"/>
  <c r="AM474" i="1" s="1"/>
  <c r="R475" i="1"/>
  <c r="AE475" i="1" s="1"/>
  <c r="Z476" i="1"/>
  <c r="AM476" i="1" s="1"/>
  <c r="R477" i="1"/>
  <c r="AE477" i="1" s="1"/>
  <c r="Z478" i="1"/>
  <c r="AM478" i="1" s="1"/>
  <c r="R479" i="1"/>
  <c r="AE479" i="1" s="1"/>
  <c r="Z480" i="1"/>
  <c r="AM480" i="1" s="1"/>
  <c r="R481" i="1"/>
  <c r="AE481" i="1" s="1"/>
  <c r="Z482" i="1"/>
  <c r="AM482" i="1" s="1"/>
  <c r="R483" i="1"/>
  <c r="AE483" i="1" s="1"/>
  <c r="Z484" i="1"/>
  <c r="AM484" i="1" s="1"/>
  <c r="R485" i="1"/>
  <c r="AE485" i="1" s="1"/>
  <c r="Z486" i="1"/>
  <c r="AM486" i="1" s="1"/>
  <c r="R487" i="1"/>
  <c r="AE487" i="1" s="1"/>
  <c r="Z488" i="1"/>
  <c r="AM488" i="1" s="1"/>
  <c r="X308" i="1"/>
  <c r="AK308" i="1" s="1"/>
  <c r="P343" i="1"/>
  <c r="AC343" i="1" s="1"/>
  <c r="O352" i="1"/>
  <c r="AB352" i="1" s="1"/>
  <c r="X355" i="1"/>
  <c r="AK355" i="1" s="1"/>
  <c r="P366" i="1"/>
  <c r="AC366" i="1" s="1"/>
  <c r="W373" i="1"/>
  <c r="AJ373" i="1" s="1"/>
  <c r="S380" i="1"/>
  <c r="AF380" i="1" s="1"/>
  <c r="O384" i="1"/>
  <c r="AB384" i="1" s="1"/>
  <c r="X387" i="1"/>
  <c r="AK387" i="1" s="1"/>
  <c r="X393" i="1"/>
  <c r="AK393" i="1" s="1"/>
  <c r="Y395" i="1"/>
  <c r="AL395" i="1" s="1"/>
  <c r="W397" i="1"/>
  <c r="AJ397" i="1" s="1"/>
  <c r="Y398" i="1"/>
  <c r="AL398" i="1" s="1"/>
  <c r="Y410" i="1"/>
  <c r="AL410" i="1" s="1"/>
  <c r="X412" i="1"/>
  <c r="AK412" i="1" s="1"/>
  <c r="Z413" i="1"/>
  <c r="AM413" i="1" s="1"/>
  <c r="W414" i="1"/>
  <c r="AJ414" i="1" s="1"/>
  <c r="S415" i="1"/>
  <c r="AF415" i="1" s="1"/>
  <c r="S417" i="1"/>
  <c r="AF417" i="1" s="1"/>
  <c r="S419" i="1"/>
  <c r="AF419" i="1" s="1"/>
  <c r="S421" i="1"/>
  <c r="AF421" i="1" s="1"/>
  <c r="S423" i="1"/>
  <c r="AF423" i="1" s="1"/>
  <c r="S425" i="1"/>
  <c r="AF425" i="1" s="1"/>
  <c r="S427" i="1"/>
  <c r="AF427" i="1" s="1"/>
  <c r="S429" i="1"/>
  <c r="AF429" i="1" s="1"/>
  <c r="S431" i="1"/>
  <c r="AF431" i="1" s="1"/>
  <c r="S433" i="1"/>
  <c r="AF433" i="1" s="1"/>
  <c r="S435" i="1"/>
  <c r="AF435" i="1" s="1"/>
  <c r="S437" i="1"/>
  <c r="AF437" i="1" s="1"/>
  <c r="S439" i="1"/>
  <c r="AF439" i="1" s="1"/>
  <c r="S441" i="1"/>
  <c r="AF441" i="1" s="1"/>
  <c r="S443" i="1"/>
  <c r="AF443" i="1" s="1"/>
  <c r="S445" i="1"/>
  <c r="AF445" i="1" s="1"/>
  <c r="S447" i="1"/>
  <c r="AF447" i="1" s="1"/>
  <c r="S449" i="1"/>
  <c r="AF449" i="1" s="1"/>
  <c r="S451" i="1"/>
  <c r="AF451" i="1" s="1"/>
  <c r="S453" i="1"/>
  <c r="AF453" i="1" s="1"/>
  <c r="S455" i="1"/>
  <c r="AF455" i="1" s="1"/>
  <c r="S457" i="1"/>
  <c r="AF457" i="1" s="1"/>
  <c r="S459" i="1"/>
  <c r="AF459" i="1" s="1"/>
  <c r="S461" i="1"/>
  <c r="AF461" i="1" s="1"/>
  <c r="S463" i="1"/>
  <c r="AF463" i="1" s="1"/>
  <c r="S465" i="1"/>
  <c r="AF465" i="1" s="1"/>
  <c r="S467" i="1"/>
  <c r="AF467" i="1" s="1"/>
  <c r="S469" i="1"/>
  <c r="AF469" i="1" s="1"/>
  <c r="S471" i="1"/>
  <c r="AF471" i="1" s="1"/>
  <c r="S473" i="1"/>
  <c r="AF473" i="1" s="1"/>
  <c r="S475" i="1"/>
  <c r="AF475" i="1" s="1"/>
  <c r="S477" i="1"/>
  <c r="AF477" i="1" s="1"/>
  <c r="S479" i="1"/>
  <c r="AF479" i="1" s="1"/>
  <c r="S481" i="1"/>
  <c r="AF481" i="1" s="1"/>
  <c r="S483" i="1"/>
  <c r="AF483" i="1" s="1"/>
  <c r="S485" i="1"/>
  <c r="AF485" i="1" s="1"/>
  <c r="S487" i="1"/>
  <c r="AF487" i="1" s="1"/>
  <c r="S489" i="1"/>
  <c r="AF489" i="1" s="1"/>
  <c r="P311" i="1"/>
  <c r="AC311" i="1" s="1"/>
  <c r="P329" i="1"/>
  <c r="AC329" i="1" s="1"/>
  <c r="U343" i="1"/>
  <c r="AH343" i="1" s="1"/>
  <c r="P352" i="1"/>
  <c r="AC352" i="1" s="1"/>
  <c r="W359" i="1"/>
  <c r="AJ359" i="1" s="1"/>
  <c r="S366" i="1"/>
  <c r="AF366" i="1" s="1"/>
  <c r="O370" i="1"/>
  <c r="AB370" i="1" s="1"/>
  <c r="X373" i="1"/>
  <c r="AK373" i="1" s="1"/>
  <c r="P384" i="1"/>
  <c r="AC384" i="1" s="1"/>
  <c r="Y393" i="1"/>
  <c r="AL393" i="1" s="1"/>
  <c r="Z395" i="1"/>
  <c r="AM395" i="1" s="1"/>
  <c r="X397" i="1"/>
  <c r="AK397" i="1" s="1"/>
  <c r="Y412" i="1"/>
  <c r="AL412" i="1" s="1"/>
  <c r="X414" i="1"/>
  <c r="AK414" i="1" s="1"/>
  <c r="T415" i="1"/>
  <c r="AG415" i="1" s="1"/>
  <c r="T417" i="1"/>
  <c r="AG417" i="1" s="1"/>
  <c r="T419" i="1"/>
  <c r="AG419" i="1" s="1"/>
  <c r="T421" i="1"/>
  <c r="AG421" i="1" s="1"/>
  <c r="T423" i="1"/>
  <c r="AG423" i="1" s="1"/>
  <c r="T425" i="1"/>
  <c r="AG425" i="1" s="1"/>
  <c r="T427" i="1"/>
  <c r="AG427" i="1" s="1"/>
  <c r="T429" i="1"/>
  <c r="AG429" i="1" s="1"/>
  <c r="T431" i="1"/>
  <c r="AG431" i="1" s="1"/>
  <c r="T433" i="1"/>
  <c r="AG433" i="1" s="1"/>
  <c r="T435" i="1"/>
  <c r="AG435" i="1" s="1"/>
  <c r="T437" i="1"/>
  <c r="AG437" i="1" s="1"/>
  <c r="T439" i="1"/>
  <c r="AG439" i="1" s="1"/>
  <c r="T441" i="1"/>
  <c r="AG441" i="1" s="1"/>
  <c r="T443" i="1"/>
  <c r="AG443" i="1" s="1"/>
  <c r="T445" i="1"/>
  <c r="AG445" i="1" s="1"/>
  <c r="T447" i="1"/>
  <c r="AG447" i="1" s="1"/>
  <c r="T449" i="1"/>
  <c r="AG449" i="1" s="1"/>
  <c r="T451" i="1"/>
  <c r="AG451" i="1" s="1"/>
  <c r="T453" i="1"/>
  <c r="AG453" i="1" s="1"/>
  <c r="T455" i="1"/>
  <c r="AG455" i="1" s="1"/>
  <c r="W377" i="1"/>
  <c r="AJ377" i="1" s="1"/>
  <c r="Y414" i="1"/>
  <c r="AL414" i="1" s="1"/>
  <c r="U425" i="1"/>
  <c r="AH425" i="1" s="1"/>
  <c r="U441" i="1"/>
  <c r="AH441" i="1" s="1"/>
  <c r="U461" i="1"/>
  <c r="AH461" i="1" s="1"/>
  <c r="P463" i="1"/>
  <c r="AC463" i="1" s="1"/>
  <c r="U464" i="1"/>
  <c r="AH464" i="1" s="1"/>
  <c r="Y465" i="1"/>
  <c r="AL465" i="1" s="1"/>
  <c r="Q476" i="1"/>
  <c r="AD476" i="1" s="1"/>
  <c r="T477" i="1"/>
  <c r="AG477" i="1" s="1"/>
  <c r="S478" i="1"/>
  <c r="AF478" i="1" s="1"/>
  <c r="V479" i="1"/>
  <c r="AI479" i="1" s="1"/>
  <c r="U480" i="1"/>
  <c r="AH480" i="1" s="1"/>
  <c r="Y481" i="1"/>
  <c r="AL481" i="1" s="1"/>
  <c r="W482" i="1"/>
  <c r="AJ482" i="1" s="1"/>
  <c r="U483" i="1"/>
  <c r="AH483" i="1" s="1"/>
  <c r="R484" i="1"/>
  <c r="AE484" i="1" s="1"/>
  <c r="O485" i="1"/>
  <c r="AB485" i="1" s="1"/>
  <c r="Y489" i="1"/>
  <c r="AL489" i="1" s="1"/>
  <c r="S490" i="1"/>
  <c r="AF490" i="1" s="1"/>
  <c r="Z492" i="1"/>
  <c r="AM492" i="1" s="1"/>
  <c r="T493" i="1"/>
  <c r="AG493" i="1" s="1"/>
  <c r="U496" i="1"/>
  <c r="AH496" i="1" s="1"/>
  <c r="P497" i="1"/>
  <c r="AC497" i="1" s="1"/>
  <c r="V499" i="1"/>
  <c r="AI499" i="1" s="1"/>
  <c r="Q500" i="1"/>
  <c r="AD500" i="1" s="1"/>
  <c r="X502" i="1"/>
  <c r="AK502" i="1" s="1"/>
  <c r="R503" i="1"/>
  <c r="AE503" i="1" s="1"/>
  <c r="T505" i="1"/>
  <c r="AG505" i="1" s="1"/>
  <c r="T507" i="1"/>
  <c r="AG507" i="1" s="1"/>
  <c r="T509" i="1"/>
  <c r="AG509" i="1" s="1"/>
  <c r="T511" i="1"/>
  <c r="AG511" i="1" s="1"/>
  <c r="T513" i="1"/>
  <c r="AG513" i="1" s="1"/>
  <c r="T515" i="1"/>
  <c r="AG515" i="1" s="1"/>
  <c r="T517" i="1"/>
  <c r="AG517" i="1" s="1"/>
  <c r="T519" i="1"/>
  <c r="AG519" i="1" s="1"/>
  <c r="T521" i="1"/>
  <c r="AG521" i="1" s="1"/>
  <c r="T523" i="1"/>
  <c r="AG523" i="1" s="1"/>
  <c r="T525" i="1"/>
  <c r="AG525" i="1" s="1"/>
  <c r="T527" i="1"/>
  <c r="AG527" i="1" s="1"/>
  <c r="T529" i="1"/>
  <c r="AG529" i="1" s="1"/>
  <c r="T531" i="1"/>
  <c r="AG531" i="1" s="1"/>
  <c r="T533" i="1"/>
  <c r="AG533" i="1" s="1"/>
  <c r="T535" i="1"/>
  <c r="AG535" i="1" s="1"/>
  <c r="T537" i="1"/>
  <c r="AG537" i="1" s="1"/>
  <c r="T539" i="1"/>
  <c r="AG539" i="1" s="1"/>
  <c r="T541" i="1"/>
  <c r="AG541" i="1" s="1"/>
  <c r="T543" i="1"/>
  <c r="AG543" i="1" s="1"/>
  <c r="T545" i="1"/>
  <c r="AG545" i="1" s="1"/>
  <c r="T547" i="1"/>
  <c r="AG547" i="1" s="1"/>
  <c r="T549" i="1"/>
  <c r="AG549" i="1" s="1"/>
  <c r="T551" i="1"/>
  <c r="AG551" i="1" s="1"/>
  <c r="T553" i="1"/>
  <c r="AG553" i="1" s="1"/>
  <c r="T555" i="1"/>
  <c r="AG555" i="1" s="1"/>
  <c r="T557" i="1"/>
  <c r="AG557" i="1" s="1"/>
  <c r="T559" i="1"/>
  <c r="AG559" i="1" s="1"/>
  <c r="T561" i="1"/>
  <c r="AG561" i="1" s="1"/>
  <c r="T563" i="1"/>
  <c r="AG563" i="1" s="1"/>
  <c r="T565" i="1"/>
  <c r="AG565" i="1" s="1"/>
  <c r="T567" i="1"/>
  <c r="AG567" i="1" s="1"/>
  <c r="T569" i="1"/>
  <c r="AG569" i="1" s="1"/>
  <c r="T571" i="1"/>
  <c r="AG571" i="1" s="1"/>
  <c r="T573" i="1"/>
  <c r="AG573" i="1" s="1"/>
  <c r="T575" i="1"/>
  <c r="AG575" i="1" s="1"/>
  <c r="T577" i="1"/>
  <c r="AG577" i="1" s="1"/>
  <c r="T579" i="1"/>
  <c r="AG579" i="1" s="1"/>
  <c r="T581" i="1"/>
  <c r="AG581" i="1" s="1"/>
  <c r="T583" i="1"/>
  <c r="AG583" i="1" s="1"/>
  <c r="T585" i="1"/>
  <c r="AG585" i="1" s="1"/>
  <c r="T587" i="1"/>
  <c r="AG587" i="1" s="1"/>
  <c r="T589" i="1"/>
  <c r="AG589" i="1" s="1"/>
  <c r="X377" i="1"/>
  <c r="AK377" i="1" s="1"/>
  <c r="V425" i="1"/>
  <c r="AI425" i="1" s="1"/>
  <c r="V441" i="1"/>
  <c r="AI441" i="1" s="1"/>
  <c r="T457" i="1"/>
  <c r="AG457" i="1" s="1"/>
  <c r="V461" i="1"/>
  <c r="AI461" i="1" s="1"/>
  <c r="T463" i="1"/>
  <c r="AG463" i="1" s="1"/>
  <c r="X464" i="1"/>
  <c r="AK464" i="1" s="1"/>
  <c r="Z465" i="1"/>
  <c r="AM465" i="1" s="1"/>
  <c r="P474" i="1"/>
  <c r="AC474" i="1" s="1"/>
  <c r="P475" i="1"/>
  <c r="AC475" i="1" s="1"/>
  <c r="R476" i="1"/>
  <c r="AE476" i="1" s="1"/>
  <c r="U477" i="1"/>
  <c r="AH477" i="1" s="1"/>
  <c r="T478" i="1"/>
  <c r="AG478" i="1" s="1"/>
  <c r="X479" i="1"/>
  <c r="AK479" i="1" s="1"/>
  <c r="X480" i="1"/>
  <c r="AK480" i="1" s="1"/>
  <c r="Z481" i="1"/>
  <c r="AM481" i="1" s="1"/>
  <c r="X482" i="1"/>
  <c r="AK482" i="1" s="1"/>
  <c r="V483" i="1"/>
  <c r="AI483" i="1" s="1"/>
  <c r="S484" i="1"/>
  <c r="AF484" i="1" s="1"/>
  <c r="P485" i="1"/>
  <c r="AC485" i="1" s="1"/>
  <c r="Z489" i="1"/>
  <c r="AM489" i="1" s="1"/>
  <c r="T490" i="1"/>
  <c r="AG490" i="1" s="1"/>
  <c r="O491" i="1"/>
  <c r="AB491" i="1" s="1"/>
  <c r="U493" i="1"/>
  <c r="AH493" i="1" s="1"/>
  <c r="P494" i="1"/>
  <c r="AC494" i="1" s="1"/>
  <c r="W496" i="1"/>
  <c r="AJ496" i="1" s="1"/>
  <c r="Q497" i="1"/>
  <c r="AD497" i="1" s="1"/>
  <c r="X499" i="1"/>
  <c r="AK499" i="1" s="1"/>
  <c r="R500" i="1"/>
  <c r="AE500" i="1" s="1"/>
  <c r="Y502" i="1"/>
  <c r="AL502" i="1" s="1"/>
  <c r="S503" i="1"/>
  <c r="AF503" i="1" s="1"/>
  <c r="U505" i="1"/>
  <c r="AH505" i="1" s="1"/>
  <c r="U507" i="1"/>
  <c r="AH507" i="1" s="1"/>
  <c r="U509" i="1"/>
  <c r="AH509" i="1" s="1"/>
  <c r="U511" i="1"/>
  <c r="AH511" i="1" s="1"/>
  <c r="U513" i="1"/>
  <c r="AH513" i="1" s="1"/>
  <c r="U515" i="1"/>
  <c r="AH515" i="1" s="1"/>
  <c r="U517" i="1"/>
  <c r="AH517" i="1" s="1"/>
  <c r="U519" i="1"/>
  <c r="AH519" i="1" s="1"/>
  <c r="U521" i="1"/>
  <c r="AH521" i="1" s="1"/>
  <c r="U523" i="1"/>
  <c r="AH523" i="1" s="1"/>
  <c r="U525" i="1"/>
  <c r="AH525" i="1" s="1"/>
  <c r="U527" i="1"/>
  <c r="AH527" i="1" s="1"/>
  <c r="U529" i="1"/>
  <c r="AH529" i="1" s="1"/>
  <c r="U531" i="1"/>
  <c r="AH531" i="1" s="1"/>
  <c r="U533" i="1"/>
  <c r="AH533" i="1" s="1"/>
  <c r="U535" i="1"/>
  <c r="AH535" i="1" s="1"/>
  <c r="S352" i="1"/>
  <c r="AF352" i="1" s="1"/>
  <c r="U415" i="1"/>
  <c r="AH415" i="1" s="1"/>
  <c r="U431" i="1"/>
  <c r="AH431" i="1" s="1"/>
  <c r="U447" i="1"/>
  <c r="AH447" i="1" s="1"/>
  <c r="U457" i="1"/>
  <c r="AH457" i="1" s="1"/>
  <c r="U463" i="1"/>
  <c r="AH463" i="1" s="1"/>
  <c r="Q474" i="1"/>
  <c r="AD474" i="1" s="1"/>
  <c r="T475" i="1"/>
  <c r="AG475" i="1" s="1"/>
  <c r="S476" i="1"/>
  <c r="AF476" i="1" s="1"/>
  <c r="V477" i="1"/>
  <c r="AI477" i="1" s="1"/>
  <c r="U478" i="1"/>
  <c r="AH478" i="1" s="1"/>
  <c r="Y479" i="1"/>
  <c r="AL479" i="1" s="1"/>
  <c r="Y482" i="1"/>
  <c r="AL482" i="1" s="1"/>
  <c r="X483" i="1"/>
  <c r="AK483" i="1" s="1"/>
  <c r="T484" i="1"/>
  <c r="AG484" i="1" s="1"/>
  <c r="Q485" i="1"/>
  <c r="AD485" i="1" s="1"/>
  <c r="P486" i="1"/>
  <c r="AC486" i="1" s="1"/>
  <c r="U490" i="1"/>
  <c r="AH490" i="1" s="1"/>
  <c r="P491" i="1"/>
  <c r="AC491" i="1" s="1"/>
  <c r="V493" i="1"/>
  <c r="AI493" i="1" s="1"/>
  <c r="Q494" i="1"/>
  <c r="AD494" i="1" s="1"/>
  <c r="X496" i="1"/>
  <c r="AK496" i="1" s="1"/>
  <c r="R497" i="1"/>
  <c r="AE497" i="1" s="1"/>
  <c r="Y499" i="1"/>
  <c r="AL499" i="1" s="1"/>
  <c r="S500" i="1"/>
  <c r="AF500" i="1" s="1"/>
  <c r="Z502" i="1"/>
  <c r="AM502" i="1" s="1"/>
  <c r="T503" i="1"/>
  <c r="AG503" i="1" s="1"/>
  <c r="V505" i="1"/>
  <c r="AI505" i="1" s="1"/>
  <c r="V507" i="1"/>
  <c r="AI507" i="1" s="1"/>
  <c r="V509" i="1"/>
  <c r="AI509" i="1" s="1"/>
  <c r="V511" i="1"/>
  <c r="AI511" i="1" s="1"/>
  <c r="V513" i="1"/>
  <c r="AI513" i="1" s="1"/>
  <c r="V515" i="1"/>
  <c r="AI515" i="1" s="1"/>
  <c r="V517" i="1"/>
  <c r="AI517" i="1" s="1"/>
  <c r="V519" i="1"/>
  <c r="AI519" i="1" s="1"/>
  <c r="V521" i="1"/>
  <c r="AI521" i="1" s="1"/>
  <c r="V523" i="1"/>
  <c r="AI523" i="1" s="1"/>
  <c r="V525" i="1"/>
  <c r="AI525" i="1" s="1"/>
  <c r="V527" i="1"/>
  <c r="AI527" i="1" s="1"/>
  <c r="V529" i="1"/>
  <c r="AI529" i="1" s="1"/>
  <c r="V531" i="1"/>
  <c r="AI531" i="1" s="1"/>
  <c r="V533" i="1"/>
  <c r="AI533" i="1" s="1"/>
  <c r="V535" i="1"/>
  <c r="AI535" i="1" s="1"/>
  <c r="O400" i="1"/>
  <c r="AB400" i="1" s="1"/>
  <c r="V415" i="1"/>
  <c r="AI415" i="1" s="1"/>
  <c r="V431" i="1"/>
  <c r="AI431" i="1" s="1"/>
  <c r="V447" i="1"/>
  <c r="AI447" i="1" s="1"/>
  <c r="V457" i="1"/>
  <c r="AI457" i="1" s="1"/>
  <c r="V463" i="1"/>
  <c r="AI463" i="1" s="1"/>
  <c r="P472" i="1"/>
  <c r="AC472" i="1" s="1"/>
  <c r="P473" i="1"/>
  <c r="AC473" i="1" s="1"/>
  <c r="R474" i="1"/>
  <c r="AE474" i="1" s="1"/>
  <c r="U475" i="1"/>
  <c r="AH475" i="1" s="1"/>
  <c r="T476" i="1"/>
  <c r="AG476" i="1" s="1"/>
  <c r="X477" i="1"/>
  <c r="AK477" i="1" s="1"/>
  <c r="X478" i="1"/>
  <c r="AK478" i="1" s="1"/>
  <c r="Z479" i="1"/>
  <c r="AM479" i="1" s="1"/>
  <c r="Y483" i="1"/>
  <c r="AL483" i="1" s="1"/>
  <c r="U484" i="1"/>
  <c r="AH484" i="1" s="1"/>
  <c r="T485" i="1"/>
  <c r="AG485" i="1" s="1"/>
  <c r="Q486" i="1"/>
  <c r="AD486" i="1" s="1"/>
  <c r="W490" i="1"/>
  <c r="AJ490" i="1" s="1"/>
  <c r="Q491" i="1"/>
  <c r="AD491" i="1" s="1"/>
  <c r="X493" i="1"/>
  <c r="AK493" i="1" s="1"/>
  <c r="R494" i="1"/>
  <c r="AE494" i="1" s="1"/>
  <c r="Y496" i="1"/>
  <c r="AL496" i="1" s="1"/>
  <c r="S497" i="1"/>
  <c r="AF497" i="1" s="1"/>
  <c r="Z499" i="1"/>
  <c r="AM499" i="1" s="1"/>
  <c r="T500" i="1"/>
  <c r="AG500" i="1" s="1"/>
  <c r="O501" i="1"/>
  <c r="AB501" i="1" s="1"/>
  <c r="U503" i="1"/>
  <c r="AH503" i="1" s="1"/>
  <c r="O504" i="1"/>
  <c r="AB504" i="1" s="1"/>
  <c r="W505" i="1"/>
  <c r="AJ505" i="1" s="1"/>
  <c r="O506" i="1"/>
  <c r="AB506" i="1" s="1"/>
  <c r="W507" i="1"/>
  <c r="AJ507" i="1" s="1"/>
  <c r="O508" i="1"/>
  <c r="AB508" i="1" s="1"/>
  <c r="W509" i="1"/>
  <c r="AJ509" i="1" s="1"/>
  <c r="O510" i="1"/>
  <c r="AB510" i="1" s="1"/>
  <c r="W511" i="1"/>
  <c r="AJ511" i="1" s="1"/>
  <c r="O512" i="1"/>
  <c r="AB512" i="1" s="1"/>
  <c r="W513" i="1"/>
  <c r="AJ513" i="1" s="1"/>
  <c r="O514" i="1"/>
  <c r="AB514" i="1" s="1"/>
  <c r="W515" i="1"/>
  <c r="AJ515" i="1" s="1"/>
  <c r="O516" i="1"/>
  <c r="AB516" i="1" s="1"/>
  <c r="W517" i="1"/>
  <c r="AJ517" i="1" s="1"/>
  <c r="O518" i="1"/>
  <c r="AB518" i="1" s="1"/>
  <c r="W519" i="1"/>
  <c r="AJ519" i="1" s="1"/>
  <c r="O520" i="1"/>
  <c r="AB520" i="1" s="1"/>
  <c r="W521" i="1"/>
  <c r="AJ521" i="1" s="1"/>
  <c r="O522" i="1"/>
  <c r="AB522" i="1" s="1"/>
  <c r="W523" i="1"/>
  <c r="AJ523" i="1" s="1"/>
  <c r="O524" i="1"/>
  <c r="AB524" i="1" s="1"/>
  <c r="W525" i="1"/>
  <c r="AJ525" i="1" s="1"/>
  <c r="O526" i="1"/>
  <c r="AB526" i="1" s="1"/>
  <c r="W527" i="1"/>
  <c r="AJ527" i="1" s="1"/>
  <c r="O528" i="1"/>
  <c r="AB528" i="1" s="1"/>
  <c r="W529" i="1"/>
  <c r="AJ529" i="1" s="1"/>
  <c r="O530" i="1"/>
  <c r="AB530" i="1" s="1"/>
  <c r="W531" i="1"/>
  <c r="AJ531" i="1" s="1"/>
  <c r="O532" i="1"/>
  <c r="AB532" i="1" s="1"/>
  <c r="W533" i="1"/>
  <c r="AJ533" i="1" s="1"/>
  <c r="O534" i="1"/>
  <c r="AB534" i="1" s="1"/>
  <c r="W535" i="1"/>
  <c r="AJ535" i="1" s="1"/>
  <c r="O536" i="1"/>
  <c r="AB536" i="1" s="1"/>
  <c r="O356" i="1"/>
  <c r="AB356" i="1" s="1"/>
  <c r="S384" i="1"/>
  <c r="AF384" i="1" s="1"/>
  <c r="U421" i="1"/>
  <c r="AH421" i="1" s="1"/>
  <c r="U437" i="1"/>
  <c r="AH437" i="1" s="1"/>
  <c r="U453" i="1"/>
  <c r="AH453" i="1" s="1"/>
  <c r="Z463" i="1"/>
  <c r="AM463" i="1" s="1"/>
  <c r="Q472" i="1"/>
  <c r="AD472" i="1" s="1"/>
  <c r="T473" i="1"/>
  <c r="AG473" i="1" s="1"/>
  <c r="S474" i="1"/>
  <c r="AF474" i="1" s="1"/>
  <c r="V475" i="1"/>
  <c r="AI475" i="1" s="1"/>
  <c r="U476" i="1"/>
  <c r="AH476" i="1" s="1"/>
  <c r="Y477" i="1"/>
  <c r="AL477" i="1" s="1"/>
  <c r="Z483" i="1"/>
  <c r="AM483" i="1" s="1"/>
  <c r="W484" i="1"/>
  <c r="AJ484" i="1" s="1"/>
  <c r="U485" i="1"/>
  <c r="AH485" i="1" s="1"/>
  <c r="R486" i="1"/>
  <c r="AE486" i="1" s="1"/>
  <c r="O487" i="1"/>
  <c r="AB487" i="1" s="1"/>
  <c r="X490" i="1"/>
  <c r="AK490" i="1" s="1"/>
  <c r="R491" i="1"/>
  <c r="AE491" i="1" s="1"/>
  <c r="Y493" i="1"/>
  <c r="AL493" i="1" s="1"/>
  <c r="S494" i="1"/>
  <c r="AF494" i="1" s="1"/>
  <c r="Z496" i="1"/>
  <c r="AM496" i="1" s="1"/>
  <c r="T497" i="1"/>
  <c r="AG497" i="1" s="1"/>
  <c r="U500" i="1"/>
  <c r="AH500" i="1" s="1"/>
  <c r="P501" i="1"/>
  <c r="AC501" i="1" s="1"/>
  <c r="V503" i="1"/>
  <c r="AI503" i="1" s="1"/>
  <c r="P504" i="1"/>
  <c r="AC504" i="1" s="1"/>
  <c r="X505" i="1"/>
  <c r="AK505" i="1" s="1"/>
  <c r="P506" i="1"/>
  <c r="AC506" i="1" s="1"/>
  <c r="X507" i="1"/>
  <c r="AK507" i="1" s="1"/>
  <c r="P508" i="1"/>
  <c r="AC508" i="1" s="1"/>
  <c r="X509" i="1"/>
  <c r="AK509" i="1" s="1"/>
  <c r="P510" i="1"/>
  <c r="AC510" i="1" s="1"/>
  <c r="X511" i="1"/>
  <c r="AK511" i="1" s="1"/>
  <c r="P512" i="1"/>
  <c r="AC512" i="1" s="1"/>
  <c r="X513" i="1"/>
  <c r="AK513" i="1" s="1"/>
  <c r="P514" i="1"/>
  <c r="AC514" i="1" s="1"/>
  <c r="X515" i="1"/>
  <c r="AK515" i="1" s="1"/>
  <c r="P516" i="1"/>
  <c r="AC516" i="1" s="1"/>
  <c r="X517" i="1"/>
  <c r="AK517" i="1" s="1"/>
  <c r="P518" i="1"/>
  <c r="AC518" i="1" s="1"/>
  <c r="X519" i="1"/>
  <c r="AK519" i="1" s="1"/>
  <c r="P520" i="1"/>
  <c r="AC520" i="1" s="1"/>
  <c r="X521" i="1"/>
  <c r="AK521" i="1" s="1"/>
  <c r="P522" i="1"/>
  <c r="AC522" i="1" s="1"/>
  <c r="X523" i="1"/>
  <c r="AK523" i="1" s="1"/>
  <c r="P524" i="1"/>
  <c r="AC524" i="1" s="1"/>
  <c r="X525" i="1"/>
  <c r="AK525" i="1" s="1"/>
  <c r="P526" i="1"/>
  <c r="AC526" i="1" s="1"/>
  <c r="X527" i="1"/>
  <c r="AK527" i="1" s="1"/>
  <c r="P528" i="1"/>
  <c r="AC528" i="1" s="1"/>
  <c r="X529" i="1"/>
  <c r="AK529" i="1" s="1"/>
  <c r="P530" i="1"/>
  <c r="AC530" i="1" s="1"/>
  <c r="X531" i="1"/>
  <c r="AK531" i="1" s="1"/>
  <c r="P532" i="1"/>
  <c r="AC532" i="1" s="1"/>
  <c r="X533" i="1"/>
  <c r="AK533" i="1" s="1"/>
  <c r="P534" i="1"/>
  <c r="AC534" i="1" s="1"/>
  <c r="P356" i="1"/>
  <c r="AC356" i="1" s="1"/>
  <c r="V421" i="1"/>
  <c r="AI421" i="1" s="1"/>
  <c r="V437" i="1"/>
  <c r="AI437" i="1" s="1"/>
  <c r="V453" i="1"/>
  <c r="AI453" i="1" s="1"/>
  <c r="P470" i="1"/>
  <c r="AC470" i="1" s="1"/>
  <c r="P471" i="1"/>
  <c r="AC471" i="1" s="1"/>
  <c r="R472" i="1"/>
  <c r="AE472" i="1" s="1"/>
  <c r="U473" i="1"/>
  <c r="AH473" i="1" s="1"/>
  <c r="T474" i="1"/>
  <c r="AG474" i="1" s="1"/>
  <c r="X475" i="1"/>
  <c r="AK475" i="1" s="1"/>
  <c r="X476" i="1"/>
  <c r="AK476" i="1" s="1"/>
  <c r="Z477" i="1"/>
  <c r="AM477" i="1" s="1"/>
  <c r="X484" i="1"/>
  <c r="AK484" i="1" s="1"/>
  <c r="V485" i="1"/>
  <c r="AI485" i="1" s="1"/>
  <c r="S486" i="1"/>
  <c r="AF486" i="1" s="1"/>
  <c r="P487" i="1"/>
  <c r="AC487" i="1" s="1"/>
  <c r="Y490" i="1"/>
  <c r="AL490" i="1" s="1"/>
  <c r="S491" i="1"/>
  <c r="AF491" i="1" s="1"/>
  <c r="Z493" i="1"/>
  <c r="AM493" i="1" s="1"/>
  <c r="T494" i="1"/>
  <c r="AG494" i="1" s="1"/>
  <c r="O495" i="1"/>
  <c r="AB495" i="1" s="1"/>
  <c r="U497" i="1"/>
  <c r="AH497" i="1" s="1"/>
  <c r="P498" i="1"/>
  <c r="AC498" i="1" s="1"/>
  <c r="W500" i="1"/>
  <c r="AJ500" i="1" s="1"/>
  <c r="Q501" i="1"/>
  <c r="AD501" i="1" s="1"/>
  <c r="X503" i="1"/>
  <c r="AK503" i="1" s="1"/>
  <c r="Q504" i="1"/>
  <c r="AD504" i="1" s="1"/>
  <c r="Y505" i="1"/>
  <c r="AL505" i="1" s="1"/>
  <c r="Q506" i="1"/>
  <c r="AD506" i="1" s="1"/>
  <c r="Y507" i="1"/>
  <c r="AL507" i="1" s="1"/>
  <c r="Q508" i="1"/>
  <c r="AD508" i="1" s="1"/>
  <c r="Y509" i="1"/>
  <c r="AL509" i="1" s="1"/>
  <c r="Q510" i="1"/>
  <c r="AD510" i="1" s="1"/>
  <c r="Y511" i="1"/>
  <c r="AL511" i="1" s="1"/>
  <c r="Q512" i="1"/>
  <c r="AD512" i="1" s="1"/>
  <c r="Y513" i="1"/>
  <c r="AL513" i="1" s="1"/>
  <c r="Q514" i="1"/>
  <c r="AD514" i="1" s="1"/>
  <c r="Y515" i="1"/>
  <c r="AL515" i="1" s="1"/>
  <c r="Q516" i="1"/>
  <c r="AD516" i="1" s="1"/>
  <c r="Y517" i="1"/>
  <c r="AL517" i="1" s="1"/>
  <c r="Q518" i="1"/>
  <c r="AD518" i="1" s="1"/>
  <c r="Y519" i="1"/>
  <c r="AL519" i="1" s="1"/>
  <c r="Q520" i="1"/>
  <c r="AD520" i="1" s="1"/>
  <c r="Y521" i="1"/>
  <c r="AL521" i="1" s="1"/>
  <c r="Q522" i="1"/>
  <c r="AD522" i="1" s="1"/>
  <c r="Y523" i="1"/>
  <c r="AL523" i="1" s="1"/>
  <c r="Q524" i="1"/>
  <c r="AD524" i="1" s="1"/>
  <c r="Y525" i="1"/>
  <c r="AL525" i="1" s="1"/>
  <c r="Q526" i="1"/>
  <c r="AD526" i="1" s="1"/>
  <c r="Y527" i="1"/>
  <c r="AL527" i="1" s="1"/>
  <c r="Q528" i="1"/>
  <c r="AD528" i="1" s="1"/>
  <c r="Y529" i="1"/>
  <c r="AL529" i="1" s="1"/>
  <c r="Q530" i="1"/>
  <c r="AD530" i="1" s="1"/>
  <c r="Y531" i="1"/>
  <c r="AL531" i="1" s="1"/>
  <c r="Q532" i="1"/>
  <c r="AD532" i="1" s="1"/>
  <c r="Y533" i="1"/>
  <c r="AL533" i="1" s="1"/>
  <c r="Q534" i="1"/>
  <c r="AD534" i="1" s="1"/>
  <c r="Y535" i="1"/>
  <c r="AL535" i="1" s="1"/>
  <c r="X359" i="1"/>
  <c r="AK359" i="1" s="1"/>
  <c r="O388" i="1"/>
  <c r="AB388" i="1" s="1"/>
  <c r="O402" i="1"/>
  <c r="AB402" i="1" s="1"/>
  <c r="U427" i="1"/>
  <c r="AH427" i="1" s="1"/>
  <c r="U443" i="1"/>
  <c r="AH443" i="1" s="1"/>
  <c r="T460" i="1"/>
  <c r="AG460" i="1" s="1"/>
  <c r="Q470" i="1"/>
  <c r="AD470" i="1" s="1"/>
  <c r="T471" i="1"/>
  <c r="AG471" i="1" s="1"/>
  <c r="S472" i="1"/>
  <c r="AF472" i="1" s="1"/>
  <c r="V473" i="1"/>
  <c r="AI473" i="1" s="1"/>
  <c r="U474" i="1"/>
  <c r="AH474" i="1" s="1"/>
  <c r="Y475" i="1"/>
  <c r="AL475" i="1" s="1"/>
  <c r="Y484" i="1"/>
  <c r="AL484" i="1" s="1"/>
  <c r="X485" i="1"/>
  <c r="AK485" i="1" s="1"/>
  <c r="T486" i="1"/>
  <c r="AG486" i="1" s="1"/>
  <c r="Q487" i="1"/>
  <c r="AD487" i="1" s="1"/>
  <c r="P488" i="1"/>
  <c r="AC488" i="1" s="1"/>
  <c r="Z490" i="1"/>
  <c r="AM490" i="1" s="1"/>
  <c r="T491" i="1"/>
  <c r="AG491" i="1" s="1"/>
  <c r="U494" i="1"/>
  <c r="AH494" i="1" s="1"/>
  <c r="P495" i="1"/>
  <c r="AC495" i="1" s="1"/>
  <c r="V497" i="1"/>
  <c r="AI497" i="1" s="1"/>
  <c r="Q498" i="1"/>
  <c r="AD498" i="1" s="1"/>
  <c r="X500" i="1"/>
  <c r="AK500" i="1" s="1"/>
  <c r="R501" i="1"/>
  <c r="AE501" i="1" s="1"/>
  <c r="Y503" i="1"/>
  <c r="AL503" i="1" s="1"/>
  <c r="R504" i="1"/>
  <c r="AE504" i="1" s="1"/>
  <c r="Z505" i="1"/>
  <c r="AM505" i="1" s="1"/>
  <c r="R506" i="1"/>
  <c r="AE506" i="1" s="1"/>
  <c r="Z507" i="1"/>
  <c r="AM507" i="1" s="1"/>
  <c r="R508" i="1"/>
  <c r="AE508" i="1" s="1"/>
  <c r="Z509" i="1"/>
  <c r="AM509" i="1" s="1"/>
  <c r="R510" i="1"/>
  <c r="AE510" i="1" s="1"/>
  <c r="Z511" i="1"/>
  <c r="AM511" i="1" s="1"/>
  <c r="R512" i="1"/>
  <c r="AE512" i="1" s="1"/>
  <c r="Z513" i="1"/>
  <c r="AM513" i="1" s="1"/>
  <c r="R514" i="1"/>
  <c r="AE514" i="1" s="1"/>
  <c r="Z515" i="1"/>
  <c r="AM515" i="1" s="1"/>
  <c r="R516" i="1"/>
  <c r="AE516" i="1" s="1"/>
  <c r="Z517" i="1"/>
  <c r="AM517" i="1" s="1"/>
  <c r="R518" i="1"/>
  <c r="AE518" i="1" s="1"/>
  <c r="Z519" i="1"/>
  <c r="AM519" i="1" s="1"/>
  <c r="R520" i="1"/>
  <c r="AE520" i="1" s="1"/>
  <c r="Z521" i="1"/>
  <c r="AM521" i="1" s="1"/>
  <c r="R522" i="1"/>
  <c r="AE522" i="1" s="1"/>
  <c r="Z523" i="1"/>
  <c r="AM523" i="1" s="1"/>
  <c r="R524" i="1"/>
  <c r="AE524" i="1" s="1"/>
  <c r="Z525" i="1"/>
  <c r="AM525" i="1" s="1"/>
  <c r="R526" i="1"/>
  <c r="AE526" i="1" s="1"/>
  <c r="Z527" i="1"/>
  <c r="AM527" i="1" s="1"/>
  <c r="R528" i="1"/>
  <c r="AE528" i="1" s="1"/>
  <c r="Z529" i="1"/>
  <c r="AM529" i="1" s="1"/>
  <c r="R530" i="1"/>
  <c r="AE530" i="1" s="1"/>
  <c r="Z531" i="1"/>
  <c r="AM531" i="1" s="1"/>
  <c r="R532" i="1"/>
  <c r="AE532" i="1" s="1"/>
  <c r="Z533" i="1"/>
  <c r="AM533" i="1" s="1"/>
  <c r="R534" i="1"/>
  <c r="AE534" i="1" s="1"/>
  <c r="Z535" i="1"/>
  <c r="AM535" i="1" s="1"/>
  <c r="R536" i="1"/>
  <c r="AE536" i="1" s="1"/>
  <c r="Z537" i="1"/>
  <c r="AM537" i="1" s="1"/>
  <c r="P388" i="1"/>
  <c r="AC388" i="1" s="1"/>
  <c r="P402" i="1"/>
  <c r="AC402" i="1" s="1"/>
  <c r="V427" i="1"/>
  <c r="AI427" i="1" s="1"/>
  <c r="V443" i="1"/>
  <c r="AI443" i="1" s="1"/>
  <c r="U460" i="1"/>
  <c r="AH460" i="1" s="1"/>
  <c r="P468" i="1"/>
  <c r="AC468" i="1" s="1"/>
  <c r="P469" i="1"/>
  <c r="AC469" i="1" s="1"/>
  <c r="R470" i="1"/>
  <c r="AE470" i="1" s="1"/>
  <c r="U471" i="1"/>
  <c r="AH471" i="1" s="1"/>
  <c r="T472" i="1"/>
  <c r="AG472" i="1" s="1"/>
  <c r="X473" i="1"/>
  <c r="AK473" i="1" s="1"/>
  <c r="X474" i="1"/>
  <c r="AK474" i="1" s="1"/>
  <c r="Z475" i="1"/>
  <c r="AM475" i="1" s="1"/>
  <c r="Y485" i="1"/>
  <c r="AL485" i="1" s="1"/>
  <c r="U486" i="1"/>
  <c r="AH486" i="1" s="1"/>
  <c r="T487" i="1"/>
  <c r="AG487" i="1" s="1"/>
  <c r="Q488" i="1"/>
  <c r="AD488" i="1" s="1"/>
  <c r="U491" i="1"/>
  <c r="AH491" i="1" s="1"/>
  <c r="P492" i="1"/>
  <c r="AC492" i="1" s="1"/>
  <c r="W494" i="1"/>
  <c r="AJ494" i="1" s="1"/>
  <c r="Q495" i="1"/>
  <c r="AD495" i="1" s="1"/>
  <c r="X497" i="1"/>
  <c r="AK497" i="1" s="1"/>
  <c r="R498" i="1"/>
  <c r="AE498" i="1" s="1"/>
  <c r="Y500" i="1"/>
  <c r="AL500" i="1" s="1"/>
  <c r="S501" i="1"/>
  <c r="AF501" i="1" s="1"/>
  <c r="Z503" i="1"/>
  <c r="AM503" i="1" s="1"/>
  <c r="S504" i="1"/>
  <c r="AF504" i="1" s="1"/>
  <c r="S506" i="1"/>
  <c r="AF506" i="1" s="1"/>
  <c r="S508" i="1"/>
  <c r="AF508" i="1" s="1"/>
  <c r="S510" i="1"/>
  <c r="AF510" i="1" s="1"/>
  <c r="S512" i="1"/>
  <c r="AF512" i="1" s="1"/>
  <c r="S514" i="1"/>
  <c r="AF514" i="1" s="1"/>
  <c r="S516" i="1"/>
  <c r="AF516" i="1" s="1"/>
  <c r="S518" i="1"/>
  <c r="AF518" i="1" s="1"/>
  <c r="S520" i="1"/>
  <c r="AF520" i="1" s="1"/>
  <c r="S522" i="1"/>
  <c r="AF522" i="1" s="1"/>
  <c r="S524" i="1"/>
  <c r="AF524" i="1" s="1"/>
  <c r="S526" i="1"/>
  <c r="AF526" i="1" s="1"/>
  <c r="S528" i="1"/>
  <c r="AF528" i="1" s="1"/>
  <c r="S530" i="1"/>
  <c r="AF530" i="1" s="1"/>
  <c r="S532" i="1"/>
  <c r="AF532" i="1" s="1"/>
  <c r="S534" i="1"/>
  <c r="AF534" i="1" s="1"/>
  <c r="S536" i="1"/>
  <c r="AF536" i="1" s="1"/>
  <c r="S538" i="1"/>
  <c r="AF538" i="1" s="1"/>
  <c r="S540" i="1"/>
  <c r="AF540" i="1" s="1"/>
  <c r="S542" i="1"/>
  <c r="AF542" i="1" s="1"/>
  <c r="S544" i="1"/>
  <c r="AF544" i="1" s="1"/>
  <c r="S546" i="1"/>
  <c r="AF546" i="1" s="1"/>
  <c r="S548" i="1"/>
  <c r="AF548" i="1" s="1"/>
  <c r="S550" i="1"/>
  <c r="AF550" i="1" s="1"/>
  <c r="S552" i="1"/>
  <c r="AF552" i="1" s="1"/>
  <c r="S554" i="1"/>
  <c r="AF554" i="1" s="1"/>
  <c r="S556" i="1"/>
  <c r="AF556" i="1" s="1"/>
  <c r="S558" i="1"/>
  <c r="AF558" i="1" s="1"/>
  <c r="S560" i="1"/>
  <c r="AF560" i="1" s="1"/>
  <c r="S562" i="1"/>
  <c r="AF562" i="1" s="1"/>
  <c r="S564" i="1"/>
  <c r="AF564" i="1" s="1"/>
  <c r="S566" i="1"/>
  <c r="AF566" i="1" s="1"/>
  <c r="S568" i="1"/>
  <c r="AF568" i="1" s="1"/>
  <c r="S570" i="1"/>
  <c r="AF570" i="1" s="1"/>
  <c r="S572" i="1"/>
  <c r="AF572" i="1" s="1"/>
  <c r="S574" i="1"/>
  <c r="AF574" i="1" s="1"/>
  <c r="S576" i="1"/>
  <c r="AF576" i="1" s="1"/>
  <c r="S578" i="1"/>
  <c r="AF578" i="1" s="1"/>
  <c r="Y275" i="1"/>
  <c r="AL275" i="1" s="1"/>
  <c r="U417" i="1"/>
  <c r="AH417" i="1" s="1"/>
  <c r="U433" i="1"/>
  <c r="AH433" i="1" s="1"/>
  <c r="U449" i="1"/>
  <c r="AH449" i="1" s="1"/>
  <c r="X458" i="1"/>
  <c r="AK458" i="1" s="1"/>
  <c r="X460" i="1"/>
  <c r="AK460" i="1" s="1"/>
  <c r="T462" i="1"/>
  <c r="AG462" i="1" s="1"/>
  <c r="Q468" i="1"/>
  <c r="AD468" i="1" s="1"/>
  <c r="T469" i="1"/>
  <c r="AG469" i="1" s="1"/>
  <c r="S470" i="1"/>
  <c r="AF470" i="1" s="1"/>
  <c r="V471" i="1"/>
  <c r="AI471" i="1" s="1"/>
  <c r="U472" i="1"/>
  <c r="AH472" i="1" s="1"/>
  <c r="Y473" i="1"/>
  <c r="AL473" i="1" s="1"/>
  <c r="Z485" i="1"/>
  <c r="AM485" i="1" s="1"/>
  <c r="W486" i="1"/>
  <c r="AJ486" i="1" s="1"/>
  <c r="U487" i="1"/>
  <c r="AH487" i="1" s="1"/>
  <c r="R488" i="1"/>
  <c r="AE488" i="1" s="1"/>
  <c r="O489" i="1"/>
  <c r="AB489" i="1" s="1"/>
  <c r="V491" i="1"/>
  <c r="AI491" i="1" s="1"/>
  <c r="Q492" i="1"/>
  <c r="AD492" i="1" s="1"/>
  <c r="X494" i="1"/>
  <c r="AK494" i="1" s="1"/>
  <c r="R495" i="1"/>
  <c r="AE495" i="1" s="1"/>
  <c r="Y497" i="1"/>
  <c r="AL497" i="1" s="1"/>
  <c r="S498" i="1"/>
  <c r="AF498" i="1" s="1"/>
  <c r="Z500" i="1"/>
  <c r="AM500" i="1" s="1"/>
  <c r="T501" i="1"/>
  <c r="AG501" i="1" s="1"/>
  <c r="T504" i="1"/>
  <c r="AG504" i="1" s="1"/>
  <c r="T506" i="1"/>
  <c r="AG506" i="1" s="1"/>
  <c r="T508" i="1"/>
  <c r="AG508" i="1" s="1"/>
  <c r="T510" i="1"/>
  <c r="AG510" i="1" s="1"/>
  <c r="T512" i="1"/>
  <c r="AG512" i="1" s="1"/>
  <c r="T514" i="1"/>
  <c r="AG514" i="1" s="1"/>
  <c r="T516" i="1"/>
  <c r="AG516" i="1" s="1"/>
  <c r="T518" i="1"/>
  <c r="AG518" i="1" s="1"/>
  <c r="T520" i="1"/>
  <c r="AG520" i="1" s="1"/>
  <c r="T522" i="1"/>
  <c r="AG522" i="1" s="1"/>
  <c r="T524" i="1"/>
  <c r="AG524" i="1" s="1"/>
  <c r="T526" i="1"/>
  <c r="AG526" i="1" s="1"/>
  <c r="T528" i="1"/>
  <c r="AG528" i="1" s="1"/>
  <c r="T530" i="1"/>
  <c r="AG530" i="1" s="1"/>
  <c r="T532" i="1"/>
  <c r="AG532" i="1" s="1"/>
  <c r="T534" i="1"/>
  <c r="AG534" i="1" s="1"/>
  <c r="T536" i="1"/>
  <c r="AG536" i="1" s="1"/>
  <c r="T538" i="1"/>
  <c r="AG538" i="1" s="1"/>
  <c r="T540" i="1"/>
  <c r="AG540" i="1" s="1"/>
  <c r="T542" i="1"/>
  <c r="AG542" i="1" s="1"/>
  <c r="T544" i="1"/>
  <c r="AG544" i="1" s="1"/>
  <c r="T546" i="1"/>
  <c r="AG546" i="1" s="1"/>
  <c r="T548" i="1"/>
  <c r="AG548" i="1" s="1"/>
  <c r="T550" i="1"/>
  <c r="AG550" i="1" s="1"/>
  <c r="T552" i="1"/>
  <c r="AG552" i="1" s="1"/>
  <c r="T554" i="1"/>
  <c r="AG554" i="1" s="1"/>
  <c r="T556" i="1"/>
  <c r="AG556" i="1" s="1"/>
  <c r="T558" i="1"/>
  <c r="AG558" i="1" s="1"/>
  <c r="T560" i="1"/>
  <c r="AG560" i="1" s="1"/>
  <c r="T562" i="1"/>
  <c r="AG562" i="1" s="1"/>
  <c r="T564" i="1"/>
  <c r="AG564" i="1" s="1"/>
  <c r="T566" i="1"/>
  <c r="AG566" i="1" s="1"/>
  <c r="S278" i="1"/>
  <c r="AF278" i="1" s="1"/>
  <c r="W363" i="1"/>
  <c r="AJ363" i="1" s="1"/>
  <c r="W391" i="1"/>
  <c r="AJ391" i="1" s="1"/>
  <c r="V417" i="1"/>
  <c r="AI417" i="1" s="1"/>
  <c r="V433" i="1"/>
  <c r="AI433" i="1" s="1"/>
  <c r="V449" i="1"/>
  <c r="AI449" i="1" s="1"/>
  <c r="U462" i="1"/>
  <c r="AH462" i="1" s="1"/>
  <c r="P466" i="1"/>
  <c r="AC466" i="1" s="1"/>
  <c r="P467" i="1"/>
  <c r="AC467" i="1" s="1"/>
  <c r="R468" i="1"/>
  <c r="AE468" i="1" s="1"/>
  <c r="U469" i="1"/>
  <c r="AH469" i="1" s="1"/>
  <c r="T470" i="1"/>
  <c r="AG470" i="1" s="1"/>
  <c r="X471" i="1"/>
  <c r="AK471" i="1" s="1"/>
  <c r="X472" i="1"/>
  <c r="AK472" i="1" s="1"/>
  <c r="Z473" i="1"/>
  <c r="AM473" i="1" s="1"/>
  <c r="X486" i="1"/>
  <c r="AK486" i="1" s="1"/>
  <c r="V487" i="1"/>
  <c r="AI487" i="1" s="1"/>
  <c r="S488" i="1"/>
  <c r="AF488" i="1" s="1"/>
  <c r="P489" i="1"/>
  <c r="AC489" i="1" s="1"/>
  <c r="X491" i="1"/>
  <c r="AK491" i="1" s="1"/>
  <c r="R492" i="1"/>
  <c r="AE492" i="1" s="1"/>
  <c r="Y494" i="1"/>
  <c r="AL494" i="1" s="1"/>
  <c r="S495" i="1"/>
  <c r="AF495" i="1" s="1"/>
  <c r="Z497" i="1"/>
  <c r="AM497" i="1" s="1"/>
  <c r="T498" i="1"/>
  <c r="AG498" i="1" s="1"/>
  <c r="O499" i="1"/>
  <c r="AB499" i="1" s="1"/>
  <c r="U501" i="1"/>
  <c r="AH501" i="1" s="1"/>
  <c r="P502" i="1"/>
  <c r="AC502" i="1" s="1"/>
  <c r="U504" i="1"/>
  <c r="AH504" i="1" s="1"/>
  <c r="U506" i="1"/>
  <c r="AH506" i="1" s="1"/>
  <c r="U508" i="1"/>
  <c r="AH508" i="1" s="1"/>
  <c r="U510" i="1"/>
  <c r="AH510" i="1" s="1"/>
  <c r="U512" i="1"/>
  <c r="AH512" i="1" s="1"/>
  <c r="U514" i="1"/>
  <c r="AH514" i="1" s="1"/>
  <c r="U516" i="1"/>
  <c r="AH516" i="1" s="1"/>
  <c r="U518" i="1"/>
  <c r="AH518" i="1" s="1"/>
  <c r="U520" i="1"/>
  <c r="AH520" i="1" s="1"/>
  <c r="U522" i="1"/>
  <c r="AH522" i="1" s="1"/>
  <c r="U524" i="1"/>
  <c r="AH524" i="1" s="1"/>
  <c r="U526" i="1"/>
  <c r="AH526" i="1" s="1"/>
  <c r="U528" i="1"/>
  <c r="AH528" i="1" s="1"/>
  <c r="U530" i="1"/>
  <c r="AH530" i="1" s="1"/>
  <c r="U532" i="1"/>
  <c r="AH532" i="1" s="1"/>
  <c r="U534" i="1"/>
  <c r="AH534" i="1" s="1"/>
  <c r="U536" i="1"/>
  <c r="AH536" i="1" s="1"/>
  <c r="U538" i="1"/>
  <c r="AH538" i="1" s="1"/>
  <c r="U540" i="1"/>
  <c r="AH540" i="1" s="1"/>
  <c r="U542" i="1"/>
  <c r="AH542" i="1" s="1"/>
  <c r="U544" i="1"/>
  <c r="AH544" i="1" s="1"/>
  <c r="U546" i="1"/>
  <c r="AH546" i="1" s="1"/>
  <c r="U548" i="1"/>
  <c r="AH548" i="1" s="1"/>
  <c r="U550" i="1"/>
  <c r="AH550" i="1" s="1"/>
  <c r="U552" i="1"/>
  <c r="AH552" i="1" s="1"/>
  <c r="U554" i="1"/>
  <c r="AH554" i="1" s="1"/>
  <c r="U556" i="1"/>
  <c r="AH556" i="1" s="1"/>
  <c r="U558" i="1"/>
  <c r="AH558" i="1" s="1"/>
  <c r="U560" i="1"/>
  <c r="AH560" i="1" s="1"/>
  <c r="U562" i="1"/>
  <c r="AH562" i="1" s="1"/>
  <c r="U564" i="1"/>
  <c r="AH564" i="1" s="1"/>
  <c r="Q311" i="1"/>
  <c r="AD311" i="1" s="1"/>
  <c r="Z393" i="1"/>
  <c r="AM393" i="1" s="1"/>
  <c r="U423" i="1"/>
  <c r="AH423" i="1" s="1"/>
  <c r="U439" i="1"/>
  <c r="AH439" i="1" s="1"/>
  <c r="U455" i="1"/>
  <c r="AH455" i="1" s="1"/>
  <c r="X462" i="1"/>
  <c r="AK462" i="1" s="1"/>
  <c r="Q466" i="1"/>
  <c r="AD466" i="1" s="1"/>
  <c r="T467" i="1"/>
  <c r="AG467" i="1" s="1"/>
  <c r="S468" i="1"/>
  <c r="AF468" i="1" s="1"/>
  <c r="V469" i="1"/>
  <c r="AI469" i="1" s="1"/>
  <c r="U470" i="1"/>
  <c r="AH470" i="1" s="1"/>
  <c r="Y471" i="1"/>
  <c r="AL471" i="1" s="1"/>
  <c r="P482" i="1"/>
  <c r="AC482" i="1" s="1"/>
  <c r="Y486" i="1"/>
  <c r="AL486" i="1" s="1"/>
  <c r="X487" i="1"/>
  <c r="AK487" i="1" s="1"/>
  <c r="T488" i="1"/>
  <c r="AG488" i="1" s="1"/>
  <c r="Q489" i="1"/>
  <c r="AD489" i="1" s="1"/>
  <c r="Y491" i="1"/>
  <c r="AL491" i="1" s="1"/>
  <c r="S492" i="1"/>
  <c r="AF492" i="1" s="1"/>
  <c r="Z494" i="1"/>
  <c r="AM494" i="1" s="1"/>
  <c r="T495" i="1"/>
  <c r="AG495" i="1" s="1"/>
  <c r="U498" i="1"/>
  <c r="AH498" i="1" s="1"/>
  <c r="P499" i="1"/>
  <c r="AC499" i="1" s="1"/>
  <c r="V501" i="1"/>
  <c r="AI501" i="1" s="1"/>
  <c r="Q502" i="1"/>
  <c r="AD502" i="1" s="1"/>
  <c r="V504" i="1"/>
  <c r="AI504" i="1" s="1"/>
  <c r="V506" i="1"/>
  <c r="AI506" i="1" s="1"/>
  <c r="V508" i="1"/>
  <c r="AI508" i="1" s="1"/>
  <c r="V510" i="1"/>
  <c r="AI510" i="1" s="1"/>
  <c r="V512" i="1"/>
  <c r="AI512" i="1" s="1"/>
  <c r="V514" i="1"/>
  <c r="AI514" i="1" s="1"/>
  <c r="V516" i="1"/>
  <c r="AI516" i="1" s="1"/>
  <c r="V518" i="1"/>
  <c r="AI518" i="1" s="1"/>
  <c r="V520" i="1"/>
  <c r="AI520" i="1" s="1"/>
  <c r="V522" i="1"/>
  <c r="AI522" i="1" s="1"/>
  <c r="V524" i="1"/>
  <c r="AI524" i="1" s="1"/>
  <c r="V526" i="1"/>
  <c r="AI526" i="1" s="1"/>
  <c r="V528" i="1"/>
  <c r="AI528" i="1" s="1"/>
  <c r="V530" i="1"/>
  <c r="AI530" i="1" s="1"/>
  <c r="V532" i="1"/>
  <c r="AI532" i="1" s="1"/>
  <c r="V534" i="1"/>
  <c r="AI534" i="1" s="1"/>
  <c r="V536" i="1"/>
  <c r="AI536" i="1" s="1"/>
  <c r="V538" i="1"/>
  <c r="AI538" i="1" s="1"/>
  <c r="V540" i="1"/>
  <c r="AI540" i="1" s="1"/>
  <c r="V542" i="1"/>
  <c r="AI542" i="1" s="1"/>
  <c r="V544" i="1"/>
  <c r="AI544" i="1" s="1"/>
  <c r="V546" i="1"/>
  <c r="AI546" i="1" s="1"/>
  <c r="V548" i="1"/>
  <c r="AI548" i="1" s="1"/>
  <c r="V550" i="1"/>
  <c r="AI550" i="1" s="1"/>
  <c r="V552" i="1"/>
  <c r="AI552" i="1" s="1"/>
  <c r="V554" i="1"/>
  <c r="AI554" i="1" s="1"/>
  <c r="V556" i="1"/>
  <c r="AI556" i="1" s="1"/>
  <c r="V558" i="1"/>
  <c r="AI558" i="1" s="1"/>
  <c r="V560" i="1"/>
  <c r="AI560" i="1" s="1"/>
  <c r="V562" i="1"/>
  <c r="AI562" i="1" s="1"/>
  <c r="V564" i="1"/>
  <c r="AI564" i="1" s="1"/>
  <c r="V566" i="1"/>
  <c r="AI566" i="1" s="1"/>
  <c r="V568" i="1"/>
  <c r="AI568" i="1" s="1"/>
  <c r="V570" i="1"/>
  <c r="AI570" i="1" s="1"/>
  <c r="V572" i="1"/>
  <c r="AI572" i="1" s="1"/>
  <c r="V574" i="1"/>
  <c r="AI574" i="1" s="1"/>
  <c r="V576" i="1"/>
  <c r="AI576" i="1" s="1"/>
  <c r="O404" i="1"/>
  <c r="AB404" i="1" s="1"/>
  <c r="V423" i="1"/>
  <c r="AI423" i="1" s="1"/>
  <c r="V439" i="1"/>
  <c r="AI439" i="1" s="1"/>
  <c r="V455" i="1"/>
  <c r="AI455" i="1" s="1"/>
  <c r="P464" i="1"/>
  <c r="AC464" i="1" s="1"/>
  <c r="P465" i="1"/>
  <c r="AC465" i="1" s="1"/>
  <c r="R466" i="1"/>
  <c r="AE466" i="1" s="1"/>
  <c r="U467" i="1"/>
  <c r="AH467" i="1" s="1"/>
  <c r="T468" i="1"/>
  <c r="AG468" i="1" s="1"/>
  <c r="X469" i="1"/>
  <c r="AK469" i="1" s="1"/>
  <c r="X470" i="1"/>
  <c r="AK470" i="1" s="1"/>
  <c r="Z471" i="1"/>
  <c r="AM471" i="1" s="1"/>
  <c r="P480" i="1"/>
  <c r="AC480" i="1" s="1"/>
  <c r="P481" i="1"/>
  <c r="AC481" i="1" s="1"/>
  <c r="Q482" i="1"/>
  <c r="AD482" i="1" s="1"/>
  <c r="Y487" i="1"/>
  <c r="AL487" i="1" s="1"/>
  <c r="U488" i="1"/>
  <c r="AH488" i="1" s="1"/>
  <c r="R489" i="1"/>
  <c r="AE489" i="1" s="1"/>
  <c r="Z491" i="1"/>
  <c r="AM491" i="1" s="1"/>
  <c r="T492" i="1"/>
  <c r="AG492" i="1" s="1"/>
  <c r="O493" i="1"/>
  <c r="AB493" i="1" s="1"/>
  <c r="U495" i="1"/>
  <c r="AH495" i="1" s="1"/>
  <c r="P496" i="1"/>
  <c r="AC496" i="1" s="1"/>
  <c r="W498" i="1"/>
  <c r="AJ498" i="1" s="1"/>
  <c r="Q499" i="1"/>
  <c r="AD499" i="1" s="1"/>
  <c r="X501" i="1"/>
  <c r="AK501" i="1" s="1"/>
  <c r="R502" i="1"/>
  <c r="AE502" i="1" s="1"/>
  <c r="W504" i="1"/>
  <c r="AJ504" i="1" s="1"/>
  <c r="O505" i="1"/>
  <c r="AB505" i="1" s="1"/>
  <c r="W506" i="1"/>
  <c r="AJ506" i="1" s="1"/>
  <c r="O507" i="1"/>
  <c r="AB507" i="1" s="1"/>
  <c r="W508" i="1"/>
  <c r="AJ508" i="1" s="1"/>
  <c r="O509" i="1"/>
  <c r="AB509" i="1" s="1"/>
  <c r="W510" i="1"/>
  <c r="AJ510" i="1" s="1"/>
  <c r="O511" i="1"/>
  <c r="AB511" i="1" s="1"/>
  <c r="W512" i="1"/>
  <c r="AJ512" i="1" s="1"/>
  <c r="O513" i="1"/>
  <c r="AB513" i="1" s="1"/>
  <c r="W514" i="1"/>
  <c r="AJ514" i="1" s="1"/>
  <c r="O515" i="1"/>
  <c r="AB515" i="1" s="1"/>
  <c r="W516" i="1"/>
  <c r="AJ516" i="1" s="1"/>
  <c r="O517" i="1"/>
  <c r="AB517" i="1" s="1"/>
  <c r="W518" i="1"/>
  <c r="AJ518" i="1" s="1"/>
  <c r="O519" i="1"/>
  <c r="AB519" i="1" s="1"/>
  <c r="W520" i="1"/>
  <c r="AJ520" i="1" s="1"/>
  <c r="O521" i="1"/>
  <c r="AB521" i="1" s="1"/>
  <c r="W522" i="1"/>
  <c r="AJ522" i="1" s="1"/>
  <c r="O523" i="1"/>
  <c r="AB523" i="1" s="1"/>
  <c r="W524" i="1"/>
  <c r="AJ524" i="1" s="1"/>
  <c r="O525" i="1"/>
  <c r="AB525" i="1" s="1"/>
  <c r="W526" i="1"/>
  <c r="AJ526" i="1" s="1"/>
  <c r="O527" i="1"/>
  <c r="AB527" i="1" s="1"/>
  <c r="W528" i="1"/>
  <c r="AJ528" i="1" s="1"/>
  <c r="O529" i="1"/>
  <c r="AB529" i="1" s="1"/>
  <c r="W530" i="1"/>
  <c r="AJ530" i="1" s="1"/>
  <c r="O531" i="1"/>
  <c r="AB531" i="1" s="1"/>
  <c r="W532" i="1"/>
  <c r="AJ532" i="1" s="1"/>
  <c r="O533" i="1"/>
  <c r="AB533" i="1" s="1"/>
  <c r="P370" i="1"/>
  <c r="AC370" i="1" s="1"/>
  <c r="U429" i="1"/>
  <c r="AH429" i="1" s="1"/>
  <c r="U445" i="1"/>
  <c r="AH445" i="1" s="1"/>
  <c r="P459" i="1"/>
  <c r="AC459" i="1" s="1"/>
  <c r="Q464" i="1"/>
  <c r="AD464" i="1" s="1"/>
  <c r="T465" i="1"/>
  <c r="AG465" i="1" s="1"/>
  <c r="S466" i="1"/>
  <c r="AF466" i="1" s="1"/>
  <c r="V467" i="1"/>
  <c r="AI467" i="1" s="1"/>
  <c r="U468" i="1"/>
  <c r="AH468" i="1" s="1"/>
  <c r="Y469" i="1"/>
  <c r="AL469" i="1" s="1"/>
  <c r="Q480" i="1"/>
  <c r="AD480" i="1" s="1"/>
  <c r="T481" i="1"/>
  <c r="AG481" i="1" s="1"/>
  <c r="R482" i="1"/>
  <c r="AE482" i="1" s="1"/>
  <c r="O483" i="1"/>
  <c r="AB483" i="1" s="1"/>
  <c r="Z487" i="1"/>
  <c r="AM487" i="1" s="1"/>
  <c r="W488" i="1"/>
  <c r="AJ488" i="1" s="1"/>
  <c r="T489" i="1"/>
  <c r="AG489" i="1" s="1"/>
  <c r="U492" i="1"/>
  <c r="AH492" i="1" s="1"/>
  <c r="P493" i="1"/>
  <c r="AC493" i="1" s="1"/>
  <c r="V495" i="1"/>
  <c r="AI495" i="1" s="1"/>
  <c r="Q496" i="1"/>
  <c r="AD496" i="1" s="1"/>
  <c r="X498" i="1"/>
  <c r="AK498" i="1" s="1"/>
  <c r="R499" i="1"/>
  <c r="AE499" i="1" s="1"/>
  <c r="Y501" i="1"/>
  <c r="AL501" i="1" s="1"/>
  <c r="S502" i="1"/>
  <c r="AF502" i="1" s="1"/>
  <c r="X504" i="1"/>
  <c r="AK504" i="1" s="1"/>
  <c r="P505" i="1"/>
  <c r="AC505" i="1" s="1"/>
  <c r="X506" i="1"/>
  <c r="AK506" i="1" s="1"/>
  <c r="P507" i="1"/>
  <c r="AC507" i="1" s="1"/>
  <c r="X508" i="1"/>
  <c r="AK508" i="1" s="1"/>
  <c r="P509" i="1"/>
  <c r="AC509" i="1" s="1"/>
  <c r="X510" i="1"/>
  <c r="AK510" i="1" s="1"/>
  <c r="P511" i="1"/>
  <c r="AC511" i="1" s="1"/>
  <c r="X512" i="1"/>
  <c r="AK512" i="1" s="1"/>
  <c r="P513" i="1"/>
  <c r="AC513" i="1" s="1"/>
  <c r="X514" i="1"/>
  <c r="AK514" i="1" s="1"/>
  <c r="P515" i="1"/>
  <c r="AC515" i="1" s="1"/>
  <c r="X516" i="1"/>
  <c r="AK516" i="1" s="1"/>
  <c r="P517" i="1"/>
  <c r="AC517" i="1" s="1"/>
  <c r="X518" i="1"/>
  <c r="AK518" i="1" s="1"/>
  <c r="P519" i="1"/>
  <c r="AC519" i="1" s="1"/>
  <c r="X520" i="1"/>
  <c r="AK520" i="1" s="1"/>
  <c r="P521" i="1"/>
  <c r="AC521" i="1" s="1"/>
  <c r="X522" i="1"/>
  <c r="AK522" i="1" s="1"/>
  <c r="P523" i="1"/>
  <c r="AC523" i="1" s="1"/>
  <c r="X524" i="1"/>
  <c r="AK524" i="1" s="1"/>
  <c r="P525" i="1"/>
  <c r="AC525" i="1" s="1"/>
  <c r="X526" i="1"/>
  <c r="AK526" i="1" s="1"/>
  <c r="P527" i="1"/>
  <c r="AC527" i="1" s="1"/>
  <c r="X528" i="1"/>
  <c r="AK528" i="1" s="1"/>
  <c r="P529" i="1"/>
  <c r="AC529" i="1" s="1"/>
  <c r="X530" i="1"/>
  <c r="AK530" i="1" s="1"/>
  <c r="P531" i="1"/>
  <c r="AC531" i="1" s="1"/>
  <c r="X532" i="1"/>
  <c r="AK532" i="1" s="1"/>
  <c r="P533" i="1"/>
  <c r="AC533" i="1" s="1"/>
  <c r="X534" i="1"/>
  <c r="AK534" i="1" s="1"/>
  <c r="P535" i="1"/>
  <c r="AC535" i="1" s="1"/>
  <c r="X536" i="1"/>
  <c r="AK536" i="1" s="1"/>
  <c r="P537" i="1"/>
  <c r="AC537" i="1" s="1"/>
  <c r="X538" i="1"/>
  <c r="AK538" i="1" s="1"/>
  <c r="P539" i="1"/>
  <c r="AC539" i="1" s="1"/>
  <c r="X540" i="1"/>
  <c r="AK540" i="1" s="1"/>
  <c r="P541" i="1"/>
  <c r="AC541" i="1" s="1"/>
  <c r="X542" i="1"/>
  <c r="AK542" i="1" s="1"/>
  <c r="P543" i="1"/>
  <c r="AC543" i="1" s="1"/>
  <c r="X544" i="1"/>
  <c r="AK544" i="1" s="1"/>
  <c r="P545" i="1"/>
  <c r="AC545" i="1" s="1"/>
  <c r="X546" i="1"/>
  <c r="AK546" i="1" s="1"/>
  <c r="P547" i="1"/>
  <c r="AC547" i="1" s="1"/>
  <c r="X548" i="1"/>
  <c r="AK548" i="1" s="1"/>
  <c r="P549" i="1"/>
  <c r="AC549" i="1" s="1"/>
  <c r="X550" i="1"/>
  <c r="AK550" i="1" s="1"/>
  <c r="P551" i="1"/>
  <c r="AC551" i="1" s="1"/>
  <c r="X552" i="1"/>
  <c r="AK552" i="1" s="1"/>
  <c r="P553" i="1"/>
  <c r="AC553" i="1" s="1"/>
  <c r="X554" i="1"/>
  <c r="AK554" i="1" s="1"/>
  <c r="P555" i="1"/>
  <c r="AC555" i="1" s="1"/>
  <c r="X556" i="1"/>
  <c r="AK556" i="1" s="1"/>
  <c r="P557" i="1"/>
  <c r="AC557" i="1" s="1"/>
  <c r="X332" i="1"/>
  <c r="AK332" i="1" s="1"/>
  <c r="S370" i="1"/>
  <c r="AF370" i="1" s="1"/>
  <c r="O396" i="1"/>
  <c r="AB396" i="1" s="1"/>
  <c r="V429" i="1"/>
  <c r="AI429" i="1" s="1"/>
  <c r="V445" i="1"/>
  <c r="AI445" i="1" s="1"/>
  <c r="T459" i="1"/>
  <c r="AG459" i="1" s="1"/>
  <c r="R464" i="1"/>
  <c r="AE464" i="1" s="1"/>
  <c r="U465" i="1"/>
  <c r="AH465" i="1" s="1"/>
  <c r="T466" i="1"/>
  <c r="AG466" i="1" s="1"/>
  <c r="X467" i="1"/>
  <c r="AK467" i="1" s="1"/>
  <c r="X468" i="1"/>
  <c r="AK468" i="1" s="1"/>
  <c r="Z469" i="1"/>
  <c r="AM469" i="1" s="1"/>
  <c r="P478" i="1"/>
  <c r="AC478" i="1" s="1"/>
  <c r="P479" i="1"/>
  <c r="AC479" i="1" s="1"/>
  <c r="R480" i="1"/>
  <c r="AE480" i="1" s="1"/>
  <c r="U481" i="1"/>
  <c r="AH481" i="1" s="1"/>
  <c r="S482" i="1"/>
  <c r="AF482" i="1" s="1"/>
  <c r="P483" i="1"/>
  <c r="AC483" i="1" s="1"/>
  <c r="X488" i="1"/>
  <c r="AK488" i="1" s="1"/>
  <c r="U489" i="1"/>
  <c r="AH489" i="1" s="1"/>
  <c r="P490" i="1"/>
  <c r="AC490" i="1" s="1"/>
  <c r="W492" i="1"/>
  <c r="AJ492" i="1" s="1"/>
  <c r="Q493" i="1"/>
  <c r="AD493" i="1" s="1"/>
  <c r="X495" i="1"/>
  <c r="AK495" i="1" s="1"/>
  <c r="R496" i="1"/>
  <c r="AE496" i="1" s="1"/>
  <c r="Y498" i="1"/>
  <c r="AL498" i="1" s="1"/>
  <c r="S499" i="1"/>
  <c r="AF499" i="1" s="1"/>
  <c r="Z501" i="1"/>
  <c r="AM501" i="1" s="1"/>
  <c r="T502" i="1"/>
  <c r="AG502" i="1" s="1"/>
  <c r="O503" i="1"/>
  <c r="AB503" i="1" s="1"/>
  <c r="Y504" i="1"/>
  <c r="AL504" i="1" s="1"/>
  <c r="Q505" i="1"/>
  <c r="AD505" i="1" s="1"/>
  <c r="Y506" i="1"/>
  <c r="AL506" i="1" s="1"/>
  <c r="Q507" i="1"/>
  <c r="AD507" i="1" s="1"/>
  <c r="Y508" i="1"/>
  <c r="AL508" i="1" s="1"/>
  <c r="Q509" i="1"/>
  <c r="AD509" i="1" s="1"/>
  <c r="Y510" i="1"/>
  <c r="AL510" i="1" s="1"/>
  <c r="Q511" i="1"/>
  <c r="AD511" i="1" s="1"/>
  <c r="Y512" i="1"/>
  <c r="AL512" i="1" s="1"/>
  <c r="Q513" i="1"/>
  <c r="AD513" i="1" s="1"/>
  <c r="Y514" i="1"/>
  <c r="AL514" i="1" s="1"/>
  <c r="Q515" i="1"/>
  <c r="AD515" i="1" s="1"/>
  <c r="Y516" i="1"/>
  <c r="AL516" i="1" s="1"/>
  <c r="Q517" i="1"/>
  <c r="AD517" i="1" s="1"/>
  <c r="Y518" i="1"/>
  <c r="AL518" i="1" s="1"/>
  <c r="Q519" i="1"/>
  <c r="AD519" i="1" s="1"/>
  <c r="Y520" i="1"/>
  <c r="AL520" i="1" s="1"/>
  <c r="Q521" i="1"/>
  <c r="AD521" i="1" s="1"/>
  <c r="Y522" i="1"/>
  <c r="AL522" i="1" s="1"/>
  <c r="Q523" i="1"/>
  <c r="AD523" i="1" s="1"/>
  <c r="Y524" i="1"/>
  <c r="AL524" i="1" s="1"/>
  <c r="Q525" i="1"/>
  <c r="AD525" i="1" s="1"/>
  <c r="Y526" i="1"/>
  <c r="AL526" i="1" s="1"/>
  <c r="Q527" i="1"/>
  <c r="AD527" i="1" s="1"/>
  <c r="Y528" i="1"/>
  <c r="AL528" i="1" s="1"/>
  <c r="Q529" i="1"/>
  <c r="AD529" i="1" s="1"/>
  <c r="Y530" i="1"/>
  <c r="AL530" i="1" s="1"/>
  <c r="Q531" i="1"/>
  <c r="AD531" i="1" s="1"/>
  <c r="Y532" i="1"/>
  <c r="AL532" i="1" s="1"/>
  <c r="Q533" i="1"/>
  <c r="AD533" i="1" s="1"/>
  <c r="R509" i="1"/>
  <c r="AE509" i="1" s="1"/>
  <c r="Z514" i="1"/>
  <c r="AM514" i="1" s="1"/>
  <c r="R525" i="1"/>
  <c r="AE525" i="1" s="1"/>
  <c r="Z530" i="1"/>
  <c r="AM530" i="1" s="1"/>
  <c r="Z534" i="1"/>
  <c r="AM534" i="1" s="1"/>
  <c r="Y536" i="1"/>
  <c r="AL536" i="1" s="1"/>
  <c r="Y537" i="1"/>
  <c r="AL537" i="1" s="1"/>
  <c r="Q545" i="1"/>
  <c r="AD545" i="1" s="1"/>
  <c r="P546" i="1"/>
  <c r="AC546" i="1" s="1"/>
  <c r="S547" i="1"/>
  <c r="AF547" i="1" s="1"/>
  <c r="R548" i="1"/>
  <c r="AE548" i="1" s="1"/>
  <c r="V549" i="1"/>
  <c r="AI549" i="1" s="1"/>
  <c r="Y550" i="1"/>
  <c r="AL550" i="1" s="1"/>
  <c r="X551" i="1"/>
  <c r="AK551" i="1" s="1"/>
  <c r="Z553" i="1"/>
  <c r="AM553" i="1" s="1"/>
  <c r="Z565" i="1"/>
  <c r="AM565" i="1" s="1"/>
  <c r="Y566" i="1"/>
  <c r="AL566" i="1" s="1"/>
  <c r="V567" i="1"/>
  <c r="AI567" i="1" s="1"/>
  <c r="Q568" i="1"/>
  <c r="AD568" i="1" s="1"/>
  <c r="X571" i="1"/>
  <c r="AK571" i="1" s="1"/>
  <c r="T572" i="1"/>
  <c r="AG572" i="1" s="1"/>
  <c r="P573" i="1"/>
  <c r="AC573" i="1" s="1"/>
  <c r="Z575" i="1"/>
  <c r="AM575" i="1" s="1"/>
  <c r="W576" i="1"/>
  <c r="AJ576" i="1" s="1"/>
  <c r="Q577" i="1"/>
  <c r="AD577" i="1" s="1"/>
  <c r="W579" i="1"/>
  <c r="AJ579" i="1" s="1"/>
  <c r="P580" i="1"/>
  <c r="AC580" i="1" s="1"/>
  <c r="Z581" i="1"/>
  <c r="AM581" i="1" s="1"/>
  <c r="S582" i="1"/>
  <c r="AF582" i="1" s="1"/>
  <c r="V584" i="1"/>
  <c r="AI584" i="1" s="1"/>
  <c r="O585" i="1"/>
  <c r="AB585" i="1" s="1"/>
  <c r="Y586" i="1"/>
  <c r="AL586" i="1" s="1"/>
  <c r="R587" i="1"/>
  <c r="AE587" i="1" s="1"/>
  <c r="V589" i="1"/>
  <c r="AI589" i="1" s="1"/>
  <c r="O590" i="1"/>
  <c r="AB590" i="1" s="1"/>
  <c r="X591" i="1"/>
  <c r="AK591" i="1" s="1"/>
  <c r="P592" i="1"/>
  <c r="AC592" i="1" s="1"/>
  <c r="X593" i="1"/>
  <c r="AK593" i="1" s="1"/>
  <c r="P594" i="1"/>
  <c r="AC594" i="1" s="1"/>
  <c r="X595" i="1"/>
  <c r="AK595" i="1" s="1"/>
  <c r="P596" i="1"/>
  <c r="AC596" i="1" s="1"/>
  <c r="X597" i="1"/>
  <c r="AK597" i="1" s="1"/>
  <c r="P598" i="1"/>
  <c r="AC598" i="1" s="1"/>
  <c r="X599" i="1"/>
  <c r="AK599" i="1" s="1"/>
  <c r="P600" i="1"/>
  <c r="AC600" i="1" s="1"/>
  <c r="X601" i="1"/>
  <c r="AK601" i="1" s="1"/>
  <c r="P602" i="1"/>
  <c r="AC602" i="1" s="1"/>
  <c r="X603" i="1"/>
  <c r="AK603" i="1" s="1"/>
  <c r="P604" i="1"/>
  <c r="AC604" i="1" s="1"/>
  <c r="X605" i="1"/>
  <c r="AK605" i="1" s="1"/>
  <c r="P606" i="1"/>
  <c r="AC606" i="1" s="1"/>
  <c r="X607" i="1"/>
  <c r="AK607" i="1" s="1"/>
  <c r="P608" i="1"/>
  <c r="AC608" i="1" s="1"/>
  <c r="X609" i="1"/>
  <c r="AK609" i="1" s="1"/>
  <c r="P610" i="1"/>
  <c r="AC610" i="1" s="1"/>
  <c r="X611" i="1"/>
  <c r="AK611" i="1" s="1"/>
  <c r="P612" i="1"/>
  <c r="AC612" i="1" s="1"/>
  <c r="X613" i="1"/>
  <c r="AK613" i="1" s="1"/>
  <c r="P614" i="1"/>
  <c r="AC614" i="1" s="1"/>
  <c r="X615" i="1"/>
  <c r="AK615" i="1" s="1"/>
  <c r="P616" i="1"/>
  <c r="AC616" i="1" s="1"/>
  <c r="X617" i="1"/>
  <c r="AK617" i="1" s="1"/>
  <c r="P618" i="1"/>
  <c r="AC618" i="1" s="1"/>
  <c r="X619" i="1"/>
  <c r="AK619" i="1" s="1"/>
  <c r="P620" i="1"/>
  <c r="AC620" i="1" s="1"/>
  <c r="X621" i="1"/>
  <c r="AK621" i="1" s="1"/>
  <c r="P622" i="1"/>
  <c r="AC622" i="1" s="1"/>
  <c r="X623" i="1"/>
  <c r="AK623" i="1" s="1"/>
  <c r="P624" i="1"/>
  <c r="AC624" i="1" s="1"/>
  <c r="X625" i="1"/>
  <c r="AK625" i="1" s="1"/>
  <c r="P626" i="1"/>
  <c r="AC626" i="1" s="1"/>
  <c r="X627" i="1"/>
  <c r="AK627" i="1" s="1"/>
  <c r="P628" i="1"/>
  <c r="AC628" i="1" s="1"/>
  <c r="X629" i="1"/>
  <c r="AK629" i="1" s="1"/>
  <c r="P630" i="1"/>
  <c r="AC630" i="1" s="1"/>
  <c r="X631" i="1"/>
  <c r="AK631" i="1" s="1"/>
  <c r="P632" i="1"/>
  <c r="AC632" i="1" s="1"/>
  <c r="X633" i="1"/>
  <c r="AK633" i="1" s="1"/>
  <c r="P634" i="1"/>
  <c r="AC634" i="1" s="1"/>
  <c r="X635" i="1"/>
  <c r="AK635" i="1" s="1"/>
  <c r="P636" i="1"/>
  <c r="AC636" i="1" s="1"/>
  <c r="X637" i="1"/>
  <c r="AK637" i="1" s="1"/>
  <c r="P638" i="1"/>
  <c r="AC638" i="1" s="1"/>
  <c r="X639" i="1"/>
  <c r="AK639" i="1" s="1"/>
  <c r="P640" i="1"/>
  <c r="AC640" i="1" s="1"/>
  <c r="X641" i="1"/>
  <c r="AK641" i="1" s="1"/>
  <c r="P642" i="1"/>
  <c r="AC642" i="1" s="1"/>
  <c r="X643" i="1"/>
  <c r="AK643" i="1" s="1"/>
  <c r="P644" i="1"/>
  <c r="AC644" i="1" s="1"/>
  <c r="X645" i="1"/>
  <c r="AK645" i="1" s="1"/>
  <c r="P646" i="1"/>
  <c r="AC646" i="1" s="1"/>
  <c r="X647" i="1"/>
  <c r="AK647" i="1" s="1"/>
  <c r="P648" i="1"/>
  <c r="AC648" i="1" s="1"/>
  <c r="X649" i="1"/>
  <c r="AK649" i="1" s="1"/>
  <c r="P650" i="1"/>
  <c r="AC650" i="1" s="1"/>
  <c r="X651" i="1"/>
  <c r="AK651" i="1" s="1"/>
  <c r="P652" i="1"/>
  <c r="AC652" i="1" s="1"/>
  <c r="X653" i="1"/>
  <c r="AK653" i="1" s="1"/>
  <c r="P654" i="1"/>
  <c r="AC654" i="1" s="1"/>
  <c r="X655" i="1"/>
  <c r="AK655" i="1" s="1"/>
  <c r="P656" i="1"/>
  <c r="AC656" i="1" s="1"/>
  <c r="X657" i="1"/>
  <c r="AK657" i="1" s="1"/>
  <c r="P658" i="1"/>
  <c r="AC658" i="1" s="1"/>
  <c r="X659" i="1"/>
  <c r="AK659" i="1" s="1"/>
  <c r="P660" i="1"/>
  <c r="AC660" i="1" s="1"/>
  <c r="X661" i="1"/>
  <c r="AK661" i="1" s="1"/>
  <c r="P662" i="1"/>
  <c r="AC662" i="1" s="1"/>
  <c r="P477" i="1"/>
  <c r="AC477" i="1" s="1"/>
  <c r="S509" i="1"/>
  <c r="AF509" i="1" s="1"/>
  <c r="S525" i="1"/>
  <c r="AF525" i="1" s="1"/>
  <c r="Z536" i="1"/>
  <c r="AM536" i="1" s="1"/>
  <c r="O543" i="1"/>
  <c r="AB543" i="1" s="1"/>
  <c r="O544" i="1"/>
  <c r="AB544" i="1" s="1"/>
  <c r="R545" i="1"/>
  <c r="AE545" i="1" s="1"/>
  <c r="Q546" i="1"/>
  <c r="AD546" i="1" s="1"/>
  <c r="U547" i="1"/>
  <c r="AH547" i="1" s="1"/>
  <c r="W548" i="1"/>
  <c r="AJ548" i="1" s="1"/>
  <c r="W549" i="1"/>
  <c r="AJ549" i="1" s="1"/>
  <c r="Z550" i="1"/>
  <c r="AM550" i="1" s="1"/>
  <c r="Y551" i="1"/>
  <c r="AL551" i="1" s="1"/>
  <c r="Z566" i="1"/>
  <c r="AM566" i="1" s="1"/>
  <c r="W567" i="1"/>
  <c r="AJ567" i="1" s="1"/>
  <c r="R568" i="1"/>
  <c r="AE568" i="1" s="1"/>
  <c r="O569" i="1"/>
  <c r="AB569" i="1" s="1"/>
  <c r="Y571" i="1"/>
  <c r="AL571" i="1" s="1"/>
  <c r="U572" i="1"/>
  <c r="AH572" i="1" s="1"/>
  <c r="Q573" i="1"/>
  <c r="AD573" i="1" s="1"/>
  <c r="X576" i="1"/>
  <c r="AK576" i="1" s="1"/>
  <c r="R577" i="1"/>
  <c r="AE577" i="1" s="1"/>
  <c r="X579" i="1"/>
  <c r="AK579" i="1" s="1"/>
  <c r="Q580" i="1"/>
  <c r="AD580" i="1" s="1"/>
  <c r="T582" i="1"/>
  <c r="AG582" i="1" s="1"/>
  <c r="W584" i="1"/>
  <c r="AJ584" i="1" s="1"/>
  <c r="P585" i="1"/>
  <c r="AC585" i="1" s="1"/>
  <c r="Z586" i="1"/>
  <c r="AM586" i="1" s="1"/>
  <c r="S587" i="1"/>
  <c r="AF587" i="1" s="1"/>
  <c r="W589" i="1"/>
  <c r="AJ589" i="1" s="1"/>
  <c r="P590" i="1"/>
  <c r="AC590" i="1" s="1"/>
  <c r="Y591" i="1"/>
  <c r="AL591" i="1" s="1"/>
  <c r="Q592" i="1"/>
  <c r="AD592" i="1" s="1"/>
  <c r="Y593" i="1"/>
  <c r="AL593" i="1" s="1"/>
  <c r="Q594" i="1"/>
  <c r="AD594" i="1" s="1"/>
  <c r="Y595" i="1"/>
  <c r="AL595" i="1" s="1"/>
  <c r="Q596" i="1"/>
  <c r="AD596" i="1" s="1"/>
  <c r="Y597" i="1"/>
  <c r="AL597" i="1" s="1"/>
  <c r="Q598" i="1"/>
  <c r="AD598" i="1" s="1"/>
  <c r="Y599" i="1"/>
  <c r="AL599" i="1" s="1"/>
  <c r="Q600" i="1"/>
  <c r="AD600" i="1" s="1"/>
  <c r="Y601" i="1"/>
  <c r="AL601" i="1" s="1"/>
  <c r="Q602" i="1"/>
  <c r="AD602" i="1" s="1"/>
  <c r="Y603" i="1"/>
  <c r="AL603" i="1" s="1"/>
  <c r="Q604" i="1"/>
  <c r="AD604" i="1" s="1"/>
  <c r="Y605" i="1"/>
  <c r="AL605" i="1" s="1"/>
  <c r="Q606" i="1"/>
  <c r="AD606" i="1" s="1"/>
  <c r="Y607" i="1"/>
  <c r="AL607" i="1" s="1"/>
  <c r="Q608" i="1"/>
  <c r="AD608" i="1" s="1"/>
  <c r="Y609" i="1"/>
  <c r="AL609" i="1" s="1"/>
  <c r="Q610" i="1"/>
  <c r="AD610" i="1" s="1"/>
  <c r="Y611" i="1"/>
  <c r="AL611" i="1" s="1"/>
  <c r="Q612" i="1"/>
  <c r="AD612" i="1" s="1"/>
  <c r="Y613" i="1"/>
  <c r="AL613" i="1" s="1"/>
  <c r="Q614" i="1"/>
  <c r="AD614" i="1" s="1"/>
  <c r="Y615" i="1"/>
  <c r="AL615" i="1" s="1"/>
  <c r="Q616" i="1"/>
  <c r="AD616" i="1" s="1"/>
  <c r="Y617" i="1"/>
  <c r="AL617" i="1" s="1"/>
  <c r="Q618" i="1"/>
  <c r="AD618" i="1" s="1"/>
  <c r="U419" i="1"/>
  <c r="AH419" i="1" s="1"/>
  <c r="U459" i="1"/>
  <c r="AH459" i="1" s="1"/>
  <c r="Q478" i="1"/>
  <c r="AD478" i="1" s="1"/>
  <c r="X492" i="1"/>
  <c r="AK492" i="1" s="1"/>
  <c r="Z498" i="1"/>
  <c r="AM498" i="1" s="1"/>
  <c r="Z504" i="1"/>
  <c r="AM504" i="1" s="1"/>
  <c r="R515" i="1"/>
  <c r="AE515" i="1" s="1"/>
  <c r="Z520" i="1"/>
  <c r="AM520" i="1" s="1"/>
  <c r="R531" i="1"/>
  <c r="AE531" i="1" s="1"/>
  <c r="Q543" i="1"/>
  <c r="AD543" i="1" s="1"/>
  <c r="P544" i="1"/>
  <c r="AC544" i="1" s="1"/>
  <c r="S545" i="1"/>
  <c r="AF545" i="1" s="1"/>
  <c r="R546" i="1"/>
  <c r="AE546" i="1" s="1"/>
  <c r="V547" i="1"/>
  <c r="AI547" i="1" s="1"/>
  <c r="Y548" i="1"/>
  <c r="AL548" i="1" s="1"/>
  <c r="X549" i="1"/>
  <c r="AK549" i="1" s="1"/>
  <c r="Z551" i="1"/>
  <c r="AM551" i="1" s="1"/>
  <c r="O559" i="1"/>
  <c r="AB559" i="1" s="1"/>
  <c r="X567" i="1"/>
  <c r="AK567" i="1" s="1"/>
  <c r="T568" i="1"/>
  <c r="AG568" i="1" s="1"/>
  <c r="P569" i="1"/>
  <c r="AC569" i="1" s="1"/>
  <c r="Z571" i="1"/>
  <c r="AM571" i="1" s="1"/>
  <c r="W572" i="1"/>
  <c r="AJ572" i="1" s="1"/>
  <c r="R573" i="1"/>
  <c r="AE573" i="1" s="1"/>
  <c r="Y576" i="1"/>
  <c r="AL576" i="1" s="1"/>
  <c r="S577" i="1"/>
  <c r="AF577" i="1" s="1"/>
  <c r="Y579" i="1"/>
  <c r="AL579" i="1" s="1"/>
  <c r="R580" i="1"/>
  <c r="AE580" i="1" s="1"/>
  <c r="U582" i="1"/>
  <c r="AH582" i="1" s="1"/>
  <c r="X584" i="1"/>
  <c r="AK584" i="1" s="1"/>
  <c r="Q585" i="1"/>
  <c r="AD585" i="1" s="1"/>
  <c r="U587" i="1"/>
  <c r="AH587" i="1" s="1"/>
  <c r="X589" i="1"/>
  <c r="AK589" i="1" s="1"/>
  <c r="Q590" i="1"/>
  <c r="AD590" i="1" s="1"/>
  <c r="Z591" i="1"/>
  <c r="AM591" i="1" s="1"/>
  <c r="R592" i="1"/>
  <c r="AE592" i="1" s="1"/>
  <c r="Z593" i="1"/>
  <c r="AM593" i="1" s="1"/>
  <c r="R594" i="1"/>
  <c r="AE594" i="1" s="1"/>
  <c r="Z595" i="1"/>
  <c r="AM595" i="1" s="1"/>
  <c r="R596" i="1"/>
  <c r="AE596" i="1" s="1"/>
  <c r="Z597" i="1"/>
  <c r="AM597" i="1" s="1"/>
  <c r="R598" i="1"/>
  <c r="AE598" i="1" s="1"/>
  <c r="Z599" i="1"/>
  <c r="AM599" i="1" s="1"/>
  <c r="R600" i="1"/>
  <c r="AE600" i="1" s="1"/>
  <c r="Z601" i="1"/>
  <c r="AM601" i="1" s="1"/>
  <c r="R602" i="1"/>
  <c r="AE602" i="1" s="1"/>
  <c r="Z603" i="1"/>
  <c r="AM603" i="1" s="1"/>
  <c r="R604" i="1"/>
  <c r="AE604" i="1" s="1"/>
  <c r="Z605" i="1"/>
  <c r="AM605" i="1" s="1"/>
  <c r="R606" i="1"/>
  <c r="AE606" i="1" s="1"/>
  <c r="Z607" i="1"/>
  <c r="AM607" i="1" s="1"/>
  <c r="R608" i="1"/>
  <c r="AE608" i="1" s="1"/>
  <c r="Z609" i="1"/>
  <c r="AM609" i="1" s="1"/>
  <c r="R610" i="1"/>
  <c r="AE610" i="1" s="1"/>
  <c r="Z611" i="1"/>
  <c r="AM611" i="1" s="1"/>
  <c r="R612" i="1"/>
  <c r="AE612" i="1" s="1"/>
  <c r="Z613" i="1"/>
  <c r="AM613" i="1" s="1"/>
  <c r="R614" i="1"/>
  <c r="AE614" i="1" s="1"/>
  <c r="Z615" i="1"/>
  <c r="AM615" i="1" s="1"/>
  <c r="V419" i="1"/>
  <c r="AI419" i="1" s="1"/>
  <c r="V459" i="1"/>
  <c r="AI459" i="1" s="1"/>
  <c r="R478" i="1"/>
  <c r="AE478" i="1" s="1"/>
  <c r="Y492" i="1"/>
  <c r="AL492" i="1" s="1"/>
  <c r="S515" i="1"/>
  <c r="AF515" i="1" s="1"/>
  <c r="S531" i="1"/>
  <c r="AF531" i="1" s="1"/>
  <c r="O535" i="1"/>
  <c r="AB535" i="1" s="1"/>
  <c r="O541" i="1"/>
  <c r="AB541" i="1" s="1"/>
  <c r="O542" i="1"/>
  <c r="AB542" i="1" s="1"/>
  <c r="R543" i="1"/>
  <c r="AE543" i="1" s="1"/>
  <c r="Q544" i="1"/>
  <c r="AD544" i="1" s="1"/>
  <c r="U545" i="1"/>
  <c r="AH545" i="1" s="1"/>
  <c r="W546" i="1"/>
  <c r="AJ546" i="1" s="1"/>
  <c r="W547" i="1"/>
  <c r="AJ547" i="1" s="1"/>
  <c r="Z548" i="1"/>
  <c r="AM548" i="1" s="1"/>
  <c r="Y549" i="1"/>
  <c r="AL549" i="1" s="1"/>
  <c r="O557" i="1"/>
  <c r="AB557" i="1" s="1"/>
  <c r="O558" i="1"/>
  <c r="AB558" i="1" s="1"/>
  <c r="P559" i="1"/>
  <c r="AC559" i="1" s="1"/>
  <c r="O561" i="1"/>
  <c r="AB561" i="1" s="1"/>
  <c r="Y567" i="1"/>
  <c r="AL567" i="1" s="1"/>
  <c r="U568" i="1"/>
  <c r="AH568" i="1" s="1"/>
  <c r="Q569" i="1"/>
  <c r="AD569" i="1" s="1"/>
  <c r="X572" i="1"/>
  <c r="AK572" i="1" s="1"/>
  <c r="S573" i="1"/>
  <c r="AF573" i="1" s="1"/>
  <c r="O574" i="1"/>
  <c r="AB574" i="1" s="1"/>
  <c r="Z576" i="1"/>
  <c r="AM576" i="1" s="1"/>
  <c r="U577" i="1"/>
  <c r="AH577" i="1" s="1"/>
  <c r="O578" i="1"/>
  <c r="AB578" i="1" s="1"/>
  <c r="Z579" i="1"/>
  <c r="AM579" i="1" s="1"/>
  <c r="S580" i="1"/>
  <c r="AF580" i="1" s="1"/>
  <c r="V582" i="1"/>
  <c r="AI582" i="1" s="1"/>
  <c r="O583" i="1"/>
  <c r="AB583" i="1" s="1"/>
  <c r="Y584" i="1"/>
  <c r="AL584" i="1" s="1"/>
  <c r="R585" i="1"/>
  <c r="AE585" i="1" s="1"/>
  <c r="V587" i="1"/>
  <c r="AI587" i="1" s="1"/>
  <c r="O588" i="1"/>
  <c r="AB588" i="1" s="1"/>
  <c r="Y589" i="1"/>
  <c r="AL589" i="1" s="1"/>
  <c r="R590" i="1"/>
  <c r="AE590" i="1" s="1"/>
  <c r="S592" i="1"/>
  <c r="AF592" i="1" s="1"/>
  <c r="S594" i="1"/>
  <c r="AF594" i="1" s="1"/>
  <c r="S596" i="1"/>
  <c r="AF596" i="1" s="1"/>
  <c r="S598" i="1"/>
  <c r="AF598" i="1" s="1"/>
  <c r="S600" i="1"/>
  <c r="AF600" i="1" s="1"/>
  <c r="S602" i="1"/>
  <c r="AF602" i="1" s="1"/>
  <c r="S604" i="1"/>
  <c r="AF604" i="1" s="1"/>
  <c r="S606" i="1"/>
  <c r="AF606" i="1" s="1"/>
  <c r="S608" i="1"/>
  <c r="AF608" i="1" s="1"/>
  <c r="S610" i="1"/>
  <c r="AF610" i="1" s="1"/>
  <c r="S612" i="1"/>
  <c r="AF612" i="1" s="1"/>
  <c r="S614" i="1"/>
  <c r="AF614" i="1" s="1"/>
  <c r="S616" i="1"/>
  <c r="AF616" i="1" s="1"/>
  <c r="S618" i="1"/>
  <c r="AF618" i="1" s="1"/>
  <c r="P461" i="1"/>
  <c r="AC461" i="1" s="1"/>
  <c r="T479" i="1"/>
  <c r="AG479" i="1" s="1"/>
  <c r="R493" i="1"/>
  <c r="AE493" i="1" s="1"/>
  <c r="T499" i="1"/>
  <c r="AG499" i="1" s="1"/>
  <c r="R505" i="1"/>
  <c r="AE505" i="1" s="1"/>
  <c r="Z510" i="1"/>
  <c r="AM510" i="1" s="1"/>
  <c r="R521" i="1"/>
  <c r="AE521" i="1" s="1"/>
  <c r="Z526" i="1"/>
  <c r="AM526" i="1" s="1"/>
  <c r="Q535" i="1"/>
  <c r="AD535" i="1" s="1"/>
  <c r="Q541" i="1"/>
  <c r="AD541" i="1" s="1"/>
  <c r="P542" i="1"/>
  <c r="AC542" i="1" s="1"/>
  <c r="S543" i="1"/>
  <c r="AF543" i="1" s="1"/>
  <c r="R544" i="1"/>
  <c r="AE544" i="1" s="1"/>
  <c r="V545" i="1"/>
  <c r="AI545" i="1" s="1"/>
  <c r="Y546" i="1"/>
  <c r="AL546" i="1" s="1"/>
  <c r="X547" i="1"/>
  <c r="AK547" i="1" s="1"/>
  <c r="Z549" i="1"/>
  <c r="AM549" i="1" s="1"/>
  <c r="Q557" i="1"/>
  <c r="AD557" i="1" s="1"/>
  <c r="P558" i="1"/>
  <c r="AC558" i="1" s="1"/>
  <c r="Q559" i="1"/>
  <c r="AD559" i="1" s="1"/>
  <c r="O560" i="1"/>
  <c r="AB560" i="1" s="1"/>
  <c r="P561" i="1"/>
  <c r="AC561" i="1" s="1"/>
  <c r="O563" i="1"/>
  <c r="AB563" i="1" s="1"/>
  <c r="Z567" i="1"/>
  <c r="AM567" i="1" s="1"/>
  <c r="W568" i="1"/>
  <c r="AJ568" i="1" s="1"/>
  <c r="R569" i="1"/>
  <c r="AE569" i="1" s="1"/>
  <c r="Y572" i="1"/>
  <c r="AL572" i="1" s="1"/>
  <c r="U573" i="1"/>
  <c r="AH573" i="1" s="1"/>
  <c r="P574" i="1"/>
  <c r="AC574" i="1" s="1"/>
  <c r="V577" i="1"/>
  <c r="AI577" i="1" s="1"/>
  <c r="P578" i="1"/>
  <c r="AC578" i="1" s="1"/>
  <c r="T580" i="1"/>
  <c r="AG580" i="1" s="1"/>
  <c r="W582" i="1"/>
  <c r="AJ582" i="1" s="1"/>
  <c r="P583" i="1"/>
  <c r="AC583" i="1" s="1"/>
  <c r="Z584" i="1"/>
  <c r="AM584" i="1" s="1"/>
  <c r="S585" i="1"/>
  <c r="AF585" i="1" s="1"/>
  <c r="W587" i="1"/>
  <c r="AJ587" i="1" s="1"/>
  <c r="P588" i="1"/>
  <c r="AC588" i="1" s="1"/>
  <c r="Z589" i="1"/>
  <c r="AM589" i="1" s="1"/>
  <c r="S590" i="1"/>
  <c r="AF590" i="1" s="1"/>
  <c r="T592" i="1"/>
  <c r="AG592" i="1" s="1"/>
  <c r="T594" i="1"/>
  <c r="AG594" i="1" s="1"/>
  <c r="T596" i="1"/>
  <c r="AG596" i="1" s="1"/>
  <c r="T598" i="1"/>
  <c r="AG598" i="1" s="1"/>
  <c r="T600" i="1"/>
  <c r="AG600" i="1" s="1"/>
  <c r="T602" i="1"/>
  <c r="AG602" i="1" s="1"/>
  <c r="T604" i="1"/>
  <c r="AG604" i="1" s="1"/>
  <c r="T606" i="1"/>
  <c r="AG606" i="1" s="1"/>
  <c r="T608" i="1"/>
  <c r="AG608" i="1" s="1"/>
  <c r="T610" i="1"/>
  <c r="AG610" i="1" s="1"/>
  <c r="T612" i="1"/>
  <c r="AG612" i="1" s="1"/>
  <c r="T614" i="1"/>
  <c r="AG614" i="1" s="1"/>
  <c r="T616" i="1"/>
  <c r="AG616" i="1" s="1"/>
  <c r="T461" i="1"/>
  <c r="AG461" i="1" s="1"/>
  <c r="U479" i="1"/>
  <c r="AH479" i="1" s="1"/>
  <c r="S493" i="1"/>
  <c r="AF493" i="1" s="1"/>
  <c r="U499" i="1"/>
  <c r="AH499" i="1" s="1"/>
  <c r="S505" i="1"/>
  <c r="AF505" i="1" s="1"/>
  <c r="S521" i="1"/>
  <c r="AF521" i="1" s="1"/>
  <c r="R535" i="1"/>
  <c r="AE535" i="1" s="1"/>
  <c r="O539" i="1"/>
  <c r="AB539" i="1" s="1"/>
  <c r="O540" i="1"/>
  <c r="AB540" i="1" s="1"/>
  <c r="R541" i="1"/>
  <c r="AE541" i="1" s="1"/>
  <c r="Q542" i="1"/>
  <c r="AD542" i="1" s="1"/>
  <c r="U543" i="1"/>
  <c r="AH543" i="1" s="1"/>
  <c r="W544" i="1"/>
  <c r="AJ544" i="1" s="1"/>
  <c r="W545" i="1"/>
  <c r="AJ545" i="1" s="1"/>
  <c r="Z546" i="1"/>
  <c r="AM546" i="1" s="1"/>
  <c r="Y547" i="1"/>
  <c r="AL547" i="1" s="1"/>
  <c r="O555" i="1"/>
  <c r="AB555" i="1" s="1"/>
  <c r="O556" i="1"/>
  <c r="AB556" i="1" s="1"/>
  <c r="R557" i="1"/>
  <c r="AE557" i="1" s="1"/>
  <c r="Q558" i="1"/>
  <c r="AD558" i="1" s="1"/>
  <c r="R559" i="1"/>
  <c r="AE559" i="1" s="1"/>
  <c r="P560" i="1"/>
  <c r="AC560" i="1" s="1"/>
  <c r="Q561" i="1"/>
  <c r="AD561" i="1" s="1"/>
  <c r="O562" i="1"/>
  <c r="AB562" i="1" s="1"/>
  <c r="P563" i="1"/>
  <c r="AC563" i="1" s="1"/>
  <c r="X568" i="1"/>
  <c r="AK568" i="1" s="1"/>
  <c r="S569" i="1"/>
  <c r="AF569" i="1" s="1"/>
  <c r="O570" i="1"/>
  <c r="AB570" i="1" s="1"/>
  <c r="Z572" i="1"/>
  <c r="AM572" i="1" s="1"/>
  <c r="V573" i="1"/>
  <c r="AI573" i="1" s="1"/>
  <c r="Q574" i="1"/>
  <c r="AD574" i="1" s="1"/>
  <c r="W577" i="1"/>
  <c r="AJ577" i="1" s="1"/>
  <c r="Q578" i="1"/>
  <c r="AD578" i="1" s="1"/>
  <c r="U580" i="1"/>
  <c r="AH580" i="1" s="1"/>
  <c r="X582" i="1"/>
  <c r="AK582" i="1" s="1"/>
  <c r="Q583" i="1"/>
  <c r="AD583" i="1" s="1"/>
  <c r="U585" i="1"/>
  <c r="AH585" i="1" s="1"/>
  <c r="X587" i="1"/>
  <c r="AK587" i="1" s="1"/>
  <c r="Q588" i="1"/>
  <c r="AD588" i="1" s="1"/>
  <c r="T590" i="1"/>
  <c r="AG590" i="1" s="1"/>
  <c r="U592" i="1"/>
  <c r="AH592" i="1" s="1"/>
  <c r="U594" i="1"/>
  <c r="AH594" i="1" s="1"/>
  <c r="U596" i="1"/>
  <c r="AH596" i="1" s="1"/>
  <c r="U598" i="1"/>
  <c r="AH598" i="1" s="1"/>
  <c r="U600" i="1"/>
  <c r="AH600" i="1" s="1"/>
  <c r="U602" i="1"/>
  <c r="AH602" i="1" s="1"/>
  <c r="U604" i="1"/>
  <c r="AH604" i="1" s="1"/>
  <c r="U606" i="1"/>
  <c r="AH606" i="1" s="1"/>
  <c r="U608" i="1"/>
  <c r="AH608" i="1" s="1"/>
  <c r="U610" i="1"/>
  <c r="AH610" i="1" s="1"/>
  <c r="U612" i="1"/>
  <c r="AH612" i="1" s="1"/>
  <c r="S480" i="1"/>
  <c r="AF480" i="1" s="1"/>
  <c r="R511" i="1"/>
  <c r="AE511" i="1" s="1"/>
  <c r="Z516" i="1"/>
  <c r="AM516" i="1" s="1"/>
  <c r="R527" i="1"/>
  <c r="AE527" i="1" s="1"/>
  <c r="Z532" i="1"/>
  <c r="AM532" i="1" s="1"/>
  <c r="S535" i="1"/>
  <c r="AF535" i="1" s="1"/>
  <c r="Q539" i="1"/>
  <c r="AD539" i="1" s="1"/>
  <c r="P540" i="1"/>
  <c r="AC540" i="1" s="1"/>
  <c r="S541" i="1"/>
  <c r="AF541" i="1" s="1"/>
  <c r="R542" i="1"/>
  <c r="AE542" i="1" s="1"/>
  <c r="V543" i="1"/>
  <c r="AI543" i="1" s="1"/>
  <c r="Y544" i="1"/>
  <c r="AL544" i="1" s="1"/>
  <c r="X545" i="1"/>
  <c r="AK545" i="1" s="1"/>
  <c r="Z547" i="1"/>
  <c r="AM547" i="1" s="1"/>
  <c r="Q555" i="1"/>
  <c r="AD555" i="1" s="1"/>
  <c r="P556" i="1"/>
  <c r="AC556" i="1" s="1"/>
  <c r="S557" i="1"/>
  <c r="AF557" i="1" s="1"/>
  <c r="R558" i="1"/>
  <c r="AE558" i="1" s="1"/>
  <c r="S559" i="1"/>
  <c r="AF559" i="1" s="1"/>
  <c r="Q560" i="1"/>
  <c r="AD560" i="1" s="1"/>
  <c r="R561" i="1"/>
  <c r="AE561" i="1" s="1"/>
  <c r="P562" i="1"/>
  <c r="AC562" i="1" s="1"/>
  <c r="Q563" i="1"/>
  <c r="AD563" i="1" s="1"/>
  <c r="O564" i="1"/>
  <c r="AB564" i="1" s="1"/>
  <c r="O565" i="1"/>
  <c r="AB565" i="1" s="1"/>
  <c r="Y568" i="1"/>
  <c r="AL568" i="1" s="1"/>
  <c r="U569" i="1"/>
  <c r="AH569" i="1" s="1"/>
  <c r="P570" i="1"/>
  <c r="AC570" i="1" s="1"/>
  <c r="W573" i="1"/>
  <c r="AJ573" i="1" s="1"/>
  <c r="R574" i="1"/>
  <c r="AE574" i="1" s="1"/>
  <c r="O575" i="1"/>
  <c r="AB575" i="1" s="1"/>
  <c r="X577" i="1"/>
  <c r="AK577" i="1" s="1"/>
  <c r="R578" i="1"/>
  <c r="AE578" i="1" s="1"/>
  <c r="V580" i="1"/>
  <c r="AI580" i="1" s="1"/>
  <c r="O581" i="1"/>
  <c r="AB581" i="1" s="1"/>
  <c r="Y582" i="1"/>
  <c r="AL582" i="1" s="1"/>
  <c r="R583" i="1"/>
  <c r="AE583" i="1" s="1"/>
  <c r="V585" i="1"/>
  <c r="AI585" i="1" s="1"/>
  <c r="O586" i="1"/>
  <c r="AB586" i="1" s="1"/>
  <c r="Y587" i="1"/>
  <c r="AL587" i="1" s="1"/>
  <c r="R588" i="1"/>
  <c r="AE588" i="1" s="1"/>
  <c r="U590" i="1"/>
  <c r="AH590" i="1" s="1"/>
  <c r="V592" i="1"/>
  <c r="AI592" i="1" s="1"/>
  <c r="V594" i="1"/>
  <c r="AI594" i="1" s="1"/>
  <c r="V596" i="1"/>
  <c r="AI596" i="1" s="1"/>
  <c r="V598" i="1"/>
  <c r="AI598" i="1" s="1"/>
  <c r="V600" i="1"/>
  <c r="AI600" i="1" s="1"/>
  <c r="V602" i="1"/>
  <c r="AI602" i="1" s="1"/>
  <c r="V604" i="1"/>
  <c r="AI604" i="1" s="1"/>
  <c r="V606" i="1"/>
  <c r="AI606" i="1" s="1"/>
  <c r="V608" i="1"/>
  <c r="AI608" i="1" s="1"/>
  <c r="V610" i="1"/>
  <c r="AI610" i="1" s="1"/>
  <c r="T480" i="1"/>
  <c r="AG480" i="1" s="1"/>
  <c r="P500" i="1"/>
  <c r="AC500" i="1" s="1"/>
  <c r="S511" i="1"/>
  <c r="AF511" i="1" s="1"/>
  <c r="S527" i="1"/>
  <c r="AF527" i="1" s="1"/>
  <c r="X535" i="1"/>
  <c r="AK535" i="1" s="1"/>
  <c r="O538" i="1"/>
  <c r="AB538" i="1" s="1"/>
  <c r="R539" i="1"/>
  <c r="AE539" i="1" s="1"/>
  <c r="Q540" i="1"/>
  <c r="AD540" i="1" s="1"/>
  <c r="U541" i="1"/>
  <c r="AH541" i="1" s="1"/>
  <c r="W542" i="1"/>
  <c r="AJ542" i="1" s="1"/>
  <c r="W543" i="1"/>
  <c r="AJ543" i="1" s="1"/>
  <c r="Z544" i="1"/>
  <c r="AM544" i="1" s="1"/>
  <c r="Y545" i="1"/>
  <c r="AL545" i="1" s="1"/>
  <c r="O553" i="1"/>
  <c r="AB553" i="1" s="1"/>
  <c r="O554" i="1"/>
  <c r="AB554" i="1" s="1"/>
  <c r="R555" i="1"/>
  <c r="AE555" i="1" s="1"/>
  <c r="Q556" i="1"/>
  <c r="AD556" i="1" s="1"/>
  <c r="U557" i="1"/>
  <c r="AH557" i="1" s="1"/>
  <c r="W558" i="1"/>
  <c r="AJ558" i="1" s="1"/>
  <c r="U559" i="1"/>
  <c r="AH559" i="1" s="1"/>
  <c r="R560" i="1"/>
  <c r="AE560" i="1" s="1"/>
  <c r="S561" i="1"/>
  <c r="AF561" i="1" s="1"/>
  <c r="Q562" i="1"/>
  <c r="AD562" i="1" s="1"/>
  <c r="R563" i="1"/>
  <c r="AE563" i="1" s="1"/>
  <c r="P564" i="1"/>
  <c r="AC564" i="1" s="1"/>
  <c r="P565" i="1"/>
  <c r="AC565" i="1" s="1"/>
  <c r="Z568" i="1"/>
  <c r="AM568" i="1" s="1"/>
  <c r="V569" i="1"/>
  <c r="AI569" i="1" s="1"/>
  <c r="Q570" i="1"/>
  <c r="AD570" i="1" s="1"/>
  <c r="X573" i="1"/>
  <c r="AK573" i="1" s="1"/>
  <c r="T574" i="1"/>
  <c r="AG574" i="1" s="1"/>
  <c r="P575" i="1"/>
  <c r="AC575" i="1" s="1"/>
  <c r="Y577" i="1"/>
  <c r="AL577" i="1" s="1"/>
  <c r="T578" i="1"/>
  <c r="AG578" i="1" s="1"/>
  <c r="W580" i="1"/>
  <c r="AJ580" i="1" s="1"/>
  <c r="P581" i="1"/>
  <c r="AC581" i="1" s="1"/>
  <c r="Z582" i="1"/>
  <c r="AM582" i="1" s="1"/>
  <c r="S583" i="1"/>
  <c r="AF583" i="1" s="1"/>
  <c r="W585" i="1"/>
  <c r="AJ585" i="1" s="1"/>
  <c r="P586" i="1"/>
  <c r="AC586" i="1" s="1"/>
  <c r="Z587" i="1"/>
  <c r="AM587" i="1" s="1"/>
  <c r="S588" i="1"/>
  <c r="AF588" i="1" s="1"/>
  <c r="V590" i="1"/>
  <c r="AI590" i="1" s="1"/>
  <c r="O591" i="1"/>
  <c r="AB591" i="1" s="1"/>
  <c r="W592" i="1"/>
  <c r="AJ592" i="1" s="1"/>
  <c r="O593" i="1"/>
  <c r="AB593" i="1" s="1"/>
  <c r="W594" i="1"/>
  <c r="AJ594" i="1" s="1"/>
  <c r="O595" i="1"/>
  <c r="AB595" i="1" s="1"/>
  <c r="W596" i="1"/>
  <c r="AJ596" i="1" s="1"/>
  <c r="O597" i="1"/>
  <c r="AB597" i="1" s="1"/>
  <c r="W598" i="1"/>
  <c r="AJ598" i="1" s="1"/>
  <c r="O599" i="1"/>
  <c r="AB599" i="1" s="1"/>
  <c r="W600" i="1"/>
  <c r="AJ600" i="1" s="1"/>
  <c r="O601" i="1"/>
  <c r="AB601" i="1" s="1"/>
  <c r="W602" i="1"/>
  <c r="AJ602" i="1" s="1"/>
  <c r="O603" i="1"/>
  <c r="AB603" i="1" s="1"/>
  <c r="W604" i="1"/>
  <c r="AJ604" i="1" s="1"/>
  <c r="O605" i="1"/>
  <c r="AB605" i="1" s="1"/>
  <c r="W606" i="1"/>
  <c r="AJ606" i="1" s="1"/>
  <c r="O607" i="1"/>
  <c r="AB607" i="1" s="1"/>
  <c r="W608" i="1"/>
  <c r="AJ608" i="1" s="1"/>
  <c r="O609" i="1"/>
  <c r="AB609" i="1" s="1"/>
  <c r="W610" i="1"/>
  <c r="AJ610" i="1" s="1"/>
  <c r="O611" i="1"/>
  <c r="AB611" i="1" s="1"/>
  <c r="W612" i="1"/>
  <c r="AJ612" i="1" s="1"/>
  <c r="O613" i="1"/>
  <c r="AB613" i="1" s="1"/>
  <c r="W614" i="1"/>
  <c r="AJ614" i="1" s="1"/>
  <c r="O615" i="1"/>
  <c r="AB615" i="1" s="1"/>
  <c r="W616" i="1"/>
  <c r="AJ616" i="1" s="1"/>
  <c r="O617" i="1"/>
  <c r="AB617" i="1" s="1"/>
  <c r="W618" i="1"/>
  <c r="AJ618" i="1" s="1"/>
  <c r="O619" i="1"/>
  <c r="AB619" i="1" s="1"/>
  <c r="W620" i="1"/>
  <c r="AJ620" i="1" s="1"/>
  <c r="O621" i="1"/>
  <c r="AB621" i="1" s="1"/>
  <c r="W622" i="1"/>
  <c r="AJ622" i="1" s="1"/>
  <c r="O623" i="1"/>
  <c r="AB623" i="1" s="1"/>
  <c r="W624" i="1"/>
  <c r="AJ624" i="1" s="1"/>
  <c r="O625" i="1"/>
  <c r="AB625" i="1" s="1"/>
  <c r="W626" i="1"/>
  <c r="AJ626" i="1" s="1"/>
  <c r="O627" i="1"/>
  <c r="AB627" i="1" s="1"/>
  <c r="W628" i="1"/>
  <c r="AJ628" i="1" s="1"/>
  <c r="O629" i="1"/>
  <c r="AB629" i="1" s="1"/>
  <c r="W630" i="1"/>
  <c r="AJ630" i="1" s="1"/>
  <c r="O631" i="1"/>
  <c r="AB631" i="1" s="1"/>
  <c r="W632" i="1"/>
  <c r="AJ632" i="1" s="1"/>
  <c r="O633" i="1"/>
  <c r="AB633" i="1" s="1"/>
  <c r="W634" i="1"/>
  <c r="AJ634" i="1" s="1"/>
  <c r="O635" i="1"/>
  <c r="AB635" i="1" s="1"/>
  <c r="W636" i="1"/>
  <c r="AJ636" i="1" s="1"/>
  <c r="O637" i="1"/>
  <c r="AB637" i="1" s="1"/>
  <c r="W638" i="1"/>
  <c r="AJ638" i="1" s="1"/>
  <c r="O639" i="1"/>
  <c r="AB639" i="1" s="1"/>
  <c r="W640" i="1"/>
  <c r="AJ640" i="1" s="1"/>
  <c r="O641" i="1"/>
  <c r="AB641" i="1" s="1"/>
  <c r="W642" i="1"/>
  <c r="AJ642" i="1" s="1"/>
  <c r="O643" i="1"/>
  <c r="AB643" i="1" s="1"/>
  <c r="W644" i="1"/>
  <c r="AJ644" i="1" s="1"/>
  <c r="O645" i="1"/>
  <c r="AB645" i="1" s="1"/>
  <c r="W646" i="1"/>
  <c r="AJ646" i="1" s="1"/>
  <c r="O647" i="1"/>
  <c r="AB647" i="1" s="1"/>
  <c r="W648" i="1"/>
  <c r="AJ648" i="1" s="1"/>
  <c r="O649" i="1"/>
  <c r="AB649" i="1" s="1"/>
  <c r="W650" i="1"/>
  <c r="AJ650" i="1" s="1"/>
  <c r="O651" i="1"/>
  <c r="AB651" i="1" s="1"/>
  <c r="W652" i="1"/>
  <c r="AJ652" i="1" s="1"/>
  <c r="O653" i="1"/>
  <c r="AB653" i="1" s="1"/>
  <c r="O344" i="1"/>
  <c r="AB344" i="1" s="1"/>
  <c r="U435" i="1"/>
  <c r="AH435" i="1" s="1"/>
  <c r="S464" i="1"/>
  <c r="AF464" i="1" s="1"/>
  <c r="V481" i="1"/>
  <c r="AI481" i="1" s="1"/>
  <c r="Y488" i="1"/>
  <c r="AL488" i="1" s="1"/>
  <c r="Z506" i="1"/>
  <c r="AM506" i="1" s="1"/>
  <c r="R517" i="1"/>
  <c r="AE517" i="1" s="1"/>
  <c r="Z522" i="1"/>
  <c r="AM522" i="1" s="1"/>
  <c r="R533" i="1"/>
  <c r="AE533" i="1" s="1"/>
  <c r="O537" i="1"/>
  <c r="AB537" i="1" s="1"/>
  <c r="P538" i="1"/>
  <c r="AC538" i="1" s="1"/>
  <c r="S539" i="1"/>
  <c r="AF539" i="1" s="1"/>
  <c r="R540" i="1"/>
  <c r="AE540" i="1" s="1"/>
  <c r="V541" i="1"/>
  <c r="AI541" i="1" s="1"/>
  <c r="Y542" i="1"/>
  <c r="AL542" i="1" s="1"/>
  <c r="X543" i="1"/>
  <c r="AK543" i="1" s="1"/>
  <c r="Z545" i="1"/>
  <c r="AM545" i="1" s="1"/>
  <c r="Q553" i="1"/>
  <c r="AD553" i="1" s="1"/>
  <c r="P554" i="1"/>
  <c r="AC554" i="1" s="1"/>
  <c r="S555" i="1"/>
  <c r="AF555" i="1" s="1"/>
  <c r="R556" i="1"/>
  <c r="AE556" i="1" s="1"/>
  <c r="V557" i="1"/>
  <c r="AI557" i="1" s="1"/>
  <c r="X558" i="1"/>
  <c r="AK558" i="1" s="1"/>
  <c r="V559" i="1"/>
  <c r="AI559" i="1" s="1"/>
  <c r="W560" i="1"/>
  <c r="AJ560" i="1" s="1"/>
  <c r="U561" i="1"/>
  <c r="AH561" i="1" s="1"/>
  <c r="R562" i="1"/>
  <c r="AE562" i="1" s="1"/>
  <c r="S563" i="1"/>
  <c r="AF563" i="1" s="1"/>
  <c r="Q564" i="1"/>
  <c r="AD564" i="1" s="1"/>
  <c r="Q565" i="1"/>
  <c r="AD565" i="1" s="1"/>
  <c r="W569" i="1"/>
  <c r="AJ569" i="1" s="1"/>
  <c r="R570" i="1"/>
  <c r="AE570" i="1" s="1"/>
  <c r="O571" i="1"/>
  <c r="AB571" i="1" s="1"/>
  <c r="Y573" i="1"/>
  <c r="AL573" i="1" s="1"/>
  <c r="U574" i="1"/>
  <c r="AH574" i="1" s="1"/>
  <c r="Q575" i="1"/>
  <c r="AD575" i="1" s="1"/>
  <c r="Z577" i="1"/>
  <c r="AM577" i="1" s="1"/>
  <c r="U578" i="1"/>
  <c r="AH578" i="1" s="1"/>
  <c r="X580" i="1"/>
  <c r="AK580" i="1" s="1"/>
  <c r="Q581" i="1"/>
  <c r="AD581" i="1" s="1"/>
  <c r="U583" i="1"/>
  <c r="AH583" i="1" s="1"/>
  <c r="X585" i="1"/>
  <c r="AK585" i="1" s="1"/>
  <c r="Q586" i="1"/>
  <c r="AD586" i="1" s="1"/>
  <c r="T588" i="1"/>
  <c r="AG588" i="1" s="1"/>
  <c r="W590" i="1"/>
  <c r="AJ590" i="1" s="1"/>
  <c r="P591" i="1"/>
  <c r="AC591" i="1" s="1"/>
  <c r="X592" i="1"/>
  <c r="AK592" i="1" s="1"/>
  <c r="P593" i="1"/>
  <c r="AC593" i="1" s="1"/>
  <c r="X594" i="1"/>
  <c r="AK594" i="1" s="1"/>
  <c r="P595" i="1"/>
  <c r="AC595" i="1" s="1"/>
  <c r="X596" i="1"/>
  <c r="AK596" i="1" s="1"/>
  <c r="P597" i="1"/>
  <c r="AC597" i="1" s="1"/>
  <c r="X598" i="1"/>
  <c r="AK598" i="1" s="1"/>
  <c r="P599" i="1"/>
  <c r="AC599" i="1" s="1"/>
  <c r="X600" i="1"/>
  <c r="AK600" i="1" s="1"/>
  <c r="P601" i="1"/>
  <c r="AC601" i="1" s="1"/>
  <c r="X602" i="1"/>
  <c r="AK602" i="1" s="1"/>
  <c r="P603" i="1"/>
  <c r="AC603" i="1" s="1"/>
  <c r="X604" i="1"/>
  <c r="AK604" i="1" s="1"/>
  <c r="P605" i="1"/>
  <c r="AC605" i="1" s="1"/>
  <c r="X606" i="1"/>
  <c r="AK606" i="1" s="1"/>
  <c r="P607" i="1"/>
  <c r="AC607" i="1" s="1"/>
  <c r="X608" i="1"/>
  <c r="AK608" i="1" s="1"/>
  <c r="P609" i="1"/>
  <c r="AC609" i="1" s="1"/>
  <c r="X610" i="1"/>
  <c r="AK610" i="1" s="1"/>
  <c r="P611" i="1"/>
  <c r="AC611" i="1" s="1"/>
  <c r="X612" i="1"/>
  <c r="AK612" i="1" s="1"/>
  <c r="P613" i="1"/>
  <c r="AC613" i="1" s="1"/>
  <c r="X614" i="1"/>
  <c r="AK614" i="1" s="1"/>
  <c r="P615" i="1"/>
  <c r="AC615" i="1" s="1"/>
  <c r="X616" i="1"/>
  <c r="AK616" i="1" s="1"/>
  <c r="P617" i="1"/>
  <c r="AC617" i="1" s="1"/>
  <c r="X618" i="1"/>
  <c r="AK618" i="1" s="1"/>
  <c r="P619" i="1"/>
  <c r="AC619" i="1" s="1"/>
  <c r="X620" i="1"/>
  <c r="AK620" i="1" s="1"/>
  <c r="P621" i="1"/>
  <c r="AC621" i="1" s="1"/>
  <c r="X622" i="1"/>
  <c r="AK622" i="1" s="1"/>
  <c r="P623" i="1"/>
  <c r="AC623" i="1" s="1"/>
  <c r="X624" i="1"/>
  <c r="AK624" i="1" s="1"/>
  <c r="P625" i="1"/>
  <c r="AC625" i="1" s="1"/>
  <c r="X626" i="1"/>
  <c r="AK626" i="1" s="1"/>
  <c r="P627" i="1"/>
  <c r="AC627" i="1" s="1"/>
  <c r="X628" i="1"/>
  <c r="AK628" i="1" s="1"/>
  <c r="P629" i="1"/>
  <c r="AC629" i="1" s="1"/>
  <c r="X630" i="1"/>
  <c r="AK630" i="1" s="1"/>
  <c r="P631" i="1"/>
  <c r="AC631" i="1" s="1"/>
  <c r="Q344" i="1"/>
  <c r="AD344" i="1" s="1"/>
  <c r="V435" i="1"/>
  <c r="AI435" i="1" s="1"/>
  <c r="T464" i="1"/>
  <c r="AG464" i="1" s="1"/>
  <c r="X481" i="1"/>
  <c r="AK481" i="1" s="1"/>
  <c r="S517" i="1"/>
  <c r="AF517" i="1" s="1"/>
  <c r="S533" i="1"/>
  <c r="AF533" i="1" s="1"/>
  <c r="Q537" i="1"/>
  <c r="AD537" i="1" s="1"/>
  <c r="Q538" i="1"/>
  <c r="AD538" i="1" s="1"/>
  <c r="U539" i="1"/>
  <c r="AH539" i="1" s="1"/>
  <c r="W540" i="1"/>
  <c r="AJ540" i="1" s="1"/>
  <c r="W541" i="1"/>
  <c r="AJ541" i="1" s="1"/>
  <c r="Z542" i="1"/>
  <c r="AM542" i="1" s="1"/>
  <c r="Y543" i="1"/>
  <c r="AL543" i="1" s="1"/>
  <c r="O551" i="1"/>
  <c r="AB551" i="1" s="1"/>
  <c r="O552" i="1"/>
  <c r="AB552" i="1" s="1"/>
  <c r="R553" i="1"/>
  <c r="AE553" i="1" s="1"/>
  <c r="Q554" i="1"/>
  <c r="AD554" i="1" s="1"/>
  <c r="U555" i="1"/>
  <c r="AH555" i="1" s="1"/>
  <c r="W556" i="1"/>
  <c r="AJ556" i="1" s="1"/>
  <c r="W557" i="1"/>
  <c r="AJ557" i="1" s="1"/>
  <c r="Y558" i="1"/>
  <c r="AL558" i="1" s="1"/>
  <c r="W559" i="1"/>
  <c r="AJ559" i="1" s="1"/>
  <c r="X560" i="1"/>
  <c r="AK560" i="1" s="1"/>
  <c r="V561" i="1"/>
  <c r="AI561" i="1" s="1"/>
  <c r="W562" i="1"/>
  <c r="AJ562" i="1" s="1"/>
  <c r="U563" i="1"/>
  <c r="AH563" i="1" s="1"/>
  <c r="R564" i="1"/>
  <c r="AE564" i="1" s="1"/>
  <c r="R565" i="1"/>
  <c r="AE565" i="1" s="1"/>
  <c r="O566" i="1"/>
  <c r="AB566" i="1" s="1"/>
  <c r="X569" i="1"/>
  <c r="AK569" i="1" s="1"/>
  <c r="T570" i="1"/>
  <c r="AG570" i="1" s="1"/>
  <c r="P571" i="1"/>
  <c r="AC571" i="1" s="1"/>
  <c r="Z573" i="1"/>
  <c r="AM573" i="1" s="1"/>
  <c r="W574" i="1"/>
  <c r="AJ574" i="1" s="1"/>
  <c r="R575" i="1"/>
  <c r="AE575" i="1" s="1"/>
  <c r="V578" i="1"/>
  <c r="AI578" i="1" s="1"/>
  <c r="O579" i="1"/>
  <c r="AB579" i="1" s="1"/>
  <c r="Y580" i="1"/>
  <c r="AL580" i="1" s="1"/>
  <c r="R581" i="1"/>
  <c r="AE581" i="1" s="1"/>
  <c r="V583" i="1"/>
  <c r="AI583" i="1" s="1"/>
  <c r="O584" i="1"/>
  <c r="AB584" i="1" s="1"/>
  <c r="Y585" i="1"/>
  <c r="AL585" i="1" s="1"/>
  <c r="R586" i="1"/>
  <c r="AE586" i="1" s="1"/>
  <c r="U588" i="1"/>
  <c r="AH588" i="1" s="1"/>
  <c r="X590" i="1"/>
  <c r="AK590" i="1" s="1"/>
  <c r="Q591" i="1"/>
  <c r="AD591" i="1" s="1"/>
  <c r="Y592" i="1"/>
  <c r="AL592" i="1" s="1"/>
  <c r="Q593" i="1"/>
  <c r="AD593" i="1" s="1"/>
  <c r="Y594" i="1"/>
  <c r="AL594" i="1" s="1"/>
  <c r="Q595" i="1"/>
  <c r="AD595" i="1" s="1"/>
  <c r="Y596" i="1"/>
  <c r="AL596" i="1" s="1"/>
  <c r="Q597" i="1"/>
  <c r="AD597" i="1" s="1"/>
  <c r="Y598" i="1"/>
  <c r="AL598" i="1" s="1"/>
  <c r="Q599" i="1"/>
  <c r="AD599" i="1" s="1"/>
  <c r="Y600" i="1"/>
  <c r="AL600" i="1" s="1"/>
  <c r="Q601" i="1"/>
  <c r="AD601" i="1" s="1"/>
  <c r="Y602" i="1"/>
  <c r="AL602" i="1" s="1"/>
  <c r="Q603" i="1"/>
  <c r="AD603" i="1" s="1"/>
  <c r="Y604" i="1"/>
  <c r="AL604" i="1" s="1"/>
  <c r="Q605" i="1"/>
  <c r="AD605" i="1" s="1"/>
  <c r="Y606" i="1"/>
  <c r="AL606" i="1" s="1"/>
  <c r="Q607" i="1"/>
  <c r="AD607" i="1" s="1"/>
  <c r="Y608" i="1"/>
  <c r="AL608" i="1" s="1"/>
  <c r="Q609" i="1"/>
  <c r="AD609" i="1" s="1"/>
  <c r="Y610" i="1"/>
  <c r="AL610" i="1" s="1"/>
  <c r="Q611" i="1"/>
  <c r="AD611" i="1" s="1"/>
  <c r="Y612" i="1"/>
  <c r="AL612" i="1" s="1"/>
  <c r="Q613" i="1"/>
  <c r="AD613" i="1" s="1"/>
  <c r="Y614" i="1"/>
  <c r="AL614" i="1" s="1"/>
  <c r="Q615" i="1"/>
  <c r="AD615" i="1" s="1"/>
  <c r="Y616" i="1"/>
  <c r="AL616" i="1" s="1"/>
  <c r="Q617" i="1"/>
  <c r="AD617" i="1" s="1"/>
  <c r="Y618" i="1"/>
  <c r="AL618" i="1" s="1"/>
  <c r="Q619" i="1"/>
  <c r="AD619" i="1" s="1"/>
  <c r="Y620" i="1"/>
  <c r="AL620" i="1" s="1"/>
  <c r="Q621" i="1"/>
  <c r="AD621" i="1" s="1"/>
  <c r="Y622" i="1"/>
  <c r="AL622" i="1" s="1"/>
  <c r="Q623" i="1"/>
  <c r="AD623" i="1" s="1"/>
  <c r="Y624" i="1"/>
  <c r="AL624" i="1" s="1"/>
  <c r="Q625" i="1"/>
  <c r="AD625" i="1" s="1"/>
  <c r="Y626" i="1"/>
  <c r="AL626" i="1" s="1"/>
  <c r="Q627" i="1"/>
  <c r="AD627" i="1" s="1"/>
  <c r="Y628" i="1"/>
  <c r="AL628" i="1" s="1"/>
  <c r="Q629" i="1"/>
  <c r="AD629" i="1" s="1"/>
  <c r="Y630" i="1"/>
  <c r="AL630" i="1" s="1"/>
  <c r="Q631" i="1"/>
  <c r="AD631" i="1" s="1"/>
  <c r="V465" i="1"/>
  <c r="AI465" i="1" s="1"/>
  <c r="T482" i="1"/>
  <c r="AG482" i="1" s="1"/>
  <c r="V489" i="1"/>
  <c r="AI489" i="1" s="1"/>
  <c r="Y495" i="1"/>
  <c r="AL495" i="1" s="1"/>
  <c r="R507" i="1"/>
  <c r="AE507" i="1" s="1"/>
  <c r="Z512" i="1"/>
  <c r="AM512" i="1" s="1"/>
  <c r="R523" i="1"/>
  <c r="AE523" i="1" s="1"/>
  <c r="Z528" i="1"/>
  <c r="AM528" i="1" s="1"/>
  <c r="R537" i="1"/>
  <c r="AE537" i="1" s="1"/>
  <c r="R538" i="1"/>
  <c r="AE538" i="1" s="1"/>
  <c r="V539" i="1"/>
  <c r="AI539" i="1" s="1"/>
  <c r="Y540" i="1"/>
  <c r="AL540" i="1" s="1"/>
  <c r="X541" i="1"/>
  <c r="AK541" i="1" s="1"/>
  <c r="Z543" i="1"/>
  <c r="AM543" i="1" s="1"/>
  <c r="Q551" i="1"/>
  <c r="AD551" i="1" s="1"/>
  <c r="P552" i="1"/>
  <c r="AC552" i="1" s="1"/>
  <c r="S553" i="1"/>
  <c r="AF553" i="1" s="1"/>
  <c r="R554" i="1"/>
  <c r="AE554" i="1" s="1"/>
  <c r="V555" i="1"/>
  <c r="AI555" i="1" s="1"/>
  <c r="Y556" i="1"/>
  <c r="AL556" i="1" s="1"/>
  <c r="X557" i="1"/>
  <c r="AK557" i="1" s="1"/>
  <c r="Z558" i="1"/>
  <c r="AM558" i="1" s="1"/>
  <c r="X559" i="1"/>
  <c r="AK559" i="1" s="1"/>
  <c r="Y560" i="1"/>
  <c r="AL560" i="1" s="1"/>
  <c r="W561" i="1"/>
  <c r="AJ561" i="1" s="1"/>
  <c r="X562" i="1"/>
  <c r="AK562" i="1" s="1"/>
  <c r="V563" i="1"/>
  <c r="AI563" i="1" s="1"/>
  <c r="W564" i="1"/>
  <c r="AJ564" i="1" s="1"/>
  <c r="S565" i="1"/>
  <c r="AF565" i="1" s="1"/>
  <c r="P566" i="1"/>
  <c r="AC566" i="1" s="1"/>
  <c r="O567" i="1"/>
  <c r="AB567" i="1" s="1"/>
  <c r="Y569" i="1"/>
  <c r="AL569" i="1" s="1"/>
  <c r="U570" i="1"/>
  <c r="AH570" i="1" s="1"/>
  <c r="Q571" i="1"/>
  <c r="AD571" i="1" s="1"/>
  <c r="X574" i="1"/>
  <c r="AK574" i="1" s="1"/>
  <c r="S575" i="1"/>
  <c r="AF575" i="1" s="1"/>
  <c r="O576" i="1"/>
  <c r="AB576" i="1" s="1"/>
  <c r="W578" i="1"/>
  <c r="AJ578" i="1" s="1"/>
  <c r="P579" i="1"/>
  <c r="AC579" i="1" s="1"/>
  <c r="Z580" i="1"/>
  <c r="AM580" i="1" s="1"/>
  <c r="S581" i="1"/>
  <c r="AF581" i="1" s="1"/>
  <c r="W583" i="1"/>
  <c r="AJ583" i="1" s="1"/>
  <c r="P584" i="1"/>
  <c r="AC584" i="1" s="1"/>
  <c r="Z585" i="1"/>
  <c r="AM585" i="1" s="1"/>
  <c r="S586" i="1"/>
  <c r="AF586" i="1" s="1"/>
  <c r="V588" i="1"/>
  <c r="AI588" i="1" s="1"/>
  <c r="O589" i="1"/>
  <c r="AB589" i="1" s="1"/>
  <c r="Y590" i="1"/>
  <c r="AL590" i="1" s="1"/>
  <c r="R591" i="1"/>
  <c r="AE591" i="1" s="1"/>
  <c r="Z592" i="1"/>
  <c r="AM592" i="1" s="1"/>
  <c r="R593" i="1"/>
  <c r="AE593" i="1" s="1"/>
  <c r="Z594" i="1"/>
  <c r="AM594" i="1" s="1"/>
  <c r="R595" i="1"/>
  <c r="AE595" i="1" s="1"/>
  <c r="Z596" i="1"/>
  <c r="AM596" i="1" s="1"/>
  <c r="R597" i="1"/>
  <c r="AE597" i="1" s="1"/>
  <c r="Z598" i="1"/>
  <c r="AM598" i="1" s="1"/>
  <c r="R599" i="1"/>
  <c r="AE599" i="1" s="1"/>
  <c r="Z600" i="1"/>
  <c r="AM600" i="1" s="1"/>
  <c r="R601" i="1"/>
  <c r="AE601" i="1" s="1"/>
  <c r="Z602" i="1"/>
  <c r="AM602" i="1" s="1"/>
  <c r="R603" i="1"/>
  <c r="AE603" i="1" s="1"/>
  <c r="Z604" i="1"/>
  <c r="AM604" i="1" s="1"/>
  <c r="R605" i="1"/>
  <c r="AE605" i="1" s="1"/>
  <c r="Z606" i="1"/>
  <c r="AM606" i="1" s="1"/>
  <c r="R607" i="1"/>
  <c r="AE607" i="1" s="1"/>
  <c r="Z608" i="1"/>
  <c r="AM608" i="1" s="1"/>
  <c r="R609" i="1"/>
  <c r="AE609" i="1" s="1"/>
  <c r="O374" i="1"/>
  <c r="AB374" i="1" s="1"/>
  <c r="X465" i="1"/>
  <c r="AK465" i="1" s="1"/>
  <c r="U482" i="1"/>
  <c r="AH482" i="1" s="1"/>
  <c r="X489" i="1"/>
  <c r="AK489" i="1" s="1"/>
  <c r="Z495" i="1"/>
  <c r="AM495" i="1" s="1"/>
  <c r="S507" i="1"/>
  <c r="AF507" i="1" s="1"/>
  <c r="S523" i="1"/>
  <c r="AF523" i="1" s="1"/>
  <c r="S537" i="1"/>
  <c r="AF537" i="1" s="1"/>
  <c r="W538" i="1"/>
  <c r="AJ538" i="1" s="1"/>
  <c r="W539" i="1"/>
  <c r="AJ539" i="1" s="1"/>
  <c r="Z540" i="1"/>
  <c r="AM540" i="1" s="1"/>
  <c r="Y541" i="1"/>
  <c r="AL541" i="1" s="1"/>
  <c r="O549" i="1"/>
  <c r="AB549" i="1" s="1"/>
  <c r="O550" i="1"/>
  <c r="AB550" i="1" s="1"/>
  <c r="R551" i="1"/>
  <c r="AE551" i="1" s="1"/>
  <c r="Q552" i="1"/>
  <c r="AD552" i="1" s="1"/>
  <c r="U553" i="1"/>
  <c r="AH553" i="1" s="1"/>
  <c r="W554" i="1"/>
  <c r="AJ554" i="1" s="1"/>
  <c r="W555" i="1"/>
  <c r="AJ555" i="1" s="1"/>
  <c r="Z556" i="1"/>
  <c r="AM556" i="1" s="1"/>
  <c r="Y557" i="1"/>
  <c r="AL557" i="1" s="1"/>
  <c r="Y559" i="1"/>
  <c r="AL559" i="1" s="1"/>
  <c r="Z560" i="1"/>
  <c r="AM560" i="1" s="1"/>
  <c r="X561" i="1"/>
  <c r="AK561" i="1" s="1"/>
  <c r="Y562" i="1"/>
  <c r="AL562" i="1" s="1"/>
  <c r="W563" i="1"/>
  <c r="AJ563" i="1" s="1"/>
  <c r="X564" i="1"/>
  <c r="AK564" i="1" s="1"/>
  <c r="U565" i="1"/>
  <c r="AH565" i="1" s="1"/>
  <c r="Q566" i="1"/>
  <c r="AD566" i="1" s="1"/>
  <c r="P567" i="1"/>
  <c r="AC567" i="1" s="1"/>
  <c r="Z569" i="1"/>
  <c r="AM569" i="1" s="1"/>
  <c r="W570" i="1"/>
  <c r="AJ570" i="1" s="1"/>
  <c r="R571" i="1"/>
  <c r="AE571" i="1" s="1"/>
  <c r="Y574" i="1"/>
  <c r="AL574" i="1" s="1"/>
  <c r="U575" i="1"/>
  <c r="AH575" i="1" s="1"/>
  <c r="P576" i="1"/>
  <c r="AC576" i="1" s="1"/>
  <c r="X578" i="1"/>
  <c r="AK578" i="1" s="1"/>
  <c r="Q579" i="1"/>
  <c r="AD579" i="1" s="1"/>
  <c r="U581" i="1"/>
  <c r="AH581" i="1" s="1"/>
  <c r="X583" i="1"/>
  <c r="AK583" i="1" s="1"/>
  <c r="Q584" i="1"/>
  <c r="AD584" i="1" s="1"/>
  <c r="T586" i="1"/>
  <c r="AG586" i="1" s="1"/>
  <c r="W588" i="1"/>
  <c r="AJ588" i="1" s="1"/>
  <c r="P589" i="1"/>
  <c r="AC589" i="1" s="1"/>
  <c r="Z590" i="1"/>
  <c r="AM590" i="1" s="1"/>
  <c r="S591" i="1"/>
  <c r="AF591" i="1" s="1"/>
  <c r="S593" i="1"/>
  <c r="AF593" i="1" s="1"/>
  <c r="S595" i="1"/>
  <c r="AF595" i="1" s="1"/>
  <c r="S597" i="1"/>
  <c r="AF597" i="1" s="1"/>
  <c r="S599" i="1"/>
  <c r="AF599" i="1" s="1"/>
  <c r="S601" i="1"/>
  <c r="AF601" i="1" s="1"/>
  <c r="S603" i="1"/>
  <c r="AF603" i="1" s="1"/>
  <c r="S605" i="1"/>
  <c r="AF605" i="1" s="1"/>
  <c r="S607" i="1"/>
  <c r="AF607" i="1" s="1"/>
  <c r="S609" i="1"/>
  <c r="AF609" i="1" s="1"/>
  <c r="S611" i="1"/>
  <c r="AF611" i="1" s="1"/>
  <c r="S613" i="1"/>
  <c r="AF613" i="1" s="1"/>
  <c r="S615" i="1"/>
  <c r="AF615" i="1" s="1"/>
  <c r="S617" i="1"/>
  <c r="AF617" i="1" s="1"/>
  <c r="S619" i="1"/>
  <c r="AF619" i="1" s="1"/>
  <c r="S621" i="1"/>
  <c r="AF621" i="1" s="1"/>
  <c r="S623" i="1"/>
  <c r="AF623" i="1" s="1"/>
  <c r="S625" i="1"/>
  <c r="AF625" i="1" s="1"/>
  <c r="S627" i="1"/>
  <c r="AF627" i="1" s="1"/>
  <c r="S629" i="1"/>
  <c r="AF629" i="1" s="1"/>
  <c r="S631" i="1"/>
  <c r="AF631" i="1" s="1"/>
  <c r="S633" i="1"/>
  <c r="AF633" i="1" s="1"/>
  <c r="S635" i="1"/>
  <c r="AF635" i="1" s="1"/>
  <c r="S637" i="1"/>
  <c r="AF637" i="1" s="1"/>
  <c r="S639" i="1"/>
  <c r="AF639" i="1" s="1"/>
  <c r="S641" i="1"/>
  <c r="AF641" i="1" s="1"/>
  <c r="S643" i="1"/>
  <c r="AF643" i="1" s="1"/>
  <c r="S645" i="1"/>
  <c r="AF645" i="1" s="1"/>
  <c r="S647" i="1"/>
  <c r="AF647" i="1" s="1"/>
  <c r="S649" i="1"/>
  <c r="AF649" i="1" s="1"/>
  <c r="S651" i="1"/>
  <c r="AF651" i="1" s="1"/>
  <c r="S653" i="1"/>
  <c r="AF653" i="1" s="1"/>
  <c r="Y397" i="1"/>
  <c r="AL397" i="1" s="1"/>
  <c r="U466" i="1"/>
  <c r="AH466" i="1" s="1"/>
  <c r="Q483" i="1"/>
  <c r="AD483" i="1" s="1"/>
  <c r="Q490" i="1"/>
  <c r="AD490" i="1" s="1"/>
  <c r="S496" i="1"/>
  <c r="AF496" i="1" s="1"/>
  <c r="U502" i="1"/>
  <c r="AH502" i="1" s="1"/>
  <c r="R513" i="1"/>
  <c r="AE513" i="1" s="1"/>
  <c r="Z518" i="1"/>
  <c r="AM518" i="1" s="1"/>
  <c r="R529" i="1"/>
  <c r="AE529" i="1" s="1"/>
  <c r="U537" i="1"/>
  <c r="AH537" i="1" s="1"/>
  <c r="Y538" i="1"/>
  <c r="AL538" i="1" s="1"/>
  <c r="X539" i="1"/>
  <c r="AK539" i="1" s="1"/>
  <c r="Z541" i="1"/>
  <c r="AM541" i="1" s="1"/>
  <c r="Q549" i="1"/>
  <c r="AD549" i="1" s="1"/>
  <c r="P550" i="1"/>
  <c r="AC550" i="1" s="1"/>
  <c r="S551" i="1"/>
  <c r="AF551" i="1" s="1"/>
  <c r="R552" i="1"/>
  <c r="AE552" i="1" s="1"/>
  <c r="V553" i="1"/>
  <c r="AI553" i="1" s="1"/>
  <c r="Y554" i="1"/>
  <c r="AL554" i="1" s="1"/>
  <c r="X555" i="1"/>
  <c r="AK555" i="1" s="1"/>
  <c r="Z557" i="1"/>
  <c r="AM557" i="1" s="1"/>
  <c r="Z559" i="1"/>
  <c r="AM559" i="1" s="1"/>
  <c r="Y561" i="1"/>
  <c r="AL561" i="1" s="1"/>
  <c r="Z562" i="1"/>
  <c r="AM562" i="1" s="1"/>
  <c r="X563" i="1"/>
  <c r="AK563" i="1" s="1"/>
  <c r="Y564" i="1"/>
  <c r="AL564" i="1" s="1"/>
  <c r="V565" i="1"/>
  <c r="AI565" i="1" s="1"/>
  <c r="R566" i="1"/>
  <c r="AE566" i="1" s="1"/>
  <c r="Q567" i="1"/>
  <c r="AD567" i="1" s="1"/>
  <c r="X570" i="1"/>
  <c r="AK570" i="1" s="1"/>
  <c r="S571" i="1"/>
  <c r="AF571" i="1" s="1"/>
  <c r="O572" i="1"/>
  <c r="AB572" i="1" s="1"/>
  <c r="Z574" i="1"/>
  <c r="AM574" i="1" s="1"/>
  <c r="V575" i="1"/>
  <c r="AI575" i="1" s="1"/>
  <c r="Q576" i="1"/>
  <c r="AD576" i="1" s="1"/>
  <c r="Y578" i="1"/>
  <c r="AL578" i="1" s="1"/>
  <c r="R579" i="1"/>
  <c r="AE579" i="1" s="1"/>
  <c r="V581" i="1"/>
  <c r="AI581" i="1" s="1"/>
  <c r="O582" i="1"/>
  <c r="AB582" i="1" s="1"/>
  <c r="Y583" i="1"/>
  <c r="AL583" i="1" s="1"/>
  <c r="R584" i="1"/>
  <c r="AE584" i="1" s="1"/>
  <c r="U586" i="1"/>
  <c r="AH586" i="1" s="1"/>
  <c r="X588" i="1"/>
  <c r="AK588" i="1" s="1"/>
  <c r="Q589" i="1"/>
  <c r="AD589" i="1" s="1"/>
  <c r="T591" i="1"/>
  <c r="AG591" i="1" s="1"/>
  <c r="T593" i="1"/>
  <c r="AG593" i="1" s="1"/>
  <c r="T595" i="1"/>
  <c r="AG595" i="1" s="1"/>
  <c r="T597" i="1"/>
  <c r="AG597" i="1" s="1"/>
  <c r="T599" i="1"/>
  <c r="AG599" i="1" s="1"/>
  <c r="T601" i="1"/>
  <c r="AG601" i="1" s="1"/>
  <c r="T603" i="1"/>
  <c r="AG603" i="1" s="1"/>
  <c r="T605" i="1"/>
  <c r="AG605" i="1" s="1"/>
  <c r="T607" i="1"/>
  <c r="AG607" i="1" s="1"/>
  <c r="T609" i="1"/>
  <c r="AG609" i="1" s="1"/>
  <c r="T611" i="1"/>
  <c r="AG611" i="1" s="1"/>
  <c r="T613" i="1"/>
  <c r="AG613" i="1" s="1"/>
  <c r="T615" i="1"/>
  <c r="AG615" i="1" s="1"/>
  <c r="T617" i="1"/>
  <c r="AG617" i="1" s="1"/>
  <c r="T619" i="1"/>
  <c r="AG619" i="1" s="1"/>
  <c r="T621" i="1"/>
  <c r="AG621" i="1" s="1"/>
  <c r="T623" i="1"/>
  <c r="AG623" i="1" s="1"/>
  <c r="T625" i="1"/>
  <c r="AG625" i="1" s="1"/>
  <c r="T627" i="1"/>
  <c r="AG627" i="1" s="1"/>
  <c r="T629" i="1"/>
  <c r="AG629" i="1" s="1"/>
  <c r="T631" i="1"/>
  <c r="AG631" i="1" s="1"/>
  <c r="Z397" i="1"/>
  <c r="AM397" i="1" s="1"/>
  <c r="X466" i="1"/>
  <c r="AK466" i="1" s="1"/>
  <c r="T483" i="1"/>
  <c r="AG483" i="1" s="1"/>
  <c r="R490" i="1"/>
  <c r="AE490" i="1" s="1"/>
  <c r="T496" i="1"/>
  <c r="AG496" i="1" s="1"/>
  <c r="W502" i="1"/>
  <c r="AJ502" i="1" s="1"/>
  <c r="S513" i="1"/>
  <c r="AF513" i="1" s="1"/>
  <c r="S529" i="1"/>
  <c r="AF529" i="1" s="1"/>
  <c r="P536" i="1"/>
  <c r="AC536" i="1" s="1"/>
  <c r="V537" i="1"/>
  <c r="AI537" i="1" s="1"/>
  <c r="Z538" i="1"/>
  <c r="AM538" i="1" s="1"/>
  <c r="Y539" i="1"/>
  <c r="AL539" i="1" s="1"/>
  <c r="O547" i="1"/>
  <c r="AB547" i="1" s="1"/>
  <c r="O548" i="1"/>
  <c r="AB548" i="1" s="1"/>
  <c r="R549" i="1"/>
  <c r="AE549" i="1" s="1"/>
  <c r="Q550" i="1"/>
  <c r="AD550" i="1" s="1"/>
  <c r="U551" i="1"/>
  <c r="AH551" i="1" s="1"/>
  <c r="W552" i="1"/>
  <c r="AJ552" i="1" s="1"/>
  <c r="W553" i="1"/>
  <c r="AJ553" i="1" s="1"/>
  <c r="Z554" i="1"/>
  <c r="AM554" i="1" s="1"/>
  <c r="Y555" i="1"/>
  <c r="AL555" i="1" s="1"/>
  <c r="Z561" i="1"/>
  <c r="AM561" i="1" s="1"/>
  <c r="Y563" i="1"/>
  <c r="AL563" i="1" s="1"/>
  <c r="Z564" i="1"/>
  <c r="AM564" i="1" s="1"/>
  <c r="W565" i="1"/>
  <c r="AJ565" i="1" s="1"/>
  <c r="U566" i="1"/>
  <c r="AH566" i="1" s="1"/>
  <c r="R567" i="1"/>
  <c r="AE567" i="1" s="1"/>
  <c r="Y570" i="1"/>
  <c r="AL570" i="1" s="1"/>
  <c r="U571" i="1"/>
  <c r="AH571" i="1" s="1"/>
  <c r="P572" i="1"/>
  <c r="AC572" i="1" s="1"/>
  <c r="W575" i="1"/>
  <c r="AJ575" i="1" s="1"/>
  <c r="R576" i="1"/>
  <c r="AE576" i="1" s="1"/>
  <c r="Z578" i="1"/>
  <c r="AM578" i="1" s="1"/>
  <c r="S579" i="1"/>
  <c r="AF579" i="1" s="1"/>
  <c r="W581" i="1"/>
  <c r="AJ581" i="1" s="1"/>
  <c r="P582" i="1"/>
  <c r="AC582" i="1" s="1"/>
  <c r="Z583" i="1"/>
  <c r="AM583" i="1" s="1"/>
  <c r="S584" i="1"/>
  <c r="AF584" i="1" s="1"/>
  <c r="V586" i="1"/>
  <c r="AI586" i="1" s="1"/>
  <c r="O587" i="1"/>
  <c r="AB587" i="1" s="1"/>
  <c r="Y588" i="1"/>
  <c r="AL588" i="1" s="1"/>
  <c r="R589" i="1"/>
  <c r="AE589" i="1" s="1"/>
  <c r="U591" i="1"/>
  <c r="AH591" i="1" s="1"/>
  <c r="U593" i="1"/>
  <c r="AH593" i="1" s="1"/>
  <c r="U595" i="1"/>
  <c r="AH595" i="1" s="1"/>
  <c r="U597" i="1"/>
  <c r="AH597" i="1" s="1"/>
  <c r="U599" i="1"/>
  <c r="AH599" i="1" s="1"/>
  <c r="U601" i="1"/>
  <c r="AH601" i="1" s="1"/>
  <c r="U603" i="1"/>
  <c r="AH603" i="1" s="1"/>
  <c r="U605" i="1"/>
  <c r="AH605" i="1" s="1"/>
  <c r="U607" i="1"/>
  <c r="AH607" i="1" s="1"/>
  <c r="P484" i="1"/>
  <c r="AC484" i="1" s="1"/>
  <c r="V551" i="1"/>
  <c r="AI551" i="1" s="1"/>
  <c r="S567" i="1"/>
  <c r="AF567" i="1" s="1"/>
  <c r="V591" i="1"/>
  <c r="AI591" i="1" s="1"/>
  <c r="V607" i="1"/>
  <c r="AI607" i="1" s="1"/>
  <c r="Z616" i="1"/>
  <c r="AM616" i="1" s="1"/>
  <c r="R620" i="1"/>
  <c r="AE620" i="1" s="1"/>
  <c r="U621" i="1"/>
  <c r="AH621" i="1" s="1"/>
  <c r="T622" i="1"/>
  <c r="AG622" i="1" s="1"/>
  <c r="W623" i="1"/>
  <c r="AJ623" i="1" s="1"/>
  <c r="V624" i="1"/>
  <c r="AI624" i="1" s="1"/>
  <c r="Z625" i="1"/>
  <c r="AM625" i="1" s="1"/>
  <c r="Z633" i="1"/>
  <c r="AM633" i="1" s="1"/>
  <c r="U634" i="1"/>
  <c r="AH634" i="1" s="1"/>
  <c r="Q635" i="1"/>
  <c r="AD635" i="1" s="1"/>
  <c r="X638" i="1"/>
  <c r="AK638" i="1" s="1"/>
  <c r="T639" i="1"/>
  <c r="AG639" i="1" s="1"/>
  <c r="O640" i="1"/>
  <c r="AB640" i="1" s="1"/>
  <c r="Z642" i="1"/>
  <c r="AM642" i="1" s="1"/>
  <c r="V643" i="1"/>
  <c r="AI643" i="1" s="1"/>
  <c r="R644" i="1"/>
  <c r="AE644" i="1" s="1"/>
  <c r="Y647" i="1"/>
  <c r="AL647" i="1" s="1"/>
  <c r="T648" i="1"/>
  <c r="AG648" i="1" s="1"/>
  <c r="P649" i="1"/>
  <c r="AC649" i="1" s="1"/>
  <c r="V652" i="1"/>
  <c r="AI652" i="1" s="1"/>
  <c r="R653" i="1"/>
  <c r="AE653" i="1" s="1"/>
  <c r="W655" i="1"/>
  <c r="AJ655" i="1" s="1"/>
  <c r="Q656" i="1"/>
  <c r="AD656" i="1" s="1"/>
  <c r="T658" i="1"/>
  <c r="AG658" i="1" s="1"/>
  <c r="W660" i="1"/>
  <c r="AJ660" i="1" s="1"/>
  <c r="P661" i="1"/>
  <c r="AC661" i="1" s="1"/>
  <c r="Z662" i="1"/>
  <c r="AM662" i="1" s="1"/>
  <c r="S663" i="1"/>
  <c r="AF663" i="1" s="1"/>
  <c r="S665" i="1"/>
  <c r="AF665" i="1" s="1"/>
  <c r="S667" i="1"/>
  <c r="AF667" i="1" s="1"/>
  <c r="S669" i="1"/>
  <c r="AF669" i="1" s="1"/>
  <c r="S671" i="1"/>
  <c r="AF671" i="1" s="1"/>
  <c r="S673" i="1"/>
  <c r="AF673" i="1" s="1"/>
  <c r="S675" i="1"/>
  <c r="AF675" i="1" s="1"/>
  <c r="S677" i="1"/>
  <c r="AF677" i="1" s="1"/>
  <c r="S679" i="1"/>
  <c r="AF679" i="1" s="1"/>
  <c r="S681" i="1"/>
  <c r="AF681" i="1" s="1"/>
  <c r="S683" i="1"/>
  <c r="AF683" i="1" s="1"/>
  <c r="S685" i="1"/>
  <c r="AF685" i="1" s="1"/>
  <c r="Q484" i="1"/>
  <c r="AD484" i="1" s="1"/>
  <c r="W551" i="1"/>
  <c r="AJ551" i="1" s="1"/>
  <c r="U567" i="1"/>
  <c r="AH567" i="1" s="1"/>
  <c r="O580" i="1"/>
  <c r="AB580" i="1" s="1"/>
  <c r="W591" i="1"/>
  <c r="AJ591" i="1" s="1"/>
  <c r="O602" i="1"/>
  <c r="AB602" i="1" s="1"/>
  <c r="W607" i="1"/>
  <c r="AJ607" i="1" s="1"/>
  <c r="R613" i="1"/>
  <c r="AE613" i="1" s="1"/>
  <c r="R619" i="1"/>
  <c r="AE619" i="1" s="1"/>
  <c r="S620" i="1"/>
  <c r="AF620" i="1" s="1"/>
  <c r="V621" i="1"/>
  <c r="AI621" i="1" s="1"/>
  <c r="U622" i="1"/>
  <c r="AH622" i="1" s="1"/>
  <c r="Y623" i="1"/>
  <c r="AL623" i="1" s="1"/>
  <c r="Z624" i="1"/>
  <c r="AM624" i="1" s="1"/>
  <c r="V634" i="1"/>
  <c r="AI634" i="1" s="1"/>
  <c r="R635" i="1"/>
  <c r="AE635" i="1" s="1"/>
  <c r="Y638" i="1"/>
  <c r="AL638" i="1" s="1"/>
  <c r="U639" i="1"/>
  <c r="AH639" i="1" s="1"/>
  <c r="Q640" i="1"/>
  <c r="AD640" i="1" s="1"/>
  <c r="W643" i="1"/>
  <c r="AJ643" i="1" s="1"/>
  <c r="S644" i="1"/>
  <c r="AF644" i="1" s="1"/>
  <c r="Z647" i="1"/>
  <c r="AM647" i="1" s="1"/>
  <c r="U648" i="1"/>
  <c r="AH648" i="1" s="1"/>
  <c r="Q649" i="1"/>
  <c r="AD649" i="1" s="1"/>
  <c r="X652" i="1"/>
  <c r="AK652" i="1" s="1"/>
  <c r="T653" i="1"/>
  <c r="AG653" i="1" s="1"/>
  <c r="Y655" i="1"/>
  <c r="AL655" i="1" s="1"/>
  <c r="R656" i="1"/>
  <c r="AE656" i="1" s="1"/>
  <c r="U658" i="1"/>
  <c r="AH658" i="1" s="1"/>
  <c r="X660" i="1"/>
  <c r="AK660" i="1" s="1"/>
  <c r="Q661" i="1"/>
  <c r="AD661" i="1" s="1"/>
  <c r="T663" i="1"/>
  <c r="AG663" i="1" s="1"/>
  <c r="T665" i="1"/>
  <c r="AG665" i="1" s="1"/>
  <c r="T667" i="1"/>
  <c r="AG667" i="1" s="1"/>
  <c r="T669" i="1"/>
  <c r="AG669" i="1" s="1"/>
  <c r="T671" i="1"/>
  <c r="AG671" i="1" s="1"/>
  <c r="T673" i="1"/>
  <c r="AG673" i="1" s="1"/>
  <c r="T675" i="1"/>
  <c r="AG675" i="1" s="1"/>
  <c r="T677" i="1"/>
  <c r="AG677" i="1" s="1"/>
  <c r="T679" i="1"/>
  <c r="AG679" i="1" s="1"/>
  <c r="T681" i="1"/>
  <c r="AG681" i="1" s="1"/>
  <c r="T683" i="1"/>
  <c r="AG683" i="1" s="1"/>
  <c r="T685" i="1"/>
  <c r="AG685" i="1" s="1"/>
  <c r="W534" i="1"/>
  <c r="AJ534" i="1" s="1"/>
  <c r="Y552" i="1"/>
  <c r="AL552" i="1" s="1"/>
  <c r="O568" i="1"/>
  <c r="AB568" i="1" s="1"/>
  <c r="W586" i="1"/>
  <c r="AJ586" i="1" s="1"/>
  <c r="V597" i="1"/>
  <c r="AI597" i="1" s="1"/>
  <c r="R611" i="1"/>
  <c r="AE611" i="1" s="1"/>
  <c r="U613" i="1"/>
  <c r="AH613" i="1" s="1"/>
  <c r="O618" i="1"/>
  <c r="AB618" i="1" s="1"/>
  <c r="U619" i="1"/>
  <c r="AH619" i="1" s="1"/>
  <c r="T620" i="1"/>
  <c r="AG620" i="1" s="1"/>
  <c r="W621" i="1"/>
  <c r="AJ621" i="1" s="1"/>
  <c r="V622" i="1"/>
  <c r="AI622" i="1" s="1"/>
  <c r="Z623" i="1"/>
  <c r="AM623" i="1" s="1"/>
  <c r="X634" i="1"/>
  <c r="AK634" i="1" s="1"/>
  <c r="T635" i="1"/>
  <c r="AG635" i="1" s="1"/>
  <c r="O636" i="1"/>
  <c r="AB636" i="1" s="1"/>
  <c r="Z638" i="1"/>
  <c r="AM638" i="1" s="1"/>
  <c r="V639" i="1"/>
  <c r="AI639" i="1" s="1"/>
  <c r="R640" i="1"/>
  <c r="AE640" i="1" s="1"/>
  <c r="Y643" i="1"/>
  <c r="AL643" i="1" s="1"/>
  <c r="T644" i="1"/>
  <c r="AG644" i="1" s="1"/>
  <c r="P645" i="1"/>
  <c r="AC645" i="1" s="1"/>
  <c r="V648" i="1"/>
  <c r="AI648" i="1" s="1"/>
  <c r="R649" i="1"/>
  <c r="AE649" i="1" s="1"/>
  <c r="Y652" i="1"/>
  <c r="AL652" i="1" s="1"/>
  <c r="U653" i="1"/>
  <c r="AH653" i="1" s="1"/>
  <c r="O654" i="1"/>
  <c r="AB654" i="1" s="1"/>
  <c r="Z655" i="1"/>
  <c r="AM655" i="1" s="1"/>
  <c r="S656" i="1"/>
  <c r="AF656" i="1" s="1"/>
  <c r="V658" i="1"/>
  <c r="AI658" i="1" s="1"/>
  <c r="O659" i="1"/>
  <c r="AB659" i="1" s="1"/>
  <c r="Y660" i="1"/>
  <c r="AL660" i="1" s="1"/>
  <c r="R661" i="1"/>
  <c r="AE661" i="1" s="1"/>
  <c r="U663" i="1"/>
  <c r="AH663" i="1" s="1"/>
  <c r="U665" i="1"/>
  <c r="AH665" i="1" s="1"/>
  <c r="U667" i="1"/>
  <c r="AH667" i="1" s="1"/>
  <c r="U669" i="1"/>
  <c r="AH669" i="1" s="1"/>
  <c r="U671" i="1"/>
  <c r="AH671" i="1" s="1"/>
  <c r="U673" i="1"/>
  <c r="AH673" i="1" s="1"/>
  <c r="U675" i="1"/>
  <c r="AH675" i="1" s="1"/>
  <c r="U677" i="1"/>
  <c r="AH677" i="1" s="1"/>
  <c r="U679" i="1"/>
  <c r="AH679" i="1" s="1"/>
  <c r="U681" i="1"/>
  <c r="AH681" i="1" s="1"/>
  <c r="U683" i="1"/>
  <c r="AH683" i="1" s="1"/>
  <c r="U685" i="1"/>
  <c r="AH685" i="1" s="1"/>
  <c r="U687" i="1"/>
  <c r="AH687" i="1" s="1"/>
  <c r="U689" i="1"/>
  <c r="AH689" i="1" s="1"/>
  <c r="U691" i="1"/>
  <c r="AH691" i="1" s="1"/>
  <c r="U693" i="1"/>
  <c r="AH693" i="1" s="1"/>
  <c r="U695" i="1"/>
  <c r="AH695" i="1" s="1"/>
  <c r="U697" i="1"/>
  <c r="AH697" i="1" s="1"/>
  <c r="U699" i="1"/>
  <c r="AH699" i="1" s="1"/>
  <c r="U701" i="1"/>
  <c r="AH701" i="1" s="1"/>
  <c r="U703" i="1"/>
  <c r="AH703" i="1" s="1"/>
  <c r="U705" i="1"/>
  <c r="AH705" i="1" s="1"/>
  <c r="U707" i="1"/>
  <c r="AH707" i="1" s="1"/>
  <c r="U709" i="1"/>
  <c r="AH709" i="1" s="1"/>
  <c r="U711" i="1"/>
  <c r="AH711" i="1" s="1"/>
  <c r="U713" i="1"/>
  <c r="AH713" i="1" s="1"/>
  <c r="U715" i="1"/>
  <c r="AH715" i="1" s="1"/>
  <c r="U717" i="1"/>
  <c r="AH717" i="1" s="1"/>
  <c r="U719" i="1"/>
  <c r="AH719" i="1" s="1"/>
  <c r="U721" i="1"/>
  <c r="AH721" i="1" s="1"/>
  <c r="U723" i="1"/>
  <c r="AH723" i="1" s="1"/>
  <c r="U725" i="1"/>
  <c r="AH725" i="1" s="1"/>
  <c r="U727" i="1"/>
  <c r="AH727" i="1" s="1"/>
  <c r="U729" i="1"/>
  <c r="AH729" i="1" s="1"/>
  <c r="Y534" i="1"/>
  <c r="AL534" i="1" s="1"/>
  <c r="Z552" i="1"/>
  <c r="AM552" i="1" s="1"/>
  <c r="P568" i="1"/>
  <c r="AC568" i="1" s="1"/>
  <c r="X586" i="1"/>
  <c r="AK586" i="1" s="1"/>
  <c r="O592" i="1"/>
  <c r="AB592" i="1" s="1"/>
  <c r="W597" i="1"/>
  <c r="AJ597" i="1" s="1"/>
  <c r="U611" i="1"/>
  <c r="AH611" i="1" s="1"/>
  <c r="V613" i="1"/>
  <c r="AI613" i="1" s="1"/>
  <c r="R615" i="1"/>
  <c r="AE615" i="1" s="1"/>
  <c r="R618" i="1"/>
  <c r="AE618" i="1" s="1"/>
  <c r="V619" i="1"/>
  <c r="AI619" i="1" s="1"/>
  <c r="U620" i="1"/>
  <c r="AH620" i="1" s="1"/>
  <c r="Y621" i="1"/>
  <c r="AL621" i="1" s="1"/>
  <c r="Z622" i="1"/>
  <c r="AM622" i="1" s="1"/>
  <c r="Y634" i="1"/>
  <c r="AL634" i="1" s="1"/>
  <c r="U635" i="1"/>
  <c r="AH635" i="1" s="1"/>
  <c r="Q636" i="1"/>
  <c r="AD636" i="1" s="1"/>
  <c r="W639" i="1"/>
  <c r="AJ639" i="1" s="1"/>
  <c r="S640" i="1"/>
  <c r="AF640" i="1" s="1"/>
  <c r="Z643" i="1"/>
  <c r="AM643" i="1" s="1"/>
  <c r="U644" i="1"/>
  <c r="AH644" i="1" s="1"/>
  <c r="Q645" i="1"/>
  <c r="AD645" i="1" s="1"/>
  <c r="X648" i="1"/>
  <c r="AK648" i="1" s="1"/>
  <c r="T649" i="1"/>
  <c r="AG649" i="1" s="1"/>
  <c r="O650" i="1"/>
  <c r="AB650" i="1" s="1"/>
  <c r="Z652" i="1"/>
  <c r="AM652" i="1" s="1"/>
  <c r="V653" i="1"/>
  <c r="AI653" i="1" s="1"/>
  <c r="Q654" i="1"/>
  <c r="AD654" i="1" s="1"/>
  <c r="T656" i="1"/>
  <c r="AG656" i="1" s="1"/>
  <c r="W658" i="1"/>
  <c r="AJ658" i="1" s="1"/>
  <c r="P659" i="1"/>
  <c r="AC659" i="1" s="1"/>
  <c r="Z660" i="1"/>
  <c r="AM660" i="1" s="1"/>
  <c r="S661" i="1"/>
  <c r="AF661" i="1" s="1"/>
  <c r="V663" i="1"/>
  <c r="AI663" i="1" s="1"/>
  <c r="V665" i="1"/>
  <c r="AI665" i="1" s="1"/>
  <c r="V667" i="1"/>
  <c r="AI667" i="1" s="1"/>
  <c r="V669" i="1"/>
  <c r="AI669" i="1" s="1"/>
  <c r="V671" i="1"/>
  <c r="AI671" i="1" s="1"/>
  <c r="V673" i="1"/>
  <c r="AI673" i="1" s="1"/>
  <c r="V675" i="1"/>
  <c r="AI675" i="1" s="1"/>
  <c r="V677" i="1"/>
  <c r="AI677" i="1" s="1"/>
  <c r="V679" i="1"/>
  <c r="AI679" i="1" s="1"/>
  <c r="V681" i="1"/>
  <c r="AI681" i="1" s="1"/>
  <c r="V683" i="1"/>
  <c r="AI683" i="1" s="1"/>
  <c r="V685" i="1"/>
  <c r="AI685" i="1" s="1"/>
  <c r="Q536" i="1"/>
  <c r="AD536" i="1" s="1"/>
  <c r="X553" i="1"/>
  <c r="AK553" i="1" s="1"/>
  <c r="X575" i="1"/>
  <c r="AK575" i="1" s="1"/>
  <c r="X581" i="1"/>
  <c r="AK581" i="1" s="1"/>
  <c r="P587" i="1"/>
  <c r="AC587" i="1" s="1"/>
  <c r="V603" i="1"/>
  <c r="AI603" i="1" s="1"/>
  <c r="O608" i="1"/>
  <c r="AB608" i="1" s="1"/>
  <c r="V611" i="1"/>
  <c r="AI611" i="1" s="1"/>
  <c r="W613" i="1"/>
  <c r="AJ613" i="1" s="1"/>
  <c r="U615" i="1"/>
  <c r="AH615" i="1" s="1"/>
  <c r="T618" i="1"/>
  <c r="AG618" i="1" s="1"/>
  <c r="W619" i="1"/>
  <c r="AJ619" i="1" s="1"/>
  <c r="V620" i="1"/>
  <c r="AI620" i="1" s="1"/>
  <c r="Z621" i="1"/>
  <c r="AM621" i="1" s="1"/>
  <c r="O630" i="1"/>
  <c r="AB630" i="1" s="1"/>
  <c r="O632" i="1"/>
  <c r="AB632" i="1" s="1"/>
  <c r="Z634" i="1"/>
  <c r="AM634" i="1" s="1"/>
  <c r="V635" i="1"/>
  <c r="AI635" i="1" s="1"/>
  <c r="R636" i="1"/>
  <c r="AE636" i="1" s="1"/>
  <c r="Y639" i="1"/>
  <c r="AL639" i="1" s="1"/>
  <c r="T640" i="1"/>
  <c r="AG640" i="1" s="1"/>
  <c r="P641" i="1"/>
  <c r="AC641" i="1" s="1"/>
  <c r="V644" i="1"/>
  <c r="AI644" i="1" s="1"/>
  <c r="R645" i="1"/>
  <c r="AE645" i="1" s="1"/>
  <c r="Y648" i="1"/>
  <c r="AL648" i="1" s="1"/>
  <c r="U649" i="1"/>
  <c r="AH649" i="1" s="1"/>
  <c r="Q650" i="1"/>
  <c r="AD650" i="1" s="1"/>
  <c r="W653" i="1"/>
  <c r="AJ653" i="1" s="1"/>
  <c r="R654" i="1"/>
  <c r="AE654" i="1" s="1"/>
  <c r="U656" i="1"/>
  <c r="AH656" i="1" s="1"/>
  <c r="X658" i="1"/>
  <c r="AK658" i="1" s="1"/>
  <c r="Q659" i="1"/>
  <c r="AD659" i="1" s="1"/>
  <c r="T661" i="1"/>
  <c r="AG661" i="1" s="1"/>
  <c r="W663" i="1"/>
  <c r="AJ663" i="1" s="1"/>
  <c r="O664" i="1"/>
  <c r="AB664" i="1" s="1"/>
  <c r="W665" i="1"/>
  <c r="AJ665" i="1" s="1"/>
  <c r="O666" i="1"/>
  <c r="AB666" i="1" s="1"/>
  <c r="W667" i="1"/>
  <c r="AJ667" i="1" s="1"/>
  <c r="O668" i="1"/>
  <c r="AB668" i="1" s="1"/>
  <c r="W669" i="1"/>
  <c r="AJ669" i="1" s="1"/>
  <c r="O670" i="1"/>
  <c r="AB670" i="1" s="1"/>
  <c r="W671" i="1"/>
  <c r="AJ671" i="1" s="1"/>
  <c r="O672" i="1"/>
  <c r="AB672" i="1" s="1"/>
  <c r="W673" i="1"/>
  <c r="AJ673" i="1" s="1"/>
  <c r="O674" i="1"/>
  <c r="AB674" i="1" s="1"/>
  <c r="W675" i="1"/>
  <c r="AJ675" i="1" s="1"/>
  <c r="O676" i="1"/>
  <c r="AB676" i="1" s="1"/>
  <c r="W677" i="1"/>
  <c r="AJ677" i="1" s="1"/>
  <c r="O678" i="1"/>
  <c r="AB678" i="1" s="1"/>
  <c r="W679" i="1"/>
  <c r="AJ679" i="1" s="1"/>
  <c r="O680" i="1"/>
  <c r="AB680" i="1" s="1"/>
  <c r="W681" i="1"/>
  <c r="AJ681" i="1" s="1"/>
  <c r="O682" i="1"/>
  <c r="AB682" i="1" s="1"/>
  <c r="W683" i="1"/>
  <c r="AJ683" i="1" s="1"/>
  <c r="O684" i="1"/>
  <c r="AB684" i="1" s="1"/>
  <c r="W685" i="1"/>
  <c r="AJ685" i="1" s="1"/>
  <c r="O686" i="1"/>
  <c r="AB686" i="1" s="1"/>
  <c r="O497" i="1"/>
  <c r="AB497" i="1" s="1"/>
  <c r="W536" i="1"/>
  <c r="AJ536" i="1" s="1"/>
  <c r="O545" i="1"/>
  <c r="AB545" i="1" s="1"/>
  <c r="Y553" i="1"/>
  <c r="AL553" i="1" s="1"/>
  <c r="Y575" i="1"/>
  <c r="AL575" i="1" s="1"/>
  <c r="Y581" i="1"/>
  <c r="AL581" i="1" s="1"/>
  <c r="Q587" i="1"/>
  <c r="AD587" i="1" s="1"/>
  <c r="O598" i="1"/>
  <c r="AB598" i="1" s="1"/>
  <c r="W603" i="1"/>
  <c r="AJ603" i="1" s="1"/>
  <c r="W611" i="1"/>
  <c r="AJ611" i="1" s="1"/>
  <c r="V615" i="1"/>
  <c r="AI615" i="1" s="1"/>
  <c r="U618" i="1"/>
  <c r="AH618" i="1" s="1"/>
  <c r="Y619" i="1"/>
  <c r="AL619" i="1" s="1"/>
  <c r="Z620" i="1"/>
  <c r="AM620" i="1" s="1"/>
  <c r="Q630" i="1"/>
  <c r="AD630" i="1" s="1"/>
  <c r="R631" i="1"/>
  <c r="AE631" i="1" s="1"/>
  <c r="Q632" i="1"/>
  <c r="AD632" i="1" s="1"/>
  <c r="W635" i="1"/>
  <c r="AJ635" i="1" s="1"/>
  <c r="S636" i="1"/>
  <c r="AF636" i="1" s="1"/>
  <c r="Z639" i="1"/>
  <c r="AM639" i="1" s="1"/>
  <c r="U640" i="1"/>
  <c r="AH640" i="1" s="1"/>
  <c r="Q641" i="1"/>
  <c r="AD641" i="1" s="1"/>
  <c r="X644" i="1"/>
  <c r="AK644" i="1" s="1"/>
  <c r="T645" i="1"/>
  <c r="AG645" i="1" s="1"/>
  <c r="O646" i="1"/>
  <c r="AB646" i="1" s="1"/>
  <c r="Z648" i="1"/>
  <c r="AM648" i="1" s="1"/>
  <c r="V649" i="1"/>
  <c r="AI649" i="1" s="1"/>
  <c r="R650" i="1"/>
  <c r="AE650" i="1" s="1"/>
  <c r="Y653" i="1"/>
  <c r="AL653" i="1" s="1"/>
  <c r="S654" i="1"/>
  <c r="AF654" i="1" s="1"/>
  <c r="V656" i="1"/>
  <c r="AI656" i="1" s="1"/>
  <c r="O657" i="1"/>
  <c r="AB657" i="1" s="1"/>
  <c r="Y658" i="1"/>
  <c r="AL658" i="1" s="1"/>
  <c r="R659" i="1"/>
  <c r="AE659" i="1" s="1"/>
  <c r="U661" i="1"/>
  <c r="AH661" i="1" s="1"/>
  <c r="X663" i="1"/>
  <c r="AK663" i="1" s="1"/>
  <c r="P664" i="1"/>
  <c r="AC664" i="1" s="1"/>
  <c r="X665" i="1"/>
  <c r="AK665" i="1" s="1"/>
  <c r="P666" i="1"/>
  <c r="AC666" i="1" s="1"/>
  <c r="X667" i="1"/>
  <c r="AK667" i="1" s="1"/>
  <c r="P668" i="1"/>
  <c r="AC668" i="1" s="1"/>
  <c r="X669" i="1"/>
  <c r="AK669" i="1" s="1"/>
  <c r="P670" i="1"/>
  <c r="AC670" i="1" s="1"/>
  <c r="X671" i="1"/>
  <c r="AK671" i="1" s="1"/>
  <c r="P672" i="1"/>
  <c r="AC672" i="1" s="1"/>
  <c r="X673" i="1"/>
  <c r="AK673" i="1" s="1"/>
  <c r="P674" i="1"/>
  <c r="AC674" i="1" s="1"/>
  <c r="X675" i="1"/>
  <c r="AK675" i="1" s="1"/>
  <c r="P676" i="1"/>
  <c r="AC676" i="1" s="1"/>
  <c r="X677" i="1"/>
  <c r="AK677" i="1" s="1"/>
  <c r="P678" i="1"/>
  <c r="AC678" i="1" s="1"/>
  <c r="X679" i="1"/>
  <c r="AK679" i="1" s="1"/>
  <c r="P680" i="1"/>
  <c r="AC680" i="1" s="1"/>
  <c r="X681" i="1"/>
  <c r="AK681" i="1" s="1"/>
  <c r="P682" i="1"/>
  <c r="AC682" i="1" s="1"/>
  <c r="X683" i="1"/>
  <c r="AK683" i="1" s="1"/>
  <c r="P684" i="1"/>
  <c r="AC684" i="1" s="1"/>
  <c r="X685" i="1"/>
  <c r="AK685" i="1" s="1"/>
  <c r="P686" i="1"/>
  <c r="AC686" i="1" s="1"/>
  <c r="P503" i="1"/>
  <c r="AC503" i="1" s="1"/>
  <c r="W537" i="1"/>
  <c r="AJ537" i="1" s="1"/>
  <c r="T576" i="1"/>
  <c r="AG576" i="1" s="1"/>
  <c r="Q582" i="1"/>
  <c r="AD582" i="1" s="1"/>
  <c r="V593" i="1"/>
  <c r="AI593" i="1" s="1"/>
  <c r="W615" i="1"/>
  <c r="AJ615" i="1" s="1"/>
  <c r="V618" i="1"/>
  <c r="AI618" i="1" s="1"/>
  <c r="Z619" i="1"/>
  <c r="AM619" i="1" s="1"/>
  <c r="O628" i="1"/>
  <c r="AB628" i="1" s="1"/>
  <c r="R630" i="1"/>
  <c r="AE630" i="1" s="1"/>
  <c r="U631" i="1"/>
  <c r="AH631" i="1" s="1"/>
  <c r="R632" i="1"/>
  <c r="AE632" i="1" s="1"/>
  <c r="Y635" i="1"/>
  <c r="AL635" i="1" s="1"/>
  <c r="T636" i="1"/>
  <c r="AG636" i="1" s="1"/>
  <c r="P637" i="1"/>
  <c r="AC637" i="1" s="1"/>
  <c r="V640" i="1"/>
  <c r="AI640" i="1" s="1"/>
  <c r="R641" i="1"/>
  <c r="AE641" i="1" s="1"/>
  <c r="Y644" i="1"/>
  <c r="AL644" i="1" s="1"/>
  <c r="U645" i="1"/>
  <c r="AH645" i="1" s="1"/>
  <c r="Q646" i="1"/>
  <c r="AD646" i="1" s="1"/>
  <c r="W649" i="1"/>
  <c r="AJ649" i="1" s="1"/>
  <c r="S650" i="1"/>
  <c r="AF650" i="1" s="1"/>
  <c r="Z653" i="1"/>
  <c r="AM653" i="1" s="1"/>
  <c r="T654" i="1"/>
  <c r="AG654" i="1" s="1"/>
  <c r="W656" i="1"/>
  <c r="AJ656" i="1" s="1"/>
  <c r="P657" i="1"/>
  <c r="AC657" i="1" s="1"/>
  <c r="Z658" i="1"/>
  <c r="AM658" i="1" s="1"/>
  <c r="S659" i="1"/>
  <c r="AF659" i="1" s="1"/>
  <c r="V661" i="1"/>
  <c r="AI661" i="1" s="1"/>
  <c r="O662" i="1"/>
  <c r="AB662" i="1" s="1"/>
  <c r="Y663" i="1"/>
  <c r="AL663" i="1" s="1"/>
  <c r="Q664" i="1"/>
  <c r="AD664" i="1" s="1"/>
  <c r="Y665" i="1"/>
  <c r="AL665" i="1" s="1"/>
  <c r="Q666" i="1"/>
  <c r="AD666" i="1" s="1"/>
  <c r="Y667" i="1"/>
  <c r="AL667" i="1" s="1"/>
  <c r="Q668" i="1"/>
  <c r="AD668" i="1" s="1"/>
  <c r="Y669" i="1"/>
  <c r="AL669" i="1" s="1"/>
  <c r="Q670" i="1"/>
  <c r="AD670" i="1" s="1"/>
  <c r="Y671" i="1"/>
  <c r="AL671" i="1" s="1"/>
  <c r="Q672" i="1"/>
  <c r="AD672" i="1" s="1"/>
  <c r="Y673" i="1"/>
  <c r="AL673" i="1" s="1"/>
  <c r="Q674" i="1"/>
  <c r="AD674" i="1" s="1"/>
  <c r="Y675" i="1"/>
  <c r="AL675" i="1" s="1"/>
  <c r="Q676" i="1"/>
  <c r="AD676" i="1" s="1"/>
  <c r="Y677" i="1"/>
  <c r="AL677" i="1" s="1"/>
  <c r="Q678" i="1"/>
  <c r="AD678" i="1" s="1"/>
  <c r="Y679" i="1"/>
  <c r="AL679" i="1" s="1"/>
  <c r="Q680" i="1"/>
  <c r="AD680" i="1" s="1"/>
  <c r="Y681" i="1"/>
  <c r="AL681" i="1" s="1"/>
  <c r="Q682" i="1"/>
  <c r="AD682" i="1" s="1"/>
  <c r="Y683" i="1"/>
  <c r="AL683" i="1" s="1"/>
  <c r="Q684" i="1"/>
  <c r="AD684" i="1" s="1"/>
  <c r="Y685" i="1"/>
  <c r="AL685" i="1" s="1"/>
  <c r="Q503" i="1"/>
  <c r="AD503" i="1" s="1"/>
  <c r="X537" i="1"/>
  <c r="AK537" i="1" s="1"/>
  <c r="O546" i="1"/>
  <c r="AB546" i="1" s="1"/>
  <c r="U576" i="1"/>
  <c r="AH576" i="1" s="1"/>
  <c r="R582" i="1"/>
  <c r="AE582" i="1" s="1"/>
  <c r="W593" i="1"/>
  <c r="AJ593" i="1" s="1"/>
  <c r="O604" i="1"/>
  <c r="AB604" i="1" s="1"/>
  <c r="R617" i="1"/>
  <c r="AE617" i="1" s="1"/>
  <c r="Z618" i="1"/>
  <c r="AM618" i="1" s="1"/>
  <c r="Q628" i="1"/>
  <c r="AD628" i="1" s="1"/>
  <c r="R629" i="1"/>
  <c r="AE629" i="1" s="1"/>
  <c r="S630" i="1"/>
  <c r="AF630" i="1" s="1"/>
  <c r="V631" i="1"/>
  <c r="AI631" i="1" s="1"/>
  <c r="S632" i="1"/>
  <c r="AF632" i="1" s="1"/>
  <c r="Z635" i="1"/>
  <c r="AM635" i="1" s="1"/>
  <c r="U636" i="1"/>
  <c r="AH636" i="1" s="1"/>
  <c r="Q637" i="1"/>
  <c r="AD637" i="1" s="1"/>
  <c r="X640" i="1"/>
  <c r="AK640" i="1" s="1"/>
  <c r="T641" i="1"/>
  <c r="AG641" i="1" s="1"/>
  <c r="O642" i="1"/>
  <c r="AB642" i="1" s="1"/>
  <c r="Z644" i="1"/>
  <c r="AM644" i="1" s="1"/>
  <c r="V645" i="1"/>
  <c r="AI645" i="1" s="1"/>
  <c r="R646" i="1"/>
  <c r="AE646" i="1" s="1"/>
  <c r="Y649" i="1"/>
  <c r="AL649" i="1" s="1"/>
  <c r="T650" i="1"/>
  <c r="AG650" i="1" s="1"/>
  <c r="P651" i="1"/>
  <c r="AC651" i="1" s="1"/>
  <c r="U654" i="1"/>
  <c r="AH654" i="1" s="1"/>
  <c r="X656" i="1"/>
  <c r="AK656" i="1" s="1"/>
  <c r="Q657" i="1"/>
  <c r="AD657" i="1" s="1"/>
  <c r="T659" i="1"/>
  <c r="AG659" i="1" s="1"/>
  <c r="W661" i="1"/>
  <c r="AJ661" i="1" s="1"/>
  <c r="Q662" i="1"/>
  <c r="AD662" i="1" s="1"/>
  <c r="Z663" i="1"/>
  <c r="AM663" i="1" s="1"/>
  <c r="R664" i="1"/>
  <c r="AE664" i="1" s="1"/>
  <c r="Z665" i="1"/>
  <c r="AM665" i="1" s="1"/>
  <c r="R666" i="1"/>
  <c r="AE666" i="1" s="1"/>
  <c r="Z667" i="1"/>
  <c r="AM667" i="1" s="1"/>
  <c r="R668" i="1"/>
  <c r="AE668" i="1" s="1"/>
  <c r="Z669" i="1"/>
  <c r="AM669" i="1" s="1"/>
  <c r="R670" i="1"/>
  <c r="AE670" i="1" s="1"/>
  <c r="Z671" i="1"/>
  <c r="AM671" i="1" s="1"/>
  <c r="R672" i="1"/>
  <c r="AE672" i="1" s="1"/>
  <c r="Z673" i="1"/>
  <c r="AM673" i="1" s="1"/>
  <c r="R674" i="1"/>
  <c r="AE674" i="1" s="1"/>
  <c r="Z675" i="1"/>
  <c r="AM675" i="1" s="1"/>
  <c r="R676" i="1"/>
  <c r="AE676" i="1" s="1"/>
  <c r="Z677" i="1"/>
  <c r="AM677" i="1" s="1"/>
  <c r="R678" i="1"/>
  <c r="AE678" i="1" s="1"/>
  <c r="Z679" i="1"/>
  <c r="AM679" i="1" s="1"/>
  <c r="R680" i="1"/>
  <c r="AE680" i="1" s="1"/>
  <c r="Z681" i="1"/>
  <c r="AM681" i="1" s="1"/>
  <c r="R682" i="1"/>
  <c r="AE682" i="1" s="1"/>
  <c r="Z508" i="1"/>
  <c r="AM508" i="1" s="1"/>
  <c r="Q547" i="1"/>
  <c r="AD547" i="1" s="1"/>
  <c r="Z555" i="1"/>
  <c r="AM555" i="1" s="1"/>
  <c r="Z563" i="1"/>
  <c r="AM563" i="1" s="1"/>
  <c r="Z570" i="1"/>
  <c r="AM570" i="1" s="1"/>
  <c r="O577" i="1"/>
  <c r="AB577" i="1" s="1"/>
  <c r="Z588" i="1"/>
  <c r="AM588" i="1" s="1"/>
  <c r="V599" i="1"/>
  <c r="AI599" i="1" s="1"/>
  <c r="U609" i="1"/>
  <c r="AH609" i="1" s="1"/>
  <c r="U617" i="1"/>
  <c r="AH617" i="1" s="1"/>
  <c r="O626" i="1"/>
  <c r="AB626" i="1" s="1"/>
  <c r="R628" i="1"/>
  <c r="AE628" i="1" s="1"/>
  <c r="U629" i="1"/>
  <c r="AH629" i="1" s="1"/>
  <c r="T630" i="1"/>
  <c r="AG630" i="1" s="1"/>
  <c r="W631" i="1"/>
  <c r="AJ631" i="1" s="1"/>
  <c r="T632" i="1"/>
  <c r="AG632" i="1" s="1"/>
  <c r="P633" i="1"/>
  <c r="AC633" i="1" s="1"/>
  <c r="V636" i="1"/>
  <c r="AI636" i="1" s="1"/>
  <c r="R637" i="1"/>
  <c r="AE637" i="1" s="1"/>
  <c r="Y640" i="1"/>
  <c r="AL640" i="1" s="1"/>
  <c r="U641" i="1"/>
  <c r="AH641" i="1" s="1"/>
  <c r="Q642" i="1"/>
  <c r="AD642" i="1" s="1"/>
  <c r="W645" i="1"/>
  <c r="AJ645" i="1" s="1"/>
  <c r="S646" i="1"/>
  <c r="AF646" i="1" s="1"/>
  <c r="Z649" i="1"/>
  <c r="AM649" i="1" s="1"/>
  <c r="U650" i="1"/>
  <c r="AH650" i="1" s="1"/>
  <c r="Q651" i="1"/>
  <c r="AD651" i="1" s="1"/>
  <c r="V654" i="1"/>
  <c r="AI654" i="1" s="1"/>
  <c r="O655" i="1"/>
  <c r="AB655" i="1" s="1"/>
  <c r="Y656" i="1"/>
  <c r="AL656" i="1" s="1"/>
  <c r="R657" i="1"/>
  <c r="AE657" i="1" s="1"/>
  <c r="U659" i="1"/>
  <c r="AH659" i="1" s="1"/>
  <c r="Y661" i="1"/>
  <c r="AL661" i="1" s="1"/>
  <c r="R662" i="1"/>
  <c r="AE662" i="1" s="1"/>
  <c r="S664" i="1"/>
  <c r="AF664" i="1" s="1"/>
  <c r="S666" i="1"/>
  <c r="AF666" i="1" s="1"/>
  <c r="S668" i="1"/>
  <c r="AF668" i="1" s="1"/>
  <c r="S670" i="1"/>
  <c r="AF670" i="1" s="1"/>
  <c r="S672" i="1"/>
  <c r="AF672" i="1" s="1"/>
  <c r="S674" i="1"/>
  <c r="AF674" i="1" s="1"/>
  <c r="S676" i="1"/>
  <c r="AF676" i="1" s="1"/>
  <c r="S678" i="1"/>
  <c r="AF678" i="1" s="1"/>
  <c r="S680" i="1"/>
  <c r="AF680" i="1" s="1"/>
  <c r="S682" i="1"/>
  <c r="AF682" i="1" s="1"/>
  <c r="S684" i="1"/>
  <c r="AF684" i="1" s="1"/>
  <c r="S686" i="1"/>
  <c r="AF686" i="1" s="1"/>
  <c r="S688" i="1"/>
  <c r="AF688" i="1" s="1"/>
  <c r="S690" i="1"/>
  <c r="AF690" i="1" s="1"/>
  <c r="S692" i="1"/>
  <c r="AF692" i="1" s="1"/>
  <c r="S694" i="1"/>
  <c r="AF694" i="1" s="1"/>
  <c r="S696" i="1"/>
  <c r="AF696" i="1" s="1"/>
  <c r="S698" i="1"/>
  <c r="AF698" i="1" s="1"/>
  <c r="S700" i="1"/>
  <c r="AF700" i="1" s="1"/>
  <c r="S702" i="1"/>
  <c r="AF702" i="1" s="1"/>
  <c r="S704" i="1"/>
  <c r="AF704" i="1" s="1"/>
  <c r="S706" i="1"/>
  <c r="AF706" i="1" s="1"/>
  <c r="S708" i="1"/>
  <c r="AF708" i="1" s="1"/>
  <c r="S710" i="1"/>
  <c r="AF710" i="1" s="1"/>
  <c r="R547" i="1"/>
  <c r="AE547" i="1" s="1"/>
  <c r="P577" i="1"/>
  <c r="AC577" i="1" s="1"/>
  <c r="O594" i="1"/>
  <c r="AB594" i="1" s="1"/>
  <c r="W599" i="1"/>
  <c r="AJ599" i="1" s="1"/>
  <c r="V609" i="1"/>
  <c r="AI609" i="1" s="1"/>
  <c r="V617" i="1"/>
  <c r="AI617" i="1" s="1"/>
  <c r="Q626" i="1"/>
  <c r="AD626" i="1" s="1"/>
  <c r="R627" i="1"/>
  <c r="AE627" i="1" s="1"/>
  <c r="S628" i="1"/>
  <c r="AF628" i="1" s="1"/>
  <c r="V629" i="1"/>
  <c r="AI629" i="1" s="1"/>
  <c r="U630" i="1"/>
  <c r="AH630" i="1" s="1"/>
  <c r="Y631" i="1"/>
  <c r="AL631" i="1" s="1"/>
  <c r="U632" i="1"/>
  <c r="AH632" i="1" s="1"/>
  <c r="Q633" i="1"/>
  <c r="AD633" i="1" s="1"/>
  <c r="X636" i="1"/>
  <c r="AK636" i="1" s="1"/>
  <c r="T637" i="1"/>
  <c r="AG637" i="1" s="1"/>
  <c r="O638" i="1"/>
  <c r="AB638" i="1" s="1"/>
  <c r="Z640" i="1"/>
  <c r="AM640" i="1" s="1"/>
  <c r="V641" i="1"/>
  <c r="AI641" i="1" s="1"/>
  <c r="R642" i="1"/>
  <c r="AE642" i="1" s="1"/>
  <c r="Y645" i="1"/>
  <c r="AL645" i="1" s="1"/>
  <c r="T646" i="1"/>
  <c r="AG646" i="1" s="1"/>
  <c r="P647" i="1"/>
  <c r="AC647" i="1" s="1"/>
  <c r="V650" i="1"/>
  <c r="AI650" i="1" s="1"/>
  <c r="R651" i="1"/>
  <c r="AE651" i="1" s="1"/>
  <c r="W654" i="1"/>
  <c r="AJ654" i="1" s="1"/>
  <c r="P655" i="1"/>
  <c r="AC655" i="1" s="1"/>
  <c r="Z656" i="1"/>
  <c r="AM656" i="1" s="1"/>
  <c r="S657" i="1"/>
  <c r="AF657" i="1" s="1"/>
  <c r="V659" i="1"/>
  <c r="AI659" i="1" s="1"/>
  <c r="O660" i="1"/>
  <c r="AB660" i="1" s="1"/>
  <c r="Z661" i="1"/>
  <c r="AM661" i="1" s="1"/>
  <c r="S662" i="1"/>
  <c r="AF662" i="1" s="1"/>
  <c r="T664" i="1"/>
  <c r="AG664" i="1" s="1"/>
  <c r="T666" i="1"/>
  <c r="AG666" i="1" s="1"/>
  <c r="T668" i="1"/>
  <c r="AG668" i="1" s="1"/>
  <c r="T670" i="1"/>
  <c r="AG670" i="1" s="1"/>
  <c r="T672" i="1"/>
  <c r="AG672" i="1" s="1"/>
  <c r="T674" i="1"/>
  <c r="AG674" i="1" s="1"/>
  <c r="T676" i="1"/>
  <c r="AG676" i="1" s="1"/>
  <c r="T678" i="1"/>
  <c r="AG678" i="1" s="1"/>
  <c r="T680" i="1"/>
  <c r="AG680" i="1" s="1"/>
  <c r="T682" i="1"/>
  <c r="AG682" i="1" s="1"/>
  <c r="T684" i="1"/>
  <c r="AG684" i="1" s="1"/>
  <c r="T686" i="1"/>
  <c r="AG686" i="1" s="1"/>
  <c r="T688" i="1"/>
  <c r="AG688" i="1" s="1"/>
  <c r="T690" i="1"/>
  <c r="AG690" i="1" s="1"/>
  <c r="T692" i="1"/>
  <c r="AG692" i="1" s="1"/>
  <c r="T694" i="1"/>
  <c r="AG694" i="1" s="1"/>
  <c r="T696" i="1"/>
  <c r="AG696" i="1" s="1"/>
  <c r="T698" i="1"/>
  <c r="AG698" i="1" s="1"/>
  <c r="T700" i="1"/>
  <c r="AG700" i="1" s="1"/>
  <c r="T702" i="1"/>
  <c r="AG702" i="1" s="1"/>
  <c r="T704" i="1"/>
  <c r="AG704" i="1" s="1"/>
  <c r="T706" i="1"/>
  <c r="AG706" i="1" s="1"/>
  <c r="U451" i="1"/>
  <c r="AH451" i="1" s="1"/>
  <c r="Z539" i="1"/>
  <c r="AM539" i="1" s="1"/>
  <c r="P548" i="1"/>
  <c r="AC548" i="1" s="1"/>
  <c r="V571" i="1"/>
  <c r="AI571" i="1" s="1"/>
  <c r="S589" i="1"/>
  <c r="AF589" i="1" s="1"/>
  <c r="V605" i="1"/>
  <c r="AI605" i="1" s="1"/>
  <c r="W609" i="1"/>
  <c r="AJ609" i="1" s="1"/>
  <c r="O612" i="1"/>
  <c r="AB612" i="1" s="1"/>
  <c r="O614" i="1"/>
  <c r="AB614" i="1" s="1"/>
  <c r="W617" i="1"/>
  <c r="AJ617" i="1" s="1"/>
  <c r="O624" i="1"/>
  <c r="AB624" i="1" s="1"/>
  <c r="R626" i="1"/>
  <c r="AE626" i="1" s="1"/>
  <c r="U627" i="1"/>
  <c r="AH627" i="1" s="1"/>
  <c r="T628" i="1"/>
  <c r="AG628" i="1" s="1"/>
  <c r="W629" i="1"/>
  <c r="AJ629" i="1" s="1"/>
  <c r="V630" i="1"/>
  <c r="AI630" i="1" s="1"/>
  <c r="Z631" i="1"/>
  <c r="AM631" i="1" s="1"/>
  <c r="V632" i="1"/>
  <c r="AI632" i="1" s="1"/>
  <c r="R633" i="1"/>
  <c r="AE633" i="1" s="1"/>
  <c r="Y636" i="1"/>
  <c r="AL636" i="1" s="1"/>
  <c r="U637" i="1"/>
  <c r="AH637" i="1" s="1"/>
  <c r="Q638" i="1"/>
  <c r="AD638" i="1" s="1"/>
  <c r="W641" i="1"/>
  <c r="AJ641" i="1" s="1"/>
  <c r="S642" i="1"/>
  <c r="AF642" i="1" s="1"/>
  <c r="Z645" i="1"/>
  <c r="AM645" i="1" s="1"/>
  <c r="U646" i="1"/>
  <c r="AH646" i="1" s="1"/>
  <c r="Q647" i="1"/>
  <c r="AD647" i="1" s="1"/>
  <c r="X650" i="1"/>
  <c r="AK650" i="1" s="1"/>
  <c r="T651" i="1"/>
  <c r="AG651" i="1" s="1"/>
  <c r="O652" i="1"/>
  <c r="AB652" i="1" s="1"/>
  <c r="X654" i="1"/>
  <c r="AK654" i="1" s="1"/>
  <c r="Q655" i="1"/>
  <c r="AD655" i="1" s="1"/>
  <c r="T657" i="1"/>
  <c r="AG657" i="1" s="1"/>
  <c r="W659" i="1"/>
  <c r="AJ659" i="1" s="1"/>
  <c r="Q660" i="1"/>
  <c r="AD660" i="1" s="1"/>
  <c r="T662" i="1"/>
  <c r="AG662" i="1" s="1"/>
  <c r="U664" i="1"/>
  <c r="AH664" i="1" s="1"/>
  <c r="U666" i="1"/>
  <c r="AH666" i="1" s="1"/>
  <c r="U668" i="1"/>
  <c r="AH668" i="1" s="1"/>
  <c r="U670" i="1"/>
  <c r="AH670" i="1" s="1"/>
  <c r="U672" i="1"/>
  <c r="AH672" i="1" s="1"/>
  <c r="U674" i="1"/>
  <c r="AH674" i="1" s="1"/>
  <c r="U676" i="1"/>
  <c r="AH676" i="1" s="1"/>
  <c r="U678" i="1"/>
  <c r="AH678" i="1" s="1"/>
  <c r="U680" i="1"/>
  <c r="AH680" i="1" s="1"/>
  <c r="U682" i="1"/>
  <c r="AH682" i="1" s="1"/>
  <c r="U684" i="1"/>
  <c r="AH684" i="1" s="1"/>
  <c r="U686" i="1"/>
  <c r="AH686" i="1" s="1"/>
  <c r="U688" i="1"/>
  <c r="AH688" i="1" s="1"/>
  <c r="U690" i="1"/>
  <c r="AH690" i="1" s="1"/>
  <c r="U692" i="1"/>
  <c r="AH692" i="1" s="1"/>
  <c r="U694" i="1"/>
  <c r="AH694" i="1" s="1"/>
  <c r="U696" i="1"/>
  <c r="AH696" i="1" s="1"/>
  <c r="U698" i="1"/>
  <c r="AH698" i="1" s="1"/>
  <c r="U700" i="1"/>
  <c r="AH700" i="1" s="1"/>
  <c r="U702" i="1"/>
  <c r="AH702" i="1" s="1"/>
  <c r="U704" i="1"/>
  <c r="AH704" i="1" s="1"/>
  <c r="U706" i="1"/>
  <c r="AH706" i="1" s="1"/>
  <c r="V451" i="1"/>
  <c r="AI451" i="1" s="1"/>
  <c r="Q548" i="1"/>
  <c r="AD548" i="1" s="1"/>
  <c r="W571" i="1"/>
  <c r="AJ571" i="1" s="1"/>
  <c r="U589" i="1"/>
  <c r="AH589" i="1" s="1"/>
  <c r="O600" i="1"/>
  <c r="AB600" i="1" s="1"/>
  <c r="W605" i="1"/>
  <c r="AJ605" i="1" s="1"/>
  <c r="V612" i="1"/>
  <c r="AI612" i="1" s="1"/>
  <c r="U614" i="1"/>
  <c r="AH614" i="1" s="1"/>
  <c r="Z617" i="1"/>
  <c r="AM617" i="1" s="1"/>
  <c r="Q624" i="1"/>
  <c r="AD624" i="1" s="1"/>
  <c r="R625" i="1"/>
  <c r="AE625" i="1" s="1"/>
  <c r="S626" i="1"/>
  <c r="AF626" i="1" s="1"/>
  <c r="V627" i="1"/>
  <c r="AI627" i="1" s="1"/>
  <c r="U628" i="1"/>
  <c r="AH628" i="1" s="1"/>
  <c r="Y629" i="1"/>
  <c r="AL629" i="1" s="1"/>
  <c r="Z630" i="1"/>
  <c r="AM630" i="1" s="1"/>
  <c r="X632" i="1"/>
  <c r="AK632" i="1" s="1"/>
  <c r="T633" i="1"/>
  <c r="AG633" i="1" s="1"/>
  <c r="O634" i="1"/>
  <c r="AB634" i="1" s="1"/>
  <c r="Z636" i="1"/>
  <c r="AM636" i="1" s="1"/>
  <c r="V637" i="1"/>
  <c r="AI637" i="1" s="1"/>
  <c r="R638" i="1"/>
  <c r="AE638" i="1" s="1"/>
  <c r="Y641" i="1"/>
  <c r="AL641" i="1" s="1"/>
  <c r="T642" i="1"/>
  <c r="AG642" i="1" s="1"/>
  <c r="P643" i="1"/>
  <c r="AC643" i="1" s="1"/>
  <c r="V646" i="1"/>
  <c r="AI646" i="1" s="1"/>
  <c r="R647" i="1"/>
  <c r="AE647" i="1" s="1"/>
  <c r="Y650" i="1"/>
  <c r="AL650" i="1" s="1"/>
  <c r="U651" i="1"/>
  <c r="AH651" i="1" s="1"/>
  <c r="Q652" i="1"/>
  <c r="AD652" i="1" s="1"/>
  <c r="Y654" i="1"/>
  <c r="AL654" i="1" s="1"/>
  <c r="R655" i="1"/>
  <c r="AE655" i="1" s="1"/>
  <c r="U657" i="1"/>
  <c r="AH657" i="1" s="1"/>
  <c r="Y659" i="1"/>
  <c r="AL659" i="1" s="1"/>
  <c r="R660" i="1"/>
  <c r="AE660" i="1" s="1"/>
  <c r="U662" i="1"/>
  <c r="AH662" i="1" s="1"/>
  <c r="V664" i="1"/>
  <c r="AI664" i="1" s="1"/>
  <c r="V666" i="1"/>
  <c r="AI666" i="1" s="1"/>
  <c r="V668" i="1"/>
  <c r="AI668" i="1" s="1"/>
  <c r="V670" i="1"/>
  <c r="AI670" i="1" s="1"/>
  <c r="V672" i="1"/>
  <c r="AI672" i="1" s="1"/>
  <c r="V674" i="1"/>
  <c r="AI674" i="1" s="1"/>
  <c r="V676" i="1"/>
  <c r="AI676" i="1" s="1"/>
  <c r="V678" i="1"/>
  <c r="AI678" i="1" s="1"/>
  <c r="V680" i="1"/>
  <c r="AI680" i="1" s="1"/>
  <c r="V682" i="1"/>
  <c r="AI682" i="1" s="1"/>
  <c r="V684" i="1"/>
  <c r="AI684" i="1" s="1"/>
  <c r="V686" i="1"/>
  <c r="AI686" i="1" s="1"/>
  <c r="V688" i="1"/>
  <c r="AI688" i="1" s="1"/>
  <c r="V690" i="1"/>
  <c r="AI690" i="1" s="1"/>
  <c r="V692" i="1"/>
  <c r="AI692" i="1" s="1"/>
  <c r="V694" i="1"/>
  <c r="AI694" i="1" s="1"/>
  <c r="V696" i="1"/>
  <c r="AI696" i="1" s="1"/>
  <c r="V698" i="1"/>
  <c r="AI698" i="1" s="1"/>
  <c r="V700" i="1"/>
  <c r="AI700" i="1" s="1"/>
  <c r="V702" i="1"/>
  <c r="AI702" i="1" s="1"/>
  <c r="V704" i="1"/>
  <c r="AI704" i="1" s="1"/>
  <c r="V706" i="1"/>
  <c r="AI706" i="1" s="1"/>
  <c r="V708" i="1"/>
  <c r="AI708" i="1" s="1"/>
  <c r="V710" i="1"/>
  <c r="AI710" i="1" s="1"/>
  <c r="Y467" i="1"/>
  <c r="AL467" i="1" s="1"/>
  <c r="R519" i="1"/>
  <c r="AE519" i="1" s="1"/>
  <c r="S549" i="1"/>
  <c r="AF549" i="1" s="1"/>
  <c r="X565" i="1"/>
  <c r="AK565" i="1" s="1"/>
  <c r="Q572" i="1"/>
  <c r="AD572" i="1" s="1"/>
  <c r="T584" i="1"/>
  <c r="AG584" i="1" s="1"/>
  <c r="V595" i="1"/>
  <c r="AI595" i="1" s="1"/>
  <c r="Z612" i="1"/>
  <c r="AM612" i="1" s="1"/>
  <c r="V614" i="1"/>
  <c r="AI614" i="1" s="1"/>
  <c r="O616" i="1"/>
  <c r="AB616" i="1" s="1"/>
  <c r="O622" i="1"/>
  <c r="AB622" i="1" s="1"/>
  <c r="R624" i="1"/>
  <c r="AE624" i="1" s="1"/>
  <c r="U625" i="1"/>
  <c r="AH625" i="1" s="1"/>
  <c r="T626" i="1"/>
  <c r="AG626" i="1" s="1"/>
  <c r="W627" i="1"/>
  <c r="AJ627" i="1" s="1"/>
  <c r="V628" i="1"/>
  <c r="AI628" i="1" s="1"/>
  <c r="Z629" i="1"/>
  <c r="AM629" i="1" s="1"/>
  <c r="Y632" i="1"/>
  <c r="AL632" i="1" s="1"/>
  <c r="U633" i="1"/>
  <c r="AH633" i="1" s="1"/>
  <c r="Q634" i="1"/>
  <c r="AD634" i="1" s="1"/>
  <c r="W637" i="1"/>
  <c r="AJ637" i="1" s="1"/>
  <c r="S638" i="1"/>
  <c r="AF638" i="1" s="1"/>
  <c r="Z641" i="1"/>
  <c r="AM641" i="1" s="1"/>
  <c r="U642" i="1"/>
  <c r="AH642" i="1" s="1"/>
  <c r="Q643" i="1"/>
  <c r="AD643" i="1" s="1"/>
  <c r="X646" i="1"/>
  <c r="AK646" i="1" s="1"/>
  <c r="T647" i="1"/>
  <c r="AG647" i="1" s="1"/>
  <c r="O648" i="1"/>
  <c r="AB648" i="1" s="1"/>
  <c r="Z650" i="1"/>
  <c r="AM650" i="1" s="1"/>
  <c r="V651" i="1"/>
  <c r="AI651" i="1" s="1"/>
  <c r="R652" i="1"/>
  <c r="AE652" i="1" s="1"/>
  <c r="Z654" i="1"/>
  <c r="AM654" i="1" s="1"/>
  <c r="S655" i="1"/>
  <c r="AF655" i="1" s="1"/>
  <c r="V657" i="1"/>
  <c r="AI657" i="1" s="1"/>
  <c r="O658" i="1"/>
  <c r="AB658" i="1" s="1"/>
  <c r="Z659" i="1"/>
  <c r="AM659" i="1" s="1"/>
  <c r="S660" i="1"/>
  <c r="AF660" i="1" s="1"/>
  <c r="V662" i="1"/>
  <c r="AI662" i="1" s="1"/>
  <c r="O663" i="1"/>
  <c r="AB663" i="1" s="1"/>
  <c r="W664" i="1"/>
  <c r="AJ664" i="1" s="1"/>
  <c r="O665" i="1"/>
  <c r="AB665" i="1" s="1"/>
  <c r="W666" i="1"/>
  <c r="AJ666" i="1" s="1"/>
  <c r="O667" i="1"/>
  <c r="AB667" i="1" s="1"/>
  <c r="W668" i="1"/>
  <c r="AJ668" i="1" s="1"/>
  <c r="O669" i="1"/>
  <c r="AB669" i="1" s="1"/>
  <c r="W670" i="1"/>
  <c r="AJ670" i="1" s="1"/>
  <c r="O671" i="1"/>
  <c r="AB671" i="1" s="1"/>
  <c r="W672" i="1"/>
  <c r="AJ672" i="1" s="1"/>
  <c r="O673" i="1"/>
  <c r="AB673" i="1" s="1"/>
  <c r="W674" i="1"/>
  <c r="AJ674" i="1" s="1"/>
  <c r="O675" i="1"/>
  <c r="AB675" i="1" s="1"/>
  <c r="W676" i="1"/>
  <c r="AJ676" i="1" s="1"/>
  <c r="O677" i="1"/>
  <c r="AB677" i="1" s="1"/>
  <c r="W678" i="1"/>
  <c r="AJ678" i="1" s="1"/>
  <c r="O679" i="1"/>
  <c r="AB679" i="1" s="1"/>
  <c r="W680" i="1"/>
  <c r="AJ680" i="1" s="1"/>
  <c r="O681" i="1"/>
  <c r="AB681" i="1" s="1"/>
  <c r="W682" i="1"/>
  <c r="AJ682" i="1" s="1"/>
  <c r="O683" i="1"/>
  <c r="AB683" i="1" s="1"/>
  <c r="W684" i="1"/>
  <c r="AJ684" i="1" s="1"/>
  <c r="O685" i="1"/>
  <c r="AB685" i="1" s="1"/>
  <c r="W686" i="1"/>
  <c r="AJ686" i="1" s="1"/>
  <c r="O687" i="1"/>
  <c r="AB687" i="1" s="1"/>
  <c r="W688" i="1"/>
  <c r="AJ688" i="1" s="1"/>
  <c r="O689" i="1"/>
  <c r="AB689" i="1" s="1"/>
  <c r="W690" i="1"/>
  <c r="AJ690" i="1" s="1"/>
  <c r="O691" i="1"/>
  <c r="AB691" i="1" s="1"/>
  <c r="W692" i="1"/>
  <c r="AJ692" i="1" s="1"/>
  <c r="O693" i="1"/>
  <c r="AB693" i="1" s="1"/>
  <c r="W694" i="1"/>
  <c r="AJ694" i="1" s="1"/>
  <c r="O695" i="1"/>
  <c r="AB695" i="1" s="1"/>
  <c r="W696" i="1"/>
  <c r="AJ696" i="1" s="1"/>
  <c r="O697" i="1"/>
  <c r="AB697" i="1" s="1"/>
  <c r="W698" i="1"/>
  <c r="AJ698" i="1" s="1"/>
  <c r="O699" i="1"/>
  <c r="AB699" i="1" s="1"/>
  <c r="W700" i="1"/>
  <c r="AJ700" i="1" s="1"/>
  <c r="O701" i="1"/>
  <c r="AB701" i="1" s="1"/>
  <c r="W702" i="1"/>
  <c r="AJ702" i="1" s="1"/>
  <c r="O703" i="1"/>
  <c r="AB703" i="1" s="1"/>
  <c r="W704" i="1"/>
  <c r="AJ704" i="1" s="1"/>
  <c r="O705" i="1"/>
  <c r="AB705" i="1" s="1"/>
  <c r="W706" i="1"/>
  <c r="AJ706" i="1" s="1"/>
  <c r="Z467" i="1"/>
  <c r="AM467" i="1" s="1"/>
  <c r="S519" i="1"/>
  <c r="AF519" i="1" s="1"/>
  <c r="U549" i="1"/>
  <c r="AH549" i="1" s="1"/>
  <c r="Y565" i="1"/>
  <c r="AL565" i="1" s="1"/>
  <c r="R572" i="1"/>
  <c r="AE572" i="1" s="1"/>
  <c r="U584" i="1"/>
  <c r="AH584" i="1" s="1"/>
  <c r="W595" i="1"/>
  <c r="AJ595" i="1" s="1"/>
  <c r="O606" i="1"/>
  <c r="AB606" i="1" s="1"/>
  <c r="O610" i="1"/>
  <c r="AB610" i="1" s="1"/>
  <c r="Z614" i="1"/>
  <c r="AM614" i="1" s="1"/>
  <c r="R616" i="1"/>
  <c r="AE616" i="1" s="1"/>
  <c r="Q622" i="1"/>
  <c r="AD622" i="1" s="1"/>
  <c r="R623" i="1"/>
  <c r="AE623" i="1" s="1"/>
  <c r="S624" i="1"/>
  <c r="AF624" i="1" s="1"/>
  <c r="V625" i="1"/>
  <c r="AI625" i="1" s="1"/>
  <c r="U626" i="1"/>
  <c r="AH626" i="1" s="1"/>
  <c r="Y627" i="1"/>
  <c r="AL627" i="1" s="1"/>
  <c r="Z628" i="1"/>
  <c r="AM628" i="1" s="1"/>
  <c r="Z632" i="1"/>
  <c r="AM632" i="1" s="1"/>
  <c r="V633" i="1"/>
  <c r="AI633" i="1" s="1"/>
  <c r="R634" i="1"/>
  <c r="AE634" i="1" s="1"/>
  <c r="Y637" i="1"/>
  <c r="AL637" i="1" s="1"/>
  <c r="T638" i="1"/>
  <c r="AG638" i="1" s="1"/>
  <c r="P639" i="1"/>
  <c r="AC639" i="1" s="1"/>
  <c r="V642" i="1"/>
  <c r="AI642" i="1" s="1"/>
  <c r="R643" i="1"/>
  <c r="AE643" i="1" s="1"/>
  <c r="Y646" i="1"/>
  <c r="AL646" i="1" s="1"/>
  <c r="U647" i="1"/>
  <c r="AH647" i="1" s="1"/>
  <c r="Q648" i="1"/>
  <c r="AD648" i="1" s="1"/>
  <c r="W651" i="1"/>
  <c r="AJ651" i="1" s="1"/>
  <c r="S652" i="1"/>
  <c r="AF652" i="1" s="1"/>
  <c r="T655" i="1"/>
  <c r="AG655" i="1" s="1"/>
  <c r="W657" i="1"/>
  <c r="AJ657" i="1" s="1"/>
  <c r="Q658" i="1"/>
  <c r="AD658" i="1" s="1"/>
  <c r="T660" i="1"/>
  <c r="AG660" i="1" s="1"/>
  <c r="W662" i="1"/>
  <c r="AJ662" i="1" s="1"/>
  <c r="P663" i="1"/>
  <c r="AC663" i="1" s="1"/>
  <c r="X664" i="1"/>
  <c r="AK664" i="1" s="1"/>
  <c r="P665" i="1"/>
  <c r="AC665" i="1" s="1"/>
  <c r="X666" i="1"/>
  <c r="AK666" i="1" s="1"/>
  <c r="P667" i="1"/>
  <c r="AC667" i="1" s="1"/>
  <c r="X668" i="1"/>
  <c r="AK668" i="1" s="1"/>
  <c r="P669" i="1"/>
  <c r="AC669" i="1" s="1"/>
  <c r="X670" i="1"/>
  <c r="AK670" i="1" s="1"/>
  <c r="P671" i="1"/>
  <c r="AC671" i="1" s="1"/>
  <c r="X672" i="1"/>
  <c r="AK672" i="1" s="1"/>
  <c r="P673" i="1"/>
  <c r="AC673" i="1" s="1"/>
  <c r="X674" i="1"/>
  <c r="AK674" i="1" s="1"/>
  <c r="P675" i="1"/>
  <c r="AC675" i="1" s="1"/>
  <c r="X676" i="1"/>
  <c r="AK676" i="1" s="1"/>
  <c r="P677" i="1"/>
  <c r="AC677" i="1" s="1"/>
  <c r="X678" i="1"/>
  <c r="AK678" i="1" s="1"/>
  <c r="P679" i="1"/>
  <c r="AC679" i="1" s="1"/>
  <c r="X680" i="1"/>
  <c r="AK680" i="1" s="1"/>
  <c r="P681" i="1"/>
  <c r="AC681" i="1" s="1"/>
  <c r="X682" i="1"/>
  <c r="AK682" i="1" s="1"/>
  <c r="T643" i="1"/>
  <c r="AG643" i="1" s="1"/>
  <c r="Q667" i="1"/>
  <c r="AD667" i="1" s="1"/>
  <c r="Y672" i="1"/>
  <c r="AL672" i="1" s="1"/>
  <c r="P683" i="1"/>
  <c r="AC683" i="1" s="1"/>
  <c r="R687" i="1"/>
  <c r="AE687" i="1" s="1"/>
  <c r="Q688" i="1"/>
  <c r="AD688" i="1" s="1"/>
  <c r="T689" i="1"/>
  <c r="AG689" i="1" s="1"/>
  <c r="X690" i="1"/>
  <c r="AK690" i="1" s="1"/>
  <c r="W691" i="1"/>
  <c r="AJ691" i="1" s="1"/>
  <c r="Z692" i="1"/>
  <c r="AM692" i="1" s="1"/>
  <c r="Y693" i="1"/>
  <c r="AL693" i="1" s="1"/>
  <c r="P701" i="1"/>
  <c r="AC701" i="1" s="1"/>
  <c r="O702" i="1"/>
  <c r="AB702" i="1" s="1"/>
  <c r="R703" i="1"/>
  <c r="AE703" i="1" s="1"/>
  <c r="Q704" i="1"/>
  <c r="AD704" i="1" s="1"/>
  <c r="T705" i="1"/>
  <c r="AG705" i="1" s="1"/>
  <c r="X706" i="1"/>
  <c r="AK706" i="1" s="1"/>
  <c r="T707" i="1"/>
  <c r="AG707" i="1" s="1"/>
  <c r="P708" i="1"/>
  <c r="AC708" i="1" s="1"/>
  <c r="T711" i="1"/>
  <c r="AG711" i="1" s="1"/>
  <c r="X713" i="1"/>
  <c r="AK713" i="1" s="1"/>
  <c r="Q714" i="1"/>
  <c r="AD714" i="1" s="1"/>
  <c r="T716" i="1"/>
  <c r="AG716" i="1" s="1"/>
  <c r="W718" i="1"/>
  <c r="AJ718" i="1" s="1"/>
  <c r="P719" i="1"/>
  <c r="AC719" i="1" s="1"/>
  <c r="Z720" i="1"/>
  <c r="AM720" i="1" s="1"/>
  <c r="S721" i="1"/>
  <c r="AF721" i="1" s="1"/>
  <c r="W723" i="1"/>
  <c r="AJ723" i="1" s="1"/>
  <c r="P724" i="1"/>
  <c r="AC724" i="1" s="1"/>
  <c r="Z725" i="1"/>
  <c r="AM725" i="1" s="1"/>
  <c r="S726" i="1"/>
  <c r="AF726" i="1" s="1"/>
  <c r="V728" i="1"/>
  <c r="AI728" i="1" s="1"/>
  <c r="O729" i="1"/>
  <c r="AB729" i="1" s="1"/>
  <c r="X730" i="1"/>
  <c r="AK730" i="1" s="1"/>
  <c r="P731" i="1"/>
  <c r="AC731" i="1" s="1"/>
  <c r="X732" i="1"/>
  <c r="AK732" i="1" s="1"/>
  <c r="P733" i="1"/>
  <c r="AC733" i="1" s="1"/>
  <c r="X734" i="1"/>
  <c r="AK734" i="1" s="1"/>
  <c r="P735" i="1"/>
  <c r="AC735" i="1" s="1"/>
  <c r="X736" i="1"/>
  <c r="AK736" i="1" s="1"/>
  <c r="P737" i="1"/>
  <c r="AC737" i="1" s="1"/>
  <c r="X738" i="1"/>
  <c r="AK738" i="1" s="1"/>
  <c r="P739" i="1"/>
  <c r="AC739" i="1" s="1"/>
  <c r="X740" i="1"/>
  <c r="AK740" i="1" s="1"/>
  <c r="P741" i="1"/>
  <c r="AC741" i="1" s="1"/>
  <c r="X742" i="1"/>
  <c r="AK742" i="1" s="1"/>
  <c r="P743" i="1"/>
  <c r="AC743" i="1" s="1"/>
  <c r="X744" i="1"/>
  <c r="AK744" i="1" s="1"/>
  <c r="P745" i="1"/>
  <c r="AC745" i="1" s="1"/>
  <c r="X746" i="1"/>
  <c r="AK746" i="1" s="1"/>
  <c r="P747" i="1"/>
  <c r="AC747" i="1" s="1"/>
  <c r="X748" i="1"/>
  <c r="AK748" i="1" s="1"/>
  <c r="P749" i="1"/>
  <c r="AC749" i="1" s="1"/>
  <c r="X750" i="1"/>
  <c r="AK750" i="1" s="1"/>
  <c r="P751" i="1"/>
  <c r="AC751" i="1" s="1"/>
  <c r="X752" i="1"/>
  <c r="AK752" i="1" s="1"/>
  <c r="P753" i="1"/>
  <c r="AC753" i="1" s="1"/>
  <c r="X754" i="1"/>
  <c r="AK754" i="1" s="1"/>
  <c r="P755" i="1"/>
  <c r="AC755" i="1" s="1"/>
  <c r="X756" i="1"/>
  <c r="AK756" i="1" s="1"/>
  <c r="P757" i="1"/>
  <c r="AC757" i="1" s="1"/>
  <c r="X758" i="1"/>
  <c r="AK758" i="1" s="1"/>
  <c r="P759" i="1"/>
  <c r="AC759" i="1" s="1"/>
  <c r="X760" i="1"/>
  <c r="AK760" i="1" s="1"/>
  <c r="P761" i="1"/>
  <c r="AC761" i="1" s="1"/>
  <c r="X762" i="1"/>
  <c r="AK762" i="1" s="1"/>
  <c r="P763" i="1"/>
  <c r="AC763" i="1" s="1"/>
  <c r="X764" i="1"/>
  <c r="AK764" i="1" s="1"/>
  <c r="P765" i="1"/>
  <c r="AC765" i="1" s="1"/>
  <c r="X766" i="1"/>
  <c r="AK766" i="1" s="1"/>
  <c r="P767" i="1"/>
  <c r="AC767" i="1" s="1"/>
  <c r="X768" i="1"/>
  <c r="AK768" i="1" s="1"/>
  <c r="P769" i="1"/>
  <c r="AC769" i="1" s="1"/>
  <c r="X770" i="1"/>
  <c r="AK770" i="1" s="1"/>
  <c r="P771" i="1"/>
  <c r="AC771" i="1" s="1"/>
  <c r="X772" i="1"/>
  <c r="AK772" i="1" s="1"/>
  <c r="P773" i="1"/>
  <c r="AC773" i="1" s="1"/>
  <c r="X774" i="1"/>
  <c r="AK774" i="1" s="1"/>
  <c r="P775" i="1"/>
  <c r="AC775" i="1" s="1"/>
  <c r="X776" i="1"/>
  <c r="AK776" i="1" s="1"/>
  <c r="P777" i="1"/>
  <c r="AC777" i="1" s="1"/>
  <c r="R621" i="1"/>
  <c r="AE621" i="1" s="1"/>
  <c r="U643" i="1"/>
  <c r="AH643" i="1" s="1"/>
  <c r="O656" i="1"/>
  <c r="AB656" i="1" s="1"/>
  <c r="R667" i="1"/>
  <c r="AE667" i="1" s="1"/>
  <c r="Z672" i="1"/>
  <c r="AM672" i="1" s="1"/>
  <c r="Q683" i="1"/>
  <c r="AD683" i="1" s="1"/>
  <c r="S687" i="1"/>
  <c r="AF687" i="1" s="1"/>
  <c r="R688" i="1"/>
  <c r="AE688" i="1" s="1"/>
  <c r="V689" i="1"/>
  <c r="AI689" i="1" s="1"/>
  <c r="Y690" i="1"/>
  <c r="AL690" i="1" s="1"/>
  <c r="X691" i="1"/>
  <c r="AK691" i="1" s="1"/>
  <c r="Z693" i="1"/>
  <c r="AM693" i="1" s="1"/>
  <c r="Q701" i="1"/>
  <c r="AD701" i="1" s="1"/>
  <c r="P702" i="1"/>
  <c r="AC702" i="1" s="1"/>
  <c r="S703" i="1"/>
  <c r="AF703" i="1" s="1"/>
  <c r="R704" i="1"/>
  <c r="AE704" i="1" s="1"/>
  <c r="V705" i="1"/>
  <c r="AI705" i="1" s="1"/>
  <c r="Y706" i="1"/>
  <c r="AL706" i="1" s="1"/>
  <c r="V707" i="1"/>
  <c r="AI707" i="1" s="1"/>
  <c r="Q708" i="1"/>
  <c r="AD708" i="1" s="1"/>
  <c r="V711" i="1"/>
  <c r="AI711" i="1" s="1"/>
  <c r="O712" i="1"/>
  <c r="AB712" i="1" s="1"/>
  <c r="Y713" i="1"/>
  <c r="AL713" i="1" s="1"/>
  <c r="R714" i="1"/>
  <c r="AE714" i="1" s="1"/>
  <c r="U716" i="1"/>
  <c r="AH716" i="1" s="1"/>
  <c r="X718" i="1"/>
  <c r="AK718" i="1" s="1"/>
  <c r="Q719" i="1"/>
  <c r="AD719" i="1" s="1"/>
  <c r="T721" i="1"/>
  <c r="AG721" i="1" s="1"/>
  <c r="X723" i="1"/>
  <c r="AK723" i="1" s="1"/>
  <c r="Q724" i="1"/>
  <c r="AD724" i="1" s="1"/>
  <c r="T726" i="1"/>
  <c r="AG726" i="1" s="1"/>
  <c r="W728" i="1"/>
  <c r="AJ728" i="1" s="1"/>
  <c r="P729" i="1"/>
  <c r="AC729" i="1" s="1"/>
  <c r="Y730" i="1"/>
  <c r="AL730" i="1" s="1"/>
  <c r="Q731" i="1"/>
  <c r="AD731" i="1" s="1"/>
  <c r="Y732" i="1"/>
  <c r="AL732" i="1" s="1"/>
  <c r="Q733" i="1"/>
  <c r="AD733" i="1" s="1"/>
  <c r="Y734" i="1"/>
  <c r="AL734" i="1" s="1"/>
  <c r="Q735" i="1"/>
  <c r="AD735" i="1" s="1"/>
  <c r="Y736" i="1"/>
  <c r="AL736" i="1" s="1"/>
  <c r="Q737" i="1"/>
  <c r="AD737" i="1" s="1"/>
  <c r="Y738" i="1"/>
  <c r="AL738" i="1" s="1"/>
  <c r="Q739" i="1"/>
  <c r="AD739" i="1" s="1"/>
  <c r="Y740" i="1"/>
  <c r="AL740" i="1" s="1"/>
  <c r="Q741" i="1"/>
  <c r="AD741" i="1" s="1"/>
  <c r="Y742" i="1"/>
  <c r="AL742" i="1" s="1"/>
  <c r="Q743" i="1"/>
  <c r="AD743" i="1" s="1"/>
  <c r="Y744" i="1"/>
  <c r="AL744" i="1" s="1"/>
  <c r="Q745" i="1"/>
  <c r="AD745" i="1" s="1"/>
  <c r="Y746" i="1"/>
  <c r="AL746" i="1" s="1"/>
  <c r="Q747" i="1"/>
  <c r="AD747" i="1" s="1"/>
  <c r="Y748" i="1"/>
  <c r="AL748" i="1" s="1"/>
  <c r="Q749" i="1"/>
  <c r="AD749" i="1" s="1"/>
  <c r="Y750" i="1"/>
  <c r="AL750" i="1" s="1"/>
  <c r="Q751" i="1"/>
  <c r="AD751" i="1" s="1"/>
  <c r="Y752" i="1"/>
  <c r="AL752" i="1" s="1"/>
  <c r="Q753" i="1"/>
  <c r="AD753" i="1" s="1"/>
  <c r="Y754" i="1"/>
  <c r="AL754" i="1" s="1"/>
  <c r="Q755" i="1"/>
  <c r="AD755" i="1" s="1"/>
  <c r="Y756" i="1"/>
  <c r="AL756" i="1" s="1"/>
  <c r="Q757" i="1"/>
  <c r="AD757" i="1" s="1"/>
  <c r="Y758" i="1"/>
  <c r="AL758" i="1" s="1"/>
  <c r="Q759" i="1"/>
  <c r="AD759" i="1" s="1"/>
  <c r="Y760" i="1"/>
  <c r="AL760" i="1" s="1"/>
  <c r="Q761" i="1"/>
  <c r="AD761" i="1" s="1"/>
  <c r="Y762" i="1"/>
  <c r="AL762" i="1" s="1"/>
  <c r="Q763" i="1"/>
  <c r="AD763" i="1" s="1"/>
  <c r="Y764" i="1"/>
  <c r="AL764" i="1" s="1"/>
  <c r="Q765" i="1"/>
  <c r="AD765" i="1" s="1"/>
  <c r="Y766" i="1"/>
  <c r="AL766" i="1" s="1"/>
  <c r="Q767" i="1"/>
  <c r="AD767" i="1" s="1"/>
  <c r="Y768" i="1"/>
  <c r="AL768" i="1" s="1"/>
  <c r="Q769" i="1"/>
  <c r="AD769" i="1" s="1"/>
  <c r="Y770" i="1"/>
  <c r="AL770" i="1" s="1"/>
  <c r="Q771" i="1"/>
  <c r="AD771" i="1" s="1"/>
  <c r="W566" i="1"/>
  <c r="AJ566" i="1" s="1"/>
  <c r="Z610" i="1"/>
  <c r="AM610" i="1" s="1"/>
  <c r="R622" i="1"/>
  <c r="AE622" i="1" s="1"/>
  <c r="Z637" i="1"/>
  <c r="AM637" i="1" s="1"/>
  <c r="O644" i="1"/>
  <c r="AB644" i="1" s="1"/>
  <c r="X662" i="1"/>
  <c r="AK662" i="1" s="1"/>
  <c r="Q673" i="1"/>
  <c r="AD673" i="1" s="1"/>
  <c r="Y678" i="1"/>
  <c r="AL678" i="1" s="1"/>
  <c r="R683" i="1"/>
  <c r="AE683" i="1" s="1"/>
  <c r="T687" i="1"/>
  <c r="AG687" i="1" s="1"/>
  <c r="X688" i="1"/>
  <c r="AK688" i="1" s="1"/>
  <c r="W689" i="1"/>
  <c r="AJ689" i="1" s="1"/>
  <c r="Z690" i="1"/>
  <c r="AM690" i="1" s="1"/>
  <c r="Y691" i="1"/>
  <c r="AL691" i="1" s="1"/>
  <c r="P699" i="1"/>
  <c r="AC699" i="1" s="1"/>
  <c r="O700" i="1"/>
  <c r="AB700" i="1" s="1"/>
  <c r="R701" i="1"/>
  <c r="AE701" i="1" s="1"/>
  <c r="Q702" i="1"/>
  <c r="AD702" i="1" s="1"/>
  <c r="T703" i="1"/>
  <c r="AG703" i="1" s="1"/>
  <c r="X704" i="1"/>
  <c r="AK704" i="1" s="1"/>
  <c r="W705" i="1"/>
  <c r="AJ705" i="1" s="1"/>
  <c r="Z706" i="1"/>
  <c r="AM706" i="1" s="1"/>
  <c r="W707" i="1"/>
  <c r="AJ707" i="1" s="1"/>
  <c r="R708" i="1"/>
  <c r="AE708" i="1" s="1"/>
  <c r="O709" i="1"/>
  <c r="AB709" i="1" s="1"/>
  <c r="W711" i="1"/>
  <c r="AJ711" i="1" s="1"/>
  <c r="P712" i="1"/>
  <c r="AC712" i="1" s="1"/>
  <c r="Z713" i="1"/>
  <c r="AM713" i="1" s="1"/>
  <c r="S714" i="1"/>
  <c r="AF714" i="1" s="1"/>
  <c r="V716" i="1"/>
  <c r="AI716" i="1" s="1"/>
  <c r="O717" i="1"/>
  <c r="AB717" i="1" s="1"/>
  <c r="Y718" i="1"/>
  <c r="AL718" i="1" s="1"/>
  <c r="R719" i="1"/>
  <c r="AE719" i="1" s="1"/>
  <c r="V721" i="1"/>
  <c r="AI721" i="1" s="1"/>
  <c r="O722" i="1"/>
  <c r="AB722" i="1" s="1"/>
  <c r="Y723" i="1"/>
  <c r="AL723" i="1" s="1"/>
  <c r="R724" i="1"/>
  <c r="AE724" i="1" s="1"/>
  <c r="U726" i="1"/>
  <c r="AH726" i="1" s="1"/>
  <c r="X728" i="1"/>
  <c r="AK728" i="1" s="1"/>
  <c r="Q729" i="1"/>
  <c r="AD729" i="1" s="1"/>
  <c r="Z730" i="1"/>
  <c r="AM730" i="1" s="1"/>
  <c r="R731" i="1"/>
  <c r="AE731" i="1" s="1"/>
  <c r="Z732" i="1"/>
  <c r="AM732" i="1" s="1"/>
  <c r="R733" i="1"/>
  <c r="AE733" i="1" s="1"/>
  <c r="Z734" i="1"/>
  <c r="AM734" i="1" s="1"/>
  <c r="R735" i="1"/>
  <c r="AE735" i="1" s="1"/>
  <c r="Z736" i="1"/>
  <c r="AM736" i="1" s="1"/>
  <c r="R737" i="1"/>
  <c r="AE737" i="1" s="1"/>
  <c r="Z738" i="1"/>
  <c r="AM738" i="1" s="1"/>
  <c r="R739" i="1"/>
  <c r="AE739" i="1" s="1"/>
  <c r="Z740" i="1"/>
  <c r="AM740" i="1" s="1"/>
  <c r="R741" i="1"/>
  <c r="AE741" i="1" s="1"/>
  <c r="Z742" i="1"/>
  <c r="AM742" i="1" s="1"/>
  <c r="R743" i="1"/>
  <c r="AE743" i="1" s="1"/>
  <c r="Z744" i="1"/>
  <c r="AM744" i="1" s="1"/>
  <c r="R745" i="1"/>
  <c r="AE745" i="1" s="1"/>
  <c r="Z746" i="1"/>
  <c r="AM746" i="1" s="1"/>
  <c r="R747" i="1"/>
  <c r="AE747" i="1" s="1"/>
  <c r="Z748" i="1"/>
  <c r="AM748" i="1" s="1"/>
  <c r="R749" i="1"/>
  <c r="AE749" i="1" s="1"/>
  <c r="Z750" i="1"/>
  <c r="AM750" i="1" s="1"/>
  <c r="R751" i="1"/>
  <c r="AE751" i="1" s="1"/>
  <c r="Z752" i="1"/>
  <c r="AM752" i="1" s="1"/>
  <c r="R753" i="1"/>
  <c r="AE753" i="1" s="1"/>
  <c r="Z754" i="1"/>
  <c r="AM754" i="1" s="1"/>
  <c r="R755" i="1"/>
  <c r="AE755" i="1" s="1"/>
  <c r="Z756" i="1"/>
  <c r="AM756" i="1" s="1"/>
  <c r="R757" i="1"/>
  <c r="AE757" i="1" s="1"/>
  <c r="Z758" i="1"/>
  <c r="AM758" i="1" s="1"/>
  <c r="R759" i="1"/>
  <c r="AE759" i="1" s="1"/>
  <c r="Z760" i="1"/>
  <c r="AM760" i="1" s="1"/>
  <c r="R761" i="1"/>
  <c r="AE761" i="1" s="1"/>
  <c r="Z762" i="1"/>
  <c r="AM762" i="1" s="1"/>
  <c r="R763" i="1"/>
  <c r="AE763" i="1" s="1"/>
  <c r="Z764" i="1"/>
  <c r="AM764" i="1" s="1"/>
  <c r="R765" i="1"/>
  <c r="AE765" i="1" s="1"/>
  <c r="Z766" i="1"/>
  <c r="AM766" i="1" s="1"/>
  <c r="R767" i="1"/>
  <c r="AE767" i="1" s="1"/>
  <c r="Z768" i="1"/>
  <c r="AM768" i="1" s="1"/>
  <c r="R769" i="1"/>
  <c r="AE769" i="1" s="1"/>
  <c r="Z770" i="1"/>
  <c r="AM770" i="1" s="1"/>
  <c r="R771" i="1"/>
  <c r="AE771" i="1" s="1"/>
  <c r="X566" i="1"/>
  <c r="AK566" i="1" s="1"/>
  <c r="S622" i="1"/>
  <c r="AF622" i="1" s="1"/>
  <c r="Q644" i="1"/>
  <c r="AD644" i="1" s="1"/>
  <c r="Y662" i="1"/>
  <c r="AL662" i="1" s="1"/>
  <c r="R673" i="1"/>
  <c r="AE673" i="1" s="1"/>
  <c r="Z678" i="1"/>
  <c r="AM678" i="1" s="1"/>
  <c r="Z683" i="1"/>
  <c r="AM683" i="1" s="1"/>
  <c r="Q686" i="1"/>
  <c r="AD686" i="1" s="1"/>
  <c r="V687" i="1"/>
  <c r="AI687" i="1" s="1"/>
  <c r="Y688" i="1"/>
  <c r="AL688" i="1" s="1"/>
  <c r="X689" i="1"/>
  <c r="AK689" i="1" s="1"/>
  <c r="Z691" i="1"/>
  <c r="AM691" i="1" s="1"/>
  <c r="Q699" i="1"/>
  <c r="AD699" i="1" s="1"/>
  <c r="P700" i="1"/>
  <c r="AC700" i="1" s="1"/>
  <c r="S701" i="1"/>
  <c r="AF701" i="1" s="1"/>
  <c r="R702" i="1"/>
  <c r="AE702" i="1" s="1"/>
  <c r="V703" i="1"/>
  <c r="AI703" i="1" s="1"/>
  <c r="Y704" i="1"/>
  <c r="AL704" i="1" s="1"/>
  <c r="X705" i="1"/>
  <c r="AK705" i="1" s="1"/>
  <c r="X707" i="1"/>
  <c r="AK707" i="1" s="1"/>
  <c r="T708" i="1"/>
  <c r="AG708" i="1" s="1"/>
  <c r="P709" i="1"/>
  <c r="AC709" i="1" s="1"/>
  <c r="X711" i="1"/>
  <c r="AK711" i="1" s="1"/>
  <c r="Q712" i="1"/>
  <c r="AD712" i="1" s="1"/>
  <c r="T714" i="1"/>
  <c r="AG714" i="1" s="1"/>
  <c r="W716" i="1"/>
  <c r="AJ716" i="1" s="1"/>
  <c r="P717" i="1"/>
  <c r="AC717" i="1" s="1"/>
  <c r="Z718" i="1"/>
  <c r="AM718" i="1" s="1"/>
  <c r="S719" i="1"/>
  <c r="AF719" i="1" s="1"/>
  <c r="W721" i="1"/>
  <c r="AJ721" i="1" s="1"/>
  <c r="P722" i="1"/>
  <c r="AC722" i="1" s="1"/>
  <c r="Z723" i="1"/>
  <c r="AM723" i="1" s="1"/>
  <c r="S724" i="1"/>
  <c r="AF724" i="1" s="1"/>
  <c r="V726" i="1"/>
  <c r="AI726" i="1" s="1"/>
  <c r="O727" i="1"/>
  <c r="AB727" i="1" s="1"/>
  <c r="Y728" i="1"/>
  <c r="AL728" i="1" s="1"/>
  <c r="R729" i="1"/>
  <c r="AE729" i="1" s="1"/>
  <c r="S731" i="1"/>
  <c r="AF731" i="1" s="1"/>
  <c r="S733" i="1"/>
  <c r="AF733" i="1" s="1"/>
  <c r="S735" i="1"/>
  <c r="AF735" i="1" s="1"/>
  <c r="S737" i="1"/>
  <c r="AF737" i="1" s="1"/>
  <c r="S739" i="1"/>
  <c r="AF739" i="1" s="1"/>
  <c r="S741" i="1"/>
  <c r="AF741" i="1" s="1"/>
  <c r="S743" i="1"/>
  <c r="AF743" i="1" s="1"/>
  <c r="S745" i="1"/>
  <c r="AF745" i="1" s="1"/>
  <c r="S747" i="1"/>
  <c r="AF747" i="1" s="1"/>
  <c r="S749" i="1"/>
  <c r="AF749" i="1" s="1"/>
  <c r="S751" i="1"/>
  <c r="AF751" i="1" s="1"/>
  <c r="S753" i="1"/>
  <c r="AF753" i="1" s="1"/>
  <c r="S755" i="1"/>
  <c r="AF755" i="1" s="1"/>
  <c r="S757" i="1"/>
  <c r="AF757" i="1" s="1"/>
  <c r="S759" i="1"/>
  <c r="AF759" i="1" s="1"/>
  <c r="S761" i="1"/>
  <c r="AF761" i="1" s="1"/>
  <c r="S763" i="1"/>
  <c r="AF763" i="1" s="1"/>
  <c r="S765" i="1"/>
  <c r="AF765" i="1" s="1"/>
  <c r="S767" i="1"/>
  <c r="AF767" i="1" s="1"/>
  <c r="S769" i="1"/>
  <c r="AF769" i="1" s="1"/>
  <c r="S771" i="1"/>
  <c r="AF771" i="1" s="1"/>
  <c r="S773" i="1"/>
  <c r="AF773" i="1" s="1"/>
  <c r="S775" i="1"/>
  <c r="AF775" i="1" s="1"/>
  <c r="S777" i="1"/>
  <c r="AF777" i="1" s="1"/>
  <c r="U623" i="1"/>
  <c r="AH623" i="1" s="1"/>
  <c r="U638" i="1"/>
  <c r="AH638" i="1" s="1"/>
  <c r="Y651" i="1"/>
  <c r="AL651" i="1" s="1"/>
  <c r="Y657" i="1"/>
  <c r="AL657" i="1" s="1"/>
  <c r="Q663" i="1"/>
  <c r="AD663" i="1" s="1"/>
  <c r="Y668" i="1"/>
  <c r="AL668" i="1" s="1"/>
  <c r="Q679" i="1"/>
  <c r="AD679" i="1" s="1"/>
  <c r="R686" i="1"/>
  <c r="AE686" i="1" s="1"/>
  <c r="W687" i="1"/>
  <c r="AJ687" i="1" s="1"/>
  <c r="Z688" i="1"/>
  <c r="AM688" i="1" s="1"/>
  <c r="Y689" i="1"/>
  <c r="AL689" i="1" s="1"/>
  <c r="P697" i="1"/>
  <c r="AC697" i="1" s="1"/>
  <c r="O698" i="1"/>
  <c r="AB698" i="1" s="1"/>
  <c r="R699" i="1"/>
  <c r="AE699" i="1" s="1"/>
  <c r="Q700" i="1"/>
  <c r="AD700" i="1" s="1"/>
  <c r="T701" i="1"/>
  <c r="AG701" i="1" s="1"/>
  <c r="X702" i="1"/>
  <c r="AK702" i="1" s="1"/>
  <c r="W703" i="1"/>
  <c r="AJ703" i="1" s="1"/>
  <c r="Z704" i="1"/>
  <c r="AM704" i="1" s="1"/>
  <c r="Y705" i="1"/>
  <c r="AL705" i="1" s="1"/>
  <c r="Y707" i="1"/>
  <c r="AL707" i="1" s="1"/>
  <c r="U708" i="1"/>
  <c r="AH708" i="1" s="1"/>
  <c r="Q709" i="1"/>
  <c r="AD709" i="1" s="1"/>
  <c r="Y711" i="1"/>
  <c r="AL711" i="1" s="1"/>
  <c r="R712" i="1"/>
  <c r="AE712" i="1" s="1"/>
  <c r="U714" i="1"/>
  <c r="AH714" i="1" s="1"/>
  <c r="X716" i="1"/>
  <c r="AK716" i="1" s="1"/>
  <c r="Q717" i="1"/>
  <c r="AD717" i="1" s="1"/>
  <c r="T719" i="1"/>
  <c r="AG719" i="1" s="1"/>
  <c r="X721" i="1"/>
  <c r="AK721" i="1" s="1"/>
  <c r="Q722" i="1"/>
  <c r="AD722" i="1" s="1"/>
  <c r="T724" i="1"/>
  <c r="AG724" i="1" s="1"/>
  <c r="W726" i="1"/>
  <c r="AJ726" i="1" s="1"/>
  <c r="P727" i="1"/>
  <c r="AC727" i="1" s="1"/>
  <c r="Z728" i="1"/>
  <c r="AM728" i="1" s="1"/>
  <c r="S729" i="1"/>
  <c r="AF729" i="1" s="1"/>
  <c r="T731" i="1"/>
  <c r="AG731" i="1" s="1"/>
  <c r="T733" i="1"/>
  <c r="AG733" i="1" s="1"/>
  <c r="T735" i="1"/>
  <c r="AG735" i="1" s="1"/>
  <c r="T737" i="1"/>
  <c r="AG737" i="1" s="1"/>
  <c r="T739" i="1"/>
  <c r="AG739" i="1" s="1"/>
  <c r="T741" i="1"/>
  <c r="AG741" i="1" s="1"/>
  <c r="T743" i="1"/>
  <c r="AG743" i="1" s="1"/>
  <c r="T745" i="1"/>
  <c r="AG745" i="1" s="1"/>
  <c r="T747" i="1"/>
  <c r="AG747" i="1" s="1"/>
  <c r="T749" i="1"/>
  <c r="AG749" i="1" s="1"/>
  <c r="T751" i="1"/>
  <c r="AG751" i="1" s="1"/>
  <c r="T753" i="1"/>
  <c r="AG753" i="1" s="1"/>
  <c r="T755" i="1"/>
  <c r="AG755" i="1" s="1"/>
  <c r="T757" i="1"/>
  <c r="AG757" i="1" s="1"/>
  <c r="T759" i="1"/>
  <c r="AG759" i="1" s="1"/>
  <c r="T761" i="1"/>
  <c r="AG761" i="1" s="1"/>
  <c r="T763" i="1"/>
  <c r="AG763" i="1" s="1"/>
  <c r="T765" i="1"/>
  <c r="AG765" i="1" s="1"/>
  <c r="T767" i="1"/>
  <c r="AG767" i="1" s="1"/>
  <c r="T769" i="1"/>
  <c r="AG769" i="1" s="1"/>
  <c r="O573" i="1"/>
  <c r="AB573" i="1" s="1"/>
  <c r="V623" i="1"/>
  <c r="AI623" i="1" s="1"/>
  <c r="V638" i="1"/>
  <c r="AI638" i="1" s="1"/>
  <c r="Z651" i="1"/>
  <c r="AM651" i="1" s="1"/>
  <c r="Z657" i="1"/>
  <c r="AM657" i="1" s="1"/>
  <c r="R663" i="1"/>
  <c r="AE663" i="1" s="1"/>
  <c r="Z668" i="1"/>
  <c r="AM668" i="1" s="1"/>
  <c r="R679" i="1"/>
  <c r="AE679" i="1" s="1"/>
  <c r="X686" i="1"/>
  <c r="AK686" i="1" s="1"/>
  <c r="X687" i="1"/>
  <c r="AK687" i="1" s="1"/>
  <c r="Z689" i="1"/>
  <c r="AM689" i="1" s="1"/>
  <c r="Q697" i="1"/>
  <c r="AD697" i="1" s="1"/>
  <c r="P698" i="1"/>
  <c r="AC698" i="1" s="1"/>
  <c r="S699" i="1"/>
  <c r="AF699" i="1" s="1"/>
  <c r="R700" i="1"/>
  <c r="AE700" i="1" s="1"/>
  <c r="V701" i="1"/>
  <c r="AI701" i="1" s="1"/>
  <c r="Y702" i="1"/>
  <c r="AL702" i="1" s="1"/>
  <c r="X703" i="1"/>
  <c r="AK703" i="1" s="1"/>
  <c r="Z705" i="1"/>
  <c r="AM705" i="1" s="1"/>
  <c r="Z707" i="1"/>
  <c r="AM707" i="1" s="1"/>
  <c r="W708" i="1"/>
  <c r="AJ708" i="1" s="1"/>
  <c r="R709" i="1"/>
  <c r="AE709" i="1" s="1"/>
  <c r="Z711" i="1"/>
  <c r="AM711" i="1" s="1"/>
  <c r="S712" i="1"/>
  <c r="AF712" i="1" s="1"/>
  <c r="V714" i="1"/>
  <c r="AI714" i="1" s="1"/>
  <c r="O715" i="1"/>
  <c r="AB715" i="1" s="1"/>
  <c r="Y716" i="1"/>
  <c r="AL716" i="1" s="1"/>
  <c r="R717" i="1"/>
  <c r="AE717" i="1" s="1"/>
  <c r="V719" i="1"/>
  <c r="AI719" i="1" s="1"/>
  <c r="O720" i="1"/>
  <c r="AB720" i="1" s="1"/>
  <c r="Y721" i="1"/>
  <c r="AL721" i="1" s="1"/>
  <c r="R722" i="1"/>
  <c r="AE722" i="1" s="1"/>
  <c r="U724" i="1"/>
  <c r="AH724" i="1" s="1"/>
  <c r="X726" i="1"/>
  <c r="AK726" i="1" s="1"/>
  <c r="Q727" i="1"/>
  <c r="AD727" i="1" s="1"/>
  <c r="T729" i="1"/>
  <c r="AG729" i="1" s="1"/>
  <c r="U731" i="1"/>
  <c r="AH731" i="1" s="1"/>
  <c r="U733" i="1"/>
  <c r="AH733" i="1" s="1"/>
  <c r="U735" i="1"/>
  <c r="AH735" i="1" s="1"/>
  <c r="U737" i="1"/>
  <c r="AH737" i="1" s="1"/>
  <c r="U739" i="1"/>
  <c r="AH739" i="1" s="1"/>
  <c r="U741" i="1"/>
  <c r="AH741" i="1" s="1"/>
  <c r="U743" i="1"/>
  <c r="AH743" i="1" s="1"/>
  <c r="U745" i="1"/>
  <c r="AH745" i="1" s="1"/>
  <c r="U747" i="1"/>
  <c r="AH747" i="1" s="1"/>
  <c r="U749" i="1"/>
  <c r="AH749" i="1" s="1"/>
  <c r="U751" i="1"/>
  <c r="AH751" i="1" s="1"/>
  <c r="U753" i="1"/>
  <c r="AH753" i="1" s="1"/>
  <c r="U755" i="1"/>
  <c r="AH755" i="1" s="1"/>
  <c r="U757" i="1"/>
  <c r="AH757" i="1" s="1"/>
  <c r="U759" i="1"/>
  <c r="AH759" i="1" s="1"/>
  <c r="U761" i="1"/>
  <c r="AH761" i="1" s="1"/>
  <c r="U763" i="1"/>
  <c r="AH763" i="1" s="1"/>
  <c r="U765" i="1"/>
  <c r="AH765" i="1" s="1"/>
  <c r="U767" i="1"/>
  <c r="AH767" i="1" s="1"/>
  <c r="U769" i="1"/>
  <c r="AH769" i="1" s="1"/>
  <c r="U771" i="1"/>
  <c r="AH771" i="1" s="1"/>
  <c r="U773" i="1"/>
  <c r="AH773" i="1" s="1"/>
  <c r="U775" i="1"/>
  <c r="AH775" i="1" s="1"/>
  <c r="U777" i="1"/>
  <c r="AH777" i="1" s="1"/>
  <c r="U579" i="1"/>
  <c r="AH579" i="1" s="1"/>
  <c r="T624" i="1"/>
  <c r="AG624" i="1" s="1"/>
  <c r="Q639" i="1"/>
  <c r="AD639" i="1" s="1"/>
  <c r="T652" i="1"/>
  <c r="AG652" i="1" s="1"/>
  <c r="R658" i="1"/>
  <c r="AE658" i="1" s="1"/>
  <c r="Q669" i="1"/>
  <c r="AD669" i="1" s="1"/>
  <c r="Y674" i="1"/>
  <c r="AL674" i="1" s="1"/>
  <c r="Y686" i="1"/>
  <c r="AL686" i="1" s="1"/>
  <c r="Y687" i="1"/>
  <c r="AL687" i="1" s="1"/>
  <c r="P695" i="1"/>
  <c r="AC695" i="1" s="1"/>
  <c r="O696" i="1"/>
  <c r="AB696" i="1" s="1"/>
  <c r="R697" i="1"/>
  <c r="AE697" i="1" s="1"/>
  <c r="Q698" i="1"/>
  <c r="AD698" i="1" s="1"/>
  <c r="T699" i="1"/>
  <c r="AG699" i="1" s="1"/>
  <c r="X700" i="1"/>
  <c r="AK700" i="1" s="1"/>
  <c r="W701" i="1"/>
  <c r="AJ701" i="1" s="1"/>
  <c r="Z702" i="1"/>
  <c r="AM702" i="1" s="1"/>
  <c r="Y703" i="1"/>
  <c r="AL703" i="1" s="1"/>
  <c r="X708" i="1"/>
  <c r="AK708" i="1" s="1"/>
  <c r="S709" i="1"/>
  <c r="AF709" i="1" s="1"/>
  <c r="O710" i="1"/>
  <c r="AB710" i="1" s="1"/>
  <c r="T712" i="1"/>
  <c r="AG712" i="1" s="1"/>
  <c r="W714" i="1"/>
  <c r="AJ714" i="1" s="1"/>
  <c r="P715" i="1"/>
  <c r="AC715" i="1" s="1"/>
  <c r="Z716" i="1"/>
  <c r="AM716" i="1" s="1"/>
  <c r="S717" i="1"/>
  <c r="AF717" i="1" s="1"/>
  <c r="W719" i="1"/>
  <c r="AJ719" i="1" s="1"/>
  <c r="P720" i="1"/>
  <c r="AC720" i="1" s="1"/>
  <c r="Z721" i="1"/>
  <c r="AM721" i="1" s="1"/>
  <c r="S722" i="1"/>
  <c r="AF722" i="1" s="1"/>
  <c r="V724" i="1"/>
  <c r="AI724" i="1" s="1"/>
  <c r="O725" i="1"/>
  <c r="AB725" i="1" s="1"/>
  <c r="Y726" i="1"/>
  <c r="AL726" i="1" s="1"/>
  <c r="R727" i="1"/>
  <c r="AE727" i="1" s="1"/>
  <c r="V729" i="1"/>
  <c r="AI729" i="1" s="1"/>
  <c r="V731" i="1"/>
  <c r="AI731" i="1" s="1"/>
  <c r="V733" i="1"/>
  <c r="AI733" i="1" s="1"/>
  <c r="V735" i="1"/>
  <c r="AI735" i="1" s="1"/>
  <c r="V737" i="1"/>
  <c r="AI737" i="1" s="1"/>
  <c r="V739" i="1"/>
  <c r="AI739" i="1" s="1"/>
  <c r="V741" i="1"/>
  <c r="AI741" i="1" s="1"/>
  <c r="V743" i="1"/>
  <c r="AI743" i="1" s="1"/>
  <c r="V745" i="1"/>
  <c r="AI745" i="1" s="1"/>
  <c r="V747" i="1"/>
  <c r="AI747" i="1" s="1"/>
  <c r="V749" i="1"/>
  <c r="AI749" i="1" s="1"/>
  <c r="V751" i="1"/>
  <c r="AI751" i="1" s="1"/>
  <c r="V753" i="1"/>
  <c r="AI753" i="1" s="1"/>
  <c r="V755" i="1"/>
  <c r="AI755" i="1" s="1"/>
  <c r="V757" i="1"/>
  <c r="AI757" i="1" s="1"/>
  <c r="V759" i="1"/>
  <c r="AI759" i="1" s="1"/>
  <c r="V761" i="1"/>
  <c r="AI761" i="1" s="1"/>
  <c r="V763" i="1"/>
  <c r="AI763" i="1" s="1"/>
  <c r="V765" i="1"/>
  <c r="AI765" i="1" s="1"/>
  <c r="V767" i="1"/>
  <c r="AI767" i="1" s="1"/>
  <c r="V769" i="1"/>
  <c r="AI769" i="1" s="1"/>
  <c r="V771" i="1"/>
  <c r="AI771" i="1" s="1"/>
  <c r="V773" i="1"/>
  <c r="AI773" i="1" s="1"/>
  <c r="V775" i="1"/>
  <c r="AI775" i="1" s="1"/>
  <c r="V777" i="1"/>
  <c r="AI777" i="1" s="1"/>
  <c r="V779" i="1"/>
  <c r="AI779" i="1" s="1"/>
  <c r="V781" i="1"/>
  <c r="AI781" i="1" s="1"/>
  <c r="V783" i="1"/>
  <c r="AI783" i="1" s="1"/>
  <c r="V785" i="1"/>
  <c r="AI785" i="1" s="1"/>
  <c r="V787" i="1"/>
  <c r="AI787" i="1" s="1"/>
  <c r="V789" i="1"/>
  <c r="AI789" i="1" s="1"/>
  <c r="V791" i="1"/>
  <c r="AI791" i="1" s="1"/>
  <c r="V793" i="1"/>
  <c r="AI793" i="1" s="1"/>
  <c r="V795" i="1"/>
  <c r="AI795" i="1" s="1"/>
  <c r="V797" i="1"/>
  <c r="AI797" i="1" s="1"/>
  <c r="V799" i="1"/>
  <c r="AI799" i="1" s="1"/>
  <c r="V579" i="1"/>
  <c r="AI579" i="1" s="1"/>
  <c r="U624" i="1"/>
  <c r="AH624" i="1" s="1"/>
  <c r="R639" i="1"/>
  <c r="AE639" i="1" s="1"/>
  <c r="U652" i="1"/>
  <c r="AH652" i="1" s="1"/>
  <c r="S658" i="1"/>
  <c r="AF658" i="1" s="1"/>
  <c r="R669" i="1"/>
  <c r="AE669" i="1" s="1"/>
  <c r="Z674" i="1"/>
  <c r="AM674" i="1" s="1"/>
  <c r="R684" i="1"/>
  <c r="AE684" i="1" s="1"/>
  <c r="Z686" i="1"/>
  <c r="AM686" i="1" s="1"/>
  <c r="Z687" i="1"/>
  <c r="AM687" i="1" s="1"/>
  <c r="Q695" i="1"/>
  <c r="AD695" i="1" s="1"/>
  <c r="P696" i="1"/>
  <c r="AC696" i="1" s="1"/>
  <c r="S697" i="1"/>
  <c r="AF697" i="1" s="1"/>
  <c r="R698" i="1"/>
  <c r="AE698" i="1" s="1"/>
  <c r="V699" i="1"/>
  <c r="AI699" i="1" s="1"/>
  <c r="Y700" i="1"/>
  <c r="AL700" i="1" s="1"/>
  <c r="X701" i="1"/>
  <c r="AK701" i="1" s="1"/>
  <c r="Z703" i="1"/>
  <c r="AM703" i="1" s="1"/>
  <c r="Y708" i="1"/>
  <c r="AL708" i="1" s="1"/>
  <c r="T709" i="1"/>
  <c r="AG709" i="1" s="1"/>
  <c r="P710" i="1"/>
  <c r="AC710" i="1" s="1"/>
  <c r="U712" i="1"/>
  <c r="AH712" i="1" s="1"/>
  <c r="X714" i="1"/>
  <c r="AK714" i="1" s="1"/>
  <c r="Q715" i="1"/>
  <c r="AD715" i="1" s="1"/>
  <c r="T717" i="1"/>
  <c r="AG717" i="1" s="1"/>
  <c r="X719" i="1"/>
  <c r="AK719" i="1" s="1"/>
  <c r="Q720" i="1"/>
  <c r="AD720" i="1" s="1"/>
  <c r="T722" i="1"/>
  <c r="AG722" i="1" s="1"/>
  <c r="W724" i="1"/>
  <c r="AJ724" i="1" s="1"/>
  <c r="P725" i="1"/>
  <c r="AC725" i="1" s="1"/>
  <c r="Z726" i="1"/>
  <c r="AM726" i="1" s="1"/>
  <c r="S727" i="1"/>
  <c r="AF727" i="1" s="1"/>
  <c r="W729" i="1"/>
  <c r="AJ729" i="1" s="1"/>
  <c r="O730" i="1"/>
  <c r="AB730" i="1" s="1"/>
  <c r="W731" i="1"/>
  <c r="AJ731" i="1" s="1"/>
  <c r="O732" i="1"/>
  <c r="AB732" i="1" s="1"/>
  <c r="W733" i="1"/>
  <c r="AJ733" i="1" s="1"/>
  <c r="O734" i="1"/>
  <c r="AB734" i="1" s="1"/>
  <c r="W735" i="1"/>
  <c r="AJ735" i="1" s="1"/>
  <c r="O736" i="1"/>
  <c r="AB736" i="1" s="1"/>
  <c r="W737" i="1"/>
  <c r="AJ737" i="1" s="1"/>
  <c r="O738" i="1"/>
  <c r="AB738" i="1" s="1"/>
  <c r="W739" i="1"/>
  <c r="AJ739" i="1" s="1"/>
  <c r="O740" i="1"/>
  <c r="AB740" i="1" s="1"/>
  <c r="W741" i="1"/>
  <c r="AJ741" i="1" s="1"/>
  <c r="O742" i="1"/>
  <c r="AB742" i="1" s="1"/>
  <c r="W743" i="1"/>
  <c r="AJ743" i="1" s="1"/>
  <c r="O744" i="1"/>
  <c r="AB744" i="1" s="1"/>
  <c r="W745" i="1"/>
  <c r="AJ745" i="1" s="1"/>
  <c r="O746" i="1"/>
  <c r="AB746" i="1" s="1"/>
  <c r="W747" i="1"/>
  <c r="AJ747" i="1" s="1"/>
  <c r="O748" i="1"/>
  <c r="AB748" i="1" s="1"/>
  <c r="W749" i="1"/>
  <c r="AJ749" i="1" s="1"/>
  <c r="O750" i="1"/>
  <c r="AB750" i="1" s="1"/>
  <c r="W751" i="1"/>
  <c r="AJ751" i="1" s="1"/>
  <c r="O752" i="1"/>
  <c r="AB752" i="1" s="1"/>
  <c r="W753" i="1"/>
  <c r="AJ753" i="1" s="1"/>
  <c r="O754" i="1"/>
  <c r="AB754" i="1" s="1"/>
  <c r="W755" i="1"/>
  <c r="AJ755" i="1" s="1"/>
  <c r="O756" i="1"/>
  <c r="AB756" i="1" s="1"/>
  <c r="W757" i="1"/>
  <c r="AJ757" i="1" s="1"/>
  <c r="O758" i="1"/>
  <c r="AB758" i="1" s="1"/>
  <c r="W759" i="1"/>
  <c r="AJ759" i="1" s="1"/>
  <c r="O760" i="1"/>
  <c r="AB760" i="1" s="1"/>
  <c r="W761" i="1"/>
  <c r="AJ761" i="1" s="1"/>
  <c r="O762" i="1"/>
  <c r="AB762" i="1" s="1"/>
  <c r="W763" i="1"/>
  <c r="AJ763" i="1" s="1"/>
  <c r="O764" i="1"/>
  <c r="AB764" i="1" s="1"/>
  <c r="W765" i="1"/>
  <c r="AJ765" i="1" s="1"/>
  <c r="O766" i="1"/>
  <c r="AB766" i="1" s="1"/>
  <c r="W767" i="1"/>
  <c r="AJ767" i="1" s="1"/>
  <c r="O768" i="1"/>
  <c r="AB768" i="1" s="1"/>
  <c r="W769" i="1"/>
  <c r="AJ769" i="1" s="1"/>
  <c r="O770" i="1"/>
  <c r="AB770" i="1" s="1"/>
  <c r="W771" i="1"/>
  <c r="AJ771" i="1" s="1"/>
  <c r="O772" i="1"/>
  <c r="AB772" i="1" s="1"/>
  <c r="W773" i="1"/>
  <c r="AJ773" i="1" s="1"/>
  <c r="O774" i="1"/>
  <c r="AB774" i="1" s="1"/>
  <c r="W775" i="1"/>
  <c r="AJ775" i="1" s="1"/>
  <c r="O776" i="1"/>
  <c r="AB776" i="1" s="1"/>
  <c r="W777" i="1"/>
  <c r="AJ777" i="1" s="1"/>
  <c r="O778" i="1"/>
  <c r="AB778" i="1" s="1"/>
  <c r="W779" i="1"/>
  <c r="AJ779" i="1" s="1"/>
  <c r="O780" i="1"/>
  <c r="AB780" i="1" s="1"/>
  <c r="W781" i="1"/>
  <c r="AJ781" i="1" s="1"/>
  <c r="O782" i="1"/>
  <c r="AB782" i="1" s="1"/>
  <c r="W783" i="1"/>
  <c r="AJ783" i="1" s="1"/>
  <c r="O784" i="1"/>
  <c r="AB784" i="1" s="1"/>
  <c r="W785" i="1"/>
  <c r="AJ785" i="1" s="1"/>
  <c r="O786" i="1"/>
  <c r="AB786" i="1" s="1"/>
  <c r="W787" i="1"/>
  <c r="AJ787" i="1" s="1"/>
  <c r="O788" i="1"/>
  <c r="AB788" i="1" s="1"/>
  <c r="W789" i="1"/>
  <c r="AJ789" i="1" s="1"/>
  <c r="O790" i="1"/>
  <c r="AB790" i="1" s="1"/>
  <c r="W791" i="1"/>
  <c r="AJ791" i="1" s="1"/>
  <c r="O792" i="1"/>
  <c r="AB792" i="1" s="1"/>
  <c r="W793" i="1"/>
  <c r="AJ793" i="1" s="1"/>
  <c r="O794" i="1"/>
  <c r="AB794" i="1" s="1"/>
  <c r="W795" i="1"/>
  <c r="AJ795" i="1" s="1"/>
  <c r="O796" i="1"/>
  <c r="AB796" i="1" s="1"/>
  <c r="W797" i="1"/>
  <c r="AJ797" i="1" s="1"/>
  <c r="O798" i="1"/>
  <c r="AB798" i="1" s="1"/>
  <c r="U616" i="1"/>
  <c r="AH616" i="1" s="1"/>
  <c r="W625" i="1"/>
  <c r="AJ625" i="1" s="1"/>
  <c r="W633" i="1"/>
  <c r="AJ633" i="1" s="1"/>
  <c r="Z646" i="1"/>
  <c r="AM646" i="1" s="1"/>
  <c r="P653" i="1"/>
  <c r="AC653" i="1" s="1"/>
  <c r="Y664" i="1"/>
  <c r="AL664" i="1" s="1"/>
  <c r="Q675" i="1"/>
  <c r="AD675" i="1" s="1"/>
  <c r="Y680" i="1"/>
  <c r="AL680" i="1" s="1"/>
  <c r="X684" i="1"/>
  <c r="AK684" i="1" s="1"/>
  <c r="P693" i="1"/>
  <c r="AC693" i="1" s="1"/>
  <c r="O694" i="1"/>
  <c r="AB694" i="1" s="1"/>
  <c r="R695" i="1"/>
  <c r="AE695" i="1" s="1"/>
  <c r="Q696" i="1"/>
  <c r="AD696" i="1" s="1"/>
  <c r="T697" i="1"/>
  <c r="AG697" i="1" s="1"/>
  <c r="X698" i="1"/>
  <c r="AK698" i="1" s="1"/>
  <c r="W699" i="1"/>
  <c r="AJ699" i="1" s="1"/>
  <c r="Z700" i="1"/>
  <c r="AM700" i="1" s="1"/>
  <c r="Y701" i="1"/>
  <c r="AL701" i="1" s="1"/>
  <c r="Z708" i="1"/>
  <c r="AM708" i="1" s="1"/>
  <c r="V709" i="1"/>
  <c r="AI709" i="1" s="1"/>
  <c r="Q710" i="1"/>
  <c r="AD710" i="1" s="1"/>
  <c r="V712" i="1"/>
  <c r="AI712" i="1" s="1"/>
  <c r="O713" i="1"/>
  <c r="AB713" i="1" s="1"/>
  <c r="Y714" i="1"/>
  <c r="AL714" i="1" s="1"/>
  <c r="R715" i="1"/>
  <c r="AE715" i="1" s="1"/>
  <c r="V717" i="1"/>
  <c r="AI717" i="1" s="1"/>
  <c r="O718" i="1"/>
  <c r="AB718" i="1" s="1"/>
  <c r="Y719" i="1"/>
  <c r="AL719" i="1" s="1"/>
  <c r="R720" i="1"/>
  <c r="AE720" i="1" s="1"/>
  <c r="U722" i="1"/>
  <c r="AH722" i="1" s="1"/>
  <c r="X724" i="1"/>
  <c r="AK724" i="1" s="1"/>
  <c r="Q725" i="1"/>
  <c r="AD725" i="1" s="1"/>
  <c r="T727" i="1"/>
  <c r="AG727" i="1" s="1"/>
  <c r="X729" i="1"/>
  <c r="AK729" i="1" s="1"/>
  <c r="P730" i="1"/>
  <c r="AC730" i="1" s="1"/>
  <c r="X731" i="1"/>
  <c r="AK731" i="1" s="1"/>
  <c r="P732" i="1"/>
  <c r="AC732" i="1" s="1"/>
  <c r="X733" i="1"/>
  <c r="AK733" i="1" s="1"/>
  <c r="P734" i="1"/>
  <c r="AC734" i="1" s="1"/>
  <c r="X735" i="1"/>
  <c r="AK735" i="1" s="1"/>
  <c r="P736" i="1"/>
  <c r="AC736" i="1" s="1"/>
  <c r="X737" i="1"/>
  <c r="AK737" i="1" s="1"/>
  <c r="P738" i="1"/>
  <c r="AC738" i="1" s="1"/>
  <c r="X739" i="1"/>
  <c r="AK739" i="1" s="1"/>
  <c r="P740" i="1"/>
  <c r="AC740" i="1" s="1"/>
  <c r="X741" i="1"/>
  <c r="AK741" i="1" s="1"/>
  <c r="P742" i="1"/>
  <c r="AC742" i="1" s="1"/>
  <c r="X743" i="1"/>
  <c r="AK743" i="1" s="1"/>
  <c r="P744" i="1"/>
  <c r="AC744" i="1" s="1"/>
  <c r="X745" i="1"/>
  <c r="AK745" i="1" s="1"/>
  <c r="P746" i="1"/>
  <c r="AC746" i="1" s="1"/>
  <c r="X747" i="1"/>
  <c r="AK747" i="1" s="1"/>
  <c r="P748" i="1"/>
  <c r="AC748" i="1" s="1"/>
  <c r="X749" i="1"/>
  <c r="AK749" i="1" s="1"/>
  <c r="P750" i="1"/>
  <c r="AC750" i="1" s="1"/>
  <c r="X751" i="1"/>
  <c r="AK751" i="1" s="1"/>
  <c r="P752" i="1"/>
  <c r="AC752" i="1" s="1"/>
  <c r="X753" i="1"/>
  <c r="AK753" i="1" s="1"/>
  <c r="P754" i="1"/>
  <c r="AC754" i="1" s="1"/>
  <c r="X755" i="1"/>
  <c r="AK755" i="1" s="1"/>
  <c r="P756" i="1"/>
  <c r="AC756" i="1" s="1"/>
  <c r="X757" i="1"/>
  <c r="AK757" i="1" s="1"/>
  <c r="P758" i="1"/>
  <c r="AC758" i="1" s="1"/>
  <c r="X759" i="1"/>
  <c r="AK759" i="1" s="1"/>
  <c r="P760" i="1"/>
  <c r="AC760" i="1" s="1"/>
  <c r="X761" i="1"/>
  <c r="AK761" i="1" s="1"/>
  <c r="P762" i="1"/>
  <c r="AC762" i="1" s="1"/>
  <c r="X763" i="1"/>
  <c r="AK763" i="1" s="1"/>
  <c r="P764" i="1"/>
  <c r="AC764" i="1" s="1"/>
  <c r="X765" i="1"/>
  <c r="AK765" i="1" s="1"/>
  <c r="P766" i="1"/>
  <c r="AC766" i="1" s="1"/>
  <c r="X767" i="1"/>
  <c r="AK767" i="1" s="1"/>
  <c r="P768" i="1"/>
  <c r="AC768" i="1" s="1"/>
  <c r="X769" i="1"/>
  <c r="AK769" i="1" s="1"/>
  <c r="P770" i="1"/>
  <c r="AC770" i="1" s="1"/>
  <c r="X771" i="1"/>
  <c r="AK771" i="1" s="1"/>
  <c r="P772" i="1"/>
  <c r="AC772" i="1" s="1"/>
  <c r="X773" i="1"/>
  <c r="AK773" i="1" s="1"/>
  <c r="P774" i="1"/>
  <c r="AC774" i="1" s="1"/>
  <c r="X775" i="1"/>
  <c r="AK775" i="1" s="1"/>
  <c r="P776" i="1"/>
  <c r="AC776" i="1" s="1"/>
  <c r="X777" i="1"/>
  <c r="AK777" i="1" s="1"/>
  <c r="P778" i="1"/>
  <c r="AC778" i="1" s="1"/>
  <c r="X779" i="1"/>
  <c r="AK779" i="1" s="1"/>
  <c r="P780" i="1"/>
  <c r="AC780" i="1" s="1"/>
  <c r="X781" i="1"/>
  <c r="AK781" i="1" s="1"/>
  <c r="P782" i="1"/>
  <c r="AC782" i="1" s="1"/>
  <c r="X783" i="1"/>
  <c r="AK783" i="1" s="1"/>
  <c r="P784" i="1"/>
  <c r="AC784" i="1" s="1"/>
  <c r="X785" i="1"/>
  <c r="AK785" i="1" s="1"/>
  <c r="P786" i="1"/>
  <c r="AC786" i="1" s="1"/>
  <c r="X787" i="1"/>
  <c r="AK787" i="1" s="1"/>
  <c r="P788" i="1"/>
  <c r="AC788" i="1" s="1"/>
  <c r="X789" i="1"/>
  <c r="AK789" i="1" s="1"/>
  <c r="P790" i="1"/>
  <c r="AC790" i="1" s="1"/>
  <c r="X791" i="1"/>
  <c r="AK791" i="1" s="1"/>
  <c r="P792" i="1"/>
  <c r="AC792" i="1" s="1"/>
  <c r="X793" i="1"/>
  <c r="AK793" i="1" s="1"/>
  <c r="P794" i="1"/>
  <c r="AC794" i="1" s="1"/>
  <c r="X795" i="1"/>
  <c r="AK795" i="1" s="1"/>
  <c r="P796" i="1"/>
  <c r="AC796" i="1" s="1"/>
  <c r="X797" i="1"/>
  <c r="AK797" i="1" s="1"/>
  <c r="P476" i="1"/>
  <c r="AC476" i="1" s="1"/>
  <c r="V616" i="1"/>
  <c r="AI616" i="1" s="1"/>
  <c r="Y625" i="1"/>
  <c r="AL625" i="1" s="1"/>
  <c r="Y633" i="1"/>
  <c r="AL633" i="1" s="1"/>
  <c r="Q653" i="1"/>
  <c r="AD653" i="1" s="1"/>
  <c r="Z664" i="1"/>
  <c r="AM664" i="1" s="1"/>
  <c r="R675" i="1"/>
  <c r="AE675" i="1" s="1"/>
  <c r="Z680" i="1"/>
  <c r="AM680" i="1" s="1"/>
  <c r="Y684" i="1"/>
  <c r="AL684" i="1" s="1"/>
  <c r="Q693" i="1"/>
  <c r="AD693" i="1" s="1"/>
  <c r="P694" i="1"/>
  <c r="AC694" i="1" s="1"/>
  <c r="S695" i="1"/>
  <c r="AF695" i="1" s="1"/>
  <c r="R696" i="1"/>
  <c r="AE696" i="1" s="1"/>
  <c r="V697" i="1"/>
  <c r="AI697" i="1" s="1"/>
  <c r="Y698" i="1"/>
  <c r="AL698" i="1" s="1"/>
  <c r="X699" i="1"/>
  <c r="AK699" i="1" s="1"/>
  <c r="Z701" i="1"/>
  <c r="AM701" i="1" s="1"/>
  <c r="W709" i="1"/>
  <c r="AJ709" i="1" s="1"/>
  <c r="R710" i="1"/>
  <c r="AE710" i="1" s="1"/>
  <c r="W712" i="1"/>
  <c r="AJ712" i="1" s="1"/>
  <c r="P713" i="1"/>
  <c r="AC713" i="1" s="1"/>
  <c r="Z714" i="1"/>
  <c r="AM714" i="1" s="1"/>
  <c r="S715" i="1"/>
  <c r="AF715" i="1" s="1"/>
  <c r="W717" i="1"/>
  <c r="AJ717" i="1" s="1"/>
  <c r="P718" i="1"/>
  <c r="AC718" i="1" s="1"/>
  <c r="Z719" i="1"/>
  <c r="AM719" i="1" s="1"/>
  <c r="S720" i="1"/>
  <c r="AF720" i="1" s="1"/>
  <c r="V722" i="1"/>
  <c r="AI722" i="1" s="1"/>
  <c r="O723" i="1"/>
  <c r="AB723" i="1" s="1"/>
  <c r="Y724" i="1"/>
  <c r="AL724" i="1" s="1"/>
  <c r="R725" i="1"/>
  <c r="AE725" i="1" s="1"/>
  <c r="V727" i="1"/>
  <c r="AI727" i="1" s="1"/>
  <c r="O728" i="1"/>
  <c r="AB728" i="1" s="1"/>
  <c r="Y729" i="1"/>
  <c r="AL729" i="1" s="1"/>
  <c r="Q730" i="1"/>
  <c r="AD730" i="1" s="1"/>
  <c r="Y731" i="1"/>
  <c r="AL731" i="1" s="1"/>
  <c r="Q732" i="1"/>
  <c r="AD732" i="1" s="1"/>
  <c r="Y733" i="1"/>
  <c r="AL733" i="1" s="1"/>
  <c r="Q734" i="1"/>
  <c r="AD734" i="1" s="1"/>
  <c r="Y735" i="1"/>
  <c r="AL735" i="1" s="1"/>
  <c r="Q736" i="1"/>
  <c r="AD736" i="1" s="1"/>
  <c r="Y737" i="1"/>
  <c r="AL737" i="1" s="1"/>
  <c r="Q738" i="1"/>
  <c r="AD738" i="1" s="1"/>
  <c r="Y739" i="1"/>
  <c r="AL739" i="1" s="1"/>
  <c r="Q740" i="1"/>
  <c r="AD740" i="1" s="1"/>
  <c r="Y741" i="1"/>
  <c r="AL741" i="1" s="1"/>
  <c r="Q742" i="1"/>
  <c r="AD742" i="1" s="1"/>
  <c r="Y743" i="1"/>
  <c r="AL743" i="1" s="1"/>
  <c r="Q744" i="1"/>
  <c r="AD744" i="1" s="1"/>
  <c r="Y745" i="1"/>
  <c r="AL745" i="1" s="1"/>
  <c r="Q746" i="1"/>
  <c r="AD746" i="1" s="1"/>
  <c r="Y747" i="1"/>
  <c r="AL747" i="1" s="1"/>
  <c r="Q748" i="1"/>
  <c r="AD748" i="1" s="1"/>
  <c r="Y749" i="1"/>
  <c r="AL749" i="1" s="1"/>
  <c r="Q750" i="1"/>
  <c r="AD750" i="1" s="1"/>
  <c r="Y751" i="1"/>
  <c r="AL751" i="1" s="1"/>
  <c r="Q752" i="1"/>
  <c r="AD752" i="1" s="1"/>
  <c r="Y753" i="1"/>
  <c r="AL753" i="1" s="1"/>
  <c r="Q754" i="1"/>
  <c r="AD754" i="1" s="1"/>
  <c r="Y755" i="1"/>
  <c r="AL755" i="1" s="1"/>
  <c r="Q756" i="1"/>
  <c r="AD756" i="1" s="1"/>
  <c r="Y757" i="1"/>
  <c r="AL757" i="1" s="1"/>
  <c r="Q758" i="1"/>
  <c r="AD758" i="1" s="1"/>
  <c r="Y759" i="1"/>
  <c r="AL759" i="1" s="1"/>
  <c r="Q760" i="1"/>
  <c r="AD760" i="1" s="1"/>
  <c r="Y761" i="1"/>
  <c r="AL761" i="1" s="1"/>
  <c r="Q762" i="1"/>
  <c r="AD762" i="1" s="1"/>
  <c r="Y763" i="1"/>
  <c r="AL763" i="1" s="1"/>
  <c r="Q764" i="1"/>
  <c r="AD764" i="1" s="1"/>
  <c r="Y765" i="1"/>
  <c r="AL765" i="1" s="1"/>
  <c r="Q766" i="1"/>
  <c r="AD766" i="1" s="1"/>
  <c r="Y767" i="1"/>
  <c r="AL767" i="1" s="1"/>
  <c r="Q768" i="1"/>
  <c r="AD768" i="1" s="1"/>
  <c r="Y769" i="1"/>
  <c r="AL769" i="1" s="1"/>
  <c r="Q770" i="1"/>
  <c r="AD770" i="1" s="1"/>
  <c r="Y771" i="1"/>
  <c r="AL771" i="1" s="1"/>
  <c r="Q772" i="1"/>
  <c r="AD772" i="1" s="1"/>
  <c r="Y773" i="1"/>
  <c r="AL773" i="1" s="1"/>
  <c r="Q774" i="1"/>
  <c r="AD774" i="1" s="1"/>
  <c r="Y775" i="1"/>
  <c r="AL775" i="1" s="1"/>
  <c r="Q776" i="1"/>
  <c r="AD776" i="1" s="1"/>
  <c r="Y777" i="1"/>
  <c r="AL777" i="1" s="1"/>
  <c r="Q778" i="1"/>
  <c r="AD778" i="1" s="1"/>
  <c r="Y779" i="1"/>
  <c r="AL779" i="1" s="1"/>
  <c r="Q780" i="1"/>
  <c r="AD780" i="1" s="1"/>
  <c r="Y781" i="1"/>
  <c r="AL781" i="1" s="1"/>
  <c r="Q782" i="1"/>
  <c r="AD782" i="1" s="1"/>
  <c r="Y783" i="1"/>
  <c r="AL783" i="1" s="1"/>
  <c r="Q784" i="1"/>
  <c r="AD784" i="1" s="1"/>
  <c r="Y785" i="1"/>
  <c r="AL785" i="1" s="1"/>
  <c r="Q786" i="1"/>
  <c r="AD786" i="1" s="1"/>
  <c r="Y787" i="1"/>
  <c r="AL787" i="1" s="1"/>
  <c r="Q788" i="1"/>
  <c r="AD788" i="1" s="1"/>
  <c r="Y789" i="1"/>
  <c r="AL789" i="1" s="1"/>
  <c r="Q790" i="1"/>
  <c r="AD790" i="1" s="1"/>
  <c r="Y791" i="1"/>
  <c r="AL791" i="1" s="1"/>
  <c r="Q792" i="1"/>
  <c r="AD792" i="1" s="1"/>
  <c r="Z524" i="1"/>
  <c r="AM524" i="1" s="1"/>
  <c r="V626" i="1"/>
  <c r="AI626" i="1" s="1"/>
  <c r="S634" i="1"/>
  <c r="AF634" i="1" s="1"/>
  <c r="V647" i="1"/>
  <c r="AI647" i="1" s="1"/>
  <c r="Q665" i="1"/>
  <c r="AD665" i="1" s="1"/>
  <c r="Y670" i="1"/>
  <c r="AL670" i="1" s="1"/>
  <c r="Q681" i="1"/>
  <c r="AD681" i="1" s="1"/>
  <c r="Z684" i="1"/>
  <c r="AM684" i="1" s="1"/>
  <c r="P691" i="1"/>
  <c r="AC691" i="1" s="1"/>
  <c r="O692" i="1"/>
  <c r="AB692" i="1" s="1"/>
  <c r="R693" i="1"/>
  <c r="AE693" i="1" s="1"/>
  <c r="Q694" i="1"/>
  <c r="AD694" i="1" s="1"/>
  <c r="T695" i="1"/>
  <c r="AG695" i="1" s="1"/>
  <c r="X696" i="1"/>
  <c r="AK696" i="1" s="1"/>
  <c r="W697" i="1"/>
  <c r="AJ697" i="1" s="1"/>
  <c r="Z698" i="1"/>
  <c r="AM698" i="1" s="1"/>
  <c r="Y699" i="1"/>
  <c r="AL699" i="1" s="1"/>
  <c r="X709" i="1"/>
  <c r="AK709" i="1" s="1"/>
  <c r="T710" i="1"/>
  <c r="AG710" i="1" s="1"/>
  <c r="X712" i="1"/>
  <c r="AK712" i="1" s="1"/>
  <c r="Q713" i="1"/>
  <c r="AD713" i="1" s="1"/>
  <c r="T715" i="1"/>
  <c r="AG715" i="1" s="1"/>
  <c r="X717" i="1"/>
  <c r="AK717" i="1" s="1"/>
  <c r="Q718" i="1"/>
  <c r="AD718" i="1" s="1"/>
  <c r="T720" i="1"/>
  <c r="AG720" i="1" s="1"/>
  <c r="W722" i="1"/>
  <c r="AJ722" i="1" s="1"/>
  <c r="P723" i="1"/>
  <c r="AC723" i="1" s="1"/>
  <c r="Z724" i="1"/>
  <c r="AM724" i="1" s="1"/>
  <c r="S725" i="1"/>
  <c r="AF725" i="1" s="1"/>
  <c r="W727" i="1"/>
  <c r="AJ727" i="1" s="1"/>
  <c r="P728" i="1"/>
  <c r="AC728" i="1" s="1"/>
  <c r="Z729" i="1"/>
  <c r="AM729" i="1" s="1"/>
  <c r="R730" i="1"/>
  <c r="AE730" i="1" s="1"/>
  <c r="Z731" i="1"/>
  <c r="AM731" i="1" s="1"/>
  <c r="R732" i="1"/>
  <c r="AE732" i="1" s="1"/>
  <c r="Z733" i="1"/>
  <c r="AM733" i="1" s="1"/>
  <c r="R734" i="1"/>
  <c r="AE734" i="1" s="1"/>
  <c r="Z735" i="1"/>
  <c r="AM735" i="1" s="1"/>
  <c r="R736" i="1"/>
  <c r="AE736" i="1" s="1"/>
  <c r="Z737" i="1"/>
  <c r="AM737" i="1" s="1"/>
  <c r="R738" i="1"/>
  <c r="AE738" i="1" s="1"/>
  <c r="Z739" i="1"/>
  <c r="AM739" i="1" s="1"/>
  <c r="R740" i="1"/>
  <c r="AE740" i="1" s="1"/>
  <c r="Z741" i="1"/>
  <c r="AM741" i="1" s="1"/>
  <c r="R742" i="1"/>
  <c r="AE742" i="1" s="1"/>
  <c r="Z743" i="1"/>
  <c r="AM743" i="1" s="1"/>
  <c r="R744" i="1"/>
  <c r="AE744" i="1" s="1"/>
  <c r="Z745" i="1"/>
  <c r="AM745" i="1" s="1"/>
  <c r="R746" i="1"/>
  <c r="AE746" i="1" s="1"/>
  <c r="Z747" i="1"/>
  <c r="AM747" i="1" s="1"/>
  <c r="R748" i="1"/>
  <c r="AE748" i="1" s="1"/>
  <c r="Z749" i="1"/>
  <c r="AM749" i="1" s="1"/>
  <c r="R750" i="1"/>
  <c r="AE750" i="1" s="1"/>
  <c r="Z751" i="1"/>
  <c r="AM751" i="1" s="1"/>
  <c r="R752" i="1"/>
  <c r="AE752" i="1" s="1"/>
  <c r="Z753" i="1"/>
  <c r="AM753" i="1" s="1"/>
  <c r="R754" i="1"/>
  <c r="AE754" i="1" s="1"/>
  <c r="Z755" i="1"/>
  <c r="AM755" i="1" s="1"/>
  <c r="R756" i="1"/>
  <c r="AE756" i="1" s="1"/>
  <c r="Z757" i="1"/>
  <c r="AM757" i="1" s="1"/>
  <c r="R758" i="1"/>
  <c r="AE758" i="1" s="1"/>
  <c r="Z759" i="1"/>
  <c r="AM759" i="1" s="1"/>
  <c r="R760" i="1"/>
  <c r="AE760" i="1" s="1"/>
  <c r="Z761" i="1"/>
  <c r="AM761" i="1" s="1"/>
  <c r="R762" i="1"/>
  <c r="AE762" i="1" s="1"/>
  <c r="Z763" i="1"/>
  <c r="AM763" i="1" s="1"/>
  <c r="R764" i="1"/>
  <c r="AE764" i="1" s="1"/>
  <c r="Z765" i="1"/>
  <c r="AM765" i="1" s="1"/>
  <c r="R766" i="1"/>
  <c r="AE766" i="1" s="1"/>
  <c r="Z767" i="1"/>
  <c r="AM767" i="1" s="1"/>
  <c r="R768" i="1"/>
  <c r="AE768" i="1" s="1"/>
  <c r="Z769" i="1"/>
  <c r="AM769" i="1" s="1"/>
  <c r="R770" i="1"/>
  <c r="AE770" i="1" s="1"/>
  <c r="Z771" i="1"/>
  <c r="AM771" i="1" s="1"/>
  <c r="R772" i="1"/>
  <c r="AE772" i="1" s="1"/>
  <c r="Z773" i="1"/>
  <c r="AM773" i="1" s="1"/>
  <c r="R774" i="1"/>
  <c r="AE774" i="1" s="1"/>
  <c r="Z775" i="1"/>
  <c r="AM775" i="1" s="1"/>
  <c r="R776" i="1"/>
  <c r="AE776" i="1" s="1"/>
  <c r="Z777" i="1"/>
  <c r="AM777" i="1" s="1"/>
  <c r="R778" i="1"/>
  <c r="AE778" i="1" s="1"/>
  <c r="Z779" i="1"/>
  <c r="AM779" i="1" s="1"/>
  <c r="R780" i="1"/>
  <c r="AE780" i="1" s="1"/>
  <c r="Z781" i="1"/>
  <c r="AM781" i="1" s="1"/>
  <c r="R782" i="1"/>
  <c r="AE782" i="1" s="1"/>
  <c r="Z783" i="1"/>
  <c r="AM783" i="1" s="1"/>
  <c r="R784" i="1"/>
  <c r="AE784" i="1" s="1"/>
  <c r="Z785" i="1"/>
  <c r="AM785" i="1" s="1"/>
  <c r="R786" i="1"/>
  <c r="AE786" i="1" s="1"/>
  <c r="Z787" i="1"/>
  <c r="AM787" i="1" s="1"/>
  <c r="R788" i="1"/>
  <c r="AE788" i="1" s="1"/>
  <c r="Z789" i="1"/>
  <c r="AM789" i="1" s="1"/>
  <c r="R790" i="1"/>
  <c r="AE790" i="1" s="1"/>
  <c r="Z791" i="1"/>
  <c r="AM791" i="1" s="1"/>
  <c r="R792" i="1"/>
  <c r="AE792" i="1" s="1"/>
  <c r="Z793" i="1"/>
  <c r="AM793" i="1" s="1"/>
  <c r="Z626" i="1"/>
  <c r="AM626" i="1" s="1"/>
  <c r="T634" i="1"/>
  <c r="AG634" i="1" s="1"/>
  <c r="W647" i="1"/>
  <c r="AJ647" i="1" s="1"/>
  <c r="R665" i="1"/>
  <c r="AE665" i="1" s="1"/>
  <c r="Z670" i="1"/>
  <c r="AM670" i="1" s="1"/>
  <c r="R681" i="1"/>
  <c r="AE681" i="1" s="1"/>
  <c r="Q691" i="1"/>
  <c r="AD691" i="1" s="1"/>
  <c r="P692" i="1"/>
  <c r="AC692" i="1" s="1"/>
  <c r="S693" i="1"/>
  <c r="AF693" i="1" s="1"/>
  <c r="R694" i="1"/>
  <c r="AE694" i="1" s="1"/>
  <c r="V695" i="1"/>
  <c r="AI695" i="1" s="1"/>
  <c r="Y696" i="1"/>
  <c r="AL696" i="1" s="1"/>
  <c r="X697" i="1"/>
  <c r="AK697" i="1" s="1"/>
  <c r="Z699" i="1"/>
  <c r="AM699" i="1" s="1"/>
  <c r="O707" i="1"/>
  <c r="AB707" i="1" s="1"/>
  <c r="Y709" i="1"/>
  <c r="AL709" i="1" s="1"/>
  <c r="U710" i="1"/>
  <c r="AH710" i="1" s="1"/>
  <c r="O711" i="1"/>
  <c r="AB711" i="1" s="1"/>
  <c r="Y712" i="1"/>
  <c r="AL712" i="1" s="1"/>
  <c r="R713" i="1"/>
  <c r="AE713" i="1" s="1"/>
  <c r="V715" i="1"/>
  <c r="AI715" i="1" s="1"/>
  <c r="O716" i="1"/>
  <c r="AB716" i="1" s="1"/>
  <c r="Y717" i="1"/>
  <c r="AL717" i="1" s="1"/>
  <c r="R718" i="1"/>
  <c r="AE718" i="1" s="1"/>
  <c r="U720" i="1"/>
  <c r="AH720" i="1" s="1"/>
  <c r="X722" i="1"/>
  <c r="AK722" i="1" s="1"/>
  <c r="Q723" i="1"/>
  <c r="AD723" i="1" s="1"/>
  <c r="T725" i="1"/>
  <c r="AG725" i="1" s="1"/>
  <c r="X727" i="1"/>
  <c r="AK727" i="1" s="1"/>
  <c r="Q728" i="1"/>
  <c r="AD728" i="1" s="1"/>
  <c r="S730" i="1"/>
  <c r="AF730" i="1" s="1"/>
  <c r="S732" i="1"/>
  <c r="AF732" i="1" s="1"/>
  <c r="S734" i="1"/>
  <c r="AF734" i="1" s="1"/>
  <c r="S736" i="1"/>
  <c r="AF736" i="1" s="1"/>
  <c r="S738" i="1"/>
  <c r="AF738" i="1" s="1"/>
  <c r="S740" i="1"/>
  <c r="AF740" i="1" s="1"/>
  <c r="S742" i="1"/>
  <c r="AF742" i="1" s="1"/>
  <c r="S744" i="1"/>
  <c r="AF744" i="1" s="1"/>
  <c r="S746" i="1"/>
  <c r="AF746" i="1" s="1"/>
  <c r="S748" i="1"/>
  <c r="AF748" i="1" s="1"/>
  <c r="S750" i="1"/>
  <c r="AF750" i="1" s="1"/>
  <c r="S752" i="1"/>
  <c r="AF752" i="1" s="1"/>
  <c r="S754" i="1"/>
  <c r="AF754" i="1" s="1"/>
  <c r="S756" i="1"/>
  <c r="AF756" i="1" s="1"/>
  <c r="S758" i="1"/>
  <c r="AF758" i="1" s="1"/>
  <c r="S760" i="1"/>
  <c r="AF760" i="1" s="1"/>
  <c r="S762" i="1"/>
  <c r="AF762" i="1" s="1"/>
  <c r="O596" i="1"/>
  <c r="AB596" i="1" s="1"/>
  <c r="P635" i="1"/>
  <c r="AC635" i="1" s="1"/>
  <c r="S648" i="1"/>
  <c r="AF648" i="1" s="1"/>
  <c r="V660" i="1"/>
  <c r="AI660" i="1" s="1"/>
  <c r="R671" i="1"/>
  <c r="AE671" i="1" s="1"/>
  <c r="Z676" i="1"/>
  <c r="AM676" i="1" s="1"/>
  <c r="Q685" i="1"/>
  <c r="AD685" i="1" s="1"/>
  <c r="Q689" i="1"/>
  <c r="AD689" i="1" s="1"/>
  <c r="P690" i="1"/>
  <c r="AC690" i="1" s="1"/>
  <c r="S691" i="1"/>
  <c r="AF691" i="1" s="1"/>
  <c r="R692" i="1"/>
  <c r="AE692" i="1" s="1"/>
  <c r="V693" i="1"/>
  <c r="AI693" i="1" s="1"/>
  <c r="Y694" i="1"/>
  <c r="AL694" i="1" s="1"/>
  <c r="X695" i="1"/>
  <c r="AK695" i="1" s="1"/>
  <c r="Z697" i="1"/>
  <c r="AM697" i="1" s="1"/>
  <c r="Q705" i="1"/>
  <c r="AD705" i="1" s="1"/>
  <c r="P706" i="1"/>
  <c r="AC706" i="1" s="1"/>
  <c r="Q707" i="1"/>
  <c r="AD707" i="1" s="1"/>
  <c r="X710" i="1"/>
  <c r="AK710" i="1" s="1"/>
  <c r="Q711" i="1"/>
  <c r="AD711" i="1" s="1"/>
  <c r="T713" i="1"/>
  <c r="AG713" i="1" s="1"/>
  <c r="X715" i="1"/>
  <c r="AK715" i="1" s="1"/>
  <c r="Q716" i="1"/>
  <c r="AD716" i="1" s="1"/>
  <c r="T718" i="1"/>
  <c r="AG718" i="1" s="1"/>
  <c r="W720" i="1"/>
  <c r="AJ720" i="1" s="1"/>
  <c r="P721" i="1"/>
  <c r="AC721" i="1" s="1"/>
  <c r="Z722" i="1"/>
  <c r="AM722" i="1" s="1"/>
  <c r="S723" i="1"/>
  <c r="AF723" i="1" s="1"/>
  <c r="W725" i="1"/>
  <c r="AJ725" i="1" s="1"/>
  <c r="P726" i="1"/>
  <c r="AC726" i="1" s="1"/>
  <c r="Z727" i="1"/>
  <c r="AM727" i="1" s="1"/>
  <c r="S728" i="1"/>
  <c r="AF728" i="1" s="1"/>
  <c r="U730" i="1"/>
  <c r="AH730" i="1" s="1"/>
  <c r="U732" i="1"/>
  <c r="AH732" i="1" s="1"/>
  <c r="U734" i="1"/>
  <c r="AH734" i="1" s="1"/>
  <c r="U736" i="1"/>
  <c r="AH736" i="1" s="1"/>
  <c r="U738" i="1"/>
  <c r="AH738" i="1" s="1"/>
  <c r="U740" i="1"/>
  <c r="AH740" i="1" s="1"/>
  <c r="U742" i="1"/>
  <c r="AH742" i="1" s="1"/>
  <c r="U744" i="1"/>
  <c r="AH744" i="1" s="1"/>
  <c r="U746" i="1"/>
  <c r="AH746" i="1" s="1"/>
  <c r="U748" i="1"/>
  <c r="AH748" i="1" s="1"/>
  <c r="U750" i="1"/>
  <c r="AH750" i="1" s="1"/>
  <c r="U752" i="1"/>
  <c r="AH752" i="1" s="1"/>
  <c r="U754" i="1"/>
  <c r="AH754" i="1" s="1"/>
  <c r="U756" i="1"/>
  <c r="AH756" i="1" s="1"/>
  <c r="U758" i="1"/>
  <c r="AH758" i="1" s="1"/>
  <c r="U760" i="1"/>
  <c r="AH760" i="1" s="1"/>
  <c r="U762" i="1"/>
  <c r="AH762" i="1" s="1"/>
  <c r="U764" i="1"/>
  <c r="AH764" i="1" s="1"/>
  <c r="U766" i="1"/>
  <c r="AH766" i="1" s="1"/>
  <c r="U768" i="1"/>
  <c r="AH768" i="1" s="1"/>
  <c r="Q620" i="1"/>
  <c r="AD620" i="1" s="1"/>
  <c r="U660" i="1"/>
  <c r="AH660" i="1" s="1"/>
  <c r="R685" i="1"/>
  <c r="AE685" i="1" s="1"/>
  <c r="V691" i="1"/>
  <c r="AI691" i="1" s="1"/>
  <c r="Y697" i="1"/>
  <c r="AL697" i="1" s="1"/>
  <c r="P703" i="1"/>
  <c r="AC703" i="1" s="1"/>
  <c r="O708" i="1"/>
  <c r="AB708" i="1" s="1"/>
  <c r="Z712" i="1"/>
  <c r="AM712" i="1" s="1"/>
  <c r="R716" i="1"/>
  <c r="AE716" i="1" s="1"/>
  <c r="O731" i="1"/>
  <c r="AB731" i="1" s="1"/>
  <c r="V738" i="1"/>
  <c r="AI738" i="1" s="1"/>
  <c r="W752" i="1"/>
  <c r="AJ752" i="1" s="1"/>
  <c r="T756" i="1"/>
  <c r="AG756" i="1" s="1"/>
  <c r="O763" i="1"/>
  <c r="AB763" i="1" s="1"/>
  <c r="S766" i="1"/>
  <c r="AF766" i="1" s="1"/>
  <c r="W772" i="1"/>
  <c r="AJ772" i="1" s="1"/>
  <c r="O775" i="1"/>
  <c r="AB775" i="1" s="1"/>
  <c r="W776" i="1"/>
  <c r="AJ776" i="1" s="1"/>
  <c r="Z782" i="1"/>
  <c r="AM782" i="1" s="1"/>
  <c r="Y784" i="1"/>
  <c r="AL784" i="1" s="1"/>
  <c r="X786" i="1"/>
  <c r="AK786" i="1" s="1"/>
  <c r="U787" i="1"/>
  <c r="AH787" i="1" s="1"/>
  <c r="W788" i="1"/>
  <c r="AJ788" i="1" s="1"/>
  <c r="T789" i="1"/>
  <c r="AG789" i="1" s="1"/>
  <c r="V790" i="1"/>
  <c r="AI790" i="1" s="1"/>
  <c r="S791" i="1"/>
  <c r="AF791" i="1" s="1"/>
  <c r="U792" i="1"/>
  <c r="AH792" i="1" s="1"/>
  <c r="R793" i="1"/>
  <c r="AE793" i="1" s="1"/>
  <c r="Q794" i="1"/>
  <c r="AD794" i="1" s="1"/>
  <c r="Z796" i="1"/>
  <c r="AM796" i="1" s="1"/>
  <c r="U797" i="1"/>
  <c r="AH797" i="1" s="1"/>
  <c r="R798" i="1"/>
  <c r="AE798" i="1" s="1"/>
  <c r="U800" i="1"/>
  <c r="AH800" i="1" s="1"/>
  <c r="U802" i="1"/>
  <c r="AH802" i="1" s="1"/>
  <c r="U804" i="1"/>
  <c r="AH804" i="1" s="1"/>
  <c r="U806" i="1"/>
  <c r="AH806" i="1" s="1"/>
  <c r="U808" i="1"/>
  <c r="AH808" i="1" s="1"/>
  <c r="U810" i="1"/>
  <c r="AH810" i="1" s="1"/>
  <c r="U812" i="1"/>
  <c r="AH812" i="1" s="1"/>
  <c r="U814" i="1"/>
  <c r="AH814" i="1" s="1"/>
  <c r="U816" i="1"/>
  <c r="AH816" i="1" s="1"/>
  <c r="U818" i="1"/>
  <c r="AH818" i="1" s="1"/>
  <c r="U820" i="1"/>
  <c r="AH820" i="1" s="1"/>
  <c r="U822" i="1"/>
  <c r="AH822" i="1" s="1"/>
  <c r="U824" i="1"/>
  <c r="AH824" i="1" s="1"/>
  <c r="U826" i="1"/>
  <c r="AH826" i="1" s="1"/>
  <c r="U828" i="1"/>
  <c r="AH828" i="1" s="1"/>
  <c r="U830" i="1"/>
  <c r="AH830" i="1" s="1"/>
  <c r="U832" i="1"/>
  <c r="AH832" i="1" s="1"/>
  <c r="U834" i="1"/>
  <c r="AH834" i="1" s="1"/>
  <c r="U836" i="1"/>
  <c r="AH836" i="1" s="1"/>
  <c r="U838" i="1"/>
  <c r="AH838" i="1" s="1"/>
  <c r="U840" i="1"/>
  <c r="AH840" i="1" s="1"/>
  <c r="U842" i="1"/>
  <c r="AH842" i="1" s="1"/>
  <c r="Z627" i="1"/>
  <c r="AM627" i="1" s="1"/>
  <c r="Z685" i="1"/>
  <c r="AM685" i="1" s="1"/>
  <c r="Q692" i="1"/>
  <c r="AD692" i="1" s="1"/>
  <c r="Q703" i="1"/>
  <c r="AD703" i="1" s="1"/>
  <c r="S716" i="1"/>
  <c r="AF716" i="1" s="1"/>
  <c r="V720" i="1"/>
  <c r="AI720" i="1" s="1"/>
  <c r="W738" i="1"/>
  <c r="AJ738" i="1" s="1"/>
  <c r="T742" i="1"/>
  <c r="AG742" i="1" s="1"/>
  <c r="O749" i="1"/>
  <c r="AB749" i="1" s="1"/>
  <c r="V756" i="1"/>
  <c r="AI756" i="1" s="1"/>
  <c r="T766" i="1"/>
  <c r="AG766" i="1" s="1"/>
  <c r="Y772" i="1"/>
  <c r="AL772" i="1" s="1"/>
  <c r="Q775" i="1"/>
  <c r="AD775" i="1" s="1"/>
  <c r="Y776" i="1"/>
  <c r="AL776" i="1" s="1"/>
  <c r="Z784" i="1"/>
  <c r="AM784" i="1" s="1"/>
  <c r="Y786" i="1"/>
  <c r="AL786" i="1" s="1"/>
  <c r="X788" i="1"/>
  <c r="AK788" i="1" s="1"/>
  <c r="U789" i="1"/>
  <c r="AH789" i="1" s="1"/>
  <c r="W790" i="1"/>
  <c r="AJ790" i="1" s="1"/>
  <c r="T791" i="1"/>
  <c r="AG791" i="1" s="1"/>
  <c r="V792" i="1"/>
  <c r="AI792" i="1" s="1"/>
  <c r="S793" i="1"/>
  <c r="AF793" i="1" s="1"/>
  <c r="R794" i="1"/>
  <c r="AE794" i="1" s="1"/>
  <c r="Y797" i="1"/>
  <c r="AL797" i="1" s="1"/>
  <c r="S798" i="1"/>
  <c r="AF798" i="1" s="1"/>
  <c r="V800" i="1"/>
  <c r="AI800" i="1" s="1"/>
  <c r="V802" i="1"/>
  <c r="AI802" i="1" s="1"/>
  <c r="V804" i="1"/>
  <c r="AI804" i="1" s="1"/>
  <c r="V806" i="1"/>
  <c r="AI806" i="1" s="1"/>
  <c r="V808" i="1"/>
  <c r="AI808" i="1" s="1"/>
  <c r="V810" i="1"/>
  <c r="AI810" i="1" s="1"/>
  <c r="V812" i="1"/>
  <c r="AI812" i="1" s="1"/>
  <c r="V814" i="1"/>
  <c r="AI814" i="1" s="1"/>
  <c r="V816" i="1"/>
  <c r="AI816" i="1" s="1"/>
  <c r="V818" i="1"/>
  <c r="AI818" i="1" s="1"/>
  <c r="V820" i="1"/>
  <c r="AI820" i="1" s="1"/>
  <c r="V822" i="1"/>
  <c r="AI822" i="1" s="1"/>
  <c r="V824" i="1"/>
  <c r="AI824" i="1" s="1"/>
  <c r="V826" i="1"/>
  <c r="AI826" i="1" s="1"/>
  <c r="V828" i="1"/>
  <c r="AI828" i="1" s="1"/>
  <c r="V830" i="1"/>
  <c r="AI830" i="1" s="1"/>
  <c r="V832" i="1"/>
  <c r="AI832" i="1" s="1"/>
  <c r="V834" i="1"/>
  <c r="AI834" i="1" s="1"/>
  <c r="V836" i="1"/>
  <c r="AI836" i="1" s="1"/>
  <c r="V838" i="1"/>
  <c r="AI838" i="1" s="1"/>
  <c r="V840" i="1"/>
  <c r="AI840" i="1" s="1"/>
  <c r="V842" i="1"/>
  <c r="AI842" i="1" s="1"/>
  <c r="O661" i="1"/>
  <c r="AB661" i="1" s="1"/>
  <c r="X692" i="1"/>
  <c r="AK692" i="1" s="1"/>
  <c r="X720" i="1"/>
  <c r="AK720" i="1" s="1"/>
  <c r="O724" i="1"/>
  <c r="AB724" i="1" s="1"/>
  <c r="R728" i="1"/>
  <c r="AE728" i="1" s="1"/>
  <c r="O735" i="1"/>
  <c r="AB735" i="1" s="1"/>
  <c r="V742" i="1"/>
  <c r="AI742" i="1" s="1"/>
  <c r="W756" i="1"/>
  <c r="AJ756" i="1" s="1"/>
  <c r="T760" i="1"/>
  <c r="AG760" i="1" s="1"/>
  <c r="V766" i="1"/>
  <c r="AI766" i="1" s="1"/>
  <c r="O771" i="1"/>
  <c r="AB771" i="1" s="1"/>
  <c r="Z772" i="1"/>
  <c r="AM772" i="1" s="1"/>
  <c r="R775" i="1"/>
  <c r="AE775" i="1" s="1"/>
  <c r="Z776" i="1"/>
  <c r="AM776" i="1" s="1"/>
  <c r="Z786" i="1"/>
  <c r="AM786" i="1" s="1"/>
  <c r="Y788" i="1"/>
  <c r="AL788" i="1" s="1"/>
  <c r="X790" i="1"/>
  <c r="AK790" i="1" s="1"/>
  <c r="U791" i="1"/>
  <c r="AH791" i="1" s="1"/>
  <c r="W792" i="1"/>
  <c r="AJ792" i="1" s="1"/>
  <c r="T793" i="1"/>
  <c r="AG793" i="1" s="1"/>
  <c r="S794" i="1"/>
  <c r="AF794" i="1" s="1"/>
  <c r="Z797" i="1"/>
  <c r="AM797" i="1" s="1"/>
  <c r="T798" i="1"/>
  <c r="AG798" i="1" s="1"/>
  <c r="W800" i="1"/>
  <c r="AJ800" i="1" s="1"/>
  <c r="O801" i="1"/>
  <c r="AB801" i="1" s="1"/>
  <c r="W802" i="1"/>
  <c r="AJ802" i="1" s="1"/>
  <c r="O803" i="1"/>
  <c r="AB803" i="1" s="1"/>
  <c r="W804" i="1"/>
  <c r="AJ804" i="1" s="1"/>
  <c r="O805" i="1"/>
  <c r="AB805" i="1" s="1"/>
  <c r="W806" i="1"/>
  <c r="AJ806" i="1" s="1"/>
  <c r="O807" i="1"/>
  <c r="AB807" i="1" s="1"/>
  <c r="W808" i="1"/>
  <c r="AJ808" i="1" s="1"/>
  <c r="O809" i="1"/>
  <c r="AB809" i="1" s="1"/>
  <c r="W810" i="1"/>
  <c r="AJ810" i="1" s="1"/>
  <c r="O811" i="1"/>
  <c r="AB811" i="1" s="1"/>
  <c r="W812" i="1"/>
  <c r="AJ812" i="1" s="1"/>
  <c r="O813" i="1"/>
  <c r="AB813" i="1" s="1"/>
  <c r="W814" i="1"/>
  <c r="AJ814" i="1" s="1"/>
  <c r="O815" i="1"/>
  <c r="AB815" i="1" s="1"/>
  <c r="W816" i="1"/>
  <c r="AJ816" i="1" s="1"/>
  <c r="O817" i="1"/>
  <c r="AB817" i="1" s="1"/>
  <c r="W818" i="1"/>
  <c r="AJ818" i="1" s="1"/>
  <c r="O819" i="1"/>
  <c r="AB819" i="1" s="1"/>
  <c r="W820" i="1"/>
  <c r="AJ820" i="1" s="1"/>
  <c r="O821" i="1"/>
  <c r="AB821" i="1" s="1"/>
  <c r="W822" i="1"/>
  <c r="AJ822" i="1" s="1"/>
  <c r="O823" i="1"/>
  <c r="AB823" i="1" s="1"/>
  <c r="W824" i="1"/>
  <c r="AJ824" i="1" s="1"/>
  <c r="O825" i="1"/>
  <c r="AB825" i="1" s="1"/>
  <c r="W826" i="1"/>
  <c r="AJ826" i="1" s="1"/>
  <c r="O827" i="1"/>
  <c r="AB827" i="1" s="1"/>
  <c r="W828" i="1"/>
  <c r="AJ828" i="1" s="1"/>
  <c r="O829" i="1"/>
  <c r="AB829" i="1" s="1"/>
  <c r="W830" i="1"/>
  <c r="AJ830" i="1" s="1"/>
  <c r="O831" i="1"/>
  <c r="AB831" i="1" s="1"/>
  <c r="W832" i="1"/>
  <c r="AJ832" i="1" s="1"/>
  <c r="O833" i="1"/>
  <c r="AB833" i="1" s="1"/>
  <c r="W834" i="1"/>
  <c r="AJ834" i="1" s="1"/>
  <c r="O835" i="1"/>
  <c r="AB835" i="1" s="1"/>
  <c r="W836" i="1"/>
  <c r="AJ836" i="1" s="1"/>
  <c r="O837" i="1"/>
  <c r="AB837" i="1" s="1"/>
  <c r="W838" i="1"/>
  <c r="AJ838" i="1" s="1"/>
  <c r="O839" i="1"/>
  <c r="AB839" i="1" s="1"/>
  <c r="W840" i="1"/>
  <c r="AJ840" i="1" s="1"/>
  <c r="O841" i="1"/>
  <c r="AB841" i="1" s="1"/>
  <c r="P687" i="1"/>
  <c r="AC687" i="1" s="1"/>
  <c r="Y692" i="1"/>
  <c r="AL692" i="1" s="1"/>
  <c r="O704" i="1"/>
  <c r="AB704" i="1" s="1"/>
  <c r="S713" i="1"/>
  <c r="AF713" i="1" s="1"/>
  <c r="Y720" i="1"/>
  <c r="AL720" i="1" s="1"/>
  <c r="T728" i="1"/>
  <c r="AG728" i="1" s="1"/>
  <c r="W742" i="1"/>
  <c r="AJ742" i="1" s="1"/>
  <c r="T746" i="1"/>
  <c r="AG746" i="1" s="1"/>
  <c r="O753" i="1"/>
  <c r="AB753" i="1" s="1"/>
  <c r="V760" i="1"/>
  <c r="AI760" i="1" s="1"/>
  <c r="W766" i="1"/>
  <c r="AJ766" i="1" s="1"/>
  <c r="O769" i="1"/>
  <c r="AB769" i="1" s="1"/>
  <c r="T771" i="1"/>
  <c r="AG771" i="1" s="1"/>
  <c r="T775" i="1"/>
  <c r="AG775" i="1" s="1"/>
  <c r="Z788" i="1"/>
  <c r="AM788" i="1" s="1"/>
  <c r="Y790" i="1"/>
  <c r="AL790" i="1" s="1"/>
  <c r="X792" i="1"/>
  <c r="AK792" i="1" s="1"/>
  <c r="U793" i="1"/>
  <c r="AH793" i="1" s="1"/>
  <c r="T794" i="1"/>
  <c r="AG794" i="1" s="1"/>
  <c r="O795" i="1"/>
  <c r="AB795" i="1" s="1"/>
  <c r="U798" i="1"/>
  <c r="AH798" i="1" s="1"/>
  <c r="X800" i="1"/>
  <c r="AK800" i="1" s="1"/>
  <c r="P801" i="1"/>
  <c r="AC801" i="1" s="1"/>
  <c r="X802" i="1"/>
  <c r="AK802" i="1" s="1"/>
  <c r="P803" i="1"/>
  <c r="AC803" i="1" s="1"/>
  <c r="X804" i="1"/>
  <c r="AK804" i="1" s="1"/>
  <c r="P805" i="1"/>
  <c r="AC805" i="1" s="1"/>
  <c r="X806" i="1"/>
  <c r="AK806" i="1" s="1"/>
  <c r="P807" i="1"/>
  <c r="AC807" i="1" s="1"/>
  <c r="X808" i="1"/>
  <c r="AK808" i="1" s="1"/>
  <c r="P809" i="1"/>
  <c r="AC809" i="1" s="1"/>
  <c r="X810" i="1"/>
  <c r="AK810" i="1" s="1"/>
  <c r="P811" i="1"/>
  <c r="AC811" i="1" s="1"/>
  <c r="X812" i="1"/>
  <c r="AK812" i="1" s="1"/>
  <c r="P813" i="1"/>
  <c r="AC813" i="1" s="1"/>
  <c r="X814" i="1"/>
  <c r="AK814" i="1" s="1"/>
  <c r="P815" i="1"/>
  <c r="AC815" i="1" s="1"/>
  <c r="X816" i="1"/>
  <c r="AK816" i="1" s="1"/>
  <c r="P817" i="1"/>
  <c r="AC817" i="1" s="1"/>
  <c r="X818" i="1"/>
  <c r="AK818" i="1" s="1"/>
  <c r="P819" i="1"/>
  <c r="AC819" i="1" s="1"/>
  <c r="X820" i="1"/>
  <c r="AK820" i="1" s="1"/>
  <c r="P821" i="1"/>
  <c r="AC821" i="1" s="1"/>
  <c r="X822" i="1"/>
  <c r="AK822" i="1" s="1"/>
  <c r="P823" i="1"/>
  <c r="AC823" i="1" s="1"/>
  <c r="X824" i="1"/>
  <c r="AK824" i="1" s="1"/>
  <c r="P825" i="1"/>
  <c r="AC825" i="1" s="1"/>
  <c r="X826" i="1"/>
  <c r="AK826" i="1" s="1"/>
  <c r="P827" i="1"/>
  <c r="AC827" i="1" s="1"/>
  <c r="X828" i="1"/>
  <c r="AK828" i="1" s="1"/>
  <c r="P829" i="1"/>
  <c r="AC829" i="1" s="1"/>
  <c r="X830" i="1"/>
  <c r="AK830" i="1" s="1"/>
  <c r="P831" i="1"/>
  <c r="AC831" i="1" s="1"/>
  <c r="X832" i="1"/>
  <c r="AK832" i="1" s="1"/>
  <c r="P833" i="1"/>
  <c r="AC833" i="1" s="1"/>
  <c r="X834" i="1"/>
  <c r="AK834" i="1" s="1"/>
  <c r="P835" i="1"/>
  <c r="AC835" i="1" s="1"/>
  <c r="X836" i="1"/>
  <c r="AK836" i="1" s="1"/>
  <c r="P837" i="1"/>
  <c r="AC837" i="1" s="1"/>
  <c r="X838" i="1"/>
  <c r="AK838" i="1" s="1"/>
  <c r="P839" i="1"/>
  <c r="AC839" i="1" s="1"/>
  <c r="X840" i="1"/>
  <c r="AK840" i="1" s="1"/>
  <c r="P841" i="1"/>
  <c r="AC841" i="1" s="1"/>
  <c r="X842" i="1"/>
  <c r="AK842" i="1" s="1"/>
  <c r="Y666" i="1"/>
  <c r="AL666" i="1" s="1"/>
  <c r="Q687" i="1"/>
  <c r="AD687" i="1" s="1"/>
  <c r="T693" i="1"/>
  <c r="AG693" i="1" s="1"/>
  <c r="P704" i="1"/>
  <c r="AC704" i="1" s="1"/>
  <c r="Z709" i="1"/>
  <c r="AM709" i="1" s="1"/>
  <c r="V713" i="1"/>
  <c r="AI713" i="1" s="1"/>
  <c r="O721" i="1"/>
  <c r="AB721" i="1" s="1"/>
  <c r="U728" i="1"/>
  <c r="AH728" i="1" s="1"/>
  <c r="T732" i="1"/>
  <c r="AG732" i="1" s="1"/>
  <c r="O739" i="1"/>
  <c r="AB739" i="1" s="1"/>
  <c r="V746" i="1"/>
  <c r="AI746" i="1" s="1"/>
  <c r="W760" i="1"/>
  <c r="AJ760" i="1" s="1"/>
  <c r="S764" i="1"/>
  <c r="AF764" i="1" s="1"/>
  <c r="S774" i="1"/>
  <c r="AF774" i="1" s="1"/>
  <c r="Z790" i="1"/>
  <c r="AM790" i="1" s="1"/>
  <c r="Y792" i="1"/>
  <c r="AL792" i="1" s="1"/>
  <c r="Y793" i="1"/>
  <c r="AL793" i="1" s="1"/>
  <c r="U794" i="1"/>
  <c r="AH794" i="1" s="1"/>
  <c r="P795" i="1"/>
  <c r="AC795" i="1" s="1"/>
  <c r="V798" i="1"/>
  <c r="AI798" i="1" s="1"/>
  <c r="O799" i="1"/>
  <c r="AB799" i="1" s="1"/>
  <c r="Y800" i="1"/>
  <c r="AL800" i="1" s="1"/>
  <c r="Q801" i="1"/>
  <c r="AD801" i="1" s="1"/>
  <c r="Y802" i="1"/>
  <c r="AL802" i="1" s="1"/>
  <c r="Q803" i="1"/>
  <c r="AD803" i="1" s="1"/>
  <c r="Y804" i="1"/>
  <c r="AL804" i="1" s="1"/>
  <c r="Q805" i="1"/>
  <c r="AD805" i="1" s="1"/>
  <c r="Y806" i="1"/>
  <c r="AL806" i="1" s="1"/>
  <c r="Q807" i="1"/>
  <c r="AD807" i="1" s="1"/>
  <c r="Y808" i="1"/>
  <c r="AL808" i="1" s="1"/>
  <c r="Q809" i="1"/>
  <c r="AD809" i="1" s="1"/>
  <c r="Y810" i="1"/>
  <c r="AL810" i="1" s="1"/>
  <c r="Q811" i="1"/>
  <c r="AD811" i="1" s="1"/>
  <c r="Y812" i="1"/>
  <c r="AL812" i="1" s="1"/>
  <c r="Q813" i="1"/>
  <c r="AD813" i="1" s="1"/>
  <c r="Y814" i="1"/>
  <c r="AL814" i="1" s="1"/>
  <c r="Q815" i="1"/>
  <c r="AD815" i="1" s="1"/>
  <c r="Y816" i="1"/>
  <c r="AL816" i="1" s="1"/>
  <c r="Q817" i="1"/>
  <c r="AD817" i="1" s="1"/>
  <c r="Y818" i="1"/>
  <c r="AL818" i="1" s="1"/>
  <c r="Q819" i="1"/>
  <c r="AD819" i="1" s="1"/>
  <c r="Y820" i="1"/>
  <c r="AL820" i="1" s="1"/>
  <c r="Q821" i="1"/>
  <c r="AD821" i="1" s="1"/>
  <c r="Y822" i="1"/>
  <c r="AL822" i="1" s="1"/>
  <c r="Q823" i="1"/>
  <c r="AD823" i="1" s="1"/>
  <c r="Y824" i="1"/>
  <c r="AL824" i="1" s="1"/>
  <c r="Q825" i="1"/>
  <c r="AD825" i="1" s="1"/>
  <c r="Y826" i="1"/>
  <c r="AL826" i="1" s="1"/>
  <c r="Q827" i="1"/>
  <c r="AD827" i="1" s="1"/>
  <c r="Y828" i="1"/>
  <c r="AL828" i="1" s="1"/>
  <c r="Q829" i="1"/>
  <c r="AD829" i="1" s="1"/>
  <c r="Y830" i="1"/>
  <c r="AL830" i="1" s="1"/>
  <c r="Q831" i="1"/>
  <c r="AD831" i="1" s="1"/>
  <c r="Y832" i="1"/>
  <c r="AL832" i="1" s="1"/>
  <c r="Q833" i="1"/>
  <c r="AD833" i="1" s="1"/>
  <c r="Y834" i="1"/>
  <c r="AL834" i="1" s="1"/>
  <c r="Q835" i="1"/>
  <c r="AD835" i="1" s="1"/>
  <c r="Y836" i="1"/>
  <c r="AL836" i="1" s="1"/>
  <c r="Q837" i="1"/>
  <c r="AD837" i="1" s="1"/>
  <c r="Y838" i="1"/>
  <c r="AL838" i="1" s="1"/>
  <c r="Q839" i="1"/>
  <c r="AD839" i="1" s="1"/>
  <c r="Y840" i="1"/>
  <c r="AL840" i="1" s="1"/>
  <c r="Q841" i="1"/>
  <c r="AD841" i="1" s="1"/>
  <c r="Y842" i="1"/>
  <c r="AL842" i="1" s="1"/>
  <c r="Q843" i="1"/>
  <c r="AD843" i="1" s="1"/>
  <c r="Y844" i="1"/>
  <c r="AL844" i="1" s="1"/>
  <c r="Q845" i="1"/>
  <c r="AD845" i="1" s="1"/>
  <c r="Y846" i="1"/>
  <c r="AL846" i="1" s="1"/>
  <c r="Z666" i="1"/>
  <c r="AM666" i="1" s="1"/>
  <c r="W693" i="1"/>
  <c r="AJ693" i="1" s="1"/>
  <c r="P705" i="1"/>
  <c r="AC705" i="1" s="1"/>
  <c r="W713" i="1"/>
  <c r="AJ713" i="1" s="1"/>
  <c r="Z717" i="1"/>
  <c r="AM717" i="1" s="1"/>
  <c r="Q721" i="1"/>
  <c r="AD721" i="1" s="1"/>
  <c r="V732" i="1"/>
  <c r="AI732" i="1" s="1"/>
  <c r="W746" i="1"/>
  <c r="AJ746" i="1" s="1"/>
  <c r="T750" i="1"/>
  <c r="AG750" i="1" s="1"/>
  <c r="O757" i="1"/>
  <c r="AB757" i="1" s="1"/>
  <c r="T764" i="1"/>
  <c r="AG764" i="1" s="1"/>
  <c r="T774" i="1"/>
  <c r="AG774" i="1" s="1"/>
  <c r="Z792" i="1"/>
  <c r="AM792" i="1" s="1"/>
  <c r="V794" i="1"/>
  <c r="AI794" i="1" s="1"/>
  <c r="Q795" i="1"/>
  <c r="AD795" i="1" s="1"/>
  <c r="W798" i="1"/>
  <c r="AJ798" i="1" s="1"/>
  <c r="P799" i="1"/>
  <c r="AC799" i="1" s="1"/>
  <c r="Z800" i="1"/>
  <c r="AM800" i="1" s="1"/>
  <c r="R801" i="1"/>
  <c r="AE801" i="1" s="1"/>
  <c r="Z802" i="1"/>
  <c r="AM802" i="1" s="1"/>
  <c r="R803" i="1"/>
  <c r="AE803" i="1" s="1"/>
  <c r="Z804" i="1"/>
  <c r="AM804" i="1" s="1"/>
  <c r="R805" i="1"/>
  <c r="AE805" i="1" s="1"/>
  <c r="Z806" i="1"/>
  <c r="AM806" i="1" s="1"/>
  <c r="R807" i="1"/>
  <c r="AE807" i="1" s="1"/>
  <c r="Z808" i="1"/>
  <c r="AM808" i="1" s="1"/>
  <c r="R809" i="1"/>
  <c r="AE809" i="1" s="1"/>
  <c r="Z810" i="1"/>
  <c r="AM810" i="1" s="1"/>
  <c r="R811" i="1"/>
  <c r="AE811" i="1" s="1"/>
  <c r="Z812" i="1"/>
  <c r="AM812" i="1" s="1"/>
  <c r="R813" i="1"/>
  <c r="AE813" i="1" s="1"/>
  <c r="Z814" i="1"/>
  <c r="AM814" i="1" s="1"/>
  <c r="R815" i="1"/>
  <c r="AE815" i="1" s="1"/>
  <c r="Z816" i="1"/>
  <c r="AM816" i="1" s="1"/>
  <c r="R817" i="1"/>
  <c r="AE817" i="1" s="1"/>
  <c r="Z818" i="1"/>
  <c r="AM818" i="1" s="1"/>
  <c r="R819" i="1"/>
  <c r="AE819" i="1" s="1"/>
  <c r="Z820" i="1"/>
  <c r="AM820" i="1" s="1"/>
  <c r="R821" i="1"/>
  <c r="AE821" i="1" s="1"/>
  <c r="Z822" i="1"/>
  <c r="AM822" i="1" s="1"/>
  <c r="R823" i="1"/>
  <c r="AE823" i="1" s="1"/>
  <c r="Z824" i="1"/>
  <c r="AM824" i="1" s="1"/>
  <c r="R825" i="1"/>
  <c r="AE825" i="1" s="1"/>
  <c r="Z826" i="1"/>
  <c r="AM826" i="1" s="1"/>
  <c r="R827" i="1"/>
  <c r="AE827" i="1" s="1"/>
  <c r="Z828" i="1"/>
  <c r="AM828" i="1" s="1"/>
  <c r="R829" i="1"/>
  <c r="AE829" i="1" s="1"/>
  <c r="Z830" i="1"/>
  <c r="AM830" i="1" s="1"/>
  <c r="R831" i="1"/>
  <c r="AE831" i="1" s="1"/>
  <c r="Z832" i="1"/>
  <c r="AM832" i="1" s="1"/>
  <c r="R833" i="1"/>
  <c r="AE833" i="1" s="1"/>
  <c r="Z834" i="1"/>
  <c r="AM834" i="1" s="1"/>
  <c r="R835" i="1"/>
  <c r="AE835" i="1" s="1"/>
  <c r="Z836" i="1"/>
  <c r="AM836" i="1" s="1"/>
  <c r="R837" i="1"/>
  <c r="AE837" i="1" s="1"/>
  <c r="Z838" i="1"/>
  <c r="AM838" i="1" s="1"/>
  <c r="R839" i="1"/>
  <c r="AE839" i="1" s="1"/>
  <c r="Z840" i="1"/>
  <c r="AM840" i="1" s="1"/>
  <c r="R841" i="1"/>
  <c r="AE841" i="1" s="1"/>
  <c r="Q671" i="1"/>
  <c r="AD671" i="1" s="1"/>
  <c r="O688" i="1"/>
  <c r="AB688" i="1" s="1"/>
  <c r="X693" i="1"/>
  <c r="AK693" i="1" s="1"/>
  <c r="R705" i="1"/>
  <c r="AE705" i="1" s="1"/>
  <c r="R721" i="1"/>
  <c r="AE721" i="1" s="1"/>
  <c r="V725" i="1"/>
  <c r="AI725" i="1" s="1"/>
  <c r="W732" i="1"/>
  <c r="AJ732" i="1" s="1"/>
  <c r="T736" i="1"/>
  <c r="AG736" i="1" s="1"/>
  <c r="O743" i="1"/>
  <c r="AB743" i="1" s="1"/>
  <c r="V750" i="1"/>
  <c r="AI750" i="1" s="1"/>
  <c r="V764" i="1"/>
  <c r="AI764" i="1" s="1"/>
  <c r="U774" i="1"/>
  <c r="AH774" i="1" s="1"/>
  <c r="O779" i="1"/>
  <c r="AB779" i="1" s="1"/>
  <c r="W794" i="1"/>
  <c r="AJ794" i="1" s="1"/>
  <c r="R795" i="1"/>
  <c r="AE795" i="1" s="1"/>
  <c r="X798" i="1"/>
  <c r="AK798" i="1" s="1"/>
  <c r="Q799" i="1"/>
  <c r="AD799" i="1" s="1"/>
  <c r="S801" i="1"/>
  <c r="AF801" i="1" s="1"/>
  <c r="S803" i="1"/>
  <c r="AF803" i="1" s="1"/>
  <c r="S805" i="1"/>
  <c r="AF805" i="1" s="1"/>
  <c r="S807" i="1"/>
  <c r="AF807" i="1" s="1"/>
  <c r="S809" i="1"/>
  <c r="AF809" i="1" s="1"/>
  <c r="S811" i="1"/>
  <c r="AF811" i="1" s="1"/>
  <c r="S813" i="1"/>
  <c r="AF813" i="1" s="1"/>
  <c r="S815" i="1"/>
  <c r="AF815" i="1" s="1"/>
  <c r="S817" i="1"/>
  <c r="AF817" i="1" s="1"/>
  <c r="S819" i="1"/>
  <c r="AF819" i="1" s="1"/>
  <c r="S821" i="1"/>
  <c r="AF821" i="1" s="1"/>
  <c r="S823" i="1"/>
  <c r="AF823" i="1" s="1"/>
  <c r="S825" i="1"/>
  <c r="AF825" i="1" s="1"/>
  <c r="S827" i="1"/>
  <c r="AF827" i="1" s="1"/>
  <c r="S829" i="1"/>
  <c r="AF829" i="1" s="1"/>
  <c r="S831" i="1"/>
  <c r="AF831" i="1" s="1"/>
  <c r="S833" i="1"/>
  <c r="AF833" i="1" s="1"/>
  <c r="S835" i="1"/>
  <c r="AF835" i="1" s="1"/>
  <c r="S837" i="1"/>
  <c r="AF837" i="1" s="1"/>
  <c r="S839" i="1"/>
  <c r="AF839" i="1" s="1"/>
  <c r="S841" i="1"/>
  <c r="AF841" i="1" s="1"/>
  <c r="P688" i="1"/>
  <c r="AC688" i="1" s="1"/>
  <c r="X694" i="1"/>
  <c r="AK694" i="1" s="1"/>
  <c r="S705" i="1"/>
  <c r="AF705" i="1" s="1"/>
  <c r="W710" i="1"/>
  <c r="AJ710" i="1" s="1"/>
  <c r="O714" i="1"/>
  <c r="AB714" i="1" s="1"/>
  <c r="X725" i="1"/>
  <c r="AK725" i="1" s="1"/>
  <c r="V736" i="1"/>
  <c r="AI736" i="1" s="1"/>
  <c r="W750" i="1"/>
  <c r="AJ750" i="1" s="1"/>
  <c r="T754" i="1"/>
  <c r="AG754" i="1" s="1"/>
  <c r="O761" i="1"/>
  <c r="AB761" i="1" s="1"/>
  <c r="W764" i="1"/>
  <c r="AJ764" i="1" s="1"/>
  <c r="O767" i="1"/>
  <c r="AB767" i="1" s="1"/>
  <c r="V774" i="1"/>
  <c r="AI774" i="1" s="1"/>
  <c r="S778" i="1"/>
  <c r="AF778" i="1" s="1"/>
  <c r="P779" i="1"/>
  <c r="AC779" i="1" s="1"/>
  <c r="O781" i="1"/>
  <c r="AB781" i="1" s="1"/>
  <c r="X794" i="1"/>
  <c r="AK794" i="1" s="1"/>
  <c r="S795" i="1"/>
  <c r="AF795" i="1" s="1"/>
  <c r="Q796" i="1"/>
  <c r="AD796" i="1" s="1"/>
  <c r="Y798" i="1"/>
  <c r="AL798" i="1" s="1"/>
  <c r="R799" i="1"/>
  <c r="AE799" i="1" s="1"/>
  <c r="T801" i="1"/>
  <c r="AG801" i="1" s="1"/>
  <c r="T803" i="1"/>
  <c r="AG803" i="1" s="1"/>
  <c r="T805" i="1"/>
  <c r="AG805" i="1" s="1"/>
  <c r="T807" i="1"/>
  <c r="AG807" i="1" s="1"/>
  <c r="T809" i="1"/>
  <c r="AG809" i="1" s="1"/>
  <c r="T811" i="1"/>
  <c r="AG811" i="1" s="1"/>
  <c r="T813" i="1"/>
  <c r="AG813" i="1" s="1"/>
  <c r="T815" i="1"/>
  <c r="AG815" i="1" s="1"/>
  <c r="T817" i="1"/>
  <c r="AG817" i="1" s="1"/>
  <c r="T819" i="1"/>
  <c r="AG819" i="1" s="1"/>
  <c r="T821" i="1"/>
  <c r="AG821" i="1" s="1"/>
  <c r="T823" i="1"/>
  <c r="AG823" i="1" s="1"/>
  <c r="T825" i="1"/>
  <c r="AG825" i="1" s="1"/>
  <c r="T827" i="1"/>
  <c r="AG827" i="1" s="1"/>
  <c r="T829" i="1"/>
  <c r="AG829" i="1" s="1"/>
  <c r="T831" i="1"/>
  <c r="AG831" i="1" s="1"/>
  <c r="T833" i="1"/>
  <c r="AG833" i="1" s="1"/>
  <c r="T835" i="1"/>
  <c r="AG835" i="1" s="1"/>
  <c r="T837" i="1"/>
  <c r="AG837" i="1" s="1"/>
  <c r="T839" i="1"/>
  <c r="AG839" i="1" s="1"/>
  <c r="T841" i="1"/>
  <c r="AG841" i="1" s="1"/>
  <c r="T843" i="1"/>
  <c r="AG843" i="1" s="1"/>
  <c r="T845" i="1"/>
  <c r="AG845" i="1" s="1"/>
  <c r="T847" i="1"/>
  <c r="AG847" i="1" s="1"/>
  <c r="T849" i="1"/>
  <c r="AG849" i="1" s="1"/>
  <c r="T851" i="1"/>
  <c r="AG851" i="1" s="1"/>
  <c r="T853" i="1"/>
  <c r="AG853" i="1" s="1"/>
  <c r="T855" i="1"/>
  <c r="AG855" i="1" s="1"/>
  <c r="T857" i="1"/>
  <c r="AG857" i="1" s="1"/>
  <c r="T859" i="1"/>
  <c r="AG859" i="1" s="1"/>
  <c r="T861" i="1"/>
  <c r="AG861" i="1" s="1"/>
  <c r="T863" i="1"/>
  <c r="AG863" i="1" s="1"/>
  <c r="T865" i="1"/>
  <c r="AG865" i="1" s="1"/>
  <c r="T867" i="1"/>
  <c r="AG867" i="1" s="1"/>
  <c r="T869" i="1"/>
  <c r="AG869" i="1" s="1"/>
  <c r="T871" i="1"/>
  <c r="AG871" i="1" s="1"/>
  <c r="T873" i="1"/>
  <c r="AG873" i="1" s="1"/>
  <c r="T875" i="1"/>
  <c r="AG875" i="1" s="1"/>
  <c r="T877" i="1"/>
  <c r="AG877" i="1" s="1"/>
  <c r="T879" i="1"/>
  <c r="AG879" i="1" s="1"/>
  <c r="X642" i="1"/>
  <c r="AK642" i="1" s="1"/>
  <c r="P689" i="1"/>
  <c r="AC689" i="1" s="1"/>
  <c r="Z694" i="1"/>
  <c r="AM694" i="1" s="1"/>
  <c r="O706" i="1"/>
  <c r="AB706" i="1" s="1"/>
  <c r="Y710" i="1"/>
  <c r="AL710" i="1" s="1"/>
  <c r="P714" i="1"/>
  <c r="AC714" i="1" s="1"/>
  <c r="S718" i="1"/>
  <c r="AF718" i="1" s="1"/>
  <c r="Y725" i="1"/>
  <c r="AL725" i="1" s="1"/>
  <c r="W736" i="1"/>
  <c r="AJ736" i="1" s="1"/>
  <c r="T740" i="1"/>
  <c r="AG740" i="1" s="1"/>
  <c r="O747" i="1"/>
  <c r="AB747" i="1" s="1"/>
  <c r="V754" i="1"/>
  <c r="AI754" i="1" s="1"/>
  <c r="S770" i="1"/>
  <c r="AF770" i="1" s="1"/>
  <c r="O773" i="1"/>
  <c r="AB773" i="1" s="1"/>
  <c r="W774" i="1"/>
  <c r="AJ774" i="1" s="1"/>
  <c r="O777" i="1"/>
  <c r="AB777" i="1" s="1"/>
  <c r="T778" i="1"/>
  <c r="AG778" i="1" s="1"/>
  <c r="Q779" i="1"/>
  <c r="AD779" i="1" s="1"/>
  <c r="S780" i="1"/>
  <c r="AF780" i="1" s="1"/>
  <c r="P781" i="1"/>
  <c r="AC781" i="1" s="1"/>
  <c r="O783" i="1"/>
  <c r="AB783" i="1" s="1"/>
  <c r="Y794" i="1"/>
  <c r="AL794" i="1" s="1"/>
  <c r="T795" i="1"/>
  <c r="AG795" i="1" s="1"/>
  <c r="R796" i="1"/>
  <c r="AE796" i="1" s="1"/>
  <c r="Z798" i="1"/>
  <c r="AM798" i="1" s="1"/>
  <c r="S799" i="1"/>
  <c r="AF799" i="1" s="1"/>
  <c r="U801" i="1"/>
  <c r="AH801" i="1" s="1"/>
  <c r="U803" i="1"/>
  <c r="AH803" i="1" s="1"/>
  <c r="U805" i="1"/>
  <c r="AH805" i="1" s="1"/>
  <c r="U807" i="1"/>
  <c r="AH807" i="1" s="1"/>
  <c r="U809" i="1"/>
  <c r="AH809" i="1" s="1"/>
  <c r="U811" i="1"/>
  <c r="AH811" i="1" s="1"/>
  <c r="U813" i="1"/>
  <c r="AH813" i="1" s="1"/>
  <c r="U815" i="1"/>
  <c r="AH815" i="1" s="1"/>
  <c r="U817" i="1"/>
  <c r="AH817" i="1" s="1"/>
  <c r="U819" i="1"/>
  <c r="AH819" i="1" s="1"/>
  <c r="U821" i="1"/>
  <c r="AH821" i="1" s="1"/>
  <c r="U823" i="1"/>
  <c r="AH823" i="1" s="1"/>
  <c r="U825" i="1"/>
  <c r="AH825" i="1" s="1"/>
  <c r="U827" i="1"/>
  <c r="AH827" i="1" s="1"/>
  <c r="U829" i="1"/>
  <c r="AH829" i="1" s="1"/>
  <c r="U831" i="1"/>
  <c r="AH831" i="1" s="1"/>
  <c r="U833" i="1"/>
  <c r="AH833" i="1" s="1"/>
  <c r="U835" i="1"/>
  <c r="AH835" i="1" s="1"/>
  <c r="U837" i="1"/>
  <c r="AH837" i="1" s="1"/>
  <c r="U839" i="1"/>
  <c r="AH839" i="1" s="1"/>
  <c r="U841" i="1"/>
  <c r="AH841" i="1" s="1"/>
  <c r="U843" i="1"/>
  <c r="AH843" i="1" s="1"/>
  <c r="U845" i="1"/>
  <c r="AH845" i="1" s="1"/>
  <c r="U847" i="1"/>
  <c r="AH847" i="1" s="1"/>
  <c r="U849" i="1"/>
  <c r="AH849" i="1" s="1"/>
  <c r="U851" i="1"/>
  <c r="AH851" i="1" s="1"/>
  <c r="U853" i="1"/>
  <c r="AH853" i="1" s="1"/>
  <c r="U855" i="1"/>
  <c r="AH855" i="1" s="1"/>
  <c r="U857" i="1"/>
  <c r="AH857" i="1" s="1"/>
  <c r="U859" i="1"/>
  <c r="AH859" i="1" s="1"/>
  <c r="U861" i="1"/>
  <c r="AH861" i="1" s="1"/>
  <c r="U863" i="1"/>
  <c r="AH863" i="1" s="1"/>
  <c r="U865" i="1"/>
  <c r="AH865" i="1" s="1"/>
  <c r="U867" i="1"/>
  <c r="AH867" i="1" s="1"/>
  <c r="R550" i="1"/>
  <c r="AE550" i="1" s="1"/>
  <c r="Y642" i="1"/>
  <c r="AL642" i="1" s="1"/>
  <c r="Y676" i="1"/>
  <c r="AL676" i="1" s="1"/>
  <c r="R689" i="1"/>
  <c r="AE689" i="1" s="1"/>
  <c r="Q706" i="1"/>
  <c r="AD706" i="1" s="1"/>
  <c r="Z710" i="1"/>
  <c r="AM710" i="1" s="1"/>
  <c r="U718" i="1"/>
  <c r="AH718" i="1" s="1"/>
  <c r="O726" i="1"/>
  <c r="AB726" i="1" s="1"/>
  <c r="O733" i="1"/>
  <c r="AB733" i="1" s="1"/>
  <c r="V740" i="1"/>
  <c r="AI740" i="1" s="1"/>
  <c r="W754" i="1"/>
  <c r="AJ754" i="1" s="1"/>
  <c r="T758" i="1"/>
  <c r="AG758" i="1" s="1"/>
  <c r="T770" i="1"/>
  <c r="AG770" i="1" s="1"/>
  <c r="Q773" i="1"/>
  <c r="AD773" i="1" s="1"/>
  <c r="Y774" i="1"/>
  <c r="AL774" i="1" s="1"/>
  <c r="Q777" i="1"/>
  <c r="AD777" i="1" s="1"/>
  <c r="U778" i="1"/>
  <c r="AH778" i="1" s="1"/>
  <c r="R779" i="1"/>
  <c r="AE779" i="1" s="1"/>
  <c r="T780" i="1"/>
  <c r="AG780" i="1" s="1"/>
  <c r="Q781" i="1"/>
  <c r="AD781" i="1" s="1"/>
  <c r="S782" i="1"/>
  <c r="AF782" i="1" s="1"/>
  <c r="P783" i="1"/>
  <c r="AC783" i="1" s="1"/>
  <c r="O785" i="1"/>
  <c r="AB785" i="1" s="1"/>
  <c r="Z794" i="1"/>
  <c r="AM794" i="1" s="1"/>
  <c r="U795" i="1"/>
  <c r="AH795" i="1" s="1"/>
  <c r="S796" i="1"/>
  <c r="AF796" i="1" s="1"/>
  <c r="T799" i="1"/>
  <c r="AG799" i="1" s="1"/>
  <c r="V801" i="1"/>
  <c r="AI801" i="1" s="1"/>
  <c r="V803" i="1"/>
  <c r="AI803" i="1" s="1"/>
  <c r="V805" i="1"/>
  <c r="AI805" i="1" s="1"/>
  <c r="V807" i="1"/>
  <c r="AI807" i="1" s="1"/>
  <c r="V809" i="1"/>
  <c r="AI809" i="1" s="1"/>
  <c r="V811" i="1"/>
  <c r="AI811" i="1" s="1"/>
  <c r="V813" i="1"/>
  <c r="AI813" i="1" s="1"/>
  <c r="V815" i="1"/>
  <c r="AI815" i="1" s="1"/>
  <c r="V817" i="1"/>
  <c r="AI817" i="1" s="1"/>
  <c r="V819" i="1"/>
  <c r="AI819" i="1" s="1"/>
  <c r="V821" i="1"/>
  <c r="AI821" i="1" s="1"/>
  <c r="V823" i="1"/>
  <c r="AI823" i="1" s="1"/>
  <c r="V825" i="1"/>
  <c r="AI825" i="1" s="1"/>
  <c r="V827" i="1"/>
  <c r="AI827" i="1" s="1"/>
  <c r="V829" i="1"/>
  <c r="AI829" i="1" s="1"/>
  <c r="V831" i="1"/>
  <c r="AI831" i="1" s="1"/>
  <c r="V833" i="1"/>
  <c r="AI833" i="1" s="1"/>
  <c r="V835" i="1"/>
  <c r="AI835" i="1" s="1"/>
  <c r="V837" i="1"/>
  <c r="AI837" i="1" s="1"/>
  <c r="V839" i="1"/>
  <c r="AI839" i="1" s="1"/>
  <c r="V841" i="1"/>
  <c r="AI841" i="1" s="1"/>
  <c r="V843" i="1"/>
  <c r="AI843" i="1" s="1"/>
  <c r="V845" i="1"/>
  <c r="AI845" i="1" s="1"/>
  <c r="V847" i="1"/>
  <c r="AI847" i="1" s="1"/>
  <c r="V849" i="1"/>
  <c r="AI849" i="1" s="1"/>
  <c r="V851" i="1"/>
  <c r="AI851" i="1" s="1"/>
  <c r="V853" i="1"/>
  <c r="AI853" i="1" s="1"/>
  <c r="V855" i="1"/>
  <c r="AI855" i="1" s="1"/>
  <c r="V857" i="1"/>
  <c r="AI857" i="1" s="1"/>
  <c r="V859" i="1"/>
  <c r="AI859" i="1" s="1"/>
  <c r="V861" i="1"/>
  <c r="AI861" i="1" s="1"/>
  <c r="V863" i="1"/>
  <c r="AI863" i="1" s="1"/>
  <c r="V865" i="1"/>
  <c r="AI865" i="1" s="1"/>
  <c r="V867" i="1"/>
  <c r="AI867" i="1" s="1"/>
  <c r="V869" i="1"/>
  <c r="AI869" i="1" s="1"/>
  <c r="V871" i="1"/>
  <c r="AI871" i="1" s="1"/>
  <c r="V873" i="1"/>
  <c r="AI873" i="1" s="1"/>
  <c r="V875" i="1"/>
  <c r="AI875" i="1" s="1"/>
  <c r="W550" i="1"/>
  <c r="AJ550" i="1" s="1"/>
  <c r="R648" i="1"/>
  <c r="AE648" i="1" s="1"/>
  <c r="Q677" i="1"/>
  <c r="AD677" i="1" s="1"/>
  <c r="S689" i="1"/>
  <c r="AF689" i="1" s="1"/>
  <c r="W695" i="1"/>
  <c r="AJ695" i="1" s="1"/>
  <c r="R706" i="1"/>
  <c r="AE706" i="1" s="1"/>
  <c r="P711" i="1"/>
  <c r="AC711" i="1" s="1"/>
  <c r="V718" i="1"/>
  <c r="AI718" i="1" s="1"/>
  <c r="Y722" i="1"/>
  <c r="AL722" i="1" s="1"/>
  <c r="Q726" i="1"/>
  <c r="AD726" i="1" s="1"/>
  <c r="W740" i="1"/>
  <c r="AJ740" i="1" s="1"/>
  <c r="T744" i="1"/>
  <c r="AG744" i="1" s="1"/>
  <c r="O751" i="1"/>
  <c r="AB751" i="1" s="1"/>
  <c r="V758" i="1"/>
  <c r="AI758" i="1" s="1"/>
  <c r="U770" i="1"/>
  <c r="AH770" i="1" s="1"/>
  <c r="R773" i="1"/>
  <c r="AE773" i="1" s="1"/>
  <c r="Z774" i="1"/>
  <c r="AM774" i="1" s="1"/>
  <c r="R777" i="1"/>
  <c r="AE777" i="1" s="1"/>
  <c r="V778" i="1"/>
  <c r="AI778" i="1" s="1"/>
  <c r="S779" i="1"/>
  <c r="AF779" i="1" s="1"/>
  <c r="U780" i="1"/>
  <c r="AH780" i="1" s="1"/>
  <c r="R781" i="1"/>
  <c r="AE781" i="1" s="1"/>
  <c r="T782" i="1"/>
  <c r="AG782" i="1" s="1"/>
  <c r="Q783" i="1"/>
  <c r="AD783" i="1" s="1"/>
  <c r="S784" i="1"/>
  <c r="AF784" i="1" s="1"/>
  <c r="P785" i="1"/>
  <c r="AC785" i="1" s="1"/>
  <c r="O787" i="1"/>
  <c r="AB787" i="1" s="1"/>
  <c r="Y795" i="1"/>
  <c r="AL795" i="1" s="1"/>
  <c r="T796" i="1"/>
  <c r="AG796" i="1" s="1"/>
  <c r="O797" i="1"/>
  <c r="AB797" i="1" s="1"/>
  <c r="U799" i="1"/>
  <c r="AH799" i="1" s="1"/>
  <c r="O800" i="1"/>
  <c r="AB800" i="1" s="1"/>
  <c r="W801" i="1"/>
  <c r="AJ801" i="1" s="1"/>
  <c r="O802" i="1"/>
  <c r="AB802" i="1" s="1"/>
  <c r="W803" i="1"/>
  <c r="AJ803" i="1" s="1"/>
  <c r="O804" i="1"/>
  <c r="AB804" i="1" s="1"/>
  <c r="W805" i="1"/>
  <c r="AJ805" i="1" s="1"/>
  <c r="O806" i="1"/>
  <c r="AB806" i="1" s="1"/>
  <c r="W807" i="1"/>
  <c r="AJ807" i="1" s="1"/>
  <c r="O808" i="1"/>
  <c r="AB808" i="1" s="1"/>
  <c r="W809" i="1"/>
  <c r="AJ809" i="1" s="1"/>
  <c r="O810" i="1"/>
  <c r="AB810" i="1" s="1"/>
  <c r="W811" i="1"/>
  <c r="AJ811" i="1" s="1"/>
  <c r="O812" i="1"/>
  <c r="AB812" i="1" s="1"/>
  <c r="W813" i="1"/>
  <c r="AJ813" i="1" s="1"/>
  <c r="O814" i="1"/>
  <c r="AB814" i="1" s="1"/>
  <c r="W815" i="1"/>
  <c r="AJ815" i="1" s="1"/>
  <c r="O816" i="1"/>
  <c r="AB816" i="1" s="1"/>
  <c r="W817" i="1"/>
  <c r="AJ817" i="1" s="1"/>
  <c r="O818" i="1"/>
  <c r="AB818" i="1" s="1"/>
  <c r="W819" i="1"/>
  <c r="AJ819" i="1" s="1"/>
  <c r="O820" i="1"/>
  <c r="AB820" i="1" s="1"/>
  <c r="W821" i="1"/>
  <c r="AJ821" i="1" s="1"/>
  <c r="O822" i="1"/>
  <c r="AB822" i="1" s="1"/>
  <c r="W823" i="1"/>
  <c r="AJ823" i="1" s="1"/>
  <c r="O824" i="1"/>
  <c r="AB824" i="1" s="1"/>
  <c r="W825" i="1"/>
  <c r="AJ825" i="1" s="1"/>
  <c r="O826" i="1"/>
  <c r="AB826" i="1" s="1"/>
  <c r="W827" i="1"/>
  <c r="AJ827" i="1" s="1"/>
  <c r="O828" i="1"/>
  <c r="AB828" i="1" s="1"/>
  <c r="W829" i="1"/>
  <c r="AJ829" i="1" s="1"/>
  <c r="O830" i="1"/>
  <c r="AB830" i="1" s="1"/>
  <c r="W831" i="1"/>
  <c r="AJ831" i="1" s="1"/>
  <c r="O832" i="1"/>
  <c r="AB832" i="1" s="1"/>
  <c r="W833" i="1"/>
  <c r="AJ833" i="1" s="1"/>
  <c r="O834" i="1"/>
  <c r="AB834" i="1" s="1"/>
  <c r="W835" i="1"/>
  <c r="AJ835" i="1" s="1"/>
  <c r="O836" i="1"/>
  <c r="AB836" i="1" s="1"/>
  <c r="W837" i="1"/>
  <c r="AJ837" i="1" s="1"/>
  <c r="O838" i="1"/>
  <c r="AB838" i="1" s="1"/>
  <c r="W839" i="1"/>
  <c r="AJ839" i="1" s="1"/>
  <c r="O840" i="1"/>
  <c r="AB840" i="1" s="1"/>
  <c r="W841" i="1"/>
  <c r="AJ841" i="1" s="1"/>
  <c r="O842" i="1"/>
  <c r="AB842" i="1" s="1"/>
  <c r="W843" i="1"/>
  <c r="AJ843" i="1" s="1"/>
  <c r="O844" i="1"/>
  <c r="AB844" i="1" s="1"/>
  <c r="W845" i="1"/>
  <c r="AJ845" i="1" s="1"/>
  <c r="O846" i="1"/>
  <c r="AB846" i="1" s="1"/>
  <c r="W847" i="1"/>
  <c r="AJ847" i="1" s="1"/>
  <c r="O848" i="1"/>
  <c r="AB848" i="1" s="1"/>
  <c r="W849" i="1"/>
  <c r="AJ849" i="1" s="1"/>
  <c r="O850" i="1"/>
  <c r="AB850" i="1" s="1"/>
  <c r="W851" i="1"/>
  <c r="AJ851" i="1" s="1"/>
  <c r="O852" i="1"/>
  <c r="AB852" i="1" s="1"/>
  <c r="W853" i="1"/>
  <c r="AJ853" i="1" s="1"/>
  <c r="O854" i="1"/>
  <c r="AB854" i="1" s="1"/>
  <c r="W855" i="1"/>
  <c r="AJ855" i="1" s="1"/>
  <c r="O856" i="1"/>
  <c r="AB856" i="1" s="1"/>
  <c r="W857" i="1"/>
  <c r="AJ857" i="1" s="1"/>
  <c r="O858" i="1"/>
  <c r="AB858" i="1" s="1"/>
  <c r="W859" i="1"/>
  <c r="AJ859" i="1" s="1"/>
  <c r="O860" i="1"/>
  <c r="AB860" i="1" s="1"/>
  <c r="W861" i="1"/>
  <c r="AJ861" i="1" s="1"/>
  <c r="O862" i="1"/>
  <c r="AB862" i="1" s="1"/>
  <c r="W863" i="1"/>
  <c r="AJ863" i="1" s="1"/>
  <c r="O864" i="1"/>
  <c r="AB864" i="1" s="1"/>
  <c r="W865" i="1"/>
  <c r="AJ865" i="1" s="1"/>
  <c r="O866" i="1"/>
  <c r="AB866" i="1" s="1"/>
  <c r="R677" i="1"/>
  <c r="AE677" i="1" s="1"/>
  <c r="O690" i="1"/>
  <c r="AB690" i="1" s="1"/>
  <c r="Y695" i="1"/>
  <c r="AL695" i="1" s="1"/>
  <c r="P707" i="1"/>
  <c r="AC707" i="1" s="1"/>
  <c r="R711" i="1"/>
  <c r="AE711" i="1" s="1"/>
  <c r="R726" i="1"/>
  <c r="AE726" i="1" s="1"/>
  <c r="T730" i="1"/>
  <c r="AG730" i="1" s="1"/>
  <c r="O737" i="1"/>
  <c r="AB737" i="1" s="1"/>
  <c r="V744" i="1"/>
  <c r="AI744" i="1" s="1"/>
  <c r="W758" i="1"/>
  <c r="AJ758" i="1" s="1"/>
  <c r="T762" i="1"/>
  <c r="AG762" i="1" s="1"/>
  <c r="O765" i="1"/>
  <c r="AB765" i="1" s="1"/>
  <c r="V770" i="1"/>
  <c r="AI770" i="1" s="1"/>
  <c r="T773" i="1"/>
  <c r="AG773" i="1" s="1"/>
  <c r="T777" i="1"/>
  <c r="AG777" i="1" s="1"/>
  <c r="W778" i="1"/>
  <c r="AJ778" i="1" s="1"/>
  <c r="T779" i="1"/>
  <c r="AG779" i="1" s="1"/>
  <c r="V780" i="1"/>
  <c r="AI780" i="1" s="1"/>
  <c r="S781" i="1"/>
  <c r="AF781" i="1" s="1"/>
  <c r="U782" i="1"/>
  <c r="AH782" i="1" s="1"/>
  <c r="R783" i="1"/>
  <c r="AE783" i="1" s="1"/>
  <c r="T784" i="1"/>
  <c r="AG784" i="1" s="1"/>
  <c r="Q785" i="1"/>
  <c r="AD785" i="1" s="1"/>
  <c r="S786" i="1"/>
  <c r="AF786" i="1" s="1"/>
  <c r="P787" i="1"/>
  <c r="AC787" i="1" s="1"/>
  <c r="O789" i="1"/>
  <c r="AB789" i="1" s="1"/>
  <c r="Z795" i="1"/>
  <c r="AM795" i="1" s="1"/>
  <c r="U796" i="1"/>
  <c r="AH796" i="1" s="1"/>
  <c r="P797" i="1"/>
  <c r="AC797" i="1" s="1"/>
  <c r="W799" i="1"/>
  <c r="AJ799" i="1" s="1"/>
  <c r="P800" i="1"/>
  <c r="AC800" i="1" s="1"/>
  <c r="X801" i="1"/>
  <c r="AK801" i="1" s="1"/>
  <c r="P802" i="1"/>
  <c r="AC802" i="1" s="1"/>
  <c r="X803" i="1"/>
  <c r="AK803" i="1" s="1"/>
  <c r="P804" i="1"/>
  <c r="AC804" i="1" s="1"/>
  <c r="X805" i="1"/>
  <c r="AK805" i="1" s="1"/>
  <c r="P806" i="1"/>
  <c r="AC806" i="1" s="1"/>
  <c r="X807" i="1"/>
  <c r="AK807" i="1" s="1"/>
  <c r="P808" i="1"/>
  <c r="AC808" i="1" s="1"/>
  <c r="X809" i="1"/>
  <c r="AK809" i="1" s="1"/>
  <c r="P810" i="1"/>
  <c r="AC810" i="1" s="1"/>
  <c r="X811" i="1"/>
  <c r="AK811" i="1" s="1"/>
  <c r="P812" i="1"/>
  <c r="AC812" i="1" s="1"/>
  <c r="X813" i="1"/>
  <c r="AK813" i="1" s="1"/>
  <c r="P814" i="1"/>
  <c r="AC814" i="1" s="1"/>
  <c r="X815" i="1"/>
  <c r="AK815" i="1" s="1"/>
  <c r="P816" i="1"/>
  <c r="AC816" i="1" s="1"/>
  <c r="X817" i="1"/>
  <c r="AK817" i="1" s="1"/>
  <c r="P818" i="1"/>
  <c r="AC818" i="1" s="1"/>
  <c r="X819" i="1"/>
  <c r="AK819" i="1" s="1"/>
  <c r="P820" i="1"/>
  <c r="AC820" i="1" s="1"/>
  <c r="X821" i="1"/>
  <c r="AK821" i="1" s="1"/>
  <c r="P822" i="1"/>
  <c r="AC822" i="1" s="1"/>
  <c r="X823" i="1"/>
  <c r="AK823" i="1" s="1"/>
  <c r="P824" i="1"/>
  <c r="AC824" i="1" s="1"/>
  <c r="X825" i="1"/>
  <c r="AK825" i="1" s="1"/>
  <c r="P826" i="1"/>
  <c r="AC826" i="1" s="1"/>
  <c r="X827" i="1"/>
  <c r="AK827" i="1" s="1"/>
  <c r="P828" i="1"/>
  <c r="AC828" i="1" s="1"/>
  <c r="X829" i="1"/>
  <c r="AK829" i="1" s="1"/>
  <c r="P830" i="1"/>
  <c r="AC830" i="1" s="1"/>
  <c r="X831" i="1"/>
  <c r="AK831" i="1" s="1"/>
  <c r="P832" i="1"/>
  <c r="AC832" i="1" s="1"/>
  <c r="X833" i="1"/>
  <c r="AK833" i="1" s="1"/>
  <c r="P834" i="1"/>
  <c r="AC834" i="1" s="1"/>
  <c r="X835" i="1"/>
  <c r="AK835" i="1" s="1"/>
  <c r="P836" i="1"/>
  <c r="AC836" i="1" s="1"/>
  <c r="X837" i="1"/>
  <c r="AK837" i="1" s="1"/>
  <c r="P838" i="1"/>
  <c r="AC838" i="1" s="1"/>
  <c r="X839" i="1"/>
  <c r="AK839" i="1" s="1"/>
  <c r="P840" i="1"/>
  <c r="AC840" i="1" s="1"/>
  <c r="X841" i="1"/>
  <c r="AK841" i="1" s="1"/>
  <c r="P842" i="1"/>
  <c r="AC842" i="1" s="1"/>
  <c r="X843" i="1"/>
  <c r="AK843" i="1" s="1"/>
  <c r="P844" i="1"/>
  <c r="AC844" i="1" s="1"/>
  <c r="X845" i="1"/>
  <c r="AK845" i="1" s="1"/>
  <c r="P846" i="1"/>
  <c r="AC846" i="1" s="1"/>
  <c r="X847" i="1"/>
  <c r="AK847" i="1" s="1"/>
  <c r="P848" i="1"/>
  <c r="AC848" i="1" s="1"/>
  <c r="X849" i="1"/>
  <c r="AK849" i="1" s="1"/>
  <c r="P850" i="1"/>
  <c r="AC850" i="1" s="1"/>
  <c r="X851" i="1"/>
  <c r="AK851" i="1" s="1"/>
  <c r="P852" i="1"/>
  <c r="AC852" i="1" s="1"/>
  <c r="X853" i="1"/>
  <c r="AK853" i="1" s="1"/>
  <c r="P854" i="1"/>
  <c r="AC854" i="1" s="1"/>
  <c r="X855" i="1"/>
  <c r="AK855" i="1" s="1"/>
  <c r="P856" i="1"/>
  <c r="AC856" i="1" s="1"/>
  <c r="X857" i="1"/>
  <c r="AK857" i="1" s="1"/>
  <c r="P858" i="1"/>
  <c r="AC858" i="1" s="1"/>
  <c r="X859" i="1"/>
  <c r="AK859" i="1" s="1"/>
  <c r="P860" i="1"/>
  <c r="AC860" i="1" s="1"/>
  <c r="X861" i="1"/>
  <c r="AK861" i="1" s="1"/>
  <c r="P862" i="1"/>
  <c r="AC862" i="1" s="1"/>
  <c r="X863" i="1"/>
  <c r="AK863" i="1" s="1"/>
  <c r="P864" i="1"/>
  <c r="AC864" i="1" s="1"/>
  <c r="X865" i="1"/>
  <c r="AK865" i="1" s="1"/>
  <c r="P866" i="1"/>
  <c r="AC866" i="1" s="1"/>
  <c r="V601" i="1"/>
  <c r="AI601" i="1" s="1"/>
  <c r="Q690" i="1"/>
  <c r="AD690" i="1" s="1"/>
  <c r="Z695" i="1"/>
  <c r="AM695" i="1" s="1"/>
  <c r="R707" i="1"/>
  <c r="AE707" i="1" s="1"/>
  <c r="S711" i="1"/>
  <c r="AF711" i="1" s="1"/>
  <c r="W715" i="1"/>
  <c r="AJ715" i="1" s="1"/>
  <c r="V730" i="1"/>
  <c r="AI730" i="1" s="1"/>
  <c r="W744" i="1"/>
  <c r="AJ744" i="1" s="1"/>
  <c r="T748" i="1"/>
  <c r="AG748" i="1" s="1"/>
  <c r="O755" i="1"/>
  <c r="AB755" i="1" s="1"/>
  <c r="V762" i="1"/>
  <c r="AI762" i="1" s="1"/>
  <c r="S768" i="1"/>
  <c r="AF768" i="1" s="1"/>
  <c r="W770" i="1"/>
  <c r="AJ770" i="1" s="1"/>
  <c r="S772" i="1"/>
  <c r="AF772" i="1" s="1"/>
  <c r="S776" i="1"/>
  <c r="AF776" i="1" s="1"/>
  <c r="X778" i="1"/>
  <c r="AK778" i="1" s="1"/>
  <c r="U779" i="1"/>
  <c r="AH779" i="1" s="1"/>
  <c r="W780" i="1"/>
  <c r="AJ780" i="1" s="1"/>
  <c r="T781" i="1"/>
  <c r="AG781" i="1" s="1"/>
  <c r="V782" i="1"/>
  <c r="AI782" i="1" s="1"/>
  <c r="S783" i="1"/>
  <c r="AF783" i="1" s="1"/>
  <c r="U784" i="1"/>
  <c r="AH784" i="1" s="1"/>
  <c r="R785" i="1"/>
  <c r="AE785" i="1" s="1"/>
  <c r="T786" i="1"/>
  <c r="AG786" i="1" s="1"/>
  <c r="Q787" i="1"/>
  <c r="AD787" i="1" s="1"/>
  <c r="S788" i="1"/>
  <c r="AF788" i="1" s="1"/>
  <c r="P789" i="1"/>
  <c r="AC789" i="1" s="1"/>
  <c r="O791" i="1"/>
  <c r="AB791" i="1" s="1"/>
  <c r="V796" i="1"/>
  <c r="AI796" i="1" s="1"/>
  <c r="Q797" i="1"/>
  <c r="AD797" i="1" s="1"/>
  <c r="X799" i="1"/>
  <c r="AK799" i="1" s="1"/>
  <c r="Q800" i="1"/>
  <c r="AD800" i="1" s="1"/>
  <c r="Y801" i="1"/>
  <c r="AL801" i="1" s="1"/>
  <c r="Q802" i="1"/>
  <c r="AD802" i="1" s="1"/>
  <c r="Y803" i="1"/>
  <c r="AL803" i="1" s="1"/>
  <c r="Q804" i="1"/>
  <c r="AD804" i="1" s="1"/>
  <c r="Y805" i="1"/>
  <c r="AL805" i="1" s="1"/>
  <c r="Q806" i="1"/>
  <c r="AD806" i="1" s="1"/>
  <c r="Y807" i="1"/>
  <c r="AL807" i="1" s="1"/>
  <c r="Q808" i="1"/>
  <c r="AD808" i="1" s="1"/>
  <c r="Y809" i="1"/>
  <c r="AL809" i="1" s="1"/>
  <c r="Q810" i="1"/>
  <c r="AD810" i="1" s="1"/>
  <c r="Y811" i="1"/>
  <c r="AL811" i="1" s="1"/>
  <c r="Q812" i="1"/>
  <c r="AD812" i="1" s="1"/>
  <c r="Y813" i="1"/>
  <c r="AL813" i="1" s="1"/>
  <c r="Q814" i="1"/>
  <c r="AD814" i="1" s="1"/>
  <c r="Y815" i="1"/>
  <c r="AL815" i="1" s="1"/>
  <c r="Q816" i="1"/>
  <c r="AD816" i="1" s="1"/>
  <c r="Y817" i="1"/>
  <c r="AL817" i="1" s="1"/>
  <c r="Q818" i="1"/>
  <c r="AD818" i="1" s="1"/>
  <c r="Y819" i="1"/>
  <c r="AL819" i="1" s="1"/>
  <c r="Q820" i="1"/>
  <c r="AD820" i="1" s="1"/>
  <c r="Y821" i="1"/>
  <c r="AL821" i="1" s="1"/>
  <c r="Q822" i="1"/>
  <c r="AD822" i="1" s="1"/>
  <c r="Y823" i="1"/>
  <c r="AL823" i="1" s="1"/>
  <c r="Q824" i="1"/>
  <c r="AD824" i="1" s="1"/>
  <c r="Y825" i="1"/>
  <c r="AL825" i="1" s="1"/>
  <c r="Q826" i="1"/>
  <c r="AD826" i="1" s="1"/>
  <c r="Y827" i="1"/>
  <c r="AL827" i="1" s="1"/>
  <c r="Q828" i="1"/>
  <c r="AD828" i="1" s="1"/>
  <c r="Y829" i="1"/>
  <c r="AL829" i="1" s="1"/>
  <c r="Q830" i="1"/>
  <c r="AD830" i="1" s="1"/>
  <c r="Y831" i="1"/>
  <c r="AL831" i="1" s="1"/>
  <c r="Q832" i="1"/>
  <c r="AD832" i="1" s="1"/>
  <c r="Y833" i="1"/>
  <c r="AL833" i="1" s="1"/>
  <c r="Q834" i="1"/>
  <c r="AD834" i="1" s="1"/>
  <c r="Y835" i="1"/>
  <c r="AL835" i="1" s="1"/>
  <c r="Q836" i="1"/>
  <c r="AD836" i="1" s="1"/>
  <c r="Y837" i="1"/>
  <c r="AL837" i="1" s="1"/>
  <c r="Q838" i="1"/>
  <c r="AD838" i="1" s="1"/>
  <c r="Y839" i="1"/>
  <c r="AL839" i="1" s="1"/>
  <c r="Q840" i="1"/>
  <c r="AD840" i="1" s="1"/>
  <c r="Y841" i="1"/>
  <c r="AL841" i="1" s="1"/>
  <c r="Q842" i="1"/>
  <c r="AD842" i="1" s="1"/>
  <c r="Y843" i="1"/>
  <c r="AL843" i="1" s="1"/>
  <c r="Q844" i="1"/>
  <c r="AD844" i="1" s="1"/>
  <c r="Y845" i="1"/>
  <c r="AL845" i="1" s="1"/>
  <c r="Q846" i="1"/>
  <c r="AD846" i="1" s="1"/>
  <c r="Y847" i="1"/>
  <c r="AL847" i="1" s="1"/>
  <c r="Q848" i="1"/>
  <c r="AD848" i="1" s="1"/>
  <c r="Y849" i="1"/>
  <c r="AL849" i="1" s="1"/>
  <c r="Q850" i="1"/>
  <c r="AD850" i="1" s="1"/>
  <c r="Y851" i="1"/>
  <c r="AL851" i="1" s="1"/>
  <c r="Q852" i="1"/>
  <c r="AD852" i="1" s="1"/>
  <c r="Y853" i="1"/>
  <c r="AL853" i="1" s="1"/>
  <c r="Q854" i="1"/>
  <c r="AD854" i="1" s="1"/>
  <c r="Y855" i="1"/>
  <c r="AL855" i="1" s="1"/>
  <c r="Q856" i="1"/>
  <c r="AD856" i="1" s="1"/>
  <c r="Y857" i="1"/>
  <c r="AL857" i="1" s="1"/>
  <c r="Q858" i="1"/>
  <c r="AD858" i="1" s="1"/>
  <c r="Y859" i="1"/>
  <c r="AL859" i="1" s="1"/>
  <c r="Q860" i="1"/>
  <c r="AD860" i="1" s="1"/>
  <c r="Y861" i="1"/>
  <c r="AL861" i="1" s="1"/>
  <c r="Q862" i="1"/>
  <c r="AD862" i="1" s="1"/>
  <c r="Y863" i="1"/>
  <c r="AL863" i="1" s="1"/>
  <c r="Q864" i="1"/>
  <c r="AD864" i="1" s="1"/>
  <c r="Y865" i="1"/>
  <c r="AL865" i="1" s="1"/>
  <c r="W601" i="1"/>
  <c r="AJ601" i="1" s="1"/>
  <c r="Y682" i="1"/>
  <c r="AL682" i="1" s="1"/>
  <c r="R690" i="1"/>
  <c r="AE690" i="1" s="1"/>
  <c r="Z696" i="1"/>
  <c r="AM696" i="1" s="1"/>
  <c r="S707" i="1"/>
  <c r="AF707" i="1" s="1"/>
  <c r="Y715" i="1"/>
  <c r="AL715" i="1" s="1"/>
  <c r="O719" i="1"/>
  <c r="AB719" i="1" s="1"/>
  <c r="R723" i="1"/>
  <c r="AE723" i="1" s="1"/>
  <c r="W730" i="1"/>
  <c r="AJ730" i="1" s="1"/>
  <c r="T734" i="1"/>
  <c r="AG734" i="1" s="1"/>
  <c r="O741" i="1"/>
  <c r="AB741" i="1" s="1"/>
  <c r="V748" i="1"/>
  <c r="AI748" i="1" s="1"/>
  <c r="W762" i="1"/>
  <c r="AJ762" i="1" s="1"/>
  <c r="T768" i="1"/>
  <c r="AG768" i="1" s="1"/>
  <c r="T772" i="1"/>
  <c r="AG772" i="1" s="1"/>
  <c r="T776" i="1"/>
  <c r="AG776" i="1" s="1"/>
  <c r="Y778" i="1"/>
  <c r="AL778" i="1" s="1"/>
  <c r="X780" i="1"/>
  <c r="AK780" i="1" s="1"/>
  <c r="U781" i="1"/>
  <c r="AH781" i="1" s="1"/>
  <c r="W782" i="1"/>
  <c r="AJ782" i="1" s="1"/>
  <c r="T783" i="1"/>
  <c r="AG783" i="1" s="1"/>
  <c r="V784" i="1"/>
  <c r="AI784" i="1" s="1"/>
  <c r="S785" i="1"/>
  <c r="AF785" i="1" s="1"/>
  <c r="U786" i="1"/>
  <c r="AH786" i="1" s="1"/>
  <c r="R787" i="1"/>
  <c r="AE787" i="1" s="1"/>
  <c r="T788" i="1"/>
  <c r="AG788" i="1" s="1"/>
  <c r="Q789" i="1"/>
  <c r="AD789" i="1" s="1"/>
  <c r="S790" i="1"/>
  <c r="AF790" i="1" s="1"/>
  <c r="P791" i="1"/>
  <c r="AC791" i="1" s="1"/>
  <c r="O793" i="1"/>
  <c r="AB793" i="1" s="1"/>
  <c r="W796" i="1"/>
  <c r="AJ796" i="1" s="1"/>
  <c r="R797" i="1"/>
  <c r="AE797" i="1" s="1"/>
  <c r="Y799" i="1"/>
  <c r="AL799" i="1" s="1"/>
  <c r="R800" i="1"/>
  <c r="AE800" i="1" s="1"/>
  <c r="Z801" i="1"/>
  <c r="AM801" i="1" s="1"/>
  <c r="R802" i="1"/>
  <c r="AE802" i="1" s="1"/>
  <c r="Z803" i="1"/>
  <c r="AM803" i="1" s="1"/>
  <c r="R804" i="1"/>
  <c r="AE804" i="1" s="1"/>
  <c r="Z805" i="1"/>
  <c r="AM805" i="1" s="1"/>
  <c r="R806" i="1"/>
  <c r="AE806" i="1" s="1"/>
  <c r="Z807" i="1"/>
  <c r="AM807" i="1" s="1"/>
  <c r="R808" i="1"/>
  <c r="AE808" i="1" s="1"/>
  <c r="Z809" i="1"/>
  <c r="AM809" i="1" s="1"/>
  <c r="R810" i="1"/>
  <c r="AE810" i="1" s="1"/>
  <c r="Z811" i="1"/>
  <c r="AM811" i="1" s="1"/>
  <c r="R812" i="1"/>
  <c r="AE812" i="1" s="1"/>
  <c r="Z813" i="1"/>
  <c r="AM813" i="1" s="1"/>
  <c r="R814" i="1"/>
  <c r="AE814" i="1" s="1"/>
  <c r="Z815" i="1"/>
  <c r="AM815" i="1" s="1"/>
  <c r="R816" i="1"/>
  <c r="AE816" i="1" s="1"/>
  <c r="Z817" i="1"/>
  <c r="AM817" i="1" s="1"/>
  <c r="R818" i="1"/>
  <c r="AE818" i="1" s="1"/>
  <c r="Z819" i="1"/>
  <c r="AM819" i="1" s="1"/>
  <c r="R820" i="1"/>
  <c r="AE820" i="1" s="1"/>
  <c r="Z821" i="1"/>
  <c r="AM821" i="1" s="1"/>
  <c r="R822" i="1"/>
  <c r="AE822" i="1" s="1"/>
  <c r="Z823" i="1"/>
  <c r="AM823" i="1" s="1"/>
  <c r="R824" i="1"/>
  <c r="AE824" i="1" s="1"/>
  <c r="Z825" i="1"/>
  <c r="AM825" i="1" s="1"/>
  <c r="R826" i="1"/>
  <c r="AE826" i="1" s="1"/>
  <c r="Z827" i="1"/>
  <c r="AM827" i="1" s="1"/>
  <c r="R828" i="1"/>
  <c r="AE828" i="1" s="1"/>
  <c r="Z829" i="1"/>
  <c r="AM829" i="1" s="1"/>
  <c r="R830" i="1"/>
  <c r="AE830" i="1" s="1"/>
  <c r="Z831" i="1"/>
  <c r="AM831" i="1" s="1"/>
  <c r="R832" i="1"/>
  <c r="AE832" i="1" s="1"/>
  <c r="Z833" i="1"/>
  <c r="AM833" i="1" s="1"/>
  <c r="R834" i="1"/>
  <c r="AE834" i="1" s="1"/>
  <c r="Z835" i="1"/>
  <c r="AM835" i="1" s="1"/>
  <c r="R836" i="1"/>
  <c r="AE836" i="1" s="1"/>
  <c r="Z837" i="1"/>
  <c r="AM837" i="1" s="1"/>
  <c r="R838" i="1"/>
  <c r="AE838" i="1" s="1"/>
  <c r="Z839" i="1"/>
  <c r="AM839" i="1" s="1"/>
  <c r="R840" i="1"/>
  <c r="AE840" i="1" s="1"/>
  <c r="O759" i="1"/>
  <c r="AB759" i="1" s="1"/>
  <c r="U776" i="1"/>
  <c r="AH776" i="1" s="1"/>
  <c r="W784" i="1"/>
  <c r="AJ784" i="1" s="1"/>
  <c r="S792" i="1"/>
  <c r="AF792" i="1" s="1"/>
  <c r="S804" i="1"/>
  <c r="AF804" i="1" s="1"/>
  <c r="S820" i="1"/>
  <c r="AF820" i="1" s="1"/>
  <c r="S836" i="1"/>
  <c r="AF836" i="1" s="1"/>
  <c r="Z841" i="1"/>
  <c r="AM841" i="1" s="1"/>
  <c r="P843" i="1"/>
  <c r="AC843" i="1" s="1"/>
  <c r="W844" i="1"/>
  <c r="AJ844" i="1" s="1"/>
  <c r="O851" i="1"/>
  <c r="AB851" i="1" s="1"/>
  <c r="S852" i="1"/>
  <c r="AF852" i="1" s="1"/>
  <c r="Q853" i="1"/>
  <c r="AD853" i="1" s="1"/>
  <c r="U854" i="1"/>
  <c r="AH854" i="1" s="1"/>
  <c r="S855" i="1"/>
  <c r="AF855" i="1" s="1"/>
  <c r="W856" i="1"/>
  <c r="AJ856" i="1" s="1"/>
  <c r="Y858" i="1"/>
  <c r="AL858" i="1" s="1"/>
  <c r="W869" i="1"/>
  <c r="AJ869" i="1" s="1"/>
  <c r="Q870" i="1"/>
  <c r="AD870" i="1" s="1"/>
  <c r="W872" i="1"/>
  <c r="AJ872" i="1" s="1"/>
  <c r="Q873" i="1"/>
  <c r="AD873" i="1" s="1"/>
  <c r="Y875" i="1"/>
  <c r="AL875" i="1" s="1"/>
  <c r="S876" i="1"/>
  <c r="AF876" i="1" s="1"/>
  <c r="W878" i="1"/>
  <c r="AJ878" i="1" s="1"/>
  <c r="P879" i="1"/>
  <c r="AC879" i="1" s="1"/>
  <c r="Z880" i="1"/>
  <c r="AM880" i="1" s="1"/>
  <c r="S881" i="1"/>
  <c r="AF881" i="1" s="1"/>
  <c r="S883" i="1"/>
  <c r="AF883" i="1" s="1"/>
  <c r="S885" i="1"/>
  <c r="AF885" i="1" s="1"/>
  <c r="S887" i="1"/>
  <c r="AF887" i="1" s="1"/>
  <c r="S889" i="1"/>
  <c r="AF889" i="1" s="1"/>
  <c r="S891" i="1"/>
  <c r="AF891" i="1" s="1"/>
  <c r="S893" i="1"/>
  <c r="AF893" i="1" s="1"/>
  <c r="S895" i="1"/>
  <c r="AF895" i="1" s="1"/>
  <c r="S897" i="1"/>
  <c r="AF897" i="1" s="1"/>
  <c r="S899" i="1"/>
  <c r="AF899" i="1" s="1"/>
  <c r="S901" i="1"/>
  <c r="AF901" i="1" s="1"/>
  <c r="S903" i="1"/>
  <c r="AF903" i="1" s="1"/>
  <c r="S905" i="1"/>
  <c r="AF905" i="1" s="1"/>
  <c r="S907" i="1"/>
  <c r="AF907" i="1" s="1"/>
  <c r="S909" i="1"/>
  <c r="AF909" i="1" s="1"/>
  <c r="S911" i="1"/>
  <c r="AF911" i="1" s="1"/>
  <c r="S913" i="1"/>
  <c r="AF913" i="1" s="1"/>
  <c r="S915" i="1"/>
  <c r="AF915" i="1" s="1"/>
  <c r="S917" i="1"/>
  <c r="AF917" i="1" s="1"/>
  <c r="S919" i="1"/>
  <c r="AF919" i="1" s="1"/>
  <c r="S921" i="1"/>
  <c r="AF921" i="1" s="1"/>
  <c r="S923" i="1"/>
  <c r="AF923" i="1" s="1"/>
  <c r="S925" i="1"/>
  <c r="AF925" i="1" s="1"/>
  <c r="S927" i="1"/>
  <c r="AF927" i="1" s="1"/>
  <c r="S929" i="1"/>
  <c r="AF929" i="1" s="1"/>
  <c r="S931" i="1"/>
  <c r="AF931" i="1" s="1"/>
  <c r="S933" i="1"/>
  <c r="AF933" i="1" s="1"/>
  <c r="S935" i="1"/>
  <c r="AF935" i="1" s="1"/>
  <c r="S937" i="1"/>
  <c r="AF937" i="1" s="1"/>
  <c r="S939" i="1"/>
  <c r="AF939" i="1" s="1"/>
  <c r="S941" i="1"/>
  <c r="AF941" i="1" s="1"/>
  <c r="S943" i="1"/>
  <c r="AF943" i="1" s="1"/>
  <c r="S945" i="1"/>
  <c r="AF945" i="1" s="1"/>
  <c r="S947" i="1"/>
  <c r="AF947" i="1" s="1"/>
  <c r="S949" i="1"/>
  <c r="AF949" i="1" s="1"/>
  <c r="S951" i="1"/>
  <c r="AF951" i="1" s="1"/>
  <c r="S953" i="1"/>
  <c r="AF953" i="1" s="1"/>
  <c r="S955" i="1"/>
  <c r="AF955" i="1" s="1"/>
  <c r="S957" i="1"/>
  <c r="AF957" i="1" s="1"/>
  <c r="S959" i="1"/>
  <c r="AF959" i="1" s="1"/>
  <c r="S961" i="1"/>
  <c r="AF961" i="1" s="1"/>
  <c r="S963" i="1"/>
  <c r="AF963" i="1" s="1"/>
  <c r="S965" i="1"/>
  <c r="AF965" i="1" s="1"/>
  <c r="S967" i="1"/>
  <c r="AF967" i="1" s="1"/>
  <c r="S969" i="1"/>
  <c r="AF969" i="1" s="1"/>
  <c r="S971" i="1"/>
  <c r="AF971" i="1" s="1"/>
  <c r="S973" i="1"/>
  <c r="AF973" i="1" s="1"/>
  <c r="S975" i="1"/>
  <c r="AF975" i="1" s="1"/>
  <c r="S977" i="1"/>
  <c r="AF977" i="1" s="1"/>
  <c r="V776" i="1"/>
  <c r="AI776" i="1" s="1"/>
  <c r="X784" i="1"/>
  <c r="AK784" i="1" s="1"/>
  <c r="T792" i="1"/>
  <c r="AG792" i="1" s="1"/>
  <c r="T804" i="1"/>
  <c r="AG804" i="1" s="1"/>
  <c r="T820" i="1"/>
  <c r="AG820" i="1" s="1"/>
  <c r="T836" i="1"/>
  <c r="AG836" i="1" s="1"/>
  <c r="R843" i="1"/>
  <c r="AE843" i="1" s="1"/>
  <c r="X844" i="1"/>
  <c r="AK844" i="1" s="1"/>
  <c r="R850" i="1"/>
  <c r="AE850" i="1" s="1"/>
  <c r="P851" i="1"/>
  <c r="AC851" i="1" s="1"/>
  <c r="T852" i="1"/>
  <c r="AG852" i="1" s="1"/>
  <c r="R853" i="1"/>
  <c r="AE853" i="1" s="1"/>
  <c r="V854" i="1"/>
  <c r="AI854" i="1" s="1"/>
  <c r="Z855" i="1"/>
  <c r="AM855" i="1" s="1"/>
  <c r="X856" i="1"/>
  <c r="AK856" i="1" s="1"/>
  <c r="Z858" i="1"/>
  <c r="AM858" i="1" s="1"/>
  <c r="Q866" i="1"/>
  <c r="AD866" i="1" s="1"/>
  <c r="X869" i="1"/>
  <c r="AK869" i="1" s="1"/>
  <c r="R870" i="1"/>
  <c r="AE870" i="1" s="1"/>
  <c r="X872" i="1"/>
  <c r="AK872" i="1" s="1"/>
  <c r="R873" i="1"/>
  <c r="AE873" i="1" s="1"/>
  <c r="Z875" i="1"/>
  <c r="AM875" i="1" s="1"/>
  <c r="T876" i="1"/>
  <c r="AG876" i="1" s="1"/>
  <c r="X878" i="1"/>
  <c r="AK878" i="1" s="1"/>
  <c r="Q879" i="1"/>
  <c r="AD879" i="1" s="1"/>
  <c r="T881" i="1"/>
  <c r="AG881" i="1" s="1"/>
  <c r="T883" i="1"/>
  <c r="AG883" i="1" s="1"/>
  <c r="T885" i="1"/>
  <c r="AG885" i="1" s="1"/>
  <c r="T887" i="1"/>
  <c r="AG887" i="1" s="1"/>
  <c r="T889" i="1"/>
  <c r="AG889" i="1" s="1"/>
  <c r="T891" i="1"/>
  <c r="AG891" i="1" s="1"/>
  <c r="T893" i="1"/>
  <c r="AG893" i="1" s="1"/>
  <c r="T895" i="1"/>
  <c r="AG895" i="1" s="1"/>
  <c r="T897" i="1"/>
  <c r="AG897" i="1" s="1"/>
  <c r="T899" i="1"/>
  <c r="AG899" i="1" s="1"/>
  <c r="T901" i="1"/>
  <c r="AG901" i="1" s="1"/>
  <c r="T903" i="1"/>
  <c r="AG903" i="1" s="1"/>
  <c r="T905" i="1"/>
  <c r="AG905" i="1" s="1"/>
  <c r="T907" i="1"/>
  <c r="AG907" i="1" s="1"/>
  <c r="T909" i="1"/>
  <c r="AG909" i="1" s="1"/>
  <c r="T911" i="1"/>
  <c r="AG911" i="1" s="1"/>
  <c r="T913" i="1"/>
  <c r="AG913" i="1" s="1"/>
  <c r="T915" i="1"/>
  <c r="AG915" i="1" s="1"/>
  <c r="T917" i="1"/>
  <c r="AG917" i="1" s="1"/>
  <c r="T919" i="1"/>
  <c r="AG919" i="1" s="1"/>
  <c r="T921" i="1"/>
  <c r="AG921" i="1" s="1"/>
  <c r="T923" i="1"/>
  <c r="AG923" i="1" s="1"/>
  <c r="V734" i="1"/>
  <c r="AI734" i="1" s="1"/>
  <c r="T785" i="1"/>
  <c r="AG785" i="1" s="1"/>
  <c r="P793" i="1"/>
  <c r="AC793" i="1" s="1"/>
  <c r="Z799" i="1"/>
  <c r="AM799" i="1" s="1"/>
  <c r="S810" i="1"/>
  <c r="AF810" i="1" s="1"/>
  <c r="S826" i="1"/>
  <c r="AF826" i="1" s="1"/>
  <c r="S843" i="1"/>
  <c r="AF843" i="1" s="1"/>
  <c r="Z844" i="1"/>
  <c r="AM844" i="1" s="1"/>
  <c r="O849" i="1"/>
  <c r="AB849" i="1" s="1"/>
  <c r="S850" i="1"/>
  <c r="AF850" i="1" s="1"/>
  <c r="Q851" i="1"/>
  <c r="AD851" i="1" s="1"/>
  <c r="U852" i="1"/>
  <c r="AH852" i="1" s="1"/>
  <c r="S853" i="1"/>
  <c r="AF853" i="1" s="1"/>
  <c r="W854" i="1"/>
  <c r="AJ854" i="1" s="1"/>
  <c r="Y856" i="1"/>
  <c r="AL856" i="1" s="1"/>
  <c r="O865" i="1"/>
  <c r="AB865" i="1" s="1"/>
  <c r="R866" i="1"/>
  <c r="AE866" i="1" s="1"/>
  <c r="O867" i="1"/>
  <c r="AB867" i="1" s="1"/>
  <c r="Y869" i="1"/>
  <c r="AL869" i="1" s="1"/>
  <c r="S870" i="1"/>
  <c r="AF870" i="1" s="1"/>
  <c r="Y872" i="1"/>
  <c r="AL872" i="1" s="1"/>
  <c r="S873" i="1"/>
  <c r="AF873" i="1" s="1"/>
  <c r="O874" i="1"/>
  <c r="AB874" i="1" s="1"/>
  <c r="U876" i="1"/>
  <c r="AH876" i="1" s="1"/>
  <c r="O877" i="1"/>
  <c r="AB877" i="1" s="1"/>
  <c r="Y878" i="1"/>
  <c r="AL878" i="1" s="1"/>
  <c r="R879" i="1"/>
  <c r="AE879" i="1" s="1"/>
  <c r="U881" i="1"/>
  <c r="AH881" i="1" s="1"/>
  <c r="U883" i="1"/>
  <c r="AH883" i="1" s="1"/>
  <c r="U885" i="1"/>
  <c r="AH885" i="1" s="1"/>
  <c r="U887" i="1"/>
  <c r="AH887" i="1" s="1"/>
  <c r="U889" i="1"/>
  <c r="AH889" i="1" s="1"/>
  <c r="U891" i="1"/>
  <c r="AH891" i="1" s="1"/>
  <c r="U893" i="1"/>
  <c r="AH893" i="1" s="1"/>
  <c r="U895" i="1"/>
  <c r="AH895" i="1" s="1"/>
  <c r="U897" i="1"/>
  <c r="AH897" i="1" s="1"/>
  <c r="U899" i="1"/>
  <c r="AH899" i="1" s="1"/>
  <c r="U901" i="1"/>
  <c r="AH901" i="1" s="1"/>
  <c r="U903" i="1"/>
  <c r="AH903" i="1" s="1"/>
  <c r="U905" i="1"/>
  <c r="AH905" i="1" s="1"/>
  <c r="U907" i="1"/>
  <c r="AH907" i="1" s="1"/>
  <c r="U909" i="1"/>
  <c r="AH909" i="1" s="1"/>
  <c r="U911" i="1"/>
  <c r="AH911" i="1" s="1"/>
  <c r="U913" i="1"/>
  <c r="AH913" i="1" s="1"/>
  <c r="U915" i="1"/>
  <c r="AH915" i="1" s="1"/>
  <c r="U917" i="1"/>
  <c r="AH917" i="1" s="1"/>
  <c r="U919" i="1"/>
  <c r="AH919" i="1" s="1"/>
  <c r="U921" i="1"/>
  <c r="AH921" i="1" s="1"/>
  <c r="U923" i="1"/>
  <c r="AH923" i="1" s="1"/>
  <c r="W734" i="1"/>
  <c r="AJ734" i="1" s="1"/>
  <c r="U785" i="1"/>
  <c r="AH785" i="1" s="1"/>
  <c r="Q793" i="1"/>
  <c r="AD793" i="1" s="1"/>
  <c r="T810" i="1"/>
  <c r="AG810" i="1" s="1"/>
  <c r="T826" i="1"/>
  <c r="AG826" i="1" s="1"/>
  <c r="Z843" i="1"/>
  <c r="AM843" i="1" s="1"/>
  <c r="R848" i="1"/>
  <c r="AE848" i="1" s="1"/>
  <c r="P849" i="1"/>
  <c r="AC849" i="1" s="1"/>
  <c r="T850" i="1"/>
  <c r="AG850" i="1" s="1"/>
  <c r="R851" i="1"/>
  <c r="AE851" i="1" s="1"/>
  <c r="V852" i="1"/>
  <c r="AI852" i="1" s="1"/>
  <c r="Z853" i="1"/>
  <c r="AM853" i="1" s="1"/>
  <c r="X854" i="1"/>
  <c r="AK854" i="1" s="1"/>
  <c r="Z856" i="1"/>
  <c r="AM856" i="1" s="1"/>
  <c r="R864" i="1"/>
  <c r="AE864" i="1" s="1"/>
  <c r="P865" i="1"/>
  <c r="AC865" i="1" s="1"/>
  <c r="S866" i="1"/>
  <c r="AF866" i="1" s="1"/>
  <c r="P867" i="1"/>
  <c r="AC867" i="1" s="1"/>
  <c r="Z869" i="1"/>
  <c r="AM869" i="1" s="1"/>
  <c r="T870" i="1"/>
  <c r="AG870" i="1" s="1"/>
  <c r="Z872" i="1"/>
  <c r="AM872" i="1" s="1"/>
  <c r="U873" i="1"/>
  <c r="AH873" i="1" s="1"/>
  <c r="P874" i="1"/>
  <c r="AC874" i="1" s="1"/>
  <c r="V876" i="1"/>
  <c r="AI876" i="1" s="1"/>
  <c r="P877" i="1"/>
  <c r="AC877" i="1" s="1"/>
  <c r="Z878" i="1"/>
  <c r="AM878" i="1" s="1"/>
  <c r="S879" i="1"/>
  <c r="AF879" i="1" s="1"/>
  <c r="V881" i="1"/>
  <c r="AI881" i="1" s="1"/>
  <c r="V883" i="1"/>
  <c r="AI883" i="1" s="1"/>
  <c r="V885" i="1"/>
  <c r="AI885" i="1" s="1"/>
  <c r="V887" i="1"/>
  <c r="AI887" i="1" s="1"/>
  <c r="V889" i="1"/>
  <c r="AI889" i="1" s="1"/>
  <c r="V891" i="1"/>
  <c r="AI891" i="1" s="1"/>
  <c r="V893" i="1"/>
  <c r="AI893" i="1" s="1"/>
  <c r="V895" i="1"/>
  <c r="AI895" i="1" s="1"/>
  <c r="V897" i="1"/>
  <c r="AI897" i="1" s="1"/>
  <c r="V899" i="1"/>
  <c r="AI899" i="1" s="1"/>
  <c r="V901" i="1"/>
  <c r="AI901" i="1" s="1"/>
  <c r="V903" i="1"/>
  <c r="AI903" i="1" s="1"/>
  <c r="V905" i="1"/>
  <c r="AI905" i="1" s="1"/>
  <c r="V907" i="1"/>
  <c r="AI907" i="1" s="1"/>
  <c r="V909" i="1"/>
  <c r="AI909" i="1" s="1"/>
  <c r="V911" i="1"/>
  <c r="AI911" i="1" s="1"/>
  <c r="V913" i="1"/>
  <c r="AI913" i="1" s="1"/>
  <c r="V915" i="1"/>
  <c r="AI915" i="1" s="1"/>
  <c r="V917" i="1"/>
  <c r="AI917" i="1" s="1"/>
  <c r="V919" i="1"/>
  <c r="AI919" i="1" s="1"/>
  <c r="V921" i="1"/>
  <c r="AI921" i="1" s="1"/>
  <c r="V923" i="1"/>
  <c r="AI923" i="1" s="1"/>
  <c r="Z778" i="1"/>
  <c r="AM778" i="1" s="1"/>
  <c r="V786" i="1"/>
  <c r="AI786" i="1" s="1"/>
  <c r="S800" i="1"/>
  <c r="AF800" i="1" s="1"/>
  <c r="S816" i="1"/>
  <c r="AF816" i="1" s="1"/>
  <c r="S832" i="1"/>
  <c r="AF832" i="1" s="1"/>
  <c r="O847" i="1"/>
  <c r="AB847" i="1" s="1"/>
  <c r="S848" i="1"/>
  <c r="AF848" i="1" s="1"/>
  <c r="Q849" i="1"/>
  <c r="AD849" i="1" s="1"/>
  <c r="U850" i="1"/>
  <c r="AH850" i="1" s="1"/>
  <c r="S851" i="1"/>
  <c r="AF851" i="1" s="1"/>
  <c r="W852" i="1"/>
  <c r="AJ852" i="1" s="1"/>
  <c r="Y854" i="1"/>
  <c r="AL854" i="1" s="1"/>
  <c r="O863" i="1"/>
  <c r="AB863" i="1" s="1"/>
  <c r="S864" i="1"/>
  <c r="AF864" i="1" s="1"/>
  <c r="Q865" i="1"/>
  <c r="AD865" i="1" s="1"/>
  <c r="T866" i="1"/>
  <c r="AG866" i="1" s="1"/>
  <c r="Q867" i="1"/>
  <c r="AD867" i="1" s="1"/>
  <c r="O868" i="1"/>
  <c r="AB868" i="1" s="1"/>
  <c r="U870" i="1"/>
  <c r="AH870" i="1" s="1"/>
  <c r="O871" i="1"/>
  <c r="AB871" i="1" s="1"/>
  <c r="W873" i="1"/>
  <c r="AJ873" i="1" s="1"/>
  <c r="Q874" i="1"/>
  <c r="AD874" i="1" s="1"/>
  <c r="W876" i="1"/>
  <c r="AJ876" i="1" s="1"/>
  <c r="Q877" i="1"/>
  <c r="AD877" i="1" s="1"/>
  <c r="U879" i="1"/>
  <c r="AH879" i="1" s="1"/>
  <c r="W881" i="1"/>
  <c r="AJ881" i="1" s="1"/>
  <c r="O882" i="1"/>
  <c r="AB882" i="1" s="1"/>
  <c r="W883" i="1"/>
  <c r="AJ883" i="1" s="1"/>
  <c r="O884" i="1"/>
  <c r="AB884" i="1" s="1"/>
  <c r="W885" i="1"/>
  <c r="AJ885" i="1" s="1"/>
  <c r="O886" i="1"/>
  <c r="AB886" i="1" s="1"/>
  <c r="W887" i="1"/>
  <c r="AJ887" i="1" s="1"/>
  <c r="O888" i="1"/>
  <c r="AB888" i="1" s="1"/>
  <c r="W889" i="1"/>
  <c r="AJ889" i="1" s="1"/>
  <c r="O890" i="1"/>
  <c r="AB890" i="1" s="1"/>
  <c r="W891" i="1"/>
  <c r="AJ891" i="1" s="1"/>
  <c r="O892" i="1"/>
  <c r="AB892" i="1" s="1"/>
  <c r="W893" i="1"/>
  <c r="AJ893" i="1" s="1"/>
  <c r="O894" i="1"/>
  <c r="AB894" i="1" s="1"/>
  <c r="W895" i="1"/>
  <c r="AJ895" i="1" s="1"/>
  <c r="O896" i="1"/>
  <c r="AB896" i="1" s="1"/>
  <c r="W897" i="1"/>
  <c r="AJ897" i="1" s="1"/>
  <c r="O898" i="1"/>
  <c r="AB898" i="1" s="1"/>
  <c r="W899" i="1"/>
  <c r="AJ899" i="1" s="1"/>
  <c r="O900" i="1"/>
  <c r="AB900" i="1" s="1"/>
  <c r="W901" i="1"/>
  <c r="AJ901" i="1" s="1"/>
  <c r="O902" i="1"/>
  <c r="AB902" i="1" s="1"/>
  <c r="W903" i="1"/>
  <c r="AJ903" i="1" s="1"/>
  <c r="O904" i="1"/>
  <c r="AB904" i="1" s="1"/>
  <c r="W905" i="1"/>
  <c r="AJ905" i="1" s="1"/>
  <c r="O906" i="1"/>
  <c r="AB906" i="1" s="1"/>
  <c r="W907" i="1"/>
  <c r="AJ907" i="1" s="1"/>
  <c r="O908" i="1"/>
  <c r="AB908" i="1" s="1"/>
  <c r="W909" i="1"/>
  <c r="AJ909" i="1" s="1"/>
  <c r="O910" i="1"/>
  <c r="AB910" i="1" s="1"/>
  <c r="W911" i="1"/>
  <c r="AJ911" i="1" s="1"/>
  <c r="O912" i="1"/>
  <c r="AB912" i="1" s="1"/>
  <c r="W913" i="1"/>
  <c r="AJ913" i="1" s="1"/>
  <c r="O914" i="1"/>
  <c r="AB914" i="1" s="1"/>
  <c r="W915" i="1"/>
  <c r="AJ915" i="1" s="1"/>
  <c r="O916" i="1"/>
  <c r="AB916" i="1" s="1"/>
  <c r="W917" i="1"/>
  <c r="AJ917" i="1" s="1"/>
  <c r="O918" i="1"/>
  <c r="AB918" i="1" s="1"/>
  <c r="W919" i="1"/>
  <c r="AJ919" i="1" s="1"/>
  <c r="O920" i="1"/>
  <c r="AB920" i="1" s="1"/>
  <c r="W921" i="1"/>
  <c r="AJ921" i="1" s="1"/>
  <c r="O922" i="1"/>
  <c r="AB922" i="1" s="1"/>
  <c r="T738" i="1"/>
  <c r="AG738" i="1" s="1"/>
  <c r="W786" i="1"/>
  <c r="AJ786" i="1" s="1"/>
  <c r="T800" i="1"/>
  <c r="AG800" i="1" s="1"/>
  <c r="T816" i="1"/>
  <c r="AG816" i="1" s="1"/>
  <c r="T832" i="1"/>
  <c r="AG832" i="1" s="1"/>
  <c r="R842" i="1"/>
  <c r="AE842" i="1" s="1"/>
  <c r="P847" i="1"/>
  <c r="AC847" i="1" s="1"/>
  <c r="T848" i="1"/>
  <c r="AG848" i="1" s="1"/>
  <c r="R849" i="1"/>
  <c r="AE849" i="1" s="1"/>
  <c r="V850" i="1"/>
  <c r="AI850" i="1" s="1"/>
  <c r="Z851" i="1"/>
  <c r="AM851" i="1" s="1"/>
  <c r="X852" i="1"/>
  <c r="AK852" i="1" s="1"/>
  <c r="Z854" i="1"/>
  <c r="AM854" i="1" s="1"/>
  <c r="R862" i="1"/>
  <c r="AE862" i="1" s="1"/>
  <c r="P863" i="1"/>
  <c r="AC863" i="1" s="1"/>
  <c r="T864" i="1"/>
  <c r="AG864" i="1" s="1"/>
  <c r="R865" i="1"/>
  <c r="AE865" i="1" s="1"/>
  <c r="U866" i="1"/>
  <c r="AH866" i="1" s="1"/>
  <c r="R867" i="1"/>
  <c r="AE867" i="1" s="1"/>
  <c r="P868" i="1"/>
  <c r="AC868" i="1" s="1"/>
  <c r="V870" i="1"/>
  <c r="AI870" i="1" s="1"/>
  <c r="P871" i="1"/>
  <c r="AC871" i="1" s="1"/>
  <c r="X873" i="1"/>
  <c r="AK873" i="1" s="1"/>
  <c r="R874" i="1"/>
  <c r="AE874" i="1" s="1"/>
  <c r="X876" i="1"/>
  <c r="AK876" i="1" s="1"/>
  <c r="R877" i="1"/>
  <c r="AE877" i="1" s="1"/>
  <c r="V879" i="1"/>
  <c r="AI879" i="1" s="1"/>
  <c r="O880" i="1"/>
  <c r="AB880" i="1" s="1"/>
  <c r="X881" i="1"/>
  <c r="AK881" i="1" s="1"/>
  <c r="P882" i="1"/>
  <c r="AC882" i="1" s="1"/>
  <c r="X883" i="1"/>
  <c r="AK883" i="1" s="1"/>
  <c r="P884" i="1"/>
  <c r="AC884" i="1" s="1"/>
  <c r="X885" i="1"/>
  <c r="AK885" i="1" s="1"/>
  <c r="P886" i="1"/>
  <c r="AC886" i="1" s="1"/>
  <c r="X887" i="1"/>
  <c r="AK887" i="1" s="1"/>
  <c r="P888" i="1"/>
  <c r="AC888" i="1" s="1"/>
  <c r="X889" i="1"/>
  <c r="AK889" i="1" s="1"/>
  <c r="P890" i="1"/>
  <c r="AC890" i="1" s="1"/>
  <c r="X891" i="1"/>
  <c r="AK891" i="1" s="1"/>
  <c r="P892" i="1"/>
  <c r="AC892" i="1" s="1"/>
  <c r="X893" i="1"/>
  <c r="AK893" i="1" s="1"/>
  <c r="P894" i="1"/>
  <c r="AC894" i="1" s="1"/>
  <c r="X895" i="1"/>
  <c r="AK895" i="1" s="1"/>
  <c r="P896" i="1"/>
  <c r="AC896" i="1" s="1"/>
  <c r="X897" i="1"/>
  <c r="AK897" i="1" s="1"/>
  <c r="P898" i="1"/>
  <c r="AC898" i="1" s="1"/>
  <c r="X899" i="1"/>
  <c r="AK899" i="1" s="1"/>
  <c r="P900" i="1"/>
  <c r="AC900" i="1" s="1"/>
  <c r="X901" i="1"/>
  <c r="AK901" i="1" s="1"/>
  <c r="P902" i="1"/>
  <c r="AC902" i="1" s="1"/>
  <c r="X903" i="1"/>
  <c r="AK903" i="1" s="1"/>
  <c r="P904" i="1"/>
  <c r="AC904" i="1" s="1"/>
  <c r="X905" i="1"/>
  <c r="AK905" i="1" s="1"/>
  <c r="P906" i="1"/>
  <c r="AC906" i="1" s="1"/>
  <c r="X907" i="1"/>
  <c r="AK907" i="1" s="1"/>
  <c r="P908" i="1"/>
  <c r="AC908" i="1" s="1"/>
  <c r="X909" i="1"/>
  <c r="AK909" i="1" s="1"/>
  <c r="P910" i="1"/>
  <c r="AC910" i="1" s="1"/>
  <c r="X911" i="1"/>
  <c r="AK911" i="1" s="1"/>
  <c r="P912" i="1"/>
  <c r="AC912" i="1" s="1"/>
  <c r="X913" i="1"/>
  <c r="AK913" i="1" s="1"/>
  <c r="P914" i="1"/>
  <c r="AC914" i="1" s="1"/>
  <c r="X915" i="1"/>
  <c r="AK915" i="1" s="1"/>
  <c r="P916" i="1"/>
  <c r="AC916" i="1" s="1"/>
  <c r="X917" i="1"/>
  <c r="AK917" i="1" s="1"/>
  <c r="P918" i="1"/>
  <c r="AC918" i="1" s="1"/>
  <c r="X919" i="1"/>
  <c r="AK919" i="1" s="1"/>
  <c r="P920" i="1"/>
  <c r="AC920" i="1" s="1"/>
  <c r="X921" i="1"/>
  <c r="AK921" i="1" s="1"/>
  <c r="P922" i="1"/>
  <c r="AC922" i="1" s="1"/>
  <c r="X923" i="1"/>
  <c r="AK923" i="1" s="1"/>
  <c r="P924" i="1"/>
  <c r="AC924" i="1" s="1"/>
  <c r="X925" i="1"/>
  <c r="AK925" i="1" s="1"/>
  <c r="P926" i="1"/>
  <c r="AC926" i="1" s="1"/>
  <c r="X927" i="1"/>
  <c r="AK927" i="1" s="1"/>
  <c r="P928" i="1"/>
  <c r="AC928" i="1" s="1"/>
  <c r="V768" i="1"/>
  <c r="AI768" i="1" s="1"/>
  <c r="S787" i="1"/>
  <c r="AF787" i="1" s="1"/>
  <c r="S806" i="1"/>
  <c r="AF806" i="1" s="1"/>
  <c r="S822" i="1"/>
  <c r="AF822" i="1" s="1"/>
  <c r="S838" i="1"/>
  <c r="AF838" i="1" s="1"/>
  <c r="S842" i="1"/>
  <c r="AF842" i="1" s="1"/>
  <c r="R846" i="1"/>
  <c r="AE846" i="1" s="1"/>
  <c r="Q847" i="1"/>
  <c r="AD847" i="1" s="1"/>
  <c r="U848" i="1"/>
  <c r="AH848" i="1" s="1"/>
  <c r="S849" i="1"/>
  <c r="AF849" i="1" s="1"/>
  <c r="W850" i="1"/>
  <c r="AJ850" i="1" s="1"/>
  <c r="Y852" i="1"/>
  <c r="AL852" i="1" s="1"/>
  <c r="O861" i="1"/>
  <c r="AB861" i="1" s="1"/>
  <c r="S862" i="1"/>
  <c r="AF862" i="1" s="1"/>
  <c r="Q863" i="1"/>
  <c r="AD863" i="1" s="1"/>
  <c r="U864" i="1"/>
  <c r="AH864" i="1" s="1"/>
  <c r="S865" i="1"/>
  <c r="AF865" i="1" s="1"/>
  <c r="V866" i="1"/>
  <c r="AI866" i="1" s="1"/>
  <c r="S867" i="1"/>
  <c r="AF867" i="1" s="1"/>
  <c r="Q868" i="1"/>
  <c r="AD868" i="1" s="1"/>
  <c r="W870" i="1"/>
  <c r="AJ870" i="1" s="1"/>
  <c r="Q871" i="1"/>
  <c r="AD871" i="1" s="1"/>
  <c r="Y873" i="1"/>
  <c r="AL873" i="1" s="1"/>
  <c r="S874" i="1"/>
  <c r="AF874" i="1" s="1"/>
  <c r="Y876" i="1"/>
  <c r="AL876" i="1" s="1"/>
  <c r="S877" i="1"/>
  <c r="AF877" i="1" s="1"/>
  <c r="W879" i="1"/>
  <c r="AJ879" i="1" s="1"/>
  <c r="P880" i="1"/>
  <c r="AC880" i="1" s="1"/>
  <c r="Y881" i="1"/>
  <c r="AL881" i="1" s="1"/>
  <c r="Q882" i="1"/>
  <c r="AD882" i="1" s="1"/>
  <c r="Y883" i="1"/>
  <c r="AL883" i="1" s="1"/>
  <c r="Q884" i="1"/>
  <c r="AD884" i="1" s="1"/>
  <c r="Y885" i="1"/>
  <c r="AL885" i="1" s="1"/>
  <c r="Q886" i="1"/>
  <c r="AD886" i="1" s="1"/>
  <c r="Y887" i="1"/>
  <c r="AL887" i="1" s="1"/>
  <c r="Q888" i="1"/>
  <c r="AD888" i="1" s="1"/>
  <c r="Y889" i="1"/>
  <c r="AL889" i="1" s="1"/>
  <c r="Q890" i="1"/>
  <c r="AD890" i="1" s="1"/>
  <c r="Y891" i="1"/>
  <c r="AL891" i="1" s="1"/>
  <c r="Q892" i="1"/>
  <c r="AD892" i="1" s="1"/>
  <c r="Y893" i="1"/>
  <c r="AL893" i="1" s="1"/>
  <c r="Q894" i="1"/>
  <c r="AD894" i="1" s="1"/>
  <c r="Y895" i="1"/>
  <c r="AL895" i="1" s="1"/>
  <c r="Q896" i="1"/>
  <c r="AD896" i="1" s="1"/>
  <c r="Y897" i="1"/>
  <c r="AL897" i="1" s="1"/>
  <c r="Q898" i="1"/>
  <c r="AD898" i="1" s="1"/>
  <c r="Y899" i="1"/>
  <c r="AL899" i="1" s="1"/>
  <c r="Q900" i="1"/>
  <c r="AD900" i="1" s="1"/>
  <c r="Y901" i="1"/>
  <c r="AL901" i="1" s="1"/>
  <c r="Q902" i="1"/>
  <c r="AD902" i="1" s="1"/>
  <c r="Y903" i="1"/>
  <c r="AL903" i="1" s="1"/>
  <c r="Q904" i="1"/>
  <c r="AD904" i="1" s="1"/>
  <c r="Y905" i="1"/>
  <c r="AL905" i="1" s="1"/>
  <c r="Q906" i="1"/>
  <c r="AD906" i="1" s="1"/>
  <c r="Y907" i="1"/>
  <c r="AL907" i="1" s="1"/>
  <c r="Q908" i="1"/>
  <c r="AD908" i="1" s="1"/>
  <c r="Y909" i="1"/>
  <c r="AL909" i="1" s="1"/>
  <c r="Q910" i="1"/>
  <c r="AD910" i="1" s="1"/>
  <c r="Y911" i="1"/>
  <c r="AL911" i="1" s="1"/>
  <c r="Q912" i="1"/>
  <c r="AD912" i="1" s="1"/>
  <c r="Y913" i="1"/>
  <c r="AL913" i="1" s="1"/>
  <c r="Q914" i="1"/>
  <c r="AD914" i="1" s="1"/>
  <c r="Y915" i="1"/>
  <c r="AL915" i="1" s="1"/>
  <c r="Q916" i="1"/>
  <c r="AD916" i="1" s="1"/>
  <c r="Y917" i="1"/>
  <c r="AL917" i="1" s="1"/>
  <c r="Q918" i="1"/>
  <c r="AD918" i="1" s="1"/>
  <c r="Y919" i="1"/>
  <c r="AL919" i="1" s="1"/>
  <c r="Q920" i="1"/>
  <c r="AD920" i="1" s="1"/>
  <c r="Y921" i="1"/>
  <c r="AL921" i="1" s="1"/>
  <c r="Q922" i="1"/>
  <c r="AD922" i="1" s="1"/>
  <c r="Y923" i="1"/>
  <c r="AL923" i="1" s="1"/>
  <c r="Q924" i="1"/>
  <c r="AD924" i="1" s="1"/>
  <c r="W768" i="1"/>
  <c r="AJ768" i="1" s="1"/>
  <c r="T787" i="1"/>
  <c r="AG787" i="1" s="1"/>
  <c r="T806" i="1"/>
  <c r="AG806" i="1" s="1"/>
  <c r="T822" i="1"/>
  <c r="AG822" i="1" s="1"/>
  <c r="T838" i="1"/>
  <c r="AG838" i="1" s="1"/>
  <c r="T842" i="1"/>
  <c r="AG842" i="1" s="1"/>
  <c r="S846" i="1"/>
  <c r="AF846" i="1" s="1"/>
  <c r="R847" i="1"/>
  <c r="AE847" i="1" s="1"/>
  <c r="V848" i="1"/>
  <c r="AI848" i="1" s="1"/>
  <c r="Z849" i="1"/>
  <c r="AM849" i="1" s="1"/>
  <c r="X850" i="1"/>
  <c r="AK850" i="1" s="1"/>
  <c r="Z852" i="1"/>
  <c r="AM852" i="1" s="1"/>
  <c r="R860" i="1"/>
  <c r="AE860" i="1" s="1"/>
  <c r="P861" i="1"/>
  <c r="AC861" i="1" s="1"/>
  <c r="T862" i="1"/>
  <c r="AG862" i="1" s="1"/>
  <c r="R863" i="1"/>
  <c r="AE863" i="1" s="1"/>
  <c r="V864" i="1"/>
  <c r="AI864" i="1" s="1"/>
  <c r="Z865" i="1"/>
  <c r="AM865" i="1" s="1"/>
  <c r="W866" i="1"/>
  <c r="AJ866" i="1" s="1"/>
  <c r="W867" i="1"/>
  <c r="AJ867" i="1" s="1"/>
  <c r="R868" i="1"/>
  <c r="AE868" i="1" s="1"/>
  <c r="X870" i="1"/>
  <c r="AK870" i="1" s="1"/>
  <c r="R871" i="1"/>
  <c r="AE871" i="1" s="1"/>
  <c r="Z873" i="1"/>
  <c r="AM873" i="1" s="1"/>
  <c r="T874" i="1"/>
  <c r="AG874" i="1" s="1"/>
  <c r="Z876" i="1"/>
  <c r="AM876" i="1" s="1"/>
  <c r="U877" i="1"/>
  <c r="AH877" i="1" s="1"/>
  <c r="X879" i="1"/>
  <c r="AK879" i="1" s="1"/>
  <c r="Q880" i="1"/>
  <c r="AD880" i="1" s="1"/>
  <c r="Z881" i="1"/>
  <c r="AM881" i="1" s="1"/>
  <c r="R882" i="1"/>
  <c r="AE882" i="1" s="1"/>
  <c r="Z883" i="1"/>
  <c r="AM883" i="1" s="1"/>
  <c r="R884" i="1"/>
  <c r="AE884" i="1" s="1"/>
  <c r="Z885" i="1"/>
  <c r="AM885" i="1" s="1"/>
  <c r="R886" i="1"/>
  <c r="AE886" i="1" s="1"/>
  <c r="Z887" i="1"/>
  <c r="AM887" i="1" s="1"/>
  <c r="R888" i="1"/>
  <c r="AE888" i="1" s="1"/>
  <c r="Z889" i="1"/>
  <c r="AM889" i="1" s="1"/>
  <c r="R890" i="1"/>
  <c r="AE890" i="1" s="1"/>
  <c r="Z891" i="1"/>
  <c r="AM891" i="1" s="1"/>
  <c r="R892" i="1"/>
  <c r="AE892" i="1" s="1"/>
  <c r="Z893" i="1"/>
  <c r="AM893" i="1" s="1"/>
  <c r="R894" i="1"/>
  <c r="AE894" i="1" s="1"/>
  <c r="Z895" i="1"/>
  <c r="AM895" i="1" s="1"/>
  <c r="R896" i="1"/>
  <c r="AE896" i="1" s="1"/>
  <c r="Z897" i="1"/>
  <c r="AM897" i="1" s="1"/>
  <c r="R898" i="1"/>
  <c r="AE898" i="1" s="1"/>
  <c r="Z899" i="1"/>
  <c r="AM899" i="1" s="1"/>
  <c r="R900" i="1"/>
  <c r="AE900" i="1" s="1"/>
  <c r="Z901" i="1"/>
  <c r="AM901" i="1" s="1"/>
  <c r="R902" i="1"/>
  <c r="AE902" i="1" s="1"/>
  <c r="Z903" i="1"/>
  <c r="AM903" i="1" s="1"/>
  <c r="R904" i="1"/>
  <c r="AE904" i="1" s="1"/>
  <c r="Z905" i="1"/>
  <c r="AM905" i="1" s="1"/>
  <c r="R906" i="1"/>
  <c r="AE906" i="1" s="1"/>
  <c r="Z907" i="1"/>
  <c r="AM907" i="1" s="1"/>
  <c r="R908" i="1"/>
  <c r="AE908" i="1" s="1"/>
  <c r="Z909" i="1"/>
  <c r="AM909" i="1" s="1"/>
  <c r="R910" i="1"/>
  <c r="AE910" i="1" s="1"/>
  <c r="Z911" i="1"/>
  <c r="AM911" i="1" s="1"/>
  <c r="R912" i="1"/>
  <c r="AE912" i="1" s="1"/>
  <c r="Z913" i="1"/>
  <c r="AM913" i="1" s="1"/>
  <c r="R914" i="1"/>
  <c r="AE914" i="1" s="1"/>
  <c r="Z915" i="1"/>
  <c r="AM915" i="1" s="1"/>
  <c r="R916" i="1"/>
  <c r="AE916" i="1" s="1"/>
  <c r="Z917" i="1"/>
  <c r="AM917" i="1" s="1"/>
  <c r="R918" i="1"/>
  <c r="AE918" i="1" s="1"/>
  <c r="Z919" i="1"/>
  <c r="AM919" i="1" s="1"/>
  <c r="R920" i="1"/>
  <c r="AE920" i="1" s="1"/>
  <c r="Z921" i="1"/>
  <c r="AM921" i="1" s="1"/>
  <c r="R922" i="1"/>
  <c r="AE922" i="1" s="1"/>
  <c r="Z923" i="1"/>
  <c r="AM923" i="1" s="1"/>
  <c r="R924" i="1"/>
  <c r="AE924" i="1" s="1"/>
  <c r="Z925" i="1"/>
  <c r="AM925" i="1" s="1"/>
  <c r="R926" i="1"/>
  <c r="AE926" i="1" s="1"/>
  <c r="Z927" i="1"/>
  <c r="AM927" i="1" s="1"/>
  <c r="R928" i="1"/>
  <c r="AE928" i="1" s="1"/>
  <c r="Z929" i="1"/>
  <c r="AM929" i="1" s="1"/>
  <c r="R930" i="1"/>
  <c r="AE930" i="1" s="1"/>
  <c r="Z931" i="1"/>
  <c r="AM931" i="1" s="1"/>
  <c r="R932" i="1"/>
  <c r="AE932" i="1" s="1"/>
  <c r="Z933" i="1"/>
  <c r="AM933" i="1" s="1"/>
  <c r="R934" i="1"/>
  <c r="AE934" i="1" s="1"/>
  <c r="Z935" i="1"/>
  <c r="AM935" i="1" s="1"/>
  <c r="R936" i="1"/>
  <c r="AE936" i="1" s="1"/>
  <c r="Z937" i="1"/>
  <c r="AM937" i="1" s="1"/>
  <c r="R938" i="1"/>
  <c r="AE938" i="1" s="1"/>
  <c r="Z939" i="1"/>
  <c r="AM939" i="1" s="1"/>
  <c r="R940" i="1"/>
  <c r="AE940" i="1" s="1"/>
  <c r="Z941" i="1"/>
  <c r="AM941" i="1" s="1"/>
  <c r="R942" i="1"/>
  <c r="AE942" i="1" s="1"/>
  <c r="Z943" i="1"/>
  <c r="AM943" i="1" s="1"/>
  <c r="R944" i="1"/>
  <c r="AE944" i="1" s="1"/>
  <c r="Z945" i="1"/>
  <c r="AM945" i="1" s="1"/>
  <c r="R946" i="1"/>
  <c r="AE946" i="1" s="1"/>
  <c r="Z947" i="1"/>
  <c r="AM947" i="1" s="1"/>
  <c r="R948" i="1"/>
  <c r="AE948" i="1" s="1"/>
  <c r="Z949" i="1"/>
  <c r="AM949" i="1" s="1"/>
  <c r="R950" i="1"/>
  <c r="AE950" i="1" s="1"/>
  <c r="Z951" i="1"/>
  <c r="AM951" i="1" s="1"/>
  <c r="R952" i="1"/>
  <c r="AE952" i="1" s="1"/>
  <c r="Z953" i="1"/>
  <c r="AM953" i="1" s="1"/>
  <c r="Z715" i="1"/>
  <c r="AM715" i="1" s="1"/>
  <c r="Y780" i="1"/>
  <c r="AL780" i="1" s="1"/>
  <c r="U788" i="1"/>
  <c r="AH788" i="1" s="1"/>
  <c r="S812" i="1"/>
  <c r="AF812" i="1" s="1"/>
  <c r="S828" i="1"/>
  <c r="AF828" i="1" s="1"/>
  <c r="W842" i="1"/>
  <c r="AJ842" i="1" s="1"/>
  <c r="T846" i="1"/>
  <c r="AG846" i="1" s="1"/>
  <c r="S847" i="1"/>
  <c r="AF847" i="1" s="1"/>
  <c r="W848" i="1"/>
  <c r="AJ848" i="1" s="1"/>
  <c r="Y850" i="1"/>
  <c r="AL850" i="1" s="1"/>
  <c r="O859" i="1"/>
  <c r="AB859" i="1" s="1"/>
  <c r="S860" i="1"/>
  <c r="AF860" i="1" s="1"/>
  <c r="Q861" i="1"/>
  <c r="AD861" i="1" s="1"/>
  <c r="U862" i="1"/>
  <c r="AH862" i="1" s="1"/>
  <c r="S863" i="1"/>
  <c r="AF863" i="1" s="1"/>
  <c r="W864" i="1"/>
  <c r="AJ864" i="1" s="1"/>
  <c r="X866" i="1"/>
  <c r="AK866" i="1" s="1"/>
  <c r="X867" i="1"/>
  <c r="AK867" i="1" s="1"/>
  <c r="S868" i="1"/>
  <c r="AF868" i="1" s="1"/>
  <c r="Y870" i="1"/>
  <c r="AL870" i="1" s="1"/>
  <c r="S871" i="1"/>
  <c r="AF871" i="1" s="1"/>
  <c r="O872" i="1"/>
  <c r="AB872" i="1" s="1"/>
  <c r="U874" i="1"/>
  <c r="AH874" i="1" s="1"/>
  <c r="O875" i="1"/>
  <c r="AB875" i="1" s="1"/>
  <c r="V877" i="1"/>
  <c r="AI877" i="1" s="1"/>
  <c r="O878" i="1"/>
  <c r="AB878" i="1" s="1"/>
  <c r="Y879" i="1"/>
  <c r="AL879" i="1" s="1"/>
  <c r="R880" i="1"/>
  <c r="AE880" i="1" s="1"/>
  <c r="S882" i="1"/>
  <c r="AF882" i="1" s="1"/>
  <c r="S884" i="1"/>
  <c r="AF884" i="1" s="1"/>
  <c r="S886" i="1"/>
  <c r="AF886" i="1" s="1"/>
  <c r="S888" i="1"/>
  <c r="AF888" i="1" s="1"/>
  <c r="S890" i="1"/>
  <c r="AF890" i="1" s="1"/>
  <c r="S892" i="1"/>
  <c r="AF892" i="1" s="1"/>
  <c r="S894" i="1"/>
  <c r="AF894" i="1" s="1"/>
  <c r="S896" i="1"/>
  <c r="AF896" i="1" s="1"/>
  <c r="S898" i="1"/>
  <c r="AF898" i="1" s="1"/>
  <c r="S900" i="1"/>
  <c r="AF900" i="1" s="1"/>
  <c r="S902" i="1"/>
  <c r="AF902" i="1" s="1"/>
  <c r="S904" i="1"/>
  <c r="AF904" i="1" s="1"/>
  <c r="S906" i="1"/>
  <c r="AF906" i="1" s="1"/>
  <c r="S908" i="1"/>
  <c r="AF908" i="1" s="1"/>
  <c r="S910" i="1"/>
  <c r="AF910" i="1" s="1"/>
  <c r="S912" i="1"/>
  <c r="AF912" i="1" s="1"/>
  <c r="S914" i="1"/>
  <c r="AF914" i="1" s="1"/>
  <c r="S916" i="1"/>
  <c r="AF916" i="1" s="1"/>
  <c r="S918" i="1"/>
  <c r="AF918" i="1" s="1"/>
  <c r="S920" i="1"/>
  <c r="AF920" i="1" s="1"/>
  <c r="S922" i="1"/>
  <c r="AF922" i="1" s="1"/>
  <c r="S924" i="1"/>
  <c r="AF924" i="1" s="1"/>
  <c r="S926" i="1"/>
  <c r="AF926" i="1" s="1"/>
  <c r="S928" i="1"/>
  <c r="AF928" i="1" s="1"/>
  <c r="S930" i="1"/>
  <c r="AF930" i="1" s="1"/>
  <c r="S932" i="1"/>
  <c r="AF932" i="1" s="1"/>
  <c r="S934" i="1"/>
  <c r="AF934" i="1" s="1"/>
  <c r="S936" i="1"/>
  <c r="AF936" i="1" s="1"/>
  <c r="S938" i="1"/>
  <c r="AF938" i="1" s="1"/>
  <c r="S940" i="1"/>
  <c r="AF940" i="1" s="1"/>
  <c r="S942" i="1"/>
  <c r="AF942" i="1" s="1"/>
  <c r="S944" i="1"/>
  <c r="AF944" i="1" s="1"/>
  <c r="S946" i="1"/>
  <c r="AF946" i="1" s="1"/>
  <c r="S948" i="1"/>
  <c r="AF948" i="1" s="1"/>
  <c r="S950" i="1"/>
  <c r="AF950" i="1" s="1"/>
  <c r="S952" i="1"/>
  <c r="AF952" i="1" s="1"/>
  <c r="S954" i="1"/>
  <c r="AF954" i="1" s="1"/>
  <c r="S956" i="1"/>
  <c r="AF956" i="1" s="1"/>
  <c r="O620" i="1"/>
  <c r="AB620" i="1" s="1"/>
  <c r="P716" i="1"/>
  <c r="AC716" i="1" s="1"/>
  <c r="O745" i="1"/>
  <c r="AB745" i="1" s="1"/>
  <c r="Z780" i="1"/>
  <c r="AM780" i="1" s="1"/>
  <c r="V788" i="1"/>
  <c r="AI788" i="1" s="1"/>
  <c r="T812" i="1"/>
  <c r="AG812" i="1" s="1"/>
  <c r="T828" i="1"/>
  <c r="AG828" i="1" s="1"/>
  <c r="Z842" i="1"/>
  <c r="AM842" i="1" s="1"/>
  <c r="O845" i="1"/>
  <c r="AB845" i="1" s="1"/>
  <c r="U846" i="1"/>
  <c r="AH846" i="1" s="1"/>
  <c r="Z847" i="1"/>
  <c r="AM847" i="1" s="1"/>
  <c r="X848" i="1"/>
  <c r="AK848" i="1" s="1"/>
  <c r="Z850" i="1"/>
  <c r="AM850" i="1" s="1"/>
  <c r="R858" i="1"/>
  <c r="AE858" i="1" s="1"/>
  <c r="P859" i="1"/>
  <c r="AC859" i="1" s="1"/>
  <c r="T860" i="1"/>
  <c r="AG860" i="1" s="1"/>
  <c r="R861" i="1"/>
  <c r="AE861" i="1" s="1"/>
  <c r="V862" i="1"/>
  <c r="AI862" i="1" s="1"/>
  <c r="Z863" i="1"/>
  <c r="AM863" i="1" s="1"/>
  <c r="X864" i="1"/>
  <c r="AK864" i="1" s="1"/>
  <c r="Y866" i="1"/>
  <c r="AL866" i="1" s="1"/>
  <c r="Y867" i="1"/>
  <c r="AL867" i="1" s="1"/>
  <c r="T868" i="1"/>
  <c r="AG868" i="1" s="1"/>
  <c r="Z870" i="1"/>
  <c r="AM870" i="1" s="1"/>
  <c r="U871" i="1"/>
  <c r="AH871" i="1" s="1"/>
  <c r="P872" i="1"/>
  <c r="AC872" i="1" s="1"/>
  <c r="V874" i="1"/>
  <c r="AI874" i="1" s="1"/>
  <c r="P875" i="1"/>
  <c r="AC875" i="1" s="1"/>
  <c r="W877" i="1"/>
  <c r="AJ877" i="1" s="1"/>
  <c r="P878" i="1"/>
  <c r="AC878" i="1" s="1"/>
  <c r="Z879" i="1"/>
  <c r="AM879" i="1" s="1"/>
  <c r="S880" i="1"/>
  <c r="AF880" i="1" s="1"/>
  <c r="T882" i="1"/>
  <c r="AG882" i="1" s="1"/>
  <c r="T884" i="1"/>
  <c r="AG884" i="1" s="1"/>
  <c r="T886" i="1"/>
  <c r="AG886" i="1" s="1"/>
  <c r="T888" i="1"/>
  <c r="AG888" i="1" s="1"/>
  <c r="T890" i="1"/>
  <c r="AG890" i="1" s="1"/>
  <c r="T892" i="1"/>
  <c r="AG892" i="1" s="1"/>
  <c r="T894" i="1"/>
  <c r="AG894" i="1" s="1"/>
  <c r="T896" i="1"/>
  <c r="AG896" i="1" s="1"/>
  <c r="T898" i="1"/>
  <c r="AG898" i="1" s="1"/>
  <c r="T900" i="1"/>
  <c r="AG900" i="1" s="1"/>
  <c r="T902" i="1"/>
  <c r="AG902" i="1" s="1"/>
  <c r="T904" i="1"/>
  <c r="AG904" i="1" s="1"/>
  <c r="T906" i="1"/>
  <c r="AG906" i="1" s="1"/>
  <c r="T908" i="1"/>
  <c r="AG908" i="1" s="1"/>
  <c r="T910" i="1"/>
  <c r="AG910" i="1" s="1"/>
  <c r="T912" i="1"/>
  <c r="AG912" i="1" s="1"/>
  <c r="T914" i="1"/>
  <c r="AG914" i="1" s="1"/>
  <c r="T916" i="1"/>
  <c r="AG916" i="1" s="1"/>
  <c r="T918" i="1"/>
  <c r="AG918" i="1" s="1"/>
  <c r="T920" i="1"/>
  <c r="AG920" i="1" s="1"/>
  <c r="T922" i="1"/>
  <c r="AG922" i="1" s="1"/>
  <c r="T924" i="1"/>
  <c r="AG924" i="1" s="1"/>
  <c r="U655" i="1"/>
  <c r="AH655" i="1" s="1"/>
  <c r="W748" i="1"/>
  <c r="AJ748" i="1" s="1"/>
  <c r="U772" i="1"/>
  <c r="AH772" i="1" s="1"/>
  <c r="R789" i="1"/>
  <c r="AE789" i="1" s="1"/>
  <c r="X796" i="1"/>
  <c r="AK796" i="1" s="1"/>
  <c r="S802" i="1"/>
  <c r="AF802" i="1" s="1"/>
  <c r="S818" i="1"/>
  <c r="AF818" i="1" s="1"/>
  <c r="S834" i="1"/>
  <c r="AF834" i="1" s="1"/>
  <c r="P845" i="1"/>
  <c r="AC845" i="1" s="1"/>
  <c r="V846" i="1"/>
  <c r="AI846" i="1" s="1"/>
  <c r="Y848" i="1"/>
  <c r="AL848" i="1" s="1"/>
  <c r="O857" i="1"/>
  <c r="AB857" i="1" s="1"/>
  <c r="S858" i="1"/>
  <c r="AF858" i="1" s="1"/>
  <c r="Q859" i="1"/>
  <c r="AD859" i="1" s="1"/>
  <c r="U860" i="1"/>
  <c r="AH860" i="1" s="1"/>
  <c r="S861" i="1"/>
  <c r="AF861" i="1" s="1"/>
  <c r="W862" i="1"/>
  <c r="AJ862" i="1" s="1"/>
  <c r="Y864" i="1"/>
  <c r="AL864" i="1" s="1"/>
  <c r="Z866" i="1"/>
  <c r="AM866" i="1" s="1"/>
  <c r="Z867" i="1"/>
  <c r="AM867" i="1" s="1"/>
  <c r="U868" i="1"/>
  <c r="AH868" i="1" s="1"/>
  <c r="O869" i="1"/>
  <c r="AB869" i="1" s="1"/>
  <c r="W871" i="1"/>
  <c r="AJ871" i="1" s="1"/>
  <c r="Q872" i="1"/>
  <c r="AD872" i="1" s="1"/>
  <c r="W874" i="1"/>
  <c r="AJ874" i="1" s="1"/>
  <c r="Q875" i="1"/>
  <c r="AD875" i="1" s="1"/>
  <c r="X877" i="1"/>
  <c r="AK877" i="1" s="1"/>
  <c r="Q878" i="1"/>
  <c r="AD878" i="1" s="1"/>
  <c r="T880" i="1"/>
  <c r="AG880" i="1" s="1"/>
  <c r="U882" i="1"/>
  <c r="AH882" i="1" s="1"/>
  <c r="U884" i="1"/>
  <c r="AH884" i="1" s="1"/>
  <c r="U886" i="1"/>
  <c r="AH886" i="1" s="1"/>
  <c r="U888" i="1"/>
  <c r="AH888" i="1" s="1"/>
  <c r="U890" i="1"/>
  <c r="AH890" i="1" s="1"/>
  <c r="U892" i="1"/>
  <c r="AH892" i="1" s="1"/>
  <c r="U894" i="1"/>
  <c r="AH894" i="1" s="1"/>
  <c r="U896" i="1"/>
  <c r="AH896" i="1" s="1"/>
  <c r="U898" i="1"/>
  <c r="AH898" i="1" s="1"/>
  <c r="U900" i="1"/>
  <c r="AH900" i="1" s="1"/>
  <c r="U902" i="1"/>
  <c r="AH902" i="1" s="1"/>
  <c r="U904" i="1"/>
  <c r="AH904" i="1" s="1"/>
  <c r="U906" i="1"/>
  <c r="AH906" i="1" s="1"/>
  <c r="U908" i="1"/>
  <c r="AH908" i="1" s="1"/>
  <c r="U910" i="1"/>
  <c r="AH910" i="1" s="1"/>
  <c r="U912" i="1"/>
  <c r="AH912" i="1" s="1"/>
  <c r="U914" i="1"/>
  <c r="AH914" i="1" s="1"/>
  <c r="U916" i="1"/>
  <c r="AH916" i="1" s="1"/>
  <c r="U918" i="1"/>
  <c r="AH918" i="1" s="1"/>
  <c r="U920" i="1"/>
  <c r="AH920" i="1" s="1"/>
  <c r="U922" i="1"/>
  <c r="AH922" i="1" s="1"/>
  <c r="U924" i="1"/>
  <c r="AH924" i="1" s="1"/>
  <c r="U926" i="1"/>
  <c r="AH926" i="1" s="1"/>
  <c r="U928" i="1"/>
  <c r="AH928" i="1" s="1"/>
  <c r="U930" i="1"/>
  <c r="AH930" i="1" s="1"/>
  <c r="U932" i="1"/>
  <c r="AH932" i="1" s="1"/>
  <c r="U934" i="1"/>
  <c r="AH934" i="1" s="1"/>
  <c r="U936" i="1"/>
  <c r="AH936" i="1" s="1"/>
  <c r="U938" i="1"/>
  <c r="AH938" i="1" s="1"/>
  <c r="U940" i="1"/>
  <c r="AH940" i="1" s="1"/>
  <c r="U942" i="1"/>
  <c r="AH942" i="1" s="1"/>
  <c r="U944" i="1"/>
  <c r="AH944" i="1" s="1"/>
  <c r="U946" i="1"/>
  <c r="AH946" i="1" s="1"/>
  <c r="U948" i="1"/>
  <c r="AH948" i="1" s="1"/>
  <c r="U950" i="1"/>
  <c r="AH950" i="1" s="1"/>
  <c r="U952" i="1"/>
  <c r="AH952" i="1" s="1"/>
  <c r="U954" i="1"/>
  <c r="AH954" i="1" s="1"/>
  <c r="V655" i="1"/>
  <c r="AI655" i="1" s="1"/>
  <c r="V772" i="1"/>
  <c r="AI772" i="1" s="1"/>
  <c r="S789" i="1"/>
  <c r="AF789" i="1" s="1"/>
  <c r="Y796" i="1"/>
  <c r="AL796" i="1" s="1"/>
  <c r="T802" i="1"/>
  <c r="AG802" i="1" s="1"/>
  <c r="T818" i="1"/>
  <c r="AG818" i="1" s="1"/>
  <c r="T834" i="1"/>
  <c r="AG834" i="1" s="1"/>
  <c r="R844" i="1"/>
  <c r="AE844" i="1" s="1"/>
  <c r="R845" i="1"/>
  <c r="AE845" i="1" s="1"/>
  <c r="W846" i="1"/>
  <c r="AJ846" i="1" s="1"/>
  <c r="Z848" i="1"/>
  <c r="AM848" i="1" s="1"/>
  <c r="R856" i="1"/>
  <c r="AE856" i="1" s="1"/>
  <c r="P857" i="1"/>
  <c r="AC857" i="1" s="1"/>
  <c r="T858" i="1"/>
  <c r="AG858" i="1" s="1"/>
  <c r="R859" i="1"/>
  <c r="AE859" i="1" s="1"/>
  <c r="V860" i="1"/>
  <c r="AI860" i="1" s="1"/>
  <c r="Z861" i="1"/>
  <c r="AM861" i="1" s="1"/>
  <c r="X862" i="1"/>
  <c r="AK862" i="1" s="1"/>
  <c r="Z864" i="1"/>
  <c r="AM864" i="1" s="1"/>
  <c r="V868" i="1"/>
  <c r="AI868" i="1" s="1"/>
  <c r="P869" i="1"/>
  <c r="AC869" i="1" s="1"/>
  <c r="X871" i="1"/>
  <c r="AK871" i="1" s="1"/>
  <c r="R872" i="1"/>
  <c r="AE872" i="1" s="1"/>
  <c r="X874" i="1"/>
  <c r="AK874" i="1" s="1"/>
  <c r="R875" i="1"/>
  <c r="AE875" i="1" s="1"/>
  <c r="Y877" i="1"/>
  <c r="AL877" i="1" s="1"/>
  <c r="R878" i="1"/>
  <c r="AE878" i="1" s="1"/>
  <c r="U880" i="1"/>
  <c r="AH880" i="1" s="1"/>
  <c r="V882" i="1"/>
  <c r="AI882" i="1" s="1"/>
  <c r="V884" i="1"/>
  <c r="AI884" i="1" s="1"/>
  <c r="V886" i="1"/>
  <c r="AI886" i="1" s="1"/>
  <c r="V888" i="1"/>
  <c r="AI888" i="1" s="1"/>
  <c r="V890" i="1"/>
  <c r="AI890" i="1" s="1"/>
  <c r="V892" i="1"/>
  <c r="AI892" i="1" s="1"/>
  <c r="V894" i="1"/>
  <c r="AI894" i="1" s="1"/>
  <c r="V896" i="1"/>
  <c r="AI896" i="1" s="1"/>
  <c r="V898" i="1"/>
  <c r="AI898" i="1" s="1"/>
  <c r="V900" i="1"/>
  <c r="AI900" i="1" s="1"/>
  <c r="V902" i="1"/>
  <c r="AI902" i="1" s="1"/>
  <c r="V904" i="1"/>
  <c r="AI904" i="1" s="1"/>
  <c r="V906" i="1"/>
  <c r="AI906" i="1" s="1"/>
  <c r="V908" i="1"/>
  <c r="AI908" i="1" s="1"/>
  <c r="V910" i="1"/>
  <c r="AI910" i="1" s="1"/>
  <c r="V912" i="1"/>
  <c r="AI912" i="1" s="1"/>
  <c r="V914" i="1"/>
  <c r="AI914" i="1" s="1"/>
  <c r="V916" i="1"/>
  <c r="AI916" i="1" s="1"/>
  <c r="V918" i="1"/>
  <c r="AI918" i="1" s="1"/>
  <c r="V920" i="1"/>
  <c r="AI920" i="1" s="1"/>
  <c r="V922" i="1"/>
  <c r="AI922" i="1" s="1"/>
  <c r="V924" i="1"/>
  <c r="AI924" i="1" s="1"/>
  <c r="V926" i="1"/>
  <c r="AI926" i="1" s="1"/>
  <c r="V928" i="1"/>
  <c r="AI928" i="1" s="1"/>
  <c r="V930" i="1"/>
  <c r="AI930" i="1" s="1"/>
  <c r="V932" i="1"/>
  <c r="AI932" i="1" s="1"/>
  <c r="V934" i="1"/>
  <c r="AI934" i="1" s="1"/>
  <c r="V936" i="1"/>
  <c r="AI936" i="1" s="1"/>
  <c r="V938" i="1"/>
  <c r="AI938" i="1" s="1"/>
  <c r="V940" i="1"/>
  <c r="AI940" i="1" s="1"/>
  <c r="V942" i="1"/>
  <c r="AI942" i="1" s="1"/>
  <c r="V944" i="1"/>
  <c r="AI944" i="1" s="1"/>
  <c r="V946" i="1"/>
  <c r="AI946" i="1" s="1"/>
  <c r="V948" i="1"/>
  <c r="AI948" i="1" s="1"/>
  <c r="V950" i="1"/>
  <c r="AI950" i="1" s="1"/>
  <c r="V952" i="1"/>
  <c r="AI952" i="1" s="1"/>
  <c r="V954" i="1"/>
  <c r="AI954" i="1" s="1"/>
  <c r="V956" i="1"/>
  <c r="AI956" i="1" s="1"/>
  <c r="V958" i="1"/>
  <c r="AI958" i="1" s="1"/>
  <c r="V960" i="1"/>
  <c r="AI960" i="1" s="1"/>
  <c r="V962" i="1"/>
  <c r="AI962" i="1" s="1"/>
  <c r="V964" i="1"/>
  <c r="AI964" i="1" s="1"/>
  <c r="V966" i="1"/>
  <c r="AI966" i="1" s="1"/>
  <c r="Z682" i="1"/>
  <c r="AM682" i="1" s="1"/>
  <c r="T723" i="1"/>
  <c r="AG723" i="1" s="1"/>
  <c r="T752" i="1"/>
  <c r="AG752" i="1" s="1"/>
  <c r="X782" i="1"/>
  <c r="AK782" i="1" s="1"/>
  <c r="T790" i="1"/>
  <c r="AG790" i="1" s="1"/>
  <c r="S797" i="1"/>
  <c r="AF797" i="1" s="1"/>
  <c r="S808" i="1"/>
  <c r="AF808" i="1" s="1"/>
  <c r="S824" i="1"/>
  <c r="AF824" i="1" s="1"/>
  <c r="S840" i="1"/>
  <c r="AF840" i="1" s="1"/>
  <c r="S844" i="1"/>
  <c r="AF844" i="1" s="1"/>
  <c r="S845" i="1"/>
  <c r="AF845" i="1" s="1"/>
  <c r="X846" i="1"/>
  <c r="AK846" i="1" s="1"/>
  <c r="O855" i="1"/>
  <c r="AB855" i="1" s="1"/>
  <c r="S856" i="1"/>
  <c r="AF856" i="1" s="1"/>
  <c r="Q857" i="1"/>
  <c r="AD857" i="1" s="1"/>
  <c r="U858" i="1"/>
  <c r="AH858" i="1" s="1"/>
  <c r="S859" i="1"/>
  <c r="AF859" i="1" s="1"/>
  <c r="W860" i="1"/>
  <c r="AJ860" i="1" s="1"/>
  <c r="Y862" i="1"/>
  <c r="AL862" i="1" s="1"/>
  <c r="W868" i="1"/>
  <c r="AJ868" i="1" s="1"/>
  <c r="Q869" i="1"/>
  <c r="AD869" i="1" s="1"/>
  <c r="Y871" i="1"/>
  <c r="AL871" i="1" s="1"/>
  <c r="S872" i="1"/>
  <c r="AF872" i="1" s="1"/>
  <c r="Y874" i="1"/>
  <c r="AL874" i="1" s="1"/>
  <c r="S875" i="1"/>
  <c r="AF875" i="1" s="1"/>
  <c r="O876" i="1"/>
  <c r="AB876" i="1" s="1"/>
  <c r="Z877" i="1"/>
  <c r="AM877" i="1" s="1"/>
  <c r="S878" i="1"/>
  <c r="AF878" i="1" s="1"/>
  <c r="V880" i="1"/>
  <c r="AI880" i="1" s="1"/>
  <c r="O881" i="1"/>
  <c r="AB881" i="1" s="1"/>
  <c r="W882" i="1"/>
  <c r="AJ882" i="1" s="1"/>
  <c r="O883" i="1"/>
  <c r="AB883" i="1" s="1"/>
  <c r="W884" i="1"/>
  <c r="AJ884" i="1" s="1"/>
  <c r="O885" i="1"/>
  <c r="AB885" i="1" s="1"/>
  <c r="W886" i="1"/>
  <c r="AJ886" i="1" s="1"/>
  <c r="O887" i="1"/>
  <c r="AB887" i="1" s="1"/>
  <c r="W888" i="1"/>
  <c r="AJ888" i="1" s="1"/>
  <c r="O889" i="1"/>
  <c r="AB889" i="1" s="1"/>
  <c r="W890" i="1"/>
  <c r="AJ890" i="1" s="1"/>
  <c r="O891" i="1"/>
  <c r="AB891" i="1" s="1"/>
  <c r="W892" i="1"/>
  <c r="AJ892" i="1" s="1"/>
  <c r="O893" i="1"/>
  <c r="AB893" i="1" s="1"/>
  <c r="W894" i="1"/>
  <c r="AJ894" i="1" s="1"/>
  <c r="O895" i="1"/>
  <c r="AB895" i="1" s="1"/>
  <c r="W896" i="1"/>
  <c r="AJ896" i="1" s="1"/>
  <c r="O897" i="1"/>
  <c r="AB897" i="1" s="1"/>
  <c r="W898" i="1"/>
  <c r="AJ898" i="1" s="1"/>
  <c r="O899" i="1"/>
  <c r="AB899" i="1" s="1"/>
  <c r="W900" i="1"/>
  <c r="AJ900" i="1" s="1"/>
  <c r="O901" i="1"/>
  <c r="AB901" i="1" s="1"/>
  <c r="W902" i="1"/>
  <c r="AJ902" i="1" s="1"/>
  <c r="O903" i="1"/>
  <c r="AB903" i="1" s="1"/>
  <c r="W904" i="1"/>
  <c r="AJ904" i="1" s="1"/>
  <c r="O905" i="1"/>
  <c r="AB905" i="1" s="1"/>
  <c r="W906" i="1"/>
  <c r="AJ906" i="1" s="1"/>
  <c r="O907" i="1"/>
  <c r="AB907" i="1" s="1"/>
  <c r="W908" i="1"/>
  <c r="AJ908" i="1" s="1"/>
  <c r="O909" i="1"/>
  <c r="AB909" i="1" s="1"/>
  <c r="W910" i="1"/>
  <c r="AJ910" i="1" s="1"/>
  <c r="O911" i="1"/>
  <c r="AB911" i="1" s="1"/>
  <c r="W912" i="1"/>
  <c r="AJ912" i="1" s="1"/>
  <c r="O913" i="1"/>
  <c r="AB913" i="1" s="1"/>
  <c r="W914" i="1"/>
  <c r="AJ914" i="1" s="1"/>
  <c r="O915" i="1"/>
  <c r="AB915" i="1" s="1"/>
  <c r="W916" i="1"/>
  <c r="AJ916" i="1" s="1"/>
  <c r="O917" i="1"/>
  <c r="AB917" i="1" s="1"/>
  <c r="W918" i="1"/>
  <c r="AJ918" i="1" s="1"/>
  <c r="O919" i="1"/>
  <c r="AB919" i="1" s="1"/>
  <c r="W920" i="1"/>
  <c r="AJ920" i="1" s="1"/>
  <c r="O921" i="1"/>
  <c r="AB921" i="1" s="1"/>
  <c r="W922" i="1"/>
  <c r="AJ922" i="1" s="1"/>
  <c r="O923" i="1"/>
  <c r="AB923" i="1" s="1"/>
  <c r="W924" i="1"/>
  <c r="AJ924" i="1" s="1"/>
  <c r="O925" i="1"/>
  <c r="AB925" i="1" s="1"/>
  <c r="W926" i="1"/>
  <c r="AJ926" i="1" s="1"/>
  <c r="O927" i="1"/>
  <c r="AB927" i="1" s="1"/>
  <c r="W928" i="1"/>
  <c r="AJ928" i="1" s="1"/>
  <c r="O929" i="1"/>
  <c r="AB929" i="1" s="1"/>
  <c r="W930" i="1"/>
  <c r="AJ930" i="1" s="1"/>
  <c r="O931" i="1"/>
  <c r="AB931" i="1" s="1"/>
  <c r="W932" i="1"/>
  <c r="AJ932" i="1" s="1"/>
  <c r="O933" i="1"/>
  <c r="AB933" i="1" s="1"/>
  <c r="W934" i="1"/>
  <c r="AJ934" i="1" s="1"/>
  <c r="O935" i="1"/>
  <c r="AB935" i="1" s="1"/>
  <c r="W936" i="1"/>
  <c r="AJ936" i="1" s="1"/>
  <c r="O937" i="1"/>
  <c r="AB937" i="1" s="1"/>
  <c r="W938" i="1"/>
  <c r="AJ938" i="1" s="1"/>
  <c r="O939" i="1"/>
  <c r="AB939" i="1" s="1"/>
  <c r="W940" i="1"/>
  <c r="AJ940" i="1" s="1"/>
  <c r="O941" i="1"/>
  <c r="AB941" i="1" s="1"/>
  <c r="W942" i="1"/>
  <c r="AJ942" i="1" s="1"/>
  <c r="O943" i="1"/>
  <c r="AB943" i="1" s="1"/>
  <c r="W944" i="1"/>
  <c r="AJ944" i="1" s="1"/>
  <c r="O945" i="1"/>
  <c r="AB945" i="1" s="1"/>
  <c r="W946" i="1"/>
  <c r="AJ946" i="1" s="1"/>
  <c r="O947" i="1"/>
  <c r="AB947" i="1" s="1"/>
  <c r="W948" i="1"/>
  <c r="AJ948" i="1" s="1"/>
  <c r="O949" i="1"/>
  <c r="AB949" i="1" s="1"/>
  <c r="P685" i="1"/>
  <c r="AC685" i="1" s="1"/>
  <c r="V723" i="1"/>
  <c r="AI723" i="1" s="1"/>
  <c r="V752" i="1"/>
  <c r="AI752" i="1" s="1"/>
  <c r="Y782" i="1"/>
  <c r="AL782" i="1" s="1"/>
  <c r="U790" i="1"/>
  <c r="AH790" i="1" s="1"/>
  <c r="T797" i="1"/>
  <c r="AG797" i="1" s="1"/>
  <c r="T808" i="1"/>
  <c r="AG808" i="1" s="1"/>
  <c r="T824" i="1"/>
  <c r="AG824" i="1" s="1"/>
  <c r="T840" i="1"/>
  <c r="AG840" i="1" s="1"/>
  <c r="T844" i="1"/>
  <c r="AG844" i="1" s="1"/>
  <c r="Z845" i="1"/>
  <c r="AM845" i="1" s="1"/>
  <c r="Z846" i="1"/>
  <c r="AM846" i="1" s="1"/>
  <c r="R854" i="1"/>
  <c r="AE854" i="1" s="1"/>
  <c r="P855" i="1"/>
  <c r="AC855" i="1" s="1"/>
  <c r="T856" i="1"/>
  <c r="AG856" i="1" s="1"/>
  <c r="R857" i="1"/>
  <c r="AE857" i="1" s="1"/>
  <c r="V858" i="1"/>
  <c r="AI858" i="1" s="1"/>
  <c r="Z859" i="1"/>
  <c r="AM859" i="1" s="1"/>
  <c r="X860" i="1"/>
  <c r="AK860" i="1" s="1"/>
  <c r="Z862" i="1"/>
  <c r="AM862" i="1" s="1"/>
  <c r="X868" i="1"/>
  <c r="AK868" i="1" s="1"/>
  <c r="R869" i="1"/>
  <c r="AE869" i="1" s="1"/>
  <c r="Z871" i="1"/>
  <c r="AM871" i="1" s="1"/>
  <c r="T872" i="1"/>
  <c r="AG872" i="1" s="1"/>
  <c r="Z874" i="1"/>
  <c r="AM874" i="1" s="1"/>
  <c r="U875" i="1"/>
  <c r="AH875" i="1" s="1"/>
  <c r="P876" i="1"/>
  <c r="AC876" i="1" s="1"/>
  <c r="T878" i="1"/>
  <c r="AG878" i="1" s="1"/>
  <c r="W880" i="1"/>
  <c r="AJ880" i="1" s="1"/>
  <c r="P881" i="1"/>
  <c r="AC881" i="1" s="1"/>
  <c r="X882" i="1"/>
  <c r="AK882" i="1" s="1"/>
  <c r="P883" i="1"/>
  <c r="AC883" i="1" s="1"/>
  <c r="X884" i="1"/>
  <c r="AK884" i="1" s="1"/>
  <c r="P885" i="1"/>
  <c r="AC885" i="1" s="1"/>
  <c r="X886" i="1"/>
  <c r="AK886" i="1" s="1"/>
  <c r="P887" i="1"/>
  <c r="AC887" i="1" s="1"/>
  <c r="X888" i="1"/>
  <c r="AK888" i="1" s="1"/>
  <c r="P889" i="1"/>
  <c r="AC889" i="1" s="1"/>
  <c r="X890" i="1"/>
  <c r="AK890" i="1" s="1"/>
  <c r="P891" i="1"/>
  <c r="AC891" i="1" s="1"/>
  <c r="X892" i="1"/>
  <c r="AK892" i="1" s="1"/>
  <c r="P893" i="1"/>
  <c r="AC893" i="1" s="1"/>
  <c r="X894" i="1"/>
  <c r="AK894" i="1" s="1"/>
  <c r="P895" i="1"/>
  <c r="AC895" i="1" s="1"/>
  <c r="X896" i="1"/>
  <c r="AK896" i="1" s="1"/>
  <c r="P897" i="1"/>
  <c r="AC897" i="1" s="1"/>
  <c r="X898" i="1"/>
  <c r="AK898" i="1" s="1"/>
  <c r="P899" i="1"/>
  <c r="AC899" i="1" s="1"/>
  <c r="X900" i="1"/>
  <c r="AK900" i="1" s="1"/>
  <c r="P901" i="1"/>
  <c r="AC901" i="1" s="1"/>
  <c r="X902" i="1"/>
  <c r="AK902" i="1" s="1"/>
  <c r="P903" i="1"/>
  <c r="AC903" i="1" s="1"/>
  <c r="X904" i="1"/>
  <c r="AK904" i="1" s="1"/>
  <c r="P905" i="1"/>
  <c r="AC905" i="1" s="1"/>
  <c r="X906" i="1"/>
  <c r="AK906" i="1" s="1"/>
  <c r="P907" i="1"/>
  <c r="AC907" i="1" s="1"/>
  <c r="X908" i="1"/>
  <c r="AK908" i="1" s="1"/>
  <c r="P909" i="1"/>
  <c r="AC909" i="1" s="1"/>
  <c r="X910" i="1"/>
  <c r="AK910" i="1" s="1"/>
  <c r="P911" i="1"/>
  <c r="AC911" i="1" s="1"/>
  <c r="X912" i="1"/>
  <c r="AK912" i="1" s="1"/>
  <c r="P913" i="1"/>
  <c r="AC913" i="1" s="1"/>
  <c r="X914" i="1"/>
  <c r="AK914" i="1" s="1"/>
  <c r="P915" i="1"/>
  <c r="AC915" i="1" s="1"/>
  <c r="X916" i="1"/>
  <c r="AK916" i="1" s="1"/>
  <c r="P917" i="1"/>
  <c r="AC917" i="1" s="1"/>
  <c r="X918" i="1"/>
  <c r="AK918" i="1" s="1"/>
  <c r="P919" i="1"/>
  <c r="AC919" i="1" s="1"/>
  <c r="X920" i="1"/>
  <c r="AK920" i="1" s="1"/>
  <c r="P921" i="1"/>
  <c r="AC921" i="1" s="1"/>
  <c r="X922" i="1"/>
  <c r="AK922" i="1" s="1"/>
  <c r="P923" i="1"/>
  <c r="AC923" i="1" s="1"/>
  <c r="U783" i="1"/>
  <c r="AH783" i="1" s="1"/>
  <c r="S830" i="1"/>
  <c r="AF830" i="1" s="1"/>
  <c r="S857" i="1"/>
  <c r="AF857" i="1" s="1"/>
  <c r="U872" i="1"/>
  <c r="AH872" i="1" s="1"/>
  <c r="U878" i="1"/>
  <c r="AH878" i="1" s="1"/>
  <c r="Q889" i="1"/>
  <c r="AD889" i="1" s="1"/>
  <c r="Y894" i="1"/>
  <c r="AL894" i="1" s="1"/>
  <c r="Q905" i="1"/>
  <c r="AD905" i="1" s="1"/>
  <c r="Y910" i="1"/>
  <c r="AL910" i="1" s="1"/>
  <c r="Q921" i="1"/>
  <c r="AD921" i="1" s="1"/>
  <c r="P927" i="1"/>
  <c r="AC927" i="1" s="1"/>
  <c r="Q928" i="1"/>
  <c r="AD928" i="1" s="1"/>
  <c r="U929" i="1"/>
  <c r="AH929" i="1" s="1"/>
  <c r="X930" i="1"/>
  <c r="AK930" i="1" s="1"/>
  <c r="W931" i="1"/>
  <c r="AJ931" i="1" s="1"/>
  <c r="Z932" i="1"/>
  <c r="AM932" i="1" s="1"/>
  <c r="Y933" i="1"/>
  <c r="AL933" i="1" s="1"/>
  <c r="P941" i="1"/>
  <c r="AC941" i="1" s="1"/>
  <c r="O942" i="1"/>
  <c r="AB942" i="1" s="1"/>
  <c r="R943" i="1"/>
  <c r="AE943" i="1" s="1"/>
  <c r="Q944" i="1"/>
  <c r="AD944" i="1" s="1"/>
  <c r="U945" i="1"/>
  <c r="AH945" i="1" s="1"/>
  <c r="X946" i="1"/>
  <c r="AK946" i="1" s="1"/>
  <c r="W947" i="1"/>
  <c r="AJ947" i="1" s="1"/>
  <c r="Z948" i="1"/>
  <c r="AM948" i="1" s="1"/>
  <c r="Y949" i="1"/>
  <c r="AL949" i="1" s="1"/>
  <c r="Z950" i="1"/>
  <c r="AM950" i="1" s="1"/>
  <c r="X951" i="1"/>
  <c r="AK951" i="1" s="1"/>
  <c r="Y952" i="1"/>
  <c r="AL952" i="1" s="1"/>
  <c r="W953" i="1"/>
  <c r="AJ953" i="1" s="1"/>
  <c r="W954" i="1"/>
  <c r="AJ954" i="1" s="1"/>
  <c r="R955" i="1"/>
  <c r="AE955" i="1" s="1"/>
  <c r="U958" i="1"/>
  <c r="AH958" i="1" s="1"/>
  <c r="P959" i="1"/>
  <c r="AC959" i="1" s="1"/>
  <c r="W961" i="1"/>
  <c r="AJ961" i="1" s="1"/>
  <c r="Q962" i="1"/>
  <c r="AD962" i="1" s="1"/>
  <c r="X964" i="1"/>
  <c r="AK964" i="1" s="1"/>
  <c r="R965" i="1"/>
  <c r="AE965" i="1" s="1"/>
  <c r="X967" i="1"/>
  <c r="AK967" i="1" s="1"/>
  <c r="Q968" i="1"/>
  <c r="AD968" i="1" s="1"/>
  <c r="T970" i="1"/>
  <c r="AG970" i="1" s="1"/>
  <c r="W972" i="1"/>
  <c r="AJ972" i="1" s="1"/>
  <c r="P973" i="1"/>
  <c r="AC973" i="1" s="1"/>
  <c r="Z974" i="1"/>
  <c r="AM974" i="1" s="1"/>
  <c r="T975" i="1"/>
  <c r="AG975" i="1" s="1"/>
  <c r="W977" i="1"/>
  <c r="AJ977" i="1" s="1"/>
  <c r="O978" i="1"/>
  <c r="AB978" i="1" s="1"/>
  <c r="W979" i="1"/>
  <c r="AJ979" i="1" s="1"/>
  <c r="O980" i="1"/>
  <c r="AB980" i="1" s="1"/>
  <c r="W981" i="1"/>
  <c r="AJ981" i="1" s="1"/>
  <c r="O982" i="1"/>
  <c r="AB982" i="1" s="1"/>
  <c r="W983" i="1"/>
  <c r="AJ983" i="1" s="1"/>
  <c r="O984" i="1"/>
  <c r="AB984" i="1" s="1"/>
  <c r="W985" i="1"/>
  <c r="AJ985" i="1" s="1"/>
  <c r="O986" i="1"/>
  <c r="AB986" i="1" s="1"/>
  <c r="W987" i="1"/>
  <c r="AJ987" i="1" s="1"/>
  <c r="O988" i="1"/>
  <c r="AB988" i="1" s="1"/>
  <c r="W989" i="1"/>
  <c r="AJ989" i="1" s="1"/>
  <c r="O990" i="1"/>
  <c r="AB990" i="1" s="1"/>
  <c r="W991" i="1"/>
  <c r="AJ991" i="1" s="1"/>
  <c r="O992" i="1"/>
  <c r="AB992" i="1" s="1"/>
  <c r="W993" i="1"/>
  <c r="AJ993" i="1" s="1"/>
  <c r="O994" i="1"/>
  <c r="AB994" i="1" s="1"/>
  <c r="W995" i="1"/>
  <c r="AJ995" i="1" s="1"/>
  <c r="O996" i="1"/>
  <c r="AB996" i="1" s="1"/>
  <c r="W997" i="1"/>
  <c r="AJ997" i="1" s="1"/>
  <c r="O998" i="1"/>
  <c r="AB998" i="1" s="1"/>
  <c r="W999" i="1"/>
  <c r="AJ999" i="1" s="1"/>
  <c r="O1000" i="1"/>
  <c r="AB1000" i="1" s="1"/>
  <c r="W1001" i="1"/>
  <c r="AJ1001" i="1" s="1"/>
  <c r="O1002" i="1"/>
  <c r="AB1002" i="1" s="1"/>
  <c r="W1003" i="1"/>
  <c r="AJ1003" i="1" s="1"/>
  <c r="O1004" i="1"/>
  <c r="AB1004" i="1" s="1"/>
  <c r="W1005" i="1"/>
  <c r="AJ1005" i="1" s="1"/>
  <c r="O1006" i="1"/>
  <c r="AB1006" i="1" s="1"/>
  <c r="W1007" i="1"/>
  <c r="AJ1007" i="1" s="1"/>
  <c r="O1008" i="1"/>
  <c r="AB1008" i="1" s="1"/>
  <c r="X1005" i="1"/>
  <c r="AK1005" i="1" s="1"/>
  <c r="X1007" i="1"/>
  <c r="AK1007" i="1" s="1"/>
  <c r="R954" i="1"/>
  <c r="AE954" i="1" s="1"/>
  <c r="U964" i="1"/>
  <c r="AH964" i="1" s="1"/>
  <c r="U979" i="1"/>
  <c r="AH979" i="1" s="1"/>
  <c r="T830" i="1"/>
  <c r="AG830" i="1" s="1"/>
  <c r="Z857" i="1"/>
  <c r="AM857" i="1" s="1"/>
  <c r="V872" i="1"/>
  <c r="AI872" i="1" s="1"/>
  <c r="V878" i="1"/>
  <c r="AI878" i="1" s="1"/>
  <c r="R889" i="1"/>
  <c r="AE889" i="1" s="1"/>
  <c r="Z894" i="1"/>
  <c r="AM894" i="1" s="1"/>
  <c r="R905" i="1"/>
  <c r="AE905" i="1" s="1"/>
  <c r="Z910" i="1"/>
  <c r="AM910" i="1" s="1"/>
  <c r="R921" i="1"/>
  <c r="AE921" i="1" s="1"/>
  <c r="Q927" i="1"/>
  <c r="AD927" i="1" s="1"/>
  <c r="T928" i="1"/>
  <c r="AG928" i="1" s="1"/>
  <c r="V929" i="1"/>
  <c r="AI929" i="1" s="1"/>
  <c r="Y930" i="1"/>
  <c r="AL930" i="1" s="1"/>
  <c r="X931" i="1"/>
  <c r="AK931" i="1" s="1"/>
  <c r="Q941" i="1"/>
  <c r="AD941" i="1" s="1"/>
  <c r="P942" i="1"/>
  <c r="AC942" i="1" s="1"/>
  <c r="T943" i="1"/>
  <c r="AG943" i="1" s="1"/>
  <c r="T944" i="1"/>
  <c r="AG944" i="1" s="1"/>
  <c r="V945" i="1"/>
  <c r="AI945" i="1" s="1"/>
  <c r="Y946" i="1"/>
  <c r="AL946" i="1" s="1"/>
  <c r="X947" i="1"/>
  <c r="AK947" i="1" s="1"/>
  <c r="Y951" i="1"/>
  <c r="AL951" i="1" s="1"/>
  <c r="Z952" i="1"/>
  <c r="AM952" i="1" s="1"/>
  <c r="X953" i="1"/>
  <c r="AK953" i="1" s="1"/>
  <c r="X954" i="1"/>
  <c r="AK954" i="1" s="1"/>
  <c r="T955" i="1"/>
  <c r="AG955" i="1" s="1"/>
  <c r="O956" i="1"/>
  <c r="AB956" i="1" s="1"/>
  <c r="W958" i="1"/>
  <c r="AJ958" i="1" s="1"/>
  <c r="Q959" i="1"/>
  <c r="AD959" i="1" s="1"/>
  <c r="X961" i="1"/>
  <c r="AK961" i="1" s="1"/>
  <c r="R962" i="1"/>
  <c r="AE962" i="1" s="1"/>
  <c r="Y964" i="1"/>
  <c r="AL964" i="1" s="1"/>
  <c r="T965" i="1"/>
  <c r="AG965" i="1" s="1"/>
  <c r="Y967" i="1"/>
  <c r="AL967" i="1" s="1"/>
  <c r="R968" i="1"/>
  <c r="AE968" i="1" s="1"/>
  <c r="U970" i="1"/>
  <c r="AH970" i="1" s="1"/>
  <c r="X972" i="1"/>
  <c r="AK972" i="1" s="1"/>
  <c r="Q973" i="1"/>
  <c r="AD973" i="1" s="1"/>
  <c r="U975" i="1"/>
  <c r="AH975" i="1" s="1"/>
  <c r="X977" i="1"/>
  <c r="AK977" i="1" s="1"/>
  <c r="P978" i="1"/>
  <c r="AC978" i="1" s="1"/>
  <c r="X979" i="1"/>
  <c r="AK979" i="1" s="1"/>
  <c r="P980" i="1"/>
  <c r="AC980" i="1" s="1"/>
  <c r="X981" i="1"/>
  <c r="AK981" i="1" s="1"/>
  <c r="P982" i="1"/>
  <c r="AC982" i="1" s="1"/>
  <c r="X983" i="1"/>
  <c r="AK983" i="1" s="1"/>
  <c r="P984" i="1"/>
  <c r="AC984" i="1" s="1"/>
  <c r="X985" i="1"/>
  <c r="AK985" i="1" s="1"/>
  <c r="P986" i="1"/>
  <c r="AC986" i="1" s="1"/>
  <c r="X987" i="1"/>
  <c r="AK987" i="1" s="1"/>
  <c r="P988" i="1"/>
  <c r="AC988" i="1" s="1"/>
  <c r="X989" i="1"/>
  <c r="AK989" i="1" s="1"/>
  <c r="P990" i="1"/>
  <c r="AC990" i="1" s="1"/>
  <c r="X991" i="1"/>
  <c r="AK991" i="1" s="1"/>
  <c r="P992" i="1"/>
  <c r="AC992" i="1" s="1"/>
  <c r="X993" i="1"/>
  <c r="AK993" i="1" s="1"/>
  <c r="P994" i="1"/>
  <c r="AC994" i="1" s="1"/>
  <c r="X995" i="1"/>
  <c r="AK995" i="1" s="1"/>
  <c r="P996" i="1"/>
  <c r="AC996" i="1" s="1"/>
  <c r="X997" i="1"/>
  <c r="AK997" i="1" s="1"/>
  <c r="P998" i="1"/>
  <c r="AC998" i="1" s="1"/>
  <c r="X999" i="1"/>
  <c r="AK999" i="1" s="1"/>
  <c r="P1000" i="1"/>
  <c r="AC1000" i="1" s="1"/>
  <c r="X1001" i="1"/>
  <c r="AK1001" i="1" s="1"/>
  <c r="P1002" i="1"/>
  <c r="AC1002" i="1" s="1"/>
  <c r="X1003" i="1"/>
  <c r="AK1003" i="1" s="1"/>
  <c r="P1004" i="1"/>
  <c r="AC1004" i="1" s="1"/>
  <c r="P1006" i="1"/>
  <c r="AC1006" i="1" s="1"/>
  <c r="P1008" i="1"/>
  <c r="AC1008" i="1" s="1"/>
  <c r="Q791" i="1"/>
  <c r="AD791" i="1" s="1"/>
  <c r="W858" i="1"/>
  <c r="AJ858" i="1" s="1"/>
  <c r="O873" i="1"/>
  <c r="AB873" i="1" s="1"/>
  <c r="Y884" i="1"/>
  <c r="AL884" i="1" s="1"/>
  <c r="Q895" i="1"/>
  <c r="AD895" i="1" s="1"/>
  <c r="Y900" i="1"/>
  <c r="AL900" i="1" s="1"/>
  <c r="Q911" i="1"/>
  <c r="AD911" i="1" s="1"/>
  <c r="Y916" i="1"/>
  <c r="AL916" i="1" s="1"/>
  <c r="R927" i="1"/>
  <c r="AE927" i="1" s="1"/>
  <c r="X928" i="1"/>
  <c r="AK928" i="1" s="1"/>
  <c r="W929" i="1"/>
  <c r="AJ929" i="1" s="1"/>
  <c r="Z930" i="1"/>
  <c r="AM930" i="1" s="1"/>
  <c r="Y931" i="1"/>
  <c r="AL931" i="1" s="1"/>
  <c r="P939" i="1"/>
  <c r="AC939" i="1" s="1"/>
  <c r="O940" i="1"/>
  <c r="AB940" i="1" s="1"/>
  <c r="R941" i="1"/>
  <c r="AE941" i="1" s="1"/>
  <c r="Q942" i="1"/>
  <c r="AD942" i="1" s="1"/>
  <c r="U943" i="1"/>
  <c r="AH943" i="1" s="1"/>
  <c r="X944" i="1"/>
  <c r="AK944" i="1" s="1"/>
  <c r="W945" i="1"/>
  <c r="AJ945" i="1" s="1"/>
  <c r="Z946" i="1"/>
  <c r="AM946" i="1" s="1"/>
  <c r="Y947" i="1"/>
  <c r="AL947" i="1" s="1"/>
  <c r="Y953" i="1"/>
  <c r="AL953" i="1" s="1"/>
  <c r="Y954" i="1"/>
  <c r="AL954" i="1" s="1"/>
  <c r="U955" i="1"/>
  <c r="AH955" i="1" s="1"/>
  <c r="P956" i="1"/>
  <c r="AC956" i="1" s="1"/>
  <c r="X958" i="1"/>
  <c r="AK958" i="1" s="1"/>
  <c r="R959" i="1"/>
  <c r="AE959" i="1" s="1"/>
  <c r="Y961" i="1"/>
  <c r="AL961" i="1" s="1"/>
  <c r="S962" i="1"/>
  <c r="AF962" i="1" s="1"/>
  <c r="Z964" i="1"/>
  <c r="AM964" i="1" s="1"/>
  <c r="U965" i="1"/>
  <c r="AH965" i="1" s="1"/>
  <c r="O966" i="1"/>
  <c r="AB966" i="1" s="1"/>
  <c r="Z967" i="1"/>
  <c r="AM967" i="1" s="1"/>
  <c r="S968" i="1"/>
  <c r="AF968" i="1" s="1"/>
  <c r="V970" i="1"/>
  <c r="AI970" i="1" s="1"/>
  <c r="O971" i="1"/>
  <c r="AB971" i="1" s="1"/>
  <c r="Y972" i="1"/>
  <c r="AL972" i="1" s="1"/>
  <c r="R973" i="1"/>
  <c r="AE973" i="1" s="1"/>
  <c r="V975" i="1"/>
  <c r="AI975" i="1" s="1"/>
  <c r="O976" i="1"/>
  <c r="AB976" i="1" s="1"/>
  <c r="Y977" i="1"/>
  <c r="AL977" i="1" s="1"/>
  <c r="Q978" i="1"/>
  <c r="AD978" i="1" s="1"/>
  <c r="Y979" i="1"/>
  <c r="AL979" i="1" s="1"/>
  <c r="Q980" i="1"/>
  <c r="AD980" i="1" s="1"/>
  <c r="Y981" i="1"/>
  <c r="AL981" i="1" s="1"/>
  <c r="Q982" i="1"/>
  <c r="AD982" i="1" s="1"/>
  <c r="Y983" i="1"/>
  <c r="AL983" i="1" s="1"/>
  <c r="Q984" i="1"/>
  <c r="AD984" i="1" s="1"/>
  <c r="Y985" i="1"/>
  <c r="AL985" i="1" s="1"/>
  <c r="Q986" i="1"/>
  <c r="AD986" i="1" s="1"/>
  <c r="Y987" i="1"/>
  <c r="AL987" i="1" s="1"/>
  <c r="Q988" i="1"/>
  <c r="AD988" i="1" s="1"/>
  <c r="Y989" i="1"/>
  <c r="AL989" i="1" s="1"/>
  <c r="Q990" i="1"/>
  <c r="AD990" i="1" s="1"/>
  <c r="Y991" i="1"/>
  <c r="AL991" i="1" s="1"/>
  <c r="Q992" i="1"/>
  <c r="AD992" i="1" s="1"/>
  <c r="Y993" i="1"/>
  <c r="AL993" i="1" s="1"/>
  <c r="Q994" i="1"/>
  <c r="AD994" i="1" s="1"/>
  <c r="Y995" i="1"/>
  <c r="AL995" i="1" s="1"/>
  <c r="Q996" i="1"/>
  <c r="AD996" i="1" s="1"/>
  <c r="Y997" i="1"/>
  <c r="AL997" i="1" s="1"/>
  <c r="Q998" i="1"/>
  <c r="AD998" i="1" s="1"/>
  <c r="Y999" i="1"/>
  <c r="AL999" i="1" s="1"/>
  <c r="Q1000" i="1"/>
  <c r="AD1000" i="1" s="1"/>
  <c r="Y1001" i="1"/>
  <c r="AL1001" i="1" s="1"/>
  <c r="Q1002" i="1"/>
  <c r="AD1002" i="1" s="1"/>
  <c r="Y1003" i="1"/>
  <c r="AL1003" i="1" s="1"/>
  <c r="Q1004" i="1"/>
  <c r="AD1004" i="1" s="1"/>
  <c r="Y1005" i="1"/>
  <c r="AL1005" i="1" s="1"/>
  <c r="Q1006" i="1"/>
  <c r="AD1006" i="1" s="1"/>
  <c r="Y1007" i="1"/>
  <c r="AL1007" i="1" s="1"/>
  <c r="Q1008" i="1"/>
  <c r="AD1008" i="1" s="1"/>
  <c r="R791" i="1"/>
  <c r="AE791" i="1" s="1"/>
  <c r="X858" i="1"/>
  <c r="AK858" i="1" s="1"/>
  <c r="P873" i="1"/>
  <c r="AC873" i="1" s="1"/>
  <c r="O879" i="1"/>
  <c r="AB879" i="1" s="1"/>
  <c r="Z884" i="1"/>
  <c r="AM884" i="1" s="1"/>
  <c r="R895" i="1"/>
  <c r="AE895" i="1" s="1"/>
  <c r="Z900" i="1"/>
  <c r="AM900" i="1" s="1"/>
  <c r="R911" i="1"/>
  <c r="AE911" i="1" s="1"/>
  <c r="Z916" i="1"/>
  <c r="AM916" i="1" s="1"/>
  <c r="T927" i="1"/>
  <c r="AG927" i="1" s="1"/>
  <c r="Y928" i="1"/>
  <c r="AL928" i="1" s="1"/>
  <c r="X929" i="1"/>
  <c r="AK929" i="1" s="1"/>
  <c r="Q939" i="1"/>
  <c r="AD939" i="1" s="1"/>
  <c r="P940" i="1"/>
  <c r="AC940" i="1" s="1"/>
  <c r="T941" i="1"/>
  <c r="AG941" i="1" s="1"/>
  <c r="T942" i="1"/>
  <c r="AG942" i="1" s="1"/>
  <c r="V943" i="1"/>
  <c r="AI943" i="1" s="1"/>
  <c r="Y944" i="1"/>
  <c r="AL944" i="1" s="1"/>
  <c r="X945" i="1"/>
  <c r="AK945" i="1" s="1"/>
  <c r="Z954" i="1"/>
  <c r="AM954" i="1" s="1"/>
  <c r="V955" i="1"/>
  <c r="AI955" i="1" s="1"/>
  <c r="Q956" i="1"/>
  <c r="AD956" i="1" s="1"/>
  <c r="Y958" i="1"/>
  <c r="AL958" i="1" s="1"/>
  <c r="T959" i="1"/>
  <c r="AG959" i="1" s="1"/>
  <c r="Z961" i="1"/>
  <c r="AM961" i="1" s="1"/>
  <c r="T962" i="1"/>
  <c r="AG962" i="1" s="1"/>
  <c r="O963" i="1"/>
  <c r="AB963" i="1" s="1"/>
  <c r="V965" i="1"/>
  <c r="AI965" i="1" s="1"/>
  <c r="P966" i="1"/>
  <c r="AC966" i="1" s="1"/>
  <c r="T968" i="1"/>
  <c r="AG968" i="1" s="1"/>
  <c r="W970" i="1"/>
  <c r="AJ970" i="1" s="1"/>
  <c r="P971" i="1"/>
  <c r="AC971" i="1" s="1"/>
  <c r="Z972" i="1"/>
  <c r="AM972" i="1" s="1"/>
  <c r="T973" i="1"/>
  <c r="AG973" i="1" s="1"/>
  <c r="W975" i="1"/>
  <c r="AJ975" i="1" s="1"/>
  <c r="P976" i="1"/>
  <c r="AC976" i="1" s="1"/>
  <c r="Z977" i="1"/>
  <c r="AM977" i="1" s="1"/>
  <c r="R978" i="1"/>
  <c r="AE978" i="1" s="1"/>
  <c r="Z979" i="1"/>
  <c r="AM979" i="1" s="1"/>
  <c r="R980" i="1"/>
  <c r="AE980" i="1" s="1"/>
  <c r="Z981" i="1"/>
  <c r="AM981" i="1" s="1"/>
  <c r="R982" i="1"/>
  <c r="AE982" i="1" s="1"/>
  <c r="Z983" i="1"/>
  <c r="AM983" i="1" s="1"/>
  <c r="R984" i="1"/>
  <c r="AE984" i="1" s="1"/>
  <c r="Z985" i="1"/>
  <c r="AM985" i="1" s="1"/>
  <c r="R986" i="1"/>
  <c r="AE986" i="1" s="1"/>
  <c r="Z987" i="1"/>
  <c r="AM987" i="1" s="1"/>
  <c r="R988" i="1"/>
  <c r="AE988" i="1" s="1"/>
  <c r="Z989" i="1"/>
  <c r="AM989" i="1" s="1"/>
  <c r="R990" i="1"/>
  <c r="AE990" i="1" s="1"/>
  <c r="Z991" i="1"/>
  <c r="AM991" i="1" s="1"/>
  <c r="R992" i="1"/>
  <c r="AE992" i="1" s="1"/>
  <c r="Z993" i="1"/>
  <c r="AM993" i="1" s="1"/>
  <c r="R994" i="1"/>
  <c r="AE994" i="1" s="1"/>
  <c r="Z995" i="1"/>
  <c r="AM995" i="1" s="1"/>
  <c r="R996" i="1"/>
  <c r="AE996" i="1" s="1"/>
  <c r="Z997" i="1"/>
  <c r="AM997" i="1" s="1"/>
  <c r="R998" i="1"/>
  <c r="AE998" i="1" s="1"/>
  <c r="Z999" i="1"/>
  <c r="AM999" i="1" s="1"/>
  <c r="R1000" i="1"/>
  <c r="AE1000" i="1" s="1"/>
  <c r="Z1001" i="1"/>
  <c r="AM1001" i="1" s="1"/>
  <c r="R1002" i="1"/>
  <c r="AE1002" i="1" s="1"/>
  <c r="Z1003" i="1"/>
  <c r="AM1003" i="1" s="1"/>
  <c r="R1004" i="1"/>
  <c r="AE1004" i="1" s="1"/>
  <c r="Z1005" i="1"/>
  <c r="AM1005" i="1" s="1"/>
  <c r="R1006" i="1"/>
  <c r="AE1006" i="1" s="1"/>
  <c r="Z1007" i="1"/>
  <c r="AM1007" i="1" s="1"/>
  <c r="R1008" i="1"/>
  <c r="AE1008" i="1" s="1"/>
  <c r="S984" i="1"/>
  <c r="AF984" i="1" s="1"/>
  <c r="S986" i="1"/>
  <c r="AF986" i="1" s="1"/>
  <c r="S994" i="1"/>
  <c r="AF994" i="1" s="1"/>
  <c r="S1002" i="1"/>
  <c r="AF1002" i="1" s="1"/>
  <c r="S1004" i="1"/>
  <c r="AF1004" i="1" s="1"/>
  <c r="S1006" i="1"/>
  <c r="AF1006" i="1" s="1"/>
  <c r="S1008" i="1"/>
  <c r="AF1008" i="1" s="1"/>
  <c r="T1002" i="1"/>
  <c r="AG1002" i="1" s="1"/>
  <c r="T1004" i="1"/>
  <c r="AG1004" i="1" s="1"/>
  <c r="T1006" i="1"/>
  <c r="AG1006" i="1" s="1"/>
  <c r="T1008" i="1"/>
  <c r="AG1008" i="1" s="1"/>
  <c r="U1004" i="1"/>
  <c r="AH1004" i="1" s="1"/>
  <c r="Q915" i="1"/>
  <c r="AD915" i="1" s="1"/>
  <c r="Y920" i="1"/>
  <c r="AL920" i="1" s="1"/>
  <c r="Q930" i="1"/>
  <c r="AD930" i="1" s="1"/>
  <c r="X932" i="1"/>
  <c r="AK932" i="1" s="1"/>
  <c r="Z934" i="1"/>
  <c r="AM934" i="1" s="1"/>
  <c r="O944" i="1"/>
  <c r="AB944" i="1" s="1"/>
  <c r="U953" i="1"/>
  <c r="AH953" i="1" s="1"/>
  <c r="O962" i="1"/>
  <c r="AB962" i="1" s="1"/>
  <c r="R970" i="1"/>
  <c r="AE970" i="1" s="1"/>
  <c r="P798" i="1"/>
  <c r="AC798" i="1" s="1"/>
  <c r="Q885" i="1"/>
  <c r="AD885" i="1" s="1"/>
  <c r="Y890" i="1"/>
  <c r="AL890" i="1" s="1"/>
  <c r="Q901" i="1"/>
  <c r="AD901" i="1" s="1"/>
  <c r="Y906" i="1"/>
  <c r="AL906" i="1" s="1"/>
  <c r="Q917" i="1"/>
  <c r="AD917" i="1" s="1"/>
  <c r="Y922" i="1"/>
  <c r="AL922" i="1" s="1"/>
  <c r="O926" i="1"/>
  <c r="AB926" i="1" s="1"/>
  <c r="U927" i="1"/>
  <c r="AH927" i="1" s="1"/>
  <c r="Z928" i="1"/>
  <c r="AM928" i="1" s="1"/>
  <c r="Y929" i="1"/>
  <c r="AL929" i="1" s="1"/>
  <c r="P937" i="1"/>
  <c r="AC937" i="1" s="1"/>
  <c r="O938" i="1"/>
  <c r="AB938" i="1" s="1"/>
  <c r="R939" i="1"/>
  <c r="AE939" i="1" s="1"/>
  <c r="Q940" i="1"/>
  <c r="AD940" i="1" s="1"/>
  <c r="U941" i="1"/>
  <c r="AH941" i="1" s="1"/>
  <c r="X942" i="1"/>
  <c r="AK942" i="1" s="1"/>
  <c r="W943" i="1"/>
  <c r="AJ943" i="1" s="1"/>
  <c r="Z944" i="1"/>
  <c r="AM944" i="1" s="1"/>
  <c r="Y945" i="1"/>
  <c r="AL945" i="1" s="1"/>
  <c r="W955" i="1"/>
  <c r="AJ955" i="1" s="1"/>
  <c r="R956" i="1"/>
  <c r="AE956" i="1" s="1"/>
  <c r="Z958" i="1"/>
  <c r="AM958" i="1" s="1"/>
  <c r="U959" i="1"/>
  <c r="AH959" i="1" s="1"/>
  <c r="O960" i="1"/>
  <c r="AB960" i="1" s="1"/>
  <c r="U962" i="1"/>
  <c r="AH962" i="1" s="1"/>
  <c r="P963" i="1"/>
  <c r="AC963" i="1" s="1"/>
  <c r="W965" i="1"/>
  <c r="AJ965" i="1" s="1"/>
  <c r="Q966" i="1"/>
  <c r="AD966" i="1" s="1"/>
  <c r="U968" i="1"/>
  <c r="AH968" i="1" s="1"/>
  <c r="X970" i="1"/>
  <c r="AK970" i="1" s="1"/>
  <c r="Q971" i="1"/>
  <c r="AD971" i="1" s="1"/>
  <c r="U973" i="1"/>
  <c r="AH973" i="1" s="1"/>
  <c r="X975" i="1"/>
  <c r="AK975" i="1" s="1"/>
  <c r="Q976" i="1"/>
  <c r="AD976" i="1" s="1"/>
  <c r="S978" i="1"/>
  <c r="AF978" i="1" s="1"/>
  <c r="S980" i="1"/>
  <c r="AF980" i="1" s="1"/>
  <c r="S982" i="1"/>
  <c r="AF982" i="1" s="1"/>
  <c r="S988" i="1"/>
  <c r="AF988" i="1" s="1"/>
  <c r="S990" i="1"/>
  <c r="AF990" i="1" s="1"/>
  <c r="S992" i="1"/>
  <c r="AF992" i="1" s="1"/>
  <c r="S996" i="1"/>
  <c r="AF996" i="1" s="1"/>
  <c r="S998" i="1"/>
  <c r="AF998" i="1" s="1"/>
  <c r="S1000" i="1"/>
  <c r="AF1000" i="1" s="1"/>
  <c r="U1006" i="1"/>
  <c r="AH1006" i="1" s="1"/>
  <c r="V1008" i="1"/>
  <c r="AI1008" i="1" s="1"/>
  <c r="Q798" i="1"/>
  <c r="AD798" i="1" s="1"/>
  <c r="R885" i="1"/>
  <c r="AE885" i="1" s="1"/>
  <c r="Z890" i="1"/>
  <c r="AM890" i="1" s="1"/>
  <c r="R901" i="1"/>
  <c r="AE901" i="1" s="1"/>
  <c r="Z906" i="1"/>
  <c r="AM906" i="1" s="1"/>
  <c r="R917" i="1"/>
  <c r="AE917" i="1" s="1"/>
  <c r="Z922" i="1"/>
  <c r="AM922" i="1" s="1"/>
  <c r="P925" i="1"/>
  <c r="AC925" i="1" s="1"/>
  <c r="Q926" i="1"/>
  <c r="AD926" i="1" s="1"/>
  <c r="V927" i="1"/>
  <c r="AI927" i="1" s="1"/>
  <c r="Q937" i="1"/>
  <c r="AD937" i="1" s="1"/>
  <c r="P938" i="1"/>
  <c r="AC938" i="1" s="1"/>
  <c r="T939" i="1"/>
  <c r="AG939" i="1" s="1"/>
  <c r="T940" i="1"/>
  <c r="AG940" i="1" s="1"/>
  <c r="V941" i="1"/>
  <c r="AI941" i="1" s="1"/>
  <c r="Y942" i="1"/>
  <c r="AL942" i="1" s="1"/>
  <c r="X943" i="1"/>
  <c r="AK943" i="1" s="1"/>
  <c r="X955" i="1"/>
  <c r="AK955" i="1" s="1"/>
  <c r="T956" i="1"/>
  <c r="AG956" i="1" s="1"/>
  <c r="O957" i="1"/>
  <c r="AB957" i="1" s="1"/>
  <c r="V959" i="1"/>
  <c r="AI959" i="1" s="1"/>
  <c r="P960" i="1"/>
  <c r="AC960" i="1" s="1"/>
  <c r="W962" i="1"/>
  <c r="AJ962" i="1" s="1"/>
  <c r="Q963" i="1"/>
  <c r="AD963" i="1" s="1"/>
  <c r="X965" i="1"/>
  <c r="AK965" i="1" s="1"/>
  <c r="R966" i="1"/>
  <c r="AE966" i="1" s="1"/>
  <c r="V968" i="1"/>
  <c r="AI968" i="1" s="1"/>
  <c r="O969" i="1"/>
  <c r="AB969" i="1" s="1"/>
  <c r="Y970" i="1"/>
  <c r="AL970" i="1" s="1"/>
  <c r="R971" i="1"/>
  <c r="AE971" i="1" s="1"/>
  <c r="V973" i="1"/>
  <c r="AI973" i="1" s="1"/>
  <c r="O974" i="1"/>
  <c r="AB974" i="1" s="1"/>
  <c r="Y975" i="1"/>
  <c r="AL975" i="1" s="1"/>
  <c r="R976" i="1"/>
  <c r="AE976" i="1" s="1"/>
  <c r="T978" i="1"/>
  <c r="AG978" i="1" s="1"/>
  <c r="T980" i="1"/>
  <c r="AG980" i="1" s="1"/>
  <c r="T982" i="1"/>
  <c r="AG982" i="1" s="1"/>
  <c r="T984" i="1"/>
  <c r="AG984" i="1" s="1"/>
  <c r="T986" i="1"/>
  <c r="AG986" i="1" s="1"/>
  <c r="T988" i="1"/>
  <c r="AG988" i="1" s="1"/>
  <c r="T990" i="1"/>
  <c r="AG990" i="1" s="1"/>
  <c r="T992" i="1"/>
  <c r="AG992" i="1" s="1"/>
  <c r="T994" i="1"/>
  <c r="AG994" i="1" s="1"/>
  <c r="T996" i="1"/>
  <c r="AG996" i="1" s="1"/>
  <c r="T998" i="1"/>
  <c r="AG998" i="1" s="1"/>
  <c r="T1000" i="1"/>
  <c r="AG1000" i="1" s="1"/>
  <c r="V1006" i="1"/>
  <c r="AI1006" i="1" s="1"/>
  <c r="Y888" i="1"/>
  <c r="AL888" i="1" s="1"/>
  <c r="V951" i="1"/>
  <c r="AI951" i="1" s="1"/>
  <c r="U972" i="1"/>
  <c r="AH972" i="1" s="1"/>
  <c r="Y860" i="1"/>
  <c r="AL860" i="1" s="1"/>
  <c r="Y868" i="1"/>
  <c r="AL868" i="1" s="1"/>
  <c r="X880" i="1"/>
  <c r="AK880" i="1" s="1"/>
  <c r="Q891" i="1"/>
  <c r="AD891" i="1" s="1"/>
  <c r="Y896" i="1"/>
  <c r="AL896" i="1" s="1"/>
  <c r="Q907" i="1"/>
  <c r="AD907" i="1" s="1"/>
  <c r="Y912" i="1"/>
  <c r="AL912" i="1" s="1"/>
  <c r="Q925" i="1"/>
  <c r="AD925" i="1" s="1"/>
  <c r="T926" i="1"/>
  <c r="AG926" i="1" s="1"/>
  <c r="W927" i="1"/>
  <c r="AJ927" i="1" s="1"/>
  <c r="P935" i="1"/>
  <c r="AC935" i="1" s="1"/>
  <c r="O936" i="1"/>
  <c r="AB936" i="1" s="1"/>
  <c r="R937" i="1"/>
  <c r="AE937" i="1" s="1"/>
  <c r="Q938" i="1"/>
  <c r="AD938" i="1" s="1"/>
  <c r="U939" i="1"/>
  <c r="AH939" i="1" s="1"/>
  <c r="X940" i="1"/>
  <c r="AK940" i="1" s="1"/>
  <c r="W941" i="1"/>
  <c r="AJ941" i="1" s="1"/>
  <c r="Z942" i="1"/>
  <c r="AM942" i="1" s="1"/>
  <c r="Y943" i="1"/>
  <c r="AL943" i="1" s="1"/>
  <c r="Y955" i="1"/>
  <c r="AL955" i="1" s="1"/>
  <c r="U956" i="1"/>
  <c r="AH956" i="1" s="1"/>
  <c r="P957" i="1"/>
  <c r="AC957" i="1" s="1"/>
  <c r="W959" i="1"/>
  <c r="AJ959" i="1" s="1"/>
  <c r="Q960" i="1"/>
  <c r="AD960" i="1" s="1"/>
  <c r="X962" i="1"/>
  <c r="AK962" i="1" s="1"/>
  <c r="R963" i="1"/>
  <c r="AE963" i="1" s="1"/>
  <c r="Y965" i="1"/>
  <c r="AL965" i="1" s="1"/>
  <c r="S966" i="1"/>
  <c r="AF966" i="1" s="1"/>
  <c r="W968" i="1"/>
  <c r="AJ968" i="1" s="1"/>
  <c r="P969" i="1"/>
  <c r="AC969" i="1" s="1"/>
  <c r="Z970" i="1"/>
  <c r="AM970" i="1" s="1"/>
  <c r="T971" i="1"/>
  <c r="AG971" i="1" s="1"/>
  <c r="W973" i="1"/>
  <c r="AJ973" i="1" s="1"/>
  <c r="P974" i="1"/>
  <c r="AC974" i="1" s="1"/>
  <c r="Z975" i="1"/>
  <c r="AM975" i="1" s="1"/>
  <c r="S976" i="1"/>
  <c r="AF976" i="1" s="1"/>
  <c r="U978" i="1"/>
  <c r="AH978" i="1" s="1"/>
  <c r="U980" i="1"/>
  <c r="AH980" i="1" s="1"/>
  <c r="U982" i="1"/>
  <c r="AH982" i="1" s="1"/>
  <c r="U984" i="1"/>
  <c r="AH984" i="1" s="1"/>
  <c r="U986" i="1"/>
  <c r="AH986" i="1" s="1"/>
  <c r="U988" i="1"/>
  <c r="AH988" i="1" s="1"/>
  <c r="U990" i="1"/>
  <c r="AH990" i="1" s="1"/>
  <c r="U992" i="1"/>
  <c r="AH992" i="1" s="1"/>
  <c r="U994" i="1"/>
  <c r="AH994" i="1" s="1"/>
  <c r="U996" i="1"/>
  <c r="AH996" i="1" s="1"/>
  <c r="U998" i="1"/>
  <c r="AH998" i="1" s="1"/>
  <c r="U1000" i="1"/>
  <c r="AH1000" i="1" s="1"/>
  <c r="U1002" i="1"/>
  <c r="AH1002" i="1" s="1"/>
  <c r="U1008" i="1"/>
  <c r="AH1008" i="1" s="1"/>
  <c r="O843" i="1"/>
  <c r="AB843" i="1" s="1"/>
  <c r="R852" i="1"/>
  <c r="AE852" i="1" s="1"/>
  <c r="Z860" i="1"/>
  <c r="AM860" i="1" s="1"/>
  <c r="Z868" i="1"/>
  <c r="AM868" i="1" s="1"/>
  <c r="Y880" i="1"/>
  <c r="AL880" i="1" s="1"/>
  <c r="R891" i="1"/>
  <c r="AE891" i="1" s="1"/>
  <c r="Z896" i="1"/>
  <c r="AM896" i="1" s="1"/>
  <c r="R907" i="1"/>
  <c r="AE907" i="1" s="1"/>
  <c r="Z912" i="1"/>
  <c r="AM912" i="1" s="1"/>
  <c r="Q923" i="1"/>
  <c r="AD923" i="1" s="1"/>
  <c r="R925" i="1"/>
  <c r="AE925" i="1" s="1"/>
  <c r="X926" i="1"/>
  <c r="AK926" i="1" s="1"/>
  <c r="Y927" i="1"/>
  <c r="AL927" i="1" s="1"/>
  <c r="Q935" i="1"/>
  <c r="AD935" i="1" s="1"/>
  <c r="P936" i="1"/>
  <c r="AC936" i="1" s="1"/>
  <c r="T937" i="1"/>
  <c r="AG937" i="1" s="1"/>
  <c r="T938" i="1"/>
  <c r="AG938" i="1" s="1"/>
  <c r="V939" i="1"/>
  <c r="AI939" i="1" s="1"/>
  <c r="Y940" i="1"/>
  <c r="AL940" i="1" s="1"/>
  <c r="X941" i="1"/>
  <c r="AK941" i="1" s="1"/>
  <c r="Z955" i="1"/>
  <c r="AM955" i="1" s="1"/>
  <c r="W956" i="1"/>
  <c r="AJ956" i="1" s="1"/>
  <c r="Q957" i="1"/>
  <c r="AD957" i="1" s="1"/>
  <c r="X959" i="1"/>
  <c r="AK959" i="1" s="1"/>
  <c r="R960" i="1"/>
  <c r="AE960" i="1" s="1"/>
  <c r="Y962" i="1"/>
  <c r="AL962" i="1" s="1"/>
  <c r="T963" i="1"/>
  <c r="AG963" i="1" s="1"/>
  <c r="Z965" i="1"/>
  <c r="AM965" i="1" s="1"/>
  <c r="T966" i="1"/>
  <c r="AG966" i="1" s="1"/>
  <c r="X968" i="1"/>
  <c r="AK968" i="1" s="1"/>
  <c r="Q969" i="1"/>
  <c r="AD969" i="1" s="1"/>
  <c r="U971" i="1"/>
  <c r="AH971" i="1" s="1"/>
  <c r="X973" i="1"/>
  <c r="AK973" i="1" s="1"/>
  <c r="Q974" i="1"/>
  <c r="AD974" i="1" s="1"/>
  <c r="T976" i="1"/>
  <c r="AG976" i="1" s="1"/>
  <c r="V978" i="1"/>
  <c r="AI978" i="1" s="1"/>
  <c r="V980" i="1"/>
  <c r="AI980" i="1" s="1"/>
  <c r="V982" i="1"/>
  <c r="AI982" i="1" s="1"/>
  <c r="V984" i="1"/>
  <c r="AI984" i="1" s="1"/>
  <c r="V986" i="1"/>
  <c r="AI986" i="1" s="1"/>
  <c r="V988" i="1"/>
  <c r="AI988" i="1" s="1"/>
  <c r="V990" i="1"/>
  <c r="AI990" i="1" s="1"/>
  <c r="V992" i="1"/>
  <c r="AI992" i="1" s="1"/>
  <c r="V994" i="1"/>
  <c r="AI994" i="1" s="1"/>
  <c r="V996" i="1"/>
  <c r="AI996" i="1" s="1"/>
  <c r="V998" i="1"/>
  <c r="AI998" i="1" s="1"/>
  <c r="V1000" i="1"/>
  <c r="AI1000" i="1" s="1"/>
  <c r="V1002" i="1"/>
  <c r="AI1002" i="1" s="1"/>
  <c r="V1004" i="1"/>
  <c r="AI1004" i="1" s="1"/>
  <c r="Q899" i="1"/>
  <c r="AD899" i="1" s="1"/>
  <c r="X950" i="1"/>
  <c r="AK950" i="1" s="1"/>
  <c r="U961" i="1"/>
  <c r="AH961" i="1" s="1"/>
  <c r="R691" i="1"/>
  <c r="AE691" i="1" s="1"/>
  <c r="U844" i="1"/>
  <c r="AH844" i="1" s="1"/>
  <c r="O853" i="1"/>
  <c r="AB853" i="1" s="1"/>
  <c r="S869" i="1"/>
  <c r="AF869" i="1" s="1"/>
  <c r="W875" i="1"/>
  <c r="AJ875" i="1" s="1"/>
  <c r="Q881" i="1"/>
  <c r="AD881" i="1" s="1"/>
  <c r="Y886" i="1"/>
  <c r="AL886" i="1" s="1"/>
  <c r="Q897" i="1"/>
  <c r="AD897" i="1" s="1"/>
  <c r="Y902" i="1"/>
  <c r="AL902" i="1" s="1"/>
  <c r="Q913" i="1"/>
  <c r="AD913" i="1" s="1"/>
  <c r="Y918" i="1"/>
  <c r="AL918" i="1" s="1"/>
  <c r="R923" i="1"/>
  <c r="AE923" i="1" s="1"/>
  <c r="T925" i="1"/>
  <c r="AG925" i="1" s="1"/>
  <c r="Y926" i="1"/>
  <c r="AL926" i="1" s="1"/>
  <c r="P933" i="1"/>
  <c r="AC933" i="1" s="1"/>
  <c r="O934" i="1"/>
  <c r="AB934" i="1" s="1"/>
  <c r="R935" i="1"/>
  <c r="AE935" i="1" s="1"/>
  <c r="Q936" i="1"/>
  <c r="AD936" i="1" s="1"/>
  <c r="U937" i="1"/>
  <c r="AH937" i="1" s="1"/>
  <c r="X938" i="1"/>
  <c r="AK938" i="1" s="1"/>
  <c r="W939" i="1"/>
  <c r="AJ939" i="1" s="1"/>
  <c r="Z940" i="1"/>
  <c r="AM940" i="1" s="1"/>
  <c r="Y941" i="1"/>
  <c r="AL941" i="1" s="1"/>
  <c r="P949" i="1"/>
  <c r="AC949" i="1" s="1"/>
  <c r="O951" i="1"/>
  <c r="AB951" i="1" s="1"/>
  <c r="X956" i="1"/>
  <c r="AK956" i="1" s="1"/>
  <c r="R957" i="1"/>
  <c r="AE957" i="1" s="1"/>
  <c r="Y959" i="1"/>
  <c r="AL959" i="1" s="1"/>
  <c r="S960" i="1"/>
  <c r="AF960" i="1" s="1"/>
  <c r="Z962" i="1"/>
  <c r="AM962" i="1" s="1"/>
  <c r="U963" i="1"/>
  <c r="AH963" i="1" s="1"/>
  <c r="O964" i="1"/>
  <c r="AB964" i="1" s="1"/>
  <c r="U966" i="1"/>
  <c r="AH966" i="1" s="1"/>
  <c r="O967" i="1"/>
  <c r="AB967" i="1" s="1"/>
  <c r="Y968" i="1"/>
  <c r="AL968" i="1" s="1"/>
  <c r="R969" i="1"/>
  <c r="AE969" i="1" s="1"/>
  <c r="V971" i="1"/>
  <c r="AI971" i="1" s="1"/>
  <c r="O972" i="1"/>
  <c r="AB972" i="1" s="1"/>
  <c r="Y973" i="1"/>
  <c r="AL973" i="1" s="1"/>
  <c r="R974" i="1"/>
  <c r="AE974" i="1" s="1"/>
  <c r="U976" i="1"/>
  <c r="AH976" i="1" s="1"/>
  <c r="W978" i="1"/>
  <c r="AJ978" i="1" s="1"/>
  <c r="O979" i="1"/>
  <c r="AB979" i="1" s="1"/>
  <c r="W980" i="1"/>
  <c r="AJ980" i="1" s="1"/>
  <c r="O981" i="1"/>
  <c r="AB981" i="1" s="1"/>
  <c r="W982" i="1"/>
  <c r="AJ982" i="1" s="1"/>
  <c r="O983" i="1"/>
  <c r="AB983" i="1" s="1"/>
  <c r="W984" i="1"/>
  <c r="AJ984" i="1" s="1"/>
  <c r="O985" i="1"/>
  <c r="AB985" i="1" s="1"/>
  <c r="W986" i="1"/>
  <c r="AJ986" i="1" s="1"/>
  <c r="O987" i="1"/>
  <c r="AB987" i="1" s="1"/>
  <c r="W988" i="1"/>
  <c r="AJ988" i="1" s="1"/>
  <c r="O989" i="1"/>
  <c r="AB989" i="1" s="1"/>
  <c r="W990" i="1"/>
  <c r="AJ990" i="1" s="1"/>
  <c r="O991" i="1"/>
  <c r="AB991" i="1" s="1"/>
  <c r="W992" i="1"/>
  <c r="AJ992" i="1" s="1"/>
  <c r="O993" i="1"/>
  <c r="AB993" i="1" s="1"/>
  <c r="W994" i="1"/>
  <c r="AJ994" i="1" s="1"/>
  <c r="O995" i="1"/>
  <c r="AB995" i="1" s="1"/>
  <c r="W996" i="1"/>
  <c r="AJ996" i="1" s="1"/>
  <c r="O997" i="1"/>
  <c r="AB997" i="1" s="1"/>
  <c r="W998" i="1"/>
  <c r="AJ998" i="1" s="1"/>
  <c r="O999" i="1"/>
  <c r="AB999" i="1" s="1"/>
  <c r="W1000" i="1"/>
  <c r="AJ1000" i="1" s="1"/>
  <c r="O1001" i="1"/>
  <c r="AB1001" i="1" s="1"/>
  <c r="W1002" i="1"/>
  <c r="AJ1002" i="1" s="1"/>
  <c r="O1003" i="1"/>
  <c r="AB1003" i="1" s="1"/>
  <c r="W1004" i="1"/>
  <c r="AJ1004" i="1" s="1"/>
  <c r="O1005" i="1"/>
  <c r="AB1005" i="1" s="1"/>
  <c r="W1006" i="1"/>
  <c r="AJ1006" i="1" s="1"/>
  <c r="O1007" i="1"/>
  <c r="AB1007" i="1" s="1"/>
  <c r="W1008" i="1"/>
  <c r="AJ1008" i="1" s="1"/>
  <c r="X1008" i="1"/>
  <c r="AK1008" i="1" s="1"/>
  <c r="T1007" i="1"/>
  <c r="AG1007" i="1" s="1"/>
  <c r="U856" i="1"/>
  <c r="AH856" i="1" s="1"/>
  <c r="R929" i="1"/>
  <c r="AE929" i="1" s="1"/>
  <c r="T691" i="1"/>
  <c r="AG691" i="1" s="1"/>
  <c r="V844" i="1"/>
  <c r="AI844" i="1" s="1"/>
  <c r="P853" i="1"/>
  <c r="AC853" i="1" s="1"/>
  <c r="U869" i="1"/>
  <c r="AH869" i="1" s="1"/>
  <c r="X875" i="1"/>
  <c r="AK875" i="1" s="1"/>
  <c r="R881" i="1"/>
  <c r="AE881" i="1" s="1"/>
  <c r="Z886" i="1"/>
  <c r="AM886" i="1" s="1"/>
  <c r="R897" i="1"/>
  <c r="AE897" i="1" s="1"/>
  <c r="Z902" i="1"/>
  <c r="AM902" i="1" s="1"/>
  <c r="R913" i="1"/>
  <c r="AE913" i="1" s="1"/>
  <c r="Z918" i="1"/>
  <c r="AM918" i="1" s="1"/>
  <c r="W923" i="1"/>
  <c r="AJ923" i="1" s="1"/>
  <c r="U925" i="1"/>
  <c r="AH925" i="1" s="1"/>
  <c r="Z926" i="1"/>
  <c r="AM926" i="1" s="1"/>
  <c r="Q933" i="1"/>
  <c r="AD933" i="1" s="1"/>
  <c r="P934" i="1"/>
  <c r="AC934" i="1" s="1"/>
  <c r="T935" i="1"/>
  <c r="AG935" i="1" s="1"/>
  <c r="T936" i="1"/>
  <c r="AG936" i="1" s="1"/>
  <c r="V937" i="1"/>
  <c r="AI937" i="1" s="1"/>
  <c r="Y938" i="1"/>
  <c r="AL938" i="1" s="1"/>
  <c r="X939" i="1"/>
  <c r="AK939" i="1" s="1"/>
  <c r="Q949" i="1"/>
  <c r="AD949" i="1" s="1"/>
  <c r="O950" i="1"/>
  <c r="AB950" i="1" s="1"/>
  <c r="P951" i="1"/>
  <c r="AC951" i="1" s="1"/>
  <c r="O953" i="1"/>
  <c r="AB953" i="1" s="1"/>
  <c r="Y956" i="1"/>
  <c r="AL956" i="1" s="1"/>
  <c r="T957" i="1"/>
  <c r="AG957" i="1" s="1"/>
  <c r="Z959" i="1"/>
  <c r="AM959" i="1" s="1"/>
  <c r="T960" i="1"/>
  <c r="AG960" i="1" s="1"/>
  <c r="O961" i="1"/>
  <c r="AB961" i="1" s="1"/>
  <c r="V963" i="1"/>
  <c r="AI963" i="1" s="1"/>
  <c r="P964" i="1"/>
  <c r="AC964" i="1" s="1"/>
  <c r="W966" i="1"/>
  <c r="AJ966" i="1" s="1"/>
  <c r="P967" i="1"/>
  <c r="AC967" i="1" s="1"/>
  <c r="Z968" i="1"/>
  <c r="AM968" i="1" s="1"/>
  <c r="T969" i="1"/>
  <c r="AG969" i="1" s="1"/>
  <c r="W971" i="1"/>
  <c r="AJ971" i="1" s="1"/>
  <c r="P972" i="1"/>
  <c r="AC972" i="1" s="1"/>
  <c r="Z973" i="1"/>
  <c r="AM973" i="1" s="1"/>
  <c r="S974" i="1"/>
  <c r="AF974" i="1" s="1"/>
  <c r="V976" i="1"/>
  <c r="AI976" i="1" s="1"/>
  <c r="O977" i="1"/>
  <c r="AB977" i="1" s="1"/>
  <c r="X978" i="1"/>
  <c r="AK978" i="1" s="1"/>
  <c r="P979" i="1"/>
  <c r="AC979" i="1" s="1"/>
  <c r="X980" i="1"/>
  <c r="AK980" i="1" s="1"/>
  <c r="P981" i="1"/>
  <c r="AC981" i="1" s="1"/>
  <c r="X982" i="1"/>
  <c r="AK982" i="1" s="1"/>
  <c r="P983" i="1"/>
  <c r="AC983" i="1" s="1"/>
  <c r="X984" i="1"/>
  <c r="AK984" i="1" s="1"/>
  <c r="P985" i="1"/>
  <c r="AC985" i="1" s="1"/>
  <c r="X986" i="1"/>
  <c r="AK986" i="1" s="1"/>
  <c r="P987" i="1"/>
  <c r="AC987" i="1" s="1"/>
  <c r="X988" i="1"/>
  <c r="AK988" i="1" s="1"/>
  <c r="P989" i="1"/>
  <c r="AC989" i="1" s="1"/>
  <c r="X990" i="1"/>
  <c r="AK990" i="1" s="1"/>
  <c r="P991" i="1"/>
  <c r="AC991" i="1" s="1"/>
  <c r="X992" i="1"/>
  <c r="AK992" i="1" s="1"/>
  <c r="P993" i="1"/>
  <c r="AC993" i="1" s="1"/>
  <c r="X994" i="1"/>
  <c r="AK994" i="1" s="1"/>
  <c r="P995" i="1"/>
  <c r="AC995" i="1" s="1"/>
  <c r="X996" i="1"/>
  <c r="AK996" i="1" s="1"/>
  <c r="P997" i="1"/>
  <c r="AC997" i="1" s="1"/>
  <c r="X998" i="1"/>
  <c r="AK998" i="1" s="1"/>
  <c r="P999" i="1"/>
  <c r="AC999" i="1" s="1"/>
  <c r="X1000" i="1"/>
  <c r="AK1000" i="1" s="1"/>
  <c r="P1001" i="1"/>
  <c r="AC1001" i="1" s="1"/>
  <c r="X1002" i="1"/>
  <c r="AK1002" i="1" s="1"/>
  <c r="P1003" i="1"/>
  <c r="AC1003" i="1" s="1"/>
  <c r="X1004" i="1"/>
  <c r="AK1004" i="1" s="1"/>
  <c r="P1005" i="1"/>
  <c r="AC1005" i="1" s="1"/>
  <c r="X1006" i="1"/>
  <c r="AK1006" i="1" s="1"/>
  <c r="P1007" i="1"/>
  <c r="AC1007" i="1" s="1"/>
  <c r="T1003" i="1"/>
  <c r="AG1003" i="1" s="1"/>
  <c r="Y935" i="1"/>
  <c r="AL935" i="1" s="1"/>
  <c r="P943" i="1"/>
  <c r="AC943" i="1" s="1"/>
  <c r="W949" i="1"/>
  <c r="AJ949" i="1" s="1"/>
  <c r="S958" i="1"/>
  <c r="AF958" i="1" s="1"/>
  <c r="V967" i="1"/>
  <c r="AI967" i="1" s="1"/>
  <c r="Q975" i="1"/>
  <c r="AD975" i="1" s="1"/>
  <c r="U983" i="1"/>
  <c r="AH983" i="1" s="1"/>
  <c r="S814" i="1"/>
  <c r="AF814" i="1" s="1"/>
  <c r="S854" i="1"/>
  <c r="AF854" i="1" s="1"/>
  <c r="O870" i="1"/>
  <c r="AB870" i="1" s="1"/>
  <c r="Q876" i="1"/>
  <c r="AD876" i="1" s="1"/>
  <c r="Q887" i="1"/>
  <c r="AD887" i="1" s="1"/>
  <c r="Y892" i="1"/>
  <c r="AL892" i="1" s="1"/>
  <c r="Q903" i="1"/>
  <c r="AD903" i="1" s="1"/>
  <c r="Y908" i="1"/>
  <c r="AL908" i="1" s="1"/>
  <c r="Q919" i="1"/>
  <c r="AD919" i="1" s="1"/>
  <c r="V925" i="1"/>
  <c r="AI925" i="1" s="1"/>
  <c r="P931" i="1"/>
  <c r="AC931" i="1" s="1"/>
  <c r="O932" i="1"/>
  <c r="AB932" i="1" s="1"/>
  <c r="R933" i="1"/>
  <c r="AE933" i="1" s="1"/>
  <c r="Q934" i="1"/>
  <c r="AD934" i="1" s="1"/>
  <c r="U935" i="1"/>
  <c r="AH935" i="1" s="1"/>
  <c r="X936" i="1"/>
  <c r="AK936" i="1" s="1"/>
  <c r="W937" i="1"/>
  <c r="AJ937" i="1" s="1"/>
  <c r="Z938" i="1"/>
  <c r="AM938" i="1" s="1"/>
  <c r="Y939" i="1"/>
  <c r="AL939" i="1" s="1"/>
  <c r="P947" i="1"/>
  <c r="AC947" i="1" s="1"/>
  <c r="O948" i="1"/>
  <c r="AB948" i="1" s="1"/>
  <c r="R949" i="1"/>
  <c r="AE949" i="1" s="1"/>
  <c r="P950" i="1"/>
  <c r="AC950" i="1" s="1"/>
  <c r="Q951" i="1"/>
  <c r="AD951" i="1" s="1"/>
  <c r="O952" i="1"/>
  <c r="AB952" i="1" s="1"/>
  <c r="P953" i="1"/>
  <c r="AC953" i="1" s="1"/>
  <c r="Z956" i="1"/>
  <c r="AM956" i="1" s="1"/>
  <c r="U957" i="1"/>
  <c r="AH957" i="1" s="1"/>
  <c r="O958" i="1"/>
  <c r="AB958" i="1" s="1"/>
  <c r="U960" i="1"/>
  <c r="AH960" i="1" s="1"/>
  <c r="P961" i="1"/>
  <c r="AC961" i="1" s="1"/>
  <c r="W963" i="1"/>
  <c r="AJ963" i="1" s="1"/>
  <c r="Q964" i="1"/>
  <c r="AD964" i="1" s="1"/>
  <c r="X966" i="1"/>
  <c r="AK966" i="1" s="1"/>
  <c r="Q967" i="1"/>
  <c r="AD967" i="1" s="1"/>
  <c r="U969" i="1"/>
  <c r="AH969" i="1" s="1"/>
  <c r="X971" i="1"/>
  <c r="AK971" i="1" s="1"/>
  <c r="Q972" i="1"/>
  <c r="AD972" i="1" s="1"/>
  <c r="T974" i="1"/>
  <c r="AG974" i="1" s="1"/>
  <c r="W976" i="1"/>
  <c r="AJ976" i="1" s="1"/>
  <c r="P977" i="1"/>
  <c r="AC977" i="1" s="1"/>
  <c r="Y978" i="1"/>
  <c r="AL978" i="1" s="1"/>
  <c r="Q979" i="1"/>
  <c r="AD979" i="1" s="1"/>
  <c r="Y980" i="1"/>
  <c r="AL980" i="1" s="1"/>
  <c r="Q981" i="1"/>
  <c r="AD981" i="1" s="1"/>
  <c r="Y982" i="1"/>
  <c r="AL982" i="1" s="1"/>
  <c r="Q983" i="1"/>
  <c r="AD983" i="1" s="1"/>
  <c r="Y984" i="1"/>
  <c r="AL984" i="1" s="1"/>
  <c r="Q985" i="1"/>
  <c r="AD985" i="1" s="1"/>
  <c r="Y986" i="1"/>
  <c r="AL986" i="1" s="1"/>
  <c r="Q987" i="1"/>
  <c r="AD987" i="1" s="1"/>
  <c r="Y988" i="1"/>
  <c r="AL988" i="1" s="1"/>
  <c r="Q989" i="1"/>
  <c r="AD989" i="1" s="1"/>
  <c r="Y990" i="1"/>
  <c r="AL990" i="1" s="1"/>
  <c r="Q991" i="1"/>
  <c r="AD991" i="1" s="1"/>
  <c r="Y992" i="1"/>
  <c r="AL992" i="1" s="1"/>
  <c r="Q993" i="1"/>
  <c r="AD993" i="1" s="1"/>
  <c r="Y994" i="1"/>
  <c r="AL994" i="1" s="1"/>
  <c r="Q995" i="1"/>
  <c r="AD995" i="1" s="1"/>
  <c r="Y996" i="1"/>
  <c r="AL996" i="1" s="1"/>
  <c r="Q997" i="1"/>
  <c r="AD997" i="1" s="1"/>
  <c r="Y998" i="1"/>
  <c r="AL998" i="1" s="1"/>
  <c r="Q999" i="1"/>
  <c r="AD999" i="1" s="1"/>
  <c r="Y1000" i="1"/>
  <c r="AL1000" i="1" s="1"/>
  <c r="Q1001" i="1"/>
  <c r="AD1001" i="1" s="1"/>
  <c r="Y1002" i="1"/>
  <c r="AL1002" i="1" s="1"/>
  <c r="Q1003" i="1"/>
  <c r="AD1003" i="1" s="1"/>
  <c r="Y1004" i="1"/>
  <c r="AL1004" i="1" s="1"/>
  <c r="Q1005" i="1"/>
  <c r="AD1005" i="1" s="1"/>
  <c r="Y1006" i="1"/>
  <c r="AL1006" i="1" s="1"/>
  <c r="Q1007" i="1"/>
  <c r="AD1007" i="1" s="1"/>
  <c r="Y1008" i="1"/>
  <c r="AL1008" i="1" s="1"/>
  <c r="Y924" i="1"/>
  <c r="AL924" i="1" s="1"/>
  <c r="U931" i="1"/>
  <c r="AH931" i="1" s="1"/>
  <c r="R945" i="1"/>
  <c r="AE945" i="1" s="1"/>
  <c r="U947" i="1"/>
  <c r="AH947" i="1" s="1"/>
  <c r="W952" i="1"/>
  <c r="AJ952" i="1" s="1"/>
  <c r="Y957" i="1"/>
  <c r="AL957" i="1" s="1"/>
  <c r="P965" i="1"/>
  <c r="AC965" i="1" s="1"/>
  <c r="O968" i="1"/>
  <c r="AB968" i="1" s="1"/>
  <c r="Y969" i="1"/>
  <c r="AL969" i="1" s="1"/>
  <c r="X974" i="1"/>
  <c r="AK974" i="1" s="1"/>
  <c r="Y727" i="1"/>
  <c r="AL727" i="1" s="1"/>
  <c r="T814" i="1"/>
  <c r="AG814" i="1" s="1"/>
  <c r="T854" i="1"/>
  <c r="AG854" i="1" s="1"/>
  <c r="P870" i="1"/>
  <c r="AC870" i="1" s="1"/>
  <c r="R876" i="1"/>
  <c r="AE876" i="1" s="1"/>
  <c r="R887" i="1"/>
  <c r="AE887" i="1" s="1"/>
  <c r="Z892" i="1"/>
  <c r="AM892" i="1" s="1"/>
  <c r="R903" i="1"/>
  <c r="AE903" i="1" s="1"/>
  <c r="Z908" i="1"/>
  <c r="AM908" i="1" s="1"/>
  <c r="R919" i="1"/>
  <c r="AE919" i="1" s="1"/>
  <c r="W925" i="1"/>
  <c r="AJ925" i="1" s="1"/>
  <c r="Q931" i="1"/>
  <c r="AD931" i="1" s="1"/>
  <c r="P932" i="1"/>
  <c r="AC932" i="1" s="1"/>
  <c r="T933" i="1"/>
  <c r="AG933" i="1" s="1"/>
  <c r="T934" i="1"/>
  <c r="AG934" i="1" s="1"/>
  <c r="V935" i="1"/>
  <c r="AI935" i="1" s="1"/>
  <c r="Y936" i="1"/>
  <c r="AL936" i="1" s="1"/>
  <c r="X937" i="1"/>
  <c r="AK937" i="1" s="1"/>
  <c r="Q947" i="1"/>
  <c r="AD947" i="1" s="1"/>
  <c r="P948" i="1"/>
  <c r="AC948" i="1" s="1"/>
  <c r="T949" i="1"/>
  <c r="AG949" i="1" s="1"/>
  <c r="Q950" i="1"/>
  <c r="AD950" i="1" s="1"/>
  <c r="R951" i="1"/>
  <c r="AE951" i="1" s="1"/>
  <c r="P952" i="1"/>
  <c r="AC952" i="1" s="1"/>
  <c r="Q953" i="1"/>
  <c r="AD953" i="1" s="1"/>
  <c r="O954" i="1"/>
  <c r="AB954" i="1" s="1"/>
  <c r="V957" i="1"/>
  <c r="AI957" i="1" s="1"/>
  <c r="P958" i="1"/>
  <c r="AC958" i="1" s="1"/>
  <c r="W960" i="1"/>
  <c r="AJ960" i="1" s="1"/>
  <c r="Q961" i="1"/>
  <c r="AD961" i="1" s="1"/>
  <c r="X963" i="1"/>
  <c r="AK963" i="1" s="1"/>
  <c r="R964" i="1"/>
  <c r="AE964" i="1" s="1"/>
  <c r="Y966" i="1"/>
  <c r="AL966" i="1" s="1"/>
  <c r="R967" i="1"/>
  <c r="AE967" i="1" s="1"/>
  <c r="V969" i="1"/>
  <c r="AI969" i="1" s="1"/>
  <c r="O970" i="1"/>
  <c r="AB970" i="1" s="1"/>
  <c r="Y971" i="1"/>
  <c r="AL971" i="1" s="1"/>
  <c r="R972" i="1"/>
  <c r="AE972" i="1" s="1"/>
  <c r="U974" i="1"/>
  <c r="AH974" i="1" s="1"/>
  <c r="X976" i="1"/>
  <c r="AK976" i="1" s="1"/>
  <c r="Q977" i="1"/>
  <c r="AD977" i="1" s="1"/>
  <c r="Z978" i="1"/>
  <c r="AM978" i="1" s="1"/>
  <c r="R979" i="1"/>
  <c r="AE979" i="1" s="1"/>
  <c r="Z980" i="1"/>
  <c r="AM980" i="1" s="1"/>
  <c r="R981" i="1"/>
  <c r="AE981" i="1" s="1"/>
  <c r="Z982" i="1"/>
  <c r="AM982" i="1" s="1"/>
  <c r="R983" i="1"/>
  <c r="AE983" i="1" s="1"/>
  <c r="Z984" i="1"/>
  <c r="AM984" i="1" s="1"/>
  <c r="R985" i="1"/>
  <c r="AE985" i="1" s="1"/>
  <c r="Z986" i="1"/>
  <c r="AM986" i="1" s="1"/>
  <c r="R987" i="1"/>
  <c r="AE987" i="1" s="1"/>
  <c r="Z988" i="1"/>
  <c r="AM988" i="1" s="1"/>
  <c r="R989" i="1"/>
  <c r="AE989" i="1" s="1"/>
  <c r="Z990" i="1"/>
  <c r="AM990" i="1" s="1"/>
  <c r="R991" i="1"/>
  <c r="AE991" i="1" s="1"/>
  <c r="Z992" i="1"/>
  <c r="AM992" i="1" s="1"/>
  <c r="R993" i="1"/>
  <c r="AE993" i="1" s="1"/>
  <c r="Z994" i="1"/>
  <c r="AM994" i="1" s="1"/>
  <c r="R995" i="1"/>
  <c r="AE995" i="1" s="1"/>
  <c r="Z996" i="1"/>
  <c r="AM996" i="1" s="1"/>
  <c r="R997" i="1"/>
  <c r="AE997" i="1" s="1"/>
  <c r="Z998" i="1"/>
  <c r="AM998" i="1" s="1"/>
  <c r="R999" i="1"/>
  <c r="AE999" i="1" s="1"/>
  <c r="Z1000" i="1"/>
  <c r="AM1000" i="1" s="1"/>
  <c r="R1001" i="1"/>
  <c r="AE1001" i="1" s="1"/>
  <c r="Z1002" i="1"/>
  <c r="AM1002" i="1" s="1"/>
  <c r="R1003" i="1"/>
  <c r="AE1003" i="1" s="1"/>
  <c r="Z1004" i="1"/>
  <c r="AM1004" i="1" s="1"/>
  <c r="R1005" i="1"/>
  <c r="AE1005" i="1" s="1"/>
  <c r="Z1006" i="1"/>
  <c r="AM1006" i="1" s="1"/>
  <c r="R1007" i="1"/>
  <c r="AE1007" i="1" s="1"/>
  <c r="Z1008" i="1"/>
  <c r="AM1008" i="1" s="1"/>
  <c r="T997" i="1"/>
  <c r="AG997" i="1" s="1"/>
  <c r="Q855" i="1"/>
  <c r="AD855" i="1" s="1"/>
  <c r="Y882" i="1"/>
  <c r="AL882" i="1" s="1"/>
  <c r="Q893" i="1"/>
  <c r="AD893" i="1" s="1"/>
  <c r="Y898" i="1"/>
  <c r="AL898" i="1" s="1"/>
  <c r="Q909" i="1"/>
  <c r="AD909" i="1" s="1"/>
  <c r="Y914" i="1"/>
  <c r="AL914" i="1" s="1"/>
  <c r="O924" i="1"/>
  <c r="AB924" i="1" s="1"/>
  <c r="Y925" i="1"/>
  <c r="AL925" i="1" s="1"/>
  <c r="P929" i="1"/>
  <c r="AC929" i="1" s="1"/>
  <c r="O930" i="1"/>
  <c r="AB930" i="1" s="1"/>
  <c r="R931" i="1"/>
  <c r="AE931" i="1" s="1"/>
  <c r="Q932" i="1"/>
  <c r="AD932" i="1" s="1"/>
  <c r="U933" i="1"/>
  <c r="AH933" i="1" s="1"/>
  <c r="X934" i="1"/>
  <c r="AK934" i="1" s="1"/>
  <c r="W935" i="1"/>
  <c r="AJ935" i="1" s="1"/>
  <c r="Z936" i="1"/>
  <c r="AM936" i="1" s="1"/>
  <c r="Y937" i="1"/>
  <c r="AL937" i="1" s="1"/>
  <c r="P945" i="1"/>
  <c r="AC945" i="1" s="1"/>
  <c r="O946" i="1"/>
  <c r="AB946" i="1" s="1"/>
  <c r="R947" i="1"/>
  <c r="AE947" i="1" s="1"/>
  <c r="Q948" i="1"/>
  <c r="AD948" i="1" s="1"/>
  <c r="U949" i="1"/>
  <c r="AH949" i="1" s="1"/>
  <c r="T950" i="1"/>
  <c r="AG950" i="1" s="1"/>
  <c r="T951" i="1"/>
  <c r="AG951" i="1" s="1"/>
  <c r="Q952" i="1"/>
  <c r="AD952" i="1" s="1"/>
  <c r="R953" i="1"/>
  <c r="AE953" i="1" s="1"/>
  <c r="P954" i="1"/>
  <c r="AC954" i="1" s="1"/>
  <c r="W957" i="1"/>
  <c r="AJ957" i="1" s="1"/>
  <c r="Q958" i="1"/>
  <c r="AD958" i="1" s="1"/>
  <c r="X960" i="1"/>
  <c r="AK960" i="1" s="1"/>
  <c r="R961" i="1"/>
  <c r="AE961" i="1" s="1"/>
  <c r="Y963" i="1"/>
  <c r="AL963" i="1" s="1"/>
  <c r="S964" i="1"/>
  <c r="AF964" i="1" s="1"/>
  <c r="Z966" i="1"/>
  <c r="AM966" i="1" s="1"/>
  <c r="T967" i="1"/>
  <c r="AG967" i="1" s="1"/>
  <c r="W969" i="1"/>
  <c r="AJ969" i="1" s="1"/>
  <c r="P970" i="1"/>
  <c r="AC970" i="1" s="1"/>
  <c r="Z971" i="1"/>
  <c r="AM971" i="1" s="1"/>
  <c r="S972" i="1"/>
  <c r="AF972" i="1" s="1"/>
  <c r="V974" i="1"/>
  <c r="AI974" i="1" s="1"/>
  <c r="O975" i="1"/>
  <c r="AB975" i="1" s="1"/>
  <c r="Y976" i="1"/>
  <c r="AL976" i="1" s="1"/>
  <c r="R977" i="1"/>
  <c r="AE977" i="1" s="1"/>
  <c r="S979" i="1"/>
  <c r="AF979" i="1" s="1"/>
  <c r="S981" i="1"/>
  <c r="AF981" i="1" s="1"/>
  <c r="S983" i="1"/>
  <c r="AF983" i="1" s="1"/>
  <c r="S985" i="1"/>
  <c r="AF985" i="1" s="1"/>
  <c r="S987" i="1"/>
  <c r="AF987" i="1" s="1"/>
  <c r="S989" i="1"/>
  <c r="AF989" i="1" s="1"/>
  <c r="S991" i="1"/>
  <c r="AF991" i="1" s="1"/>
  <c r="S993" i="1"/>
  <c r="AF993" i="1" s="1"/>
  <c r="S995" i="1"/>
  <c r="AF995" i="1" s="1"/>
  <c r="S997" i="1"/>
  <c r="AF997" i="1" s="1"/>
  <c r="S999" i="1"/>
  <c r="AF999" i="1" s="1"/>
  <c r="S1001" i="1"/>
  <c r="AF1001" i="1" s="1"/>
  <c r="S1003" i="1"/>
  <c r="AF1003" i="1" s="1"/>
  <c r="S1005" i="1"/>
  <c r="AF1005" i="1" s="1"/>
  <c r="S1007" i="1"/>
  <c r="AF1007" i="1" s="1"/>
  <c r="T1005" i="1"/>
  <c r="AG1005" i="1" s="1"/>
  <c r="W933" i="1"/>
  <c r="AJ933" i="1" s="1"/>
  <c r="Q946" i="1"/>
  <c r="AD946" i="1" s="1"/>
  <c r="P955" i="1"/>
  <c r="AC955" i="1" s="1"/>
  <c r="U977" i="1"/>
  <c r="AH977" i="1" s="1"/>
  <c r="U981" i="1"/>
  <c r="AH981" i="1" s="1"/>
  <c r="R855" i="1"/>
  <c r="AE855" i="1" s="1"/>
  <c r="Z882" i="1"/>
  <c r="AM882" i="1" s="1"/>
  <c r="R893" i="1"/>
  <c r="AE893" i="1" s="1"/>
  <c r="Z898" i="1"/>
  <c r="AM898" i="1" s="1"/>
  <c r="R909" i="1"/>
  <c r="AE909" i="1" s="1"/>
  <c r="Z914" i="1"/>
  <c r="AM914" i="1" s="1"/>
  <c r="X924" i="1"/>
  <c r="AK924" i="1" s="1"/>
  <c r="Q929" i="1"/>
  <c r="AD929" i="1" s="1"/>
  <c r="P930" i="1"/>
  <c r="AC930" i="1" s="1"/>
  <c r="T931" i="1"/>
  <c r="AG931" i="1" s="1"/>
  <c r="T932" i="1"/>
  <c r="AG932" i="1" s="1"/>
  <c r="V933" i="1"/>
  <c r="AI933" i="1" s="1"/>
  <c r="Y934" i="1"/>
  <c r="AL934" i="1" s="1"/>
  <c r="X935" i="1"/>
  <c r="AK935" i="1" s="1"/>
  <c r="Q945" i="1"/>
  <c r="AD945" i="1" s="1"/>
  <c r="P946" i="1"/>
  <c r="AC946" i="1" s="1"/>
  <c r="T947" i="1"/>
  <c r="AG947" i="1" s="1"/>
  <c r="T948" i="1"/>
  <c r="AG948" i="1" s="1"/>
  <c r="V949" i="1"/>
  <c r="AI949" i="1" s="1"/>
  <c r="W950" i="1"/>
  <c r="AJ950" i="1" s="1"/>
  <c r="U951" i="1"/>
  <c r="AH951" i="1" s="1"/>
  <c r="T952" i="1"/>
  <c r="AG952" i="1" s="1"/>
  <c r="T953" i="1"/>
  <c r="AG953" i="1" s="1"/>
  <c r="Q954" i="1"/>
  <c r="AD954" i="1" s="1"/>
  <c r="O955" i="1"/>
  <c r="AB955" i="1" s="1"/>
  <c r="X957" i="1"/>
  <c r="AK957" i="1" s="1"/>
  <c r="R958" i="1"/>
  <c r="AE958" i="1" s="1"/>
  <c r="Y960" i="1"/>
  <c r="AL960" i="1" s="1"/>
  <c r="T961" i="1"/>
  <c r="AG961" i="1" s="1"/>
  <c r="Z963" i="1"/>
  <c r="AM963" i="1" s="1"/>
  <c r="T964" i="1"/>
  <c r="AG964" i="1" s="1"/>
  <c r="O965" i="1"/>
  <c r="AB965" i="1" s="1"/>
  <c r="U967" i="1"/>
  <c r="AH967" i="1" s="1"/>
  <c r="X969" i="1"/>
  <c r="AK969" i="1" s="1"/>
  <c r="Q970" i="1"/>
  <c r="AD970" i="1" s="1"/>
  <c r="T972" i="1"/>
  <c r="AG972" i="1" s="1"/>
  <c r="W974" i="1"/>
  <c r="AJ974" i="1" s="1"/>
  <c r="P975" i="1"/>
  <c r="AC975" i="1" s="1"/>
  <c r="Z976" i="1"/>
  <c r="AM976" i="1" s="1"/>
  <c r="T977" i="1"/>
  <c r="AG977" i="1" s="1"/>
  <c r="T979" i="1"/>
  <c r="AG979" i="1" s="1"/>
  <c r="T981" i="1"/>
  <c r="AG981" i="1" s="1"/>
  <c r="T983" i="1"/>
  <c r="AG983" i="1" s="1"/>
  <c r="T985" i="1"/>
  <c r="AG985" i="1" s="1"/>
  <c r="T987" i="1"/>
  <c r="AG987" i="1" s="1"/>
  <c r="T989" i="1"/>
  <c r="AG989" i="1" s="1"/>
  <c r="T991" i="1"/>
  <c r="AG991" i="1" s="1"/>
  <c r="T993" i="1"/>
  <c r="AG993" i="1" s="1"/>
  <c r="T995" i="1"/>
  <c r="AG995" i="1" s="1"/>
  <c r="T999" i="1"/>
  <c r="AG999" i="1" s="1"/>
  <c r="T1001" i="1"/>
  <c r="AG1001" i="1" s="1"/>
  <c r="X948" i="1"/>
  <c r="AK948" i="1" s="1"/>
  <c r="Z960" i="1"/>
  <c r="AM960" i="1" s="1"/>
  <c r="U985" i="1"/>
  <c r="AH985" i="1" s="1"/>
  <c r="Q883" i="1"/>
  <c r="AD883" i="1" s="1"/>
  <c r="T930" i="1"/>
  <c r="AG930" i="1" s="1"/>
  <c r="T946" i="1"/>
  <c r="AG946" i="1" s="1"/>
  <c r="V972" i="1"/>
  <c r="AI972" i="1" s="1"/>
  <c r="V983" i="1"/>
  <c r="AI983" i="1" s="1"/>
  <c r="V995" i="1"/>
  <c r="AI995" i="1" s="1"/>
  <c r="U1001" i="1"/>
  <c r="AH1001" i="1" s="1"/>
  <c r="U997" i="1"/>
  <c r="AH997" i="1" s="1"/>
  <c r="U999" i="1"/>
  <c r="AH999" i="1" s="1"/>
  <c r="T945" i="1"/>
  <c r="AG945" i="1" s="1"/>
  <c r="R883" i="1"/>
  <c r="AE883" i="1" s="1"/>
  <c r="V931" i="1"/>
  <c r="AI931" i="1" s="1"/>
  <c r="V947" i="1"/>
  <c r="AI947" i="1" s="1"/>
  <c r="V961" i="1"/>
  <c r="AI961" i="1" s="1"/>
  <c r="O973" i="1"/>
  <c r="AB973" i="1" s="1"/>
  <c r="S970" i="1"/>
  <c r="AF970" i="1" s="1"/>
  <c r="Z888" i="1"/>
  <c r="AM888" i="1" s="1"/>
  <c r="Y932" i="1"/>
  <c r="AL932" i="1" s="1"/>
  <c r="Y948" i="1"/>
  <c r="AL948" i="1" s="1"/>
  <c r="P962" i="1"/>
  <c r="AC962" i="1" s="1"/>
  <c r="V1001" i="1"/>
  <c r="AI1001" i="1" s="1"/>
  <c r="U1003" i="1"/>
  <c r="AH1003" i="1" s="1"/>
  <c r="O959" i="1"/>
  <c r="AB959" i="1" s="1"/>
  <c r="X933" i="1"/>
  <c r="AK933" i="1" s="1"/>
  <c r="X949" i="1"/>
  <c r="AK949" i="1" s="1"/>
  <c r="Y974" i="1"/>
  <c r="AL974" i="1" s="1"/>
  <c r="V985" i="1"/>
  <c r="AI985" i="1" s="1"/>
  <c r="U991" i="1"/>
  <c r="AH991" i="1" s="1"/>
  <c r="U1007" i="1"/>
  <c r="AH1007" i="1" s="1"/>
  <c r="V1005" i="1"/>
  <c r="AI1005" i="1" s="1"/>
  <c r="U995" i="1"/>
  <c r="AH995" i="1" s="1"/>
  <c r="Y950" i="1"/>
  <c r="AL950" i="1" s="1"/>
  <c r="R975" i="1"/>
  <c r="AE975" i="1" s="1"/>
  <c r="V991" i="1"/>
  <c r="AI991" i="1" s="1"/>
  <c r="V1007" i="1"/>
  <c r="AI1007" i="1" s="1"/>
  <c r="V981" i="1"/>
  <c r="AI981" i="1" s="1"/>
  <c r="T929" i="1"/>
  <c r="AG929" i="1" s="1"/>
  <c r="R899" i="1"/>
  <c r="AE899" i="1" s="1"/>
  <c r="W951" i="1"/>
  <c r="AJ951" i="1" s="1"/>
  <c r="W964" i="1"/>
  <c r="AJ964" i="1" s="1"/>
  <c r="Y904" i="1"/>
  <c r="AL904" i="1" s="1"/>
  <c r="X952" i="1"/>
  <c r="AK952" i="1" s="1"/>
  <c r="Q965" i="1"/>
  <c r="AD965" i="1" s="1"/>
  <c r="V997" i="1"/>
  <c r="AI997" i="1" s="1"/>
  <c r="V989" i="1"/>
  <c r="AI989" i="1" s="1"/>
  <c r="Z904" i="1"/>
  <c r="AM904" i="1" s="1"/>
  <c r="V953" i="1"/>
  <c r="AI953" i="1" s="1"/>
  <c r="V977" i="1"/>
  <c r="AI977" i="1" s="1"/>
  <c r="U987" i="1"/>
  <c r="AH987" i="1" s="1"/>
  <c r="T954" i="1"/>
  <c r="AG954" i="1" s="1"/>
  <c r="V987" i="1"/>
  <c r="AI987" i="1" s="1"/>
  <c r="V1003" i="1"/>
  <c r="AI1003" i="1" s="1"/>
  <c r="U989" i="1"/>
  <c r="AH989" i="1" s="1"/>
  <c r="R915" i="1"/>
  <c r="AE915" i="1" s="1"/>
  <c r="Q955" i="1"/>
  <c r="AD955" i="1" s="1"/>
  <c r="W967" i="1"/>
  <c r="AJ967" i="1" s="1"/>
  <c r="U993" i="1"/>
  <c r="AH993" i="1" s="1"/>
  <c r="V999" i="1"/>
  <c r="AI999" i="1" s="1"/>
  <c r="O928" i="1"/>
  <c r="AB928" i="1" s="1"/>
  <c r="Z920" i="1"/>
  <c r="AM920" i="1" s="1"/>
  <c r="P968" i="1"/>
  <c r="AC968" i="1" s="1"/>
  <c r="V979" i="1"/>
  <c r="AI979" i="1" s="1"/>
  <c r="V993" i="1"/>
  <c r="AI993" i="1" s="1"/>
  <c r="P944" i="1"/>
  <c r="AC944" i="1" s="1"/>
  <c r="Z924" i="1"/>
  <c r="AM924" i="1" s="1"/>
  <c r="U1005" i="1"/>
  <c r="AH1005" i="1" s="1"/>
  <c r="V856" i="1"/>
  <c r="AI856" i="1" s="1"/>
  <c r="Z957" i="1"/>
  <c r="AM957" i="1" s="1"/>
  <c r="Z969" i="1"/>
  <c r="AM969" i="1" s="1"/>
  <c r="Q943" i="1"/>
  <c r="AD943" i="1" s="1"/>
  <c r="T958" i="1"/>
  <c r="AG958" i="1" s="1"/>
  <c r="B7" i="2"/>
  <c r="C7" i="2"/>
  <c r="B8" i="2" l="1"/>
  <c r="C8" i="2"/>
  <c r="D6" i="2" a="1"/>
  <c r="D6" i="2" s="1"/>
  <c r="D4" i="2" a="1"/>
  <c r="D4" i="2" s="1"/>
  <c r="D5" i="2" a="1"/>
  <c r="D5" i="2" s="1"/>
  <c r="D8" i="2" a="1"/>
  <c r="D8" i="2" s="1"/>
  <c r="D7" i="2" a="1"/>
  <c r="D7" i="2" s="1"/>
  <c r="C9" i="2" l="1"/>
  <c r="B9" i="2"/>
  <c r="D9" i="2" s="1" a="1"/>
  <c r="D9" i="2" s="1"/>
  <c r="B10" i="2" l="1"/>
  <c r="D10" i="2" s="1" a="1"/>
  <c r="D10" i="2" s="1"/>
  <c r="C10" i="2"/>
  <c r="B11" i="2" l="1"/>
  <c r="D11" i="2" s="1" a="1"/>
  <c r="D11" i="2" s="1"/>
  <c r="C11" i="2"/>
  <c r="C12" i="2" l="1"/>
  <c r="B12" i="2"/>
  <c r="D12" i="2" s="1" a="1"/>
  <c r="D12" i="2" s="1"/>
  <c r="B13" i="2" l="1"/>
  <c r="D13" i="2" s="1" a="1"/>
  <c r="D13" i="2" s="1"/>
  <c r="C13" i="2"/>
  <c r="B14" i="2" l="1"/>
  <c r="D14" i="2" s="1" a="1"/>
  <c r="D14" i="2" s="1"/>
  <c r="C14" i="2"/>
  <c r="B15" i="2" l="1"/>
  <c r="D15" i="2" s="1" a="1"/>
  <c r="D15" i="2" s="1"/>
  <c r="C15" i="2"/>
  <c r="B16" i="2" l="1"/>
  <c r="D16" i="2" s="1" a="1"/>
  <c r="D16" i="2" s="1"/>
  <c r="C16" i="2"/>
  <c r="C17" i="2" l="1"/>
  <c r="B17" i="2"/>
  <c r="D17" i="2" s="1" a="1"/>
  <c r="D17" i="2" s="1"/>
  <c r="B18" i="2" l="1"/>
  <c r="D18" i="2" s="1" a="1"/>
  <c r="D18" i="2" s="1"/>
  <c r="C18" i="2"/>
  <c r="B19" i="2" l="1"/>
  <c r="D19" i="2" s="1" a="1"/>
  <c r="D19" i="2" s="1"/>
  <c r="C19" i="2"/>
  <c r="C20" i="2" l="1"/>
  <c r="B20" i="2"/>
  <c r="D20" i="2" s="1" a="1"/>
  <c r="D20" i="2" s="1"/>
  <c r="B21" i="2" l="1"/>
  <c r="D21" i="2" s="1" a="1"/>
  <c r="D21" i="2" s="1"/>
  <c r="C21" i="2"/>
  <c r="B22" i="2" l="1"/>
  <c r="D22" i="2" s="1" a="1"/>
  <c r="D22" i="2" s="1"/>
  <c r="C22" i="2"/>
  <c r="B23" i="2" l="1"/>
  <c r="D23" i="2" s="1" a="1"/>
  <c r="D23" i="2" s="1"/>
  <c r="C23" i="2"/>
  <c r="B24" i="2" l="1"/>
  <c r="D24" i="2" s="1" a="1"/>
  <c r="D24" i="2" s="1"/>
  <c r="D25" i="2" s="1"/>
  <c r="C24" i="2"/>
</calcChain>
</file>

<file path=xl/sharedStrings.xml><?xml version="1.0" encoding="utf-8"?>
<sst xmlns="http://schemas.openxmlformats.org/spreadsheetml/2006/main" count="21" uniqueCount="21">
  <si>
    <t>no. of observations</t>
  </si>
  <si>
    <t>sum of weights</t>
  </si>
  <si>
    <t>cum wt</t>
  </si>
  <si>
    <t>wt</t>
  </si>
  <si>
    <t>Monthly Returns</t>
  </si>
  <si>
    <t>Date</t>
  </si>
  <si>
    <t>CASH</t>
  </si>
  <si>
    <t>GOV 1-3</t>
  </si>
  <si>
    <t>GOVT</t>
  </si>
  <si>
    <t>AGG</t>
  </si>
  <si>
    <t>EQ</t>
  </si>
  <si>
    <t>HFOF</t>
  </si>
  <si>
    <t>monthly decay factor</t>
  </si>
  <si>
    <t>half-life, months</t>
  </si>
  <si>
    <t>=U(0,1) * sum_of_weights</t>
  </si>
  <si>
    <t>look-up number</t>
  </si>
  <si>
    <t>From</t>
  </si>
  <si>
    <t>To</t>
  </si>
  <si>
    <t>Freq</t>
  </si>
  <si>
    <t>Note that the most recent observation occurs first</t>
  </si>
  <si>
    <t>(add 1 for no. of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</si>
</sst>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"/>
  </numFmts>
  <fonts count="13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Source Sans CAIM"/>
    </font>
    <font>
      <sz val="10"/>
      <color theme="1"/>
      <name val="Source Sans CAIM"/>
    </font>
    <font>
      <b/>
      <sz val="9"/>
      <color theme="1"/>
      <name val="Source Sans CAIM"/>
    </font>
    <font>
      <sz val="11"/>
      <color theme="1"/>
      <name val="Source Sans CAIM"/>
    </font>
    <font>
      <i/>
      <sz val="10"/>
      <color theme="1"/>
      <name val="Source Sans CAIM"/>
    </font>
    <font>
      <b/>
      <sz val="11"/>
      <color theme="1"/>
      <name val="Source Sans CAIM"/>
    </font>
    <font>
      <b/>
      <sz val="10"/>
      <color theme="0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i/>
      <sz val="11"/>
      <color theme="5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5" borderId="0" xfId="0" applyFont="1" applyFill="1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horizontal="center"/>
    </xf>
    <xf numFmtId="3" fontId="4" fillId="7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7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3" borderId="0" xfId="0" applyFont="1" applyFill="1"/>
    <xf numFmtId="166" fontId="3" fillId="0" borderId="0" xfId="0" applyNumberFormat="1" applyFont="1"/>
    <xf numFmtId="0" fontId="6" fillId="0" borderId="0" xfId="0" applyFont="1"/>
    <xf numFmtId="164" fontId="7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2" fontId="3" fillId="0" borderId="0" xfId="0" applyNumberFormat="1" applyFont="1"/>
    <xf numFmtId="165" fontId="5" fillId="0" borderId="0" xfId="0" applyNumberFormat="1" applyFont="1" applyAlignment="1">
      <alignment horizontal="left"/>
    </xf>
    <xf numFmtId="0" fontId="2" fillId="4" borderId="0" xfId="0" applyFont="1" applyFill="1"/>
    <xf numFmtId="0" fontId="8" fillId="4" borderId="0" xfId="0" applyFont="1" applyFill="1" applyAlignment="1">
      <alignment horizontal="right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4" fontId="9" fillId="5" borderId="0" xfId="0" applyNumberFormat="1" applyFont="1" applyFill="1" applyAlignment="1">
      <alignment horizontal="center"/>
    </xf>
    <xf numFmtId="165" fontId="9" fillId="5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3" fillId="6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" fontId="5" fillId="7" borderId="0" xfId="0" applyNumberFormat="1" applyFont="1" applyFill="1" applyAlignment="1">
      <alignment horizontal="center"/>
    </xf>
    <xf numFmtId="10" fontId="5" fillId="7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Bootstrap!$J$9:$J$218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</c:numCache>
            </c:numRef>
          </c:xVal>
          <c:yVal>
            <c:numRef>
              <c:f>Bootstrap!$K$9:$K$218</c:f>
              <c:numCache>
                <c:formatCode>General</c:formatCode>
                <c:ptCount val="210"/>
                <c:pt idx="0">
                  <c:v>1</c:v>
                </c:pt>
                <c:pt idx="1">
                  <c:v>0.97</c:v>
                </c:pt>
                <c:pt idx="2">
                  <c:v>0.94089999999999996</c:v>
                </c:pt>
                <c:pt idx="3">
                  <c:v>0.91267299999999996</c:v>
                </c:pt>
                <c:pt idx="4">
                  <c:v>0.88529280999999993</c:v>
                </c:pt>
                <c:pt idx="5">
                  <c:v>0.8587340256999999</c:v>
                </c:pt>
                <c:pt idx="6">
                  <c:v>0.83297200492899992</c:v>
                </c:pt>
                <c:pt idx="7">
                  <c:v>0.80798284478112992</c:v>
                </c:pt>
                <c:pt idx="8">
                  <c:v>0.78374335943769602</c:v>
                </c:pt>
                <c:pt idx="9">
                  <c:v>0.76023105865456508</c:v>
                </c:pt>
                <c:pt idx="10">
                  <c:v>0.73742412689492809</c:v>
                </c:pt>
                <c:pt idx="11">
                  <c:v>0.71530140308808021</c:v>
                </c:pt>
                <c:pt idx="12">
                  <c:v>0.69384236099543783</c:v>
                </c:pt>
                <c:pt idx="13">
                  <c:v>0.67302709016557472</c:v>
                </c:pt>
                <c:pt idx="14">
                  <c:v>0.65283627746060746</c:v>
                </c:pt>
                <c:pt idx="15">
                  <c:v>0.63325118913678924</c:v>
                </c:pt>
                <c:pt idx="16">
                  <c:v>0.61425365346268557</c:v>
                </c:pt>
                <c:pt idx="17">
                  <c:v>0.595826043858805</c:v>
                </c:pt>
                <c:pt idx="18">
                  <c:v>0.57795126254304086</c:v>
                </c:pt>
                <c:pt idx="19">
                  <c:v>0.56061272466674961</c:v>
                </c:pt>
                <c:pt idx="20">
                  <c:v>0.54379434292674711</c:v>
                </c:pt>
                <c:pt idx="21">
                  <c:v>0.52748051263894469</c:v>
                </c:pt>
                <c:pt idx="22">
                  <c:v>0.51165609725977634</c:v>
                </c:pt>
                <c:pt idx="23">
                  <c:v>0.49630641434198303</c:v>
                </c:pt>
                <c:pt idx="24">
                  <c:v>0.48141722191172354</c:v>
                </c:pt>
                <c:pt idx="25">
                  <c:v>0.46697470525437179</c:v>
                </c:pt>
                <c:pt idx="26">
                  <c:v>0.4529654640967406</c:v>
                </c:pt>
                <c:pt idx="27">
                  <c:v>0.43937650017383839</c:v>
                </c:pt>
                <c:pt idx="28">
                  <c:v>0.42619520516862325</c:v>
                </c:pt>
                <c:pt idx="29">
                  <c:v>0.41340934901356452</c:v>
                </c:pt>
                <c:pt idx="30">
                  <c:v>0.4010070685431576</c:v>
                </c:pt>
                <c:pt idx="31">
                  <c:v>0.38897685648686287</c:v>
                </c:pt>
                <c:pt idx="32">
                  <c:v>0.37730755079225697</c:v>
                </c:pt>
                <c:pt idx="33">
                  <c:v>0.36598832426848926</c:v>
                </c:pt>
                <c:pt idx="34">
                  <c:v>0.35500867454043455</c:v>
                </c:pt>
                <c:pt idx="35">
                  <c:v>0.34435841430422148</c:v>
                </c:pt>
                <c:pt idx="36">
                  <c:v>0.33402766187509481</c:v>
                </c:pt>
                <c:pt idx="37">
                  <c:v>0.32400683201884195</c:v>
                </c:pt>
                <c:pt idx="38">
                  <c:v>0.3142866270582767</c:v>
                </c:pt>
                <c:pt idx="39">
                  <c:v>0.30485802824652841</c:v>
                </c:pt>
                <c:pt idx="40">
                  <c:v>0.29571228739913258</c:v>
                </c:pt>
                <c:pt idx="41">
                  <c:v>0.28684091877715862</c:v>
                </c:pt>
                <c:pt idx="42">
                  <c:v>0.27823569121384384</c:v>
                </c:pt>
                <c:pt idx="43">
                  <c:v>0.26988862047742851</c:v>
                </c:pt>
                <c:pt idx="44">
                  <c:v>0.26179196186310566</c:v>
                </c:pt>
                <c:pt idx="45">
                  <c:v>0.25393820300721248</c:v>
                </c:pt>
                <c:pt idx="46">
                  <c:v>0.2463200569169961</c:v>
                </c:pt>
                <c:pt idx="47">
                  <c:v>0.23893045520948622</c:v>
                </c:pt>
                <c:pt idx="48">
                  <c:v>0.23176254155320164</c:v>
                </c:pt>
                <c:pt idx="49">
                  <c:v>0.22480966530660559</c:v>
                </c:pt>
                <c:pt idx="50">
                  <c:v>0.21806537534740741</c:v>
                </c:pt>
                <c:pt idx="51">
                  <c:v>0.21152341408698519</c:v>
                </c:pt>
                <c:pt idx="52">
                  <c:v>0.20517771166437562</c:v>
                </c:pt>
                <c:pt idx="53">
                  <c:v>0.19902238031444436</c:v>
                </c:pt>
                <c:pt idx="54">
                  <c:v>0.19305170890501103</c:v>
                </c:pt>
                <c:pt idx="55">
                  <c:v>0.18726015763786069</c:v>
                </c:pt>
                <c:pt idx="56">
                  <c:v>0.18164235290872485</c:v>
                </c:pt>
                <c:pt idx="57">
                  <c:v>0.17619308232146311</c:v>
                </c:pt>
                <c:pt idx="58">
                  <c:v>0.17090728985181922</c:v>
                </c:pt>
                <c:pt idx="59">
                  <c:v>0.16578007115626464</c:v>
                </c:pt>
                <c:pt idx="60">
                  <c:v>0.1608066690215767</c:v>
                </c:pt>
                <c:pt idx="61">
                  <c:v>0.1559824689509294</c:v>
                </c:pt>
                <c:pt idx="62">
                  <c:v>0.15130299488240151</c:v>
                </c:pt>
                <c:pt idx="63">
                  <c:v>0.14676390503592945</c:v>
                </c:pt>
                <c:pt idx="64">
                  <c:v>0.14236098788485158</c:v>
                </c:pt>
                <c:pt idx="65">
                  <c:v>0.13809015824830603</c:v>
                </c:pt>
                <c:pt idx="66">
                  <c:v>0.13394745350085685</c:v>
                </c:pt>
                <c:pt idx="67">
                  <c:v>0.12992902989583113</c:v>
                </c:pt>
                <c:pt idx="68">
                  <c:v>0.1260311589989562</c:v>
                </c:pt>
                <c:pt idx="69">
                  <c:v>0.12225022422898751</c:v>
                </c:pt>
                <c:pt idx="70">
                  <c:v>0.11858271750211788</c:v>
                </c:pt>
                <c:pt idx="71">
                  <c:v>0.11502523597705434</c:v>
                </c:pt>
                <c:pt idx="72">
                  <c:v>0.1115744788977427</c:v>
                </c:pt>
                <c:pt idx="73">
                  <c:v>0.10822724453081042</c:v>
                </c:pt>
                <c:pt idx="74">
                  <c:v>0.10498042719488611</c:v>
                </c:pt>
                <c:pt idx="75">
                  <c:v>0.10183101437903952</c:v>
                </c:pt>
                <c:pt idx="76">
                  <c:v>9.8776083947668333E-2</c:v>
                </c:pt>
                <c:pt idx="77">
                  <c:v>9.5812801429238287E-2</c:v>
                </c:pt>
                <c:pt idx="78">
                  <c:v>9.2938417386361133E-2</c:v>
                </c:pt>
                <c:pt idx="79">
                  <c:v>9.0150264864770291E-2</c:v>
                </c:pt>
                <c:pt idx="80">
                  <c:v>8.744575691882718E-2</c:v>
                </c:pt>
                <c:pt idx="81">
                  <c:v>8.4822384211262369E-2</c:v>
                </c:pt>
                <c:pt idx="82">
                  <c:v>8.2277712684924495E-2</c:v>
                </c:pt>
                <c:pt idx="83">
                  <c:v>7.9809381304376759E-2</c:v>
                </c:pt>
                <c:pt idx="84">
                  <c:v>7.741509986524546E-2</c:v>
                </c:pt>
                <c:pt idx="85">
                  <c:v>7.5092646869288099E-2</c:v>
                </c:pt>
                <c:pt idx="86">
                  <c:v>7.2839867463209459E-2</c:v>
                </c:pt>
                <c:pt idx="87">
                  <c:v>7.0654671439313171E-2</c:v>
                </c:pt>
                <c:pt idx="88">
                  <c:v>6.853503129613378E-2</c:v>
                </c:pt>
                <c:pt idx="89">
                  <c:v>6.6478980357249765E-2</c:v>
                </c:pt>
                <c:pt idx="90">
                  <c:v>6.4484610946532267E-2</c:v>
                </c:pt>
                <c:pt idx="91">
                  <c:v>6.255007261813629E-2</c:v>
                </c:pt>
                <c:pt idx="92">
                  <c:v>6.0673570439592199E-2</c:v>
                </c:pt>
                <c:pt idx="93">
                  <c:v>5.885336332640443E-2</c:v>
                </c:pt>
                <c:pt idx="94">
                  <c:v>5.7087762426612294E-2</c:v>
                </c:pt>
                <c:pt idx="95">
                  <c:v>5.5375129553813927E-2</c:v>
                </c:pt>
                <c:pt idx="96">
                  <c:v>5.3713875667199505E-2</c:v>
                </c:pt>
                <c:pt idx="97">
                  <c:v>5.2102459397183519E-2</c:v>
                </c:pt>
                <c:pt idx="98">
                  <c:v>5.0539385615268009E-2</c:v>
                </c:pt>
                <c:pt idx="99">
                  <c:v>4.9023204046809966E-2</c:v>
                </c:pt>
                <c:pt idx="100">
                  <c:v>4.755250792540567E-2</c:v>
                </c:pt>
                <c:pt idx="101">
                  <c:v>4.6125932687643499E-2</c:v>
                </c:pt>
                <c:pt idx="102">
                  <c:v>4.474215470701419E-2</c:v>
                </c:pt>
                <c:pt idx="103">
                  <c:v>4.3399890065803762E-2</c:v>
                </c:pt>
                <c:pt idx="104">
                  <c:v>4.2097893363829644E-2</c:v>
                </c:pt>
                <c:pt idx="105">
                  <c:v>4.0834956562914755E-2</c:v>
                </c:pt>
                <c:pt idx="106">
                  <c:v>3.9609907866027312E-2</c:v>
                </c:pt>
                <c:pt idx="107">
                  <c:v>3.8421610630046489E-2</c:v>
                </c:pt>
                <c:pt idx="108">
                  <c:v>3.7268962311145092E-2</c:v>
                </c:pt>
                <c:pt idx="109">
                  <c:v>3.6150893441810737E-2</c:v>
                </c:pt>
                <c:pt idx="110">
                  <c:v>3.5066366638556411E-2</c:v>
                </c:pt>
                <c:pt idx="111">
                  <c:v>3.401437563939972E-2</c:v>
                </c:pt>
                <c:pt idx="112">
                  <c:v>3.2993944370217729E-2</c:v>
                </c:pt>
                <c:pt idx="113">
                  <c:v>3.2004126039111194E-2</c:v>
                </c:pt>
                <c:pt idx="114">
                  <c:v>3.1044002257937856E-2</c:v>
                </c:pt>
                <c:pt idx="115">
                  <c:v>3.0112682190199719E-2</c:v>
                </c:pt>
                <c:pt idx="116">
                  <c:v>2.9209301724493725E-2</c:v>
                </c:pt>
                <c:pt idx="117">
                  <c:v>2.8333022672758914E-2</c:v>
                </c:pt>
                <c:pt idx="118">
                  <c:v>2.7483031992576144E-2</c:v>
                </c:pt>
                <c:pt idx="119">
                  <c:v>2.6658541032798858E-2</c:v>
                </c:pt>
                <c:pt idx="120">
                  <c:v>2.5858784801814892E-2</c:v>
                </c:pt>
                <c:pt idx="121">
                  <c:v>2.5083021257760445E-2</c:v>
                </c:pt>
                <c:pt idx="122">
                  <c:v>2.4330530620027633E-2</c:v>
                </c:pt>
                <c:pt idx="123">
                  <c:v>2.3600614701426804E-2</c:v>
                </c:pt>
                <c:pt idx="124">
                  <c:v>2.2892596260384E-2</c:v>
                </c:pt>
                <c:pt idx="125">
                  <c:v>2.2205818372572479E-2</c:v>
                </c:pt>
                <c:pt idx="126">
                  <c:v>2.1539643821395303E-2</c:v>
                </c:pt>
                <c:pt idx="127">
                  <c:v>2.0893454506753444E-2</c:v>
                </c:pt>
                <c:pt idx="128">
                  <c:v>2.0266650871550839E-2</c:v>
                </c:pt>
                <c:pt idx="129">
                  <c:v>1.9658651345404312E-2</c:v>
                </c:pt>
                <c:pt idx="130">
                  <c:v>1.9068891805042183E-2</c:v>
                </c:pt>
                <c:pt idx="131">
                  <c:v>1.8496825050890918E-2</c:v>
                </c:pt>
                <c:pt idx="132">
                  <c:v>1.794192029936419E-2</c:v>
                </c:pt>
                <c:pt idx="133">
                  <c:v>1.7403662690383265E-2</c:v>
                </c:pt>
                <c:pt idx="134">
                  <c:v>1.6881552809671765E-2</c:v>
                </c:pt>
                <c:pt idx="135">
                  <c:v>1.6375106225381613E-2</c:v>
                </c:pt>
                <c:pt idx="136">
                  <c:v>1.5883853038620166E-2</c:v>
                </c:pt>
                <c:pt idx="137">
                  <c:v>1.5407337447461561E-2</c:v>
                </c:pt>
                <c:pt idx="138">
                  <c:v>1.4945117324037714E-2</c:v>
                </c:pt>
                <c:pt idx="139">
                  <c:v>1.4496763804316583E-2</c:v>
                </c:pt>
                <c:pt idx="140">
                  <c:v>1.4061860890187084E-2</c:v>
                </c:pt>
                <c:pt idx="141">
                  <c:v>1.3640005063481472E-2</c:v>
                </c:pt>
                <c:pt idx="142">
                  <c:v>1.3230804911577028E-2</c:v>
                </c:pt>
                <c:pt idx="143">
                  <c:v>1.2833880764229717E-2</c:v>
                </c:pt>
                <c:pt idx="144">
                  <c:v>1.2448864341302825E-2</c:v>
                </c:pt>
                <c:pt idx="145">
                  <c:v>1.207539841106374E-2</c:v>
                </c:pt>
                <c:pt idx="146">
                  <c:v>1.1713136458731828E-2</c:v>
                </c:pt>
                <c:pt idx="147">
                  <c:v>1.1361742364969873E-2</c:v>
                </c:pt>
                <c:pt idx="148">
                  <c:v>1.1020890094020776E-2</c:v>
                </c:pt>
                <c:pt idx="149">
                  <c:v>1.0690263391200152E-2</c:v>
                </c:pt>
                <c:pt idx="150">
                  <c:v>1.0369555489464147E-2</c:v>
                </c:pt>
                <c:pt idx="151">
                  <c:v>1.0058468824780223E-2</c:v>
                </c:pt>
                <c:pt idx="152">
                  <c:v>9.7567147600368161E-3</c:v>
                </c:pt>
                <c:pt idx="153">
                  <c:v>9.4640133172357119E-3</c:v>
                </c:pt>
                <c:pt idx="154">
                  <c:v>9.1800929177186397E-3</c:v>
                </c:pt>
                <c:pt idx="155">
                  <c:v>8.9046901301870797E-3</c:v>
                </c:pt>
                <c:pt idx="156">
                  <c:v>8.6375494262814663E-3</c:v>
                </c:pt>
                <c:pt idx="157">
                  <c:v>8.3784229434930215E-3</c:v>
                </c:pt>
                <c:pt idx="158">
                  <c:v>8.12707025518823E-3</c:v>
                </c:pt>
                <c:pt idx="159">
                  <c:v>7.8832581475325823E-3</c:v>
                </c:pt>
                <c:pt idx="160">
                  <c:v>7.6467604031066044E-3</c:v>
                </c:pt>
                <c:pt idx="161">
                  <c:v>7.417357591013406E-3</c:v>
                </c:pt>
                <c:pt idx="162">
                  <c:v>7.1948368632830037E-3</c:v>
                </c:pt>
                <c:pt idx="163">
                  <c:v>6.9789917573845131E-3</c:v>
                </c:pt>
                <c:pt idx="164">
                  <c:v>6.7696220046629778E-3</c:v>
                </c:pt>
                <c:pt idx="165">
                  <c:v>6.5665333445230883E-3</c:v>
                </c:pt>
                <c:pt idx="166">
                  <c:v>6.3695373441873954E-3</c:v>
                </c:pt>
                <c:pt idx="167">
                  <c:v>6.1784512238617735E-3</c:v>
                </c:pt>
                <c:pt idx="168">
                  <c:v>5.9930976871459202E-3</c:v>
                </c:pt>
                <c:pt idx="169">
                  <c:v>5.8133047565315423E-3</c:v>
                </c:pt>
                <c:pt idx="170">
                  <c:v>5.6389056138355957E-3</c:v>
                </c:pt>
                <c:pt idx="171">
                  <c:v>5.4697384454205277E-3</c:v>
                </c:pt>
                <c:pt idx="172">
                  <c:v>5.3056462920579115E-3</c:v>
                </c:pt>
                <c:pt idx="173">
                  <c:v>5.1464769032961736E-3</c:v>
                </c:pt>
                <c:pt idx="174">
                  <c:v>4.9920825961972887E-3</c:v>
                </c:pt>
                <c:pt idx="175">
                  <c:v>4.84232011831137E-3</c:v>
                </c:pt>
                <c:pt idx="176">
                  <c:v>4.6970505147620285E-3</c:v>
                </c:pt>
                <c:pt idx="177">
                  <c:v>4.5561389993191677E-3</c:v>
                </c:pt>
                <c:pt idx="178">
                  <c:v>4.4194548293395924E-3</c:v>
                </c:pt>
                <c:pt idx="179">
                  <c:v>4.2868711844594046E-3</c:v>
                </c:pt>
                <c:pt idx="180">
                  <c:v>4.1582650489256226E-3</c:v>
                </c:pt>
                <c:pt idx="181">
                  <c:v>4.0335170974578538E-3</c:v>
                </c:pt>
                <c:pt idx="182">
                  <c:v>3.9125115845341178E-3</c:v>
                </c:pt>
                <c:pt idx="183">
                  <c:v>3.7951362369980941E-3</c:v>
                </c:pt>
                <c:pt idx="184">
                  <c:v>3.6812821498881511E-3</c:v>
                </c:pt>
                <c:pt idx="185">
                  <c:v>3.5708436853915063E-3</c:v>
                </c:pt>
                <c:pt idx="186">
                  <c:v>3.4637183748297612E-3</c:v>
                </c:pt>
                <c:pt idx="187">
                  <c:v>3.3598068235848682E-3</c:v>
                </c:pt>
                <c:pt idx="188">
                  <c:v>3.2590126188773222E-3</c:v>
                </c:pt>
                <c:pt idx="189">
                  <c:v>3.1612422403110023E-3</c:v>
                </c:pt>
                <c:pt idx="190">
                  <c:v>3.0664049731016722E-3</c:v>
                </c:pt>
                <c:pt idx="191">
                  <c:v>2.9744128239086219E-3</c:v>
                </c:pt>
                <c:pt idx="192">
                  <c:v>2.8851804391913632E-3</c:v>
                </c:pt>
                <c:pt idx="193">
                  <c:v>2.7986250260156223E-3</c:v>
                </c:pt>
                <c:pt idx="194">
                  <c:v>2.7146662752351534E-3</c:v>
                </c:pt>
                <c:pt idx="195">
                  <c:v>2.6332262869780986E-3</c:v>
                </c:pt>
                <c:pt idx="196">
                  <c:v>2.5542294983687554E-3</c:v>
                </c:pt>
                <c:pt idx="197">
                  <c:v>2.4776026134176927E-3</c:v>
                </c:pt>
                <c:pt idx="198">
                  <c:v>2.4032745350151619E-3</c:v>
                </c:pt>
                <c:pt idx="199">
                  <c:v>2.3311762989647071E-3</c:v>
                </c:pt>
                <c:pt idx="200">
                  <c:v>2.2612410099957657E-3</c:v>
                </c:pt>
                <c:pt idx="201">
                  <c:v>2.1934037796958925E-3</c:v>
                </c:pt>
                <c:pt idx="202">
                  <c:v>2.1276016663050157E-3</c:v>
                </c:pt>
                <c:pt idx="203">
                  <c:v>2.0637736163158652E-3</c:v>
                </c:pt>
                <c:pt idx="204">
                  <c:v>2.0018604078263893E-3</c:v>
                </c:pt>
                <c:pt idx="205">
                  <c:v>1.9418045955915976E-3</c:v>
                </c:pt>
                <c:pt idx="206">
                  <c:v>1.8835504577238496E-3</c:v>
                </c:pt>
                <c:pt idx="207">
                  <c:v>1.827043943992134E-3</c:v>
                </c:pt>
                <c:pt idx="208">
                  <c:v>1.7722326256723699E-3</c:v>
                </c:pt>
                <c:pt idx="209">
                  <c:v>1.7190656469021988E-3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36-4A2D-9F02-07CA28F6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739343"/>
        <c:axId val="1"/>
      </c:scatterChart>
      <c:valAx>
        <c:axId val="723739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3739343"/>
        <c:crosses val="autoZero"/>
        <c:crossBetween val="midCat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'freq chart'!$C$4:$C$24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</c:numCache>
            </c:numRef>
          </c:cat>
          <c:val>
            <c:numRef>
              <c:f>'freq chart'!$D$4:$D$24</c:f>
              <c:numCache>
                <c:formatCode>#,##0</c:formatCode>
                <c:ptCount val="21"/>
                <c:pt idx="0">
                  <c:v>3152</c:v>
                </c:pt>
                <c:pt idx="1">
                  <c:v>2276</c:v>
                </c:pt>
                <c:pt idx="2">
                  <c:v>1734</c:v>
                </c:pt>
                <c:pt idx="3">
                  <c:v>1224</c:v>
                </c:pt>
                <c:pt idx="4">
                  <c:v>934</c:v>
                </c:pt>
                <c:pt idx="5">
                  <c:v>705</c:v>
                </c:pt>
                <c:pt idx="6">
                  <c:v>521</c:v>
                </c:pt>
                <c:pt idx="7">
                  <c:v>428</c:v>
                </c:pt>
                <c:pt idx="8">
                  <c:v>285</c:v>
                </c:pt>
                <c:pt idx="9">
                  <c:v>200</c:v>
                </c:pt>
                <c:pt idx="10">
                  <c:v>134</c:v>
                </c:pt>
                <c:pt idx="11">
                  <c:v>110</c:v>
                </c:pt>
                <c:pt idx="12">
                  <c:v>85</c:v>
                </c:pt>
                <c:pt idx="13">
                  <c:v>54</c:v>
                </c:pt>
                <c:pt idx="14">
                  <c:v>43</c:v>
                </c:pt>
                <c:pt idx="15">
                  <c:v>45</c:v>
                </c:pt>
                <c:pt idx="16">
                  <c:v>21</c:v>
                </c:pt>
                <c:pt idx="17">
                  <c:v>10</c:v>
                </c:pt>
                <c:pt idx="18">
                  <c:v>13</c:v>
                </c:pt>
                <c:pt idx="19">
                  <c:v>14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9-4B97-BFD7-5E3946B1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916719"/>
        <c:axId val="1"/>
      </c:barChart>
      <c:catAx>
        <c:axId val="1360916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360916719"/>
        <c:crosses val="autoZero"/>
        <c:crossBetween val="between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71968</xdr:colOff>
      <xdr:row>12</xdr:row>
      <xdr:rowOff>110067</xdr:rowOff>
    </xdr:from>
    <xdr:to>
      <xdr:col>19</xdr:col>
      <xdr:colOff>366608</xdr:colOff>
      <xdr:row>28</xdr:row>
      <xdr:rowOff>8468</xdr:rowOff>
    </xdr:to>
    <xdr:graphicFrame macro="">
      <xdr:nvGraphicFramePr>
        <xdr:cNvPr id="1032" name="Chart 2">
          <a:extLst>
            <a:ext uri="{FF2B5EF4-FFF2-40B4-BE49-F238E27FC236}">
              <a16:creationId xmlns:a16="http://schemas.microsoft.com/office/drawing/2014/main" id="{3BFD43EE-48CD-027B-C6AD-5FF3143F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193040</xdr:colOff>
      <xdr:row>989</xdr:row>
      <xdr:rowOff>60960</xdr:rowOff>
    </xdr:from>
    <xdr:to>
      <xdr:col>11</xdr:col>
      <xdr:colOff>468989</xdr:colOff>
      <xdr:row>1009</xdr:row>
      <xdr:rowOff>108591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152400</xdr:rowOff>
    </xdr:from>
    <xdr:to>
      <xdr:col>12</xdr:col>
      <xdr:colOff>463550</xdr:colOff>
      <xdr:row>19</xdr:row>
      <xdr:rowOff>152400</xdr:rowOff>
    </xdr:to>
    <xdr:graphicFrame macro="">
      <xdr:nvGraphicFramePr>
        <xdr:cNvPr id="3079" name="Chart 1">
          <a:extLst>
            <a:ext uri="{FF2B5EF4-FFF2-40B4-BE49-F238E27FC236}">
              <a16:creationId xmlns:a16="http://schemas.microsoft.com/office/drawing/2014/main" id="{93DD5335-351C-2241-B17D-1ABF748CA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1008"/>
  <sheetViews>
    <sheetView showGridLines="0" tabSelected="1" zoomScale="75" zoomScaleNormal="75" workbookViewId="0">
      <selection activeCell="H15" sqref="H15"/>
    </sheetView>
  </sheetViews>
  <sheetFormatPr defaultColWidth="8.77734375" defaultRowHeight="13.8"/>
  <cols>
    <col min="1" max="1" width="4.6640625" style="7" customWidth="1"/>
    <col min="2" max="2" width="9.21875" style="8" customWidth="1"/>
    <col min="3" max="8" width="9.21875" style="9" customWidth="1"/>
    <col min="9" max="9" width="5.6640625" style="2" customWidth="1"/>
    <col min="10" max="12" width="8.77734375" style="2"/>
    <col min="13" max="13" width="6.109375" style="2" customWidth="1"/>
    <col min="14" max="16384" width="8.77734375" style="2"/>
  </cols>
  <sheetData>
    <row r="2" spans="1:39">
      <c r="J2" s="10" t="s">
        <v>12</v>
      </c>
      <c r="K2" s="11">
        <v>0.97</v>
      </c>
    </row>
    <row r="3" spans="1:39">
      <c r="J3" s="10" t="s">
        <v>13</v>
      </c>
      <c r="K3" s="12">
        <f>IF(lambda=1,"",LN(0.5)/LN(lambda))</f>
        <v>22.756573062773409</v>
      </c>
      <c r="L3" s="13" t="s">
        <v>20</v>
      </c>
    </row>
    <row r="4" spans="1:39">
      <c r="B4" s="14" t="s">
        <v>19</v>
      </c>
      <c r="J4" s="10" t="s">
        <v>0</v>
      </c>
      <c r="K4" s="2">
        <f>MAX(J8:J1088)</f>
        <v>210</v>
      </c>
    </row>
    <row r="5" spans="1:39">
      <c r="H5" s="15"/>
      <c r="J5" s="10" t="s">
        <v>1</v>
      </c>
      <c r="K5" s="16">
        <f>INDEX(L9:L1402,numobs)</f>
        <v>33.277750210750142</v>
      </c>
    </row>
    <row r="6" spans="1:39">
      <c r="H6" s="15"/>
      <c r="J6" s="10"/>
      <c r="K6" s="16"/>
    </row>
    <row r="7" spans="1:39">
      <c r="C7" s="17" t="s">
        <v>4</v>
      </c>
      <c r="G7" s="7"/>
      <c r="H7" s="7"/>
      <c r="J7" s="18"/>
      <c r="K7" s="19" t="s">
        <v>3</v>
      </c>
      <c r="L7" s="19" t="s">
        <v>2</v>
      </c>
      <c r="N7" s="7"/>
      <c r="O7" s="20" t="s">
        <v>14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21" t="s">
        <v>15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B8" s="22" t="s">
        <v>5</v>
      </c>
      <c r="C8" s="23" t="s">
        <v>6</v>
      </c>
      <c r="D8" s="23" t="s">
        <v>7</v>
      </c>
      <c r="E8" s="23" t="s">
        <v>8</v>
      </c>
      <c r="F8" s="23" t="s">
        <v>9</v>
      </c>
      <c r="G8" s="23" t="s">
        <v>10</v>
      </c>
      <c r="H8" s="23" t="s">
        <v>11</v>
      </c>
      <c r="J8" s="24">
        <v>0</v>
      </c>
      <c r="K8" s="25"/>
      <c r="L8" s="25">
        <f>K8</f>
        <v>0</v>
      </c>
      <c r="N8" s="7"/>
      <c r="O8" s="26">
        <v>1</v>
      </c>
      <c r="P8" s="26">
        <v>2</v>
      </c>
      <c r="Q8" s="26">
        <v>3</v>
      </c>
      <c r="R8" s="26">
        <v>4</v>
      </c>
      <c r="S8" s="26">
        <v>5</v>
      </c>
      <c r="T8" s="26">
        <v>6</v>
      </c>
      <c r="U8" s="26">
        <v>7</v>
      </c>
      <c r="V8" s="26">
        <v>8</v>
      </c>
      <c r="W8" s="26">
        <v>9</v>
      </c>
      <c r="X8" s="26">
        <v>10</v>
      </c>
      <c r="Y8" s="26">
        <v>11</v>
      </c>
      <c r="Z8" s="26">
        <v>12</v>
      </c>
      <c r="AA8" s="7"/>
      <c r="AB8" s="26">
        <v>1</v>
      </c>
      <c r="AC8" s="26">
        <v>2</v>
      </c>
      <c r="AD8" s="26">
        <v>3</v>
      </c>
      <c r="AE8" s="26">
        <v>4</v>
      </c>
      <c r="AF8" s="26">
        <v>5</v>
      </c>
      <c r="AG8" s="26">
        <v>6</v>
      </c>
      <c r="AH8" s="26">
        <v>7</v>
      </c>
      <c r="AI8" s="26">
        <v>8</v>
      </c>
      <c r="AJ8" s="26">
        <v>9</v>
      </c>
      <c r="AK8" s="26">
        <v>10</v>
      </c>
      <c r="AL8" s="26">
        <v>11</v>
      </c>
      <c r="AM8" s="26">
        <v>12</v>
      </c>
    </row>
    <row r="9" spans="1:39" ht="14.4">
      <c r="A9" s="27"/>
      <c r="B9" s="28">
        <v>45565</v>
      </c>
      <c r="C9" s="29">
        <v>2.811111111111111E-4</v>
      </c>
      <c r="D9" s="29">
        <v>-1.4910140155317553E-3</v>
      </c>
      <c r="E9" s="29">
        <v>-2.2748846736723172E-3</v>
      </c>
      <c r="F9" s="29">
        <v>5.6876798609981627E-3</v>
      </c>
      <c r="G9" s="29">
        <v>1.9839983315161902E-3</v>
      </c>
      <c r="H9" s="29">
        <v>4.5000000000000005E-3</v>
      </c>
      <c r="J9" s="24">
        <v>1</v>
      </c>
      <c r="K9" s="25">
        <v>1</v>
      </c>
      <c r="L9" s="25">
        <f t="shared" ref="L9:L73" si="0">L8+K9</f>
        <v>1</v>
      </c>
      <c r="N9" s="26">
        <v>1</v>
      </c>
      <c r="O9" s="30">
        <f t="shared" ref="O9:Z18" ca="1" si="1">RAND()*sumweights</f>
        <v>33.115402309297558</v>
      </c>
      <c r="P9" s="30">
        <f t="shared" ca="1" si="1"/>
        <v>15.789264879381468</v>
      </c>
      <c r="Q9" s="30">
        <f t="shared" ca="1" si="1"/>
        <v>29.577816034688219</v>
      </c>
      <c r="R9" s="30">
        <f t="shared" ca="1" si="1"/>
        <v>2.2037008183640086</v>
      </c>
      <c r="S9" s="30">
        <f t="shared" ca="1" si="1"/>
        <v>21.545385304693131</v>
      </c>
      <c r="T9" s="30">
        <f t="shared" ca="1" si="1"/>
        <v>20.741205639524928</v>
      </c>
      <c r="U9" s="30">
        <f t="shared" ca="1" si="1"/>
        <v>16.644764314426016</v>
      </c>
      <c r="V9" s="30">
        <f t="shared" ca="1" si="1"/>
        <v>8.4650452924654189</v>
      </c>
      <c r="W9" s="30">
        <f t="shared" ca="1" si="1"/>
        <v>13.096947243568334</v>
      </c>
      <c r="X9" s="30">
        <f t="shared" ca="1" si="1"/>
        <v>1.1600343909856905</v>
      </c>
      <c r="Y9" s="30">
        <f t="shared" ca="1" si="1"/>
        <v>5.3706505289949265</v>
      </c>
      <c r="Z9" s="30">
        <f t="shared" ca="1" si="1"/>
        <v>31.062696311538286</v>
      </c>
      <c r="AA9" s="26">
        <v>1</v>
      </c>
      <c r="AB9" s="31">
        <f ca="1">MATCH(O9,cum_wt,1)+1</f>
        <v>167</v>
      </c>
      <c r="AC9" s="31">
        <f t="shared" ref="AC9:AC72" ca="1" si="2">MATCH(P9,cum_wt,1)</f>
        <v>22</v>
      </c>
      <c r="AD9" s="31">
        <f t="shared" ref="AD9:AD72" ca="1" si="3">MATCH(Q9,cum_wt,1)</f>
        <v>72</v>
      </c>
      <c r="AE9" s="31">
        <f t="shared" ref="AE9:AE72" ca="1" si="4">MATCH(R9,cum_wt,1)</f>
        <v>3</v>
      </c>
      <c r="AF9" s="31">
        <f t="shared" ref="AF9:AF72" ca="1" si="5">MATCH(S9,cum_wt,1)</f>
        <v>35</v>
      </c>
      <c r="AG9" s="31">
        <f t="shared" ref="AG9:AG72" ca="1" si="6">MATCH(T9,cum_wt,1)</f>
        <v>32</v>
      </c>
      <c r="AH9" s="31">
        <f t="shared" ref="AH9:AH72" ca="1" si="7">MATCH(U9,cum_wt,1)</f>
        <v>23</v>
      </c>
      <c r="AI9" s="31">
        <f t="shared" ref="AI9:AI72" ca="1" si="8">MATCH(V9,cum_wt,1)</f>
        <v>10</v>
      </c>
      <c r="AJ9" s="31">
        <f t="shared" ref="AJ9:AJ72" ca="1" si="9">MATCH(W9,cum_wt,1)</f>
        <v>17</v>
      </c>
      <c r="AK9" s="31">
        <f t="shared" ref="AK9:AK72" ca="1" si="10">MATCH(X9,cum_wt,1)</f>
        <v>2</v>
      </c>
      <c r="AL9" s="31">
        <f t="shared" ref="AL9:AL72" ca="1" si="11">MATCH(Y9,cum_wt,1)</f>
        <v>6</v>
      </c>
      <c r="AM9" s="31">
        <f t="shared" ref="AM9:AM72" ca="1" si="12">MATCH(Z9,cum_wt,1)</f>
        <v>89</v>
      </c>
    </row>
    <row r="10" spans="1:39" ht="14.4">
      <c r="A10" s="27"/>
      <c r="B10" s="28">
        <v>45535</v>
      </c>
      <c r="C10" s="29">
        <v>3.3128472222222223E-4</v>
      </c>
      <c r="D10" s="29">
        <v>1.4132076027204565E-3</v>
      </c>
      <c r="E10" s="29">
        <v>-1.0735008715192729E-2</v>
      </c>
      <c r="F10" s="29">
        <v>7.253460946846646E-3</v>
      </c>
      <c r="G10" s="29">
        <v>5.5933147317726029E-2</v>
      </c>
      <c r="H10" s="29">
        <v>3.3799999999999997E-2</v>
      </c>
      <c r="J10" s="24">
        <v>2</v>
      </c>
      <c r="K10" s="25">
        <f t="shared" ref="K10:K73" si="13">K9*lambda</f>
        <v>0.97</v>
      </c>
      <c r="L10" s="25">
        <f t="shared" si="0"/>
        <v>1.97</v>
      </c>
      <c r="N10" s="26">
        <v>2</v>
      </c>
      <c r="O10" s="30">
        <f t="shared" ca="1" si="1"/>
        <v>30.102024451506438</v>
      </c>
      <c r="P10" s="30">
        <f t="shared" ca="1" si="1"/>
        <v>23.126642948754395</v>
      </c>
      <c r="Q10" s="30">
        <f t="shared" ca="1" si="1"/>
        <v>24.644179949123689</v>
      </c>
      <c r="R10" s="30">
        <f t="shared" ca="1" si="1"/>
        <v>31.978212775338367</v>
      </c>
      <c r="S10" s="30">
        <f t="shared" ca="1" si="1"/>
        <v>4.943972559063095</v>
      </c>
      <c r="T10" s="30">
        <f t="shared" ca="1" si="1"/>
        <v>0.68025475446061501</v>
      </c>
      <c r="U10" s="30">
        <f t="shared" ca="1" si="1"/>
        <v>13.138395136742316</v>
      </c>
      <c r="V10" s="30">
        <f t="shared" ca="1" si="1"/>
        <v>13.641489183672574</v>
      </c>
      <c r="W10" s="30">
        <f t="shared" ca="1" si="1"/>
        <v>32.413290371429795</v>
      </c>
      <c r="X10" s="30">
        <f t="shared" ca="1" si="1"/>
        <v>25.359337730927933</v>
      </c>
      <c r="Y10" s="30">
        <f t="shared" ca="1" si="1"/>
        <v>24.049165045676869</v>
      </c>
      <c r="Z10" s="30">
        <f t="shared" ca="1" si="1"/>
        <v>10.365559677425377</v>
      </c>
      <c r="AA10" s="26">
        <v>2</v>
      </c>
      <c r="AB10" s="31">
        <f t="shared" ref="AB10:AB73" ca="1" si="14">MATCH(O10,cum_wt,1)</f>
        <v>77</v>
      </c>
      <c r="AC10" s="31">
        <f t="shared" ca="1" si="2"/>
        <v>39</v>
      </c>
      <c r="AD10" s="31">
        <f t="shared" ca="1" si="3"/>
        <v>45</v>
      </c>
      <c r="AE10" s="31">
        <f t="shared" ca="1" si="4"/>
        <v>106</v>
      </c>
      <c r="AF10" s="31">
        <f t="shared" ca="1" si="5"/>
        <v>6</v>
      </c>
      <c r="AG10" s="31">
        <f t="shared" ca="1" si="6"/>
        <v>1</v>
      </c>
      <c r="AH10" s="31">
        <f t="shared" ca="1" si="7"/>
        <v>17</v>
      </c>
      <c r="AI10" s="31">
        <f t="shared" ca="1" si="8"/>
        <v>18</v>
      </c>
      <c r="AJ10" s="31">
        <f t="shared" ca="1" si="9"/>
        <v>118</v>
      </c>
      <c r="AK10" s="31">
        <f t="shared" ca="1" si="10"/>
        <v>47</v>
      </c>
      <c r="AL10" s="31">
        <f t="shared" ca="1" si="11"/>
        <v>42</v>
      </c>
      <c r="AM10" s="31">
        <f t="shared" ca="1" si="12"/>
        <v>13</v>
      </c>
    </row>
    <row r="11" spans="1:39" ht="14.4">
      <c r="A11" s="27"/>
      <c r="B11" s="28">
        <v>45504</v>
      </c>
      <c r="C11" s="29">
        <v>4.1719166666666667E-4</v>
      </c>
      <c r="D11" s="29">
        <v>-1.3734648275398609E-3</v>
      </c>
      <c r="E11" s="29">
        <v>-1.9871078586514934E-2</v>
      </c>
      <c r="F11" s="29">
        <v>4.7809093344506337E-3</v>
      </c>
      <c r="G11" s="29">
        <v>9.570935909919509E-2</v>
      </c>
      <c r="H11" s="29">
        <v>1.1000000000000001E-2</v>
      </c>
      <c r="J11" s="24">
        <v>3</v>
      </c>
      <c r="K11" s="25">
        <f t="shared" si="13"/>
        <v>0.94089999999999996</v>
      </c>
      <c r="L11" s="25">
        <f t="shared" si="0"/>
        <v>2.9108999999999998</v>
      </c>
      <c r="N11" s="26">
        <v>3</v>
      </c>
      <c r="O11" s="30">
        <f t="shared" ca="1" si="1"/>
        <v>29.531562081631868</v>
      </c>
      <c r="P11" s="30">
        <f t="shared" ca="1" si="1"/>
        <v>2.3082388893022161</v>
      </c>
      <c r="Q11" s="30">
        <f t="shared" ca="1" si="1"/>
        <v>3.1833013188108841</v>
      </c>
      <c r="R11" s="30">
        <f t="shared" ca="1" si="1"/>
        <v>15.272163483182036</v>
      </c>
      <c r="S11" s="30">
        <f t="shared" ca="1" si="1"/>
        <v>24.818256542493565</v>
      </c>
      <c r="T11" s="30">
        <f t="shared" ca="1" si="1"/>
        <v>30.758056176856968</v>
      </c>
      <c r="U11" s="30">
        <f t="shared" ca="1" si="1"/>
        <v>27.616958931012618</v>
      </c>
      <c r="V11" s="30">
        <f t="shared" ca="1" si="1"/>
        <v>28.543619101914803</v>
      </c>
      <c r="W11" s="30">
        <f t="shared" ca="1" si="1"/>
        <v>15.329551248405858</v>
      </c>
      <c r="X11" s="30">
        <f t="shared" ca="1" si="1"/>
        <v>23.014440590817784</v>
      </c>
      <c r="Y11" s="30">
        <f t="shared" ca="1" si="1"/>
        <v>8.587486809828059</v>
      </c>
      <c r="Z11" s="30">
        <f t="shared" ca="1" si="1"/>
        <v>3.4219465708563086</v>
      </c>
      <c r="AA11" s="26">
        <v>3</v>
      </c>
      <c r="AB11" s="31">
        <f t="shared" ca="1" si="14"/>
        <v>72</v>
      </c>
      <c r="AC11" s="31">
        <f t="shared" ca="1" si="2"/>
        <v>3</v>
      </c>
      <c r="AD11" s="31">
        <f t="shared" ca="1" si="3"/>
        <v>4</v>
      </c>
      <c r="AE11" s="31">
        <f t="shared" ca="1" si="4"/>
        <v>21</v>
      </c>
      <c r="AF11" s="31">
        <f t="shared" ca="1" si="5"/>
        <v>45</v>
      </c>
      <c r="AG11" s="31">
        <f t="shared" ca="1" si="6"/>
        <v>85</v>
      </c>
      <c r="AH11" s="31">
        <f t="shared" ca="1" si="7"/>
        <v>58</v>
      </c>
      <c r="AI11" s="31">
        <f t="shared" ca="1" si="8"/>
        <v>64</v>
      </c>
      <c r="AJ11" s="31">
        <f t="shared" ca="1" si="9"/>
        <v>21</v>
      </c>
      <c r="AK11" s="31">
        <f t="shared" ca="1" si="10"/>
        <v>39</v>
      </c>
      <c r="AL11" s="31">
        <f t="shared" ca="1" si="11"/>
        <v>10</v>
      </c>
      <c r="AM11" s="31">
        <f t="shared" ca="1" si="12"/>
        <v>4</v>
      </c>
    </row>
    <row r="12" spans="1:39" ht="14.4">
      <c r="A12" s="27"/>
      <c r="B12" s="28">
        <v>45473</v>
      </c>
      <c r="C12" s="29">
        <v>4.4111111111111114E-4</v>
      </c>
      <c r="D12" s="29">
        <v>4.7943008592601366E-3</v>
      </c>
      <c r="E12" s="29">
        <v>2.250092460506159E-2</v>
      </c>
      <c r="F12" s="29">
        <v>1.3901367153493105E-2</v>
      </c>
      <c r="G12" s="29">
        <v>8.759547121563882E-2</v>
      </c>
      <c r="H12" s="29">
        <v>2.0000000000000001E-4</v>
      </c>
      <c r="J12" s="24">
        <v>4</v>
      </c>
      <c r="K12" s="25">
        <f t="shared" si="13"/>
        <v>0.91267299999999996</v>
      </c>
      <c r="L12" s="25">
        <f t="shared" si="0"/>
        <v>3.8235729999999997</v>
      </c>
      <c r="N12" s="26">
        <v>4</v>
      </c>
      <c r="O12" s="30">
        <f t="shared" ca="1" si="1"/>
        <v>19.13996137203949</v>
      </c>
      <c r="P12" s="30">
        <f t="shared" ca="1" si="1"/>
        <v>15.697067265680607</v>
      </c>
      <c r="Q12" s="30">
        <f t="shared" ca="1" si="1"/>
        <v>6.1525724216993423</v>
      </c>
      <c r="R12" s="30">
        <f t="shared" ca="1" si="1"/>
        <v>20.47484483914441</v>
      </c>
      <c r="S12" s="30">
        <f t="shared" ca="1" si="1"/>
        <v>25.615746184125378</v>
      </c>
      <c r="T12" s="30">
        <f t="shared" ca="1" si="1"/>
        <v>8.9597612835341458</v>
      </c>
      <c r="U12" s="30">
        <f t="shared" ca="1" si="1"/>
        <v>0.19533401093489069</v>
      </c>
      <c r="V12" s="30">
        <f t="shared" ca="1" si="1"/>
        <v>4.7408156359257694</v>
      </c>
      <c r="W12" s="30">
        <f t="shared" ca="1" si="1"/>
        <v>30.491557906902035</v>
      </c>
      <c r="X12" s="30">
        <f t="shared" ca="1" si="1"/>
        <v>16.884422601062923</v>
      </c>
      <c r="Y12" s="30">
        <f t="shared" ca="1" si="1"/>
        <v>27.233845860998724</v>
      </c>
      <c r="Z12" s="30">
        <f t="shared" ca="1" si="1"/>
        <v>16.49837442528997</v>
      </c>
      <c r="AA12" s="26">
        <v>4</v>
      </c>
      <c r="AB12" s="31">
        <f t="shared" ca="1" si="14"/>
        <v>29</v>
      </c>
      <c r="AC12" s="31">
        <f t="shared" ca="1" si="2"/>
        <v>21</v>
      </c>
      <c r="AD12" s="31">
        <f t="shared" ca="1" si="3"/>
        <v>7</v>
      </c>
      <c r="AE12" s="31">
        <f t="shared" ca="1" si="4"/>
        <v>32</v>
      </c>
      <c r="AF12" s="31">
        <f t="shared" ca="1" si="5"/>
        <v>49</v>
      </c>
      <c r="AG12" s="31">
        <f t="shared" ca="1" si="6"/>
        <v>11</v>
      </c>
      <c r="AH12" s="31">
        <f t="shared" ca="1" si="7"/>
        <v>1</v>
      </c>
      <c r="AI12" s="31">
        <f t="shared" ca="1" si="8"/>
        <v>6</v>
      </c>
      <c r="AJ12" s="31">
        <f t="shared" ca="1" si="9"/>
        <v>81</v>
      </c>
      <c r="AK12" s="31">
        <f t="shared" ca="1" si="10"/>
        <v>24</v>
      </c>
      <c r="AL12" s="31">
        <f t="shared" ca="1" si="11"/>
        <v>56</v>
      </c>
      <c r="AM12" s="31">
        <f t="shared" ca="1" si="12"/>
        <v>23</v>
      </c>
    </row>
    <row r="13" spans="1:39" ht="14.4">
      <c r="A13" s="27"/>
      <c r="B13" s="28">
        <v>45443</v>
      </c>
      <c r="C13" s="29">
        <v>3.2618444444444444E-4</v>
      </c>
      <c r="D13" s="29">
        <v>-3.8390307080260477E-4</v>
      </c>
      <c r="E13" s="29">
        <v>-4.0812568034649388E-3</v>
      </c>
      <c r="F13" s="29">
        <v>-3.7744489235188583E-3</v>
      </c>
      <c r="G13" s="29">
        <v>-0.10647796709532442</v>
      </c>
      <c r="H13" s="29">
        <v>-3.7000000000000002E-3</v>
      </c>
      <c r="J13" s="24">
        <v>5</v>
      </c>
      <c r="K13" s="25">
        <f t="shared" si="13"/>
        <v>0.88529280999999993</v>
      </c>
      <c r="L13" s="25">
        <f t="shared" si="0"/>
        <v>4.7088658099999998</v>
      </c>
      <c r="N13" s="26">
        <v>5</v>
      </c>
      <c r="O13" s="30">
        <f t="shared" ca="1" si="1"/>
        <v>5.7138862101118493</v>
      </c>
      <c r="P13" s="30">
        <f t="shared" ca="1" si="1"/>
        <v>31.91623091219741</v>
      </c>
      <c r="Q13" s="30">
        <f t="shared" ca="1" si="1"/>
        <v>18.617812631011336</v>
      </c>
      <c r="R13" s="30">
        <f t="shared" ca="1" si="1"/>
        <v>11.002474160026162</v>
      </c>
      <c r="S13" s="30">
        <f t="shared" ca="1" si="1"/>
        <v>28.581057906227745</v>
      </c>
      <c r="T13" s="30">
        <f t="shared" ca="1" si="1"/>
        <v>14.374215689798479</v>
      </c>
      <c r="U13" s="30">
        <f t="shared" ca="1" si="1"/>
        <v>30.297488265970227</v>
      </c>
      <c r="V13" s="30">
        <f t="shared" ca="1" si="1"/>
        <v>1.9154866789734573</v>
      </c>
      <c r="W13" s="30">
        <f t="shared" ca="1" si="1"/>
        <v>5.9084249592267506</v>
      </c>
      <c r="X13" s="30">
        <f t="shared" ca="1" si="1"/>
        <v>26.355183207909779</v>
      </c>
      <c r="Y13" s="30">
        <f t="shared" ca="1" si="1"/>
        <v>11.599010865007573</v>
      </c>
      <c r="Z13" s="30">
        <f t="shared" ca="1" si="1"/>
        <v>1.7002284922713564</v>
      </c>
      <c r="AA13" s="26">
        <v>5</v>
      </c>
      <c r="AB13" s="31">
        <f t="shared" ca="1" si="14"/>
        <v>7</v>
      </c>
      <c r="AC13" s="31">
        <f t="shared" ca="1" si="2"/>
        <v>104</v>
      </c>
      <c r="AD13" s="31">
        <f t="shared" ca="1" si="3"/>
        <v>27</v>
      </c>
      <c r="AE13" s="31">
        <f t="shared" ca="1" si="4"/>
        <v>14</v>
      </c>
      <c r="AF13" s="31">
        <f t="shared" ca="1" si="5"/>
        <v>64</v>
      </c>
      <c r="AG13" s="31">
        <f t="shared" ca="1" si="6"/>
        <v>19</v>
      </c>
      <c r="AH13" s="31">
        <f t="shared" ca="1" si="7"/>
        <v>79</v>
      </c>
      <c r="AI13" s="31">
        <f t="shared" ca="1" si="8"/>
        <v>2</v>
      </c>
      <c r="AJ13" s="31">
        <f t="shared" ca="1" si="9"/>
        <v>7</v>
      </c>
      <c r="AK13" s="31">
        <f t="shared" ca="1" si="10"/>
        <v>52</v>
      </c>
      <c r="AL13" s="31">
        <f t="shared" ca="1" si="11"/>
        <v>15</v>
      </c>
      <c r="AM13" s="31">
        <f t="shared" ca="1" si="12"/>
        <v>2</v>
      </c>
    </row>
    <row r="14" spans="1:39" ht="14.4">
      <c r="A14" s="27"/>
      <c r="B14" s="28">
        <v>45412</v>
      </c>
      <c r="C14" s="29">
        <v>3.6354166666666669E-4</v>
      </c>
      <c r="D14" s="29">
        <v>-3.3678102926337772E-3</v>
      </c>
      <c r="E14" s="29">
        <v>-3.1815070128795031E-2</v>
      </c>
      <c r="F14" s="29">
        <v>-8.8233271439377425E-3</v>
      </c>
      <c r="G14" s="29">
        <v>-8.4286319939214538E-2</v>
      </c>
      <c r="H14" s="29">
        <v>7.0999999999999995E-3</v>
      </c>
      <c r="J14" s="24">
        <v>6</v>
      </c>
      <c r="K14" s="25">
        <f t="shared" si="13"/>
        <v>0.8587340256999999</v>
      </c>
      <c r="L14" s="25">
        <f t="shared" si="0"/>
        <v>5.5675998356999994</v>
      </c>
      <c r="N14" s="26">
        <v>6</v>
      </c>
      <c r="O14" s="30">
        <f t="shared" ca="1" si="1"/>
        <v>29.795462967879278</v>
      </c>
      <c r="P14" s="30">
        <f t="shared" ca="1" si="1"/>
        <v>11.315680925499423</v>
      </c>
      <c r="Q14" s="30">
        <f t="shared" ca="1" si="1"/>
        <v>30.506082920121234</v>
      </c>
      <c r="R14" s="30">
        <f t="shared" ca="1" si="1"/>
        <v>31.23600667222653</v>
      </c>
      <c r="S14" s="30">
        <f t="shared" ca="1" si="1"/>
        <v>20.621316375876471</v>
      </c>
      <c r="T14" s="30">
        <f t="shared" ca="1" si="1"/>
        <v>7.5232811944414726</v>
      </c>
      <c r="U14" s="30">
        <f t="shared" ca="1" si="1"/>
        <v>29.697764433766789</v>
      </c>
      <c r="V14" s="30">
        <f t="shared" ca="1" si="1"/>
        <v>3.2805878257705205</v>
      </c>
      <c r="W14" s="30">
        <f t="shared" ca="1" si="1"/>
        <v>13.350992946137682</v>
      </c>
      <c r="X14" s="30">
        <f t="shared" ca="1" si="1"/>
        <v>4.5858093414433743</v>
      </c>
      <c r="Y14" s="30">
        <f t="shared" ca="1" si="1"/>
        <v>23.524194472717266</v>
      </c>
      <c r="Z14" s="30">
        <f t="shared" ca="1" si="1"/>
        <v>1.7059037923506597</v>
      </c>
      <c r="AA14" s="26">
        <v>6</v>
      </c>
      <c r="AB14" s="31">
        <f t="shared" ca="1" si="14"/>
        <v>74</v>
      </c>
      <c r="AC14" s="31">
        <f t="shared" ca="1" si="2"/>
        <v>14</v>
      </c>
      <c r="AD14" s="31">
        <f t="shared" ca="1" si="3"/>
        <v>82</v>
      </c>
      <c r="AE14" s="31">
        <f t="shared" ca="1" si="4"/>
        <v>91</v>
      </c>
      <c r="AF14" s="31">
        <f t="shared" ca="1" si="5"/>
        <v>32</v>
      </c>
      <c r="AG14" s="31">
        <f t="shared" ca="1" si="6"/>
        <v>9</v>
      </c>
      <c r="AH14" s="31">
        <f t="shared" ca="1" si="7"/>
        <v>73</v>
      </c>
      <c r="AI14" s="31">
        <f t="shared" ca="1" si="8"/>
        <v>4</v>
      </c>
      <c r="AJ14" s="31">
        <f t="shared" ca="1" si="9"/>
        <v>17</v>
      </c>
      <c r="AK14" s="31">
        <f t="shared" ca="1" si="10"/>
        <v>5</v>
      </c>
      <c r="AL14" s="31">
        <f t="shared" ca="1" si="11"/>
        <v>41</v>
      </c>
      <c r="AM14" s="31">
        <f t="shared" ca="1" si="12"/>
        <v>2</v>
      </c>
    </row>
    <row r="15" spans="1:39" ht="14.4">
      <c r="A15" s="27"/>
      <c r="B15" s="28">
        <v>45382</v>
      </c>
      <c r="C15" s="29">
        <v>1.7428125E-3</v>
      </c>
      <c r="D15" s="29">
        <v>5.4618935691699289E-3</v>
      </c>
      <c r="E15" s="29">
        <v>3.5134556121356075E-2</v>
      </c>
      <c r="F15" s="29">
        <v>3.7309173919246597E-2</v>
      </c>
      <c r="G15" s="29">
        <v>1.0640066384777214E-2</v>
      </c>
      <c r="H15" s="29">
        <v>-1.49E-2</v>
      </c>
      <c r="J15" s="24">
        <v>7</v>
      </c>
      <c r="K15" s="25">
        <f t="shared" si="13"/>
        <v>0.83297200492899992</v>
      </c>
      <c r="L15" s="25">
        <f t="shared" si="0"/>
        <v>6.4005718406289995</v>
      </c>
      <c r="N15" s="26">
        <v>7</v>
      </c>
      <c r="O15" s="30">
        <f t="shared" ca="1" si="1"/>
        <v>17.481032071574205</v>
      </c>
      <c r="P15" s="30">
        <f t="shared" ca="1" si="1"/>
        <v>21.981379355048787</v>
      </c>
      <c r="Q15" s="30">
        <f t="shared" ca="1" si="1"/>
        <v>31.50049536238469</v>
      </c>
      <c r="R15" s="30">
        <f t="shared" ca="1" si="1"/>
        <v>14.714274787046621</v>
      </c>
      <c r="S15" s="30">
        <f t="shared" ca="1" si="1"/>
        <v>1.5787933010813537</v>
      </c>
      <c r="T15" s="30">
        <f t="shared" ca="1" si="1"/>
        <v>28.699041510204871</v>
      </c>
      <c r="U15" s="30">
        <f t="shared" ca="1" si="1"/>
        <v>24.503638080519622</v>
      </c>
      <c r="V15" s="30">
        <f t="shared" ca="1" si="1"/>
        <v>27.831072194945726</v>
      </c>
      <c r="W15" s="30">
        <f t="shared" ca="1" si="1"/>
        <v>26.646227987132395</v>
      </c>
      <c r="X15" s="30">
        <f t="shared" ca="1" si="1"/>
        <v>7.316781749013586</v>
      </c>
      <c r="Y15" s="30">
        <f t="shared" ca="1" si="1"/>
        <v>15.358613063909855</v>
      </c>
      <c r="Z15" s="30">
        <f t="shared" ca="1" si="1"/>
        <v>31.215646423612622</v>
      </c>
      <c r="AA15" s="26">
        <v>7</v>
      </c>
      <c r="AB15" s="31">
        <f t="shared" ca="1" si="14"/>
        <v>25</v>
      </c>
      <c r="AC15" s="31">
        <f t="shared" ca="1" si="2"/>
        <v>36</v>
      </c>
      <c r="AD15" s="31">
        <f t="shared" ca="1" si="3"/>
        <v>96</v>
      </c>
      <c r="AE15" s="31">
        <f t="shared" ca="1" si="4"/>
        <v>20</v>
      </c>
      <c r="AF15" s="31">
        <f t="shared" ca="1" si="5"/>
        <v>2</v>
      </c>
      <c r="AG15" s="31">
        <f t="shared" ca="1" si="6"/>
        <v>65</v>
      </c>
      <c r="AH15" s="31">
        <f t="shared" ca="1" si="7"/>
        <v>44</v>
      </c>
      <c r="AI15" s="31">
        <f t="shared" ca="1" si="8"/>
        <v>60</v>
      </c>
      <c r="AJ15" s="31">
        <f t="shared" ca="1" si="9"/>
        <v>53</v>
      </c>
      <c r="AK15" s="31">
        <f t="shared" ca="1" si="10"/>
        <v>9</v>
      </c>
      <c r="AL15" s="31">
        <f t="shared" ca="1" si="11"/>
        <v>21</v>
      </c>
      <c r="AM15" s="31">
        <f t="shared" ca="1" si="12"/>
        <v>91</v>
      </c>
    </row>
    <row r="16" spans="1:39" ht="14.4">
      <c r="A16" s="27"/>
      <c r="B16" s="28">
        <v>45351</v>
      </c>
      <c r="C16" s="29">
        <v>2.0076388888888887E-3</v>
      </c>
      <c r="D16" s="29">
        <v>1.1801239579278811E-2</v>
      </c>
      <c r="E16" s="29">
        <v>5.5288704005787448E-2</v>
      </c>
      <c r="F16" s="29">
        <v>3.254984863105026E-2</v>
      </c>
      <c r="G16" s="29">
        <v>-7.1754904074988968E-2</v>
      </c>
      <c r="H16" s="29">
        <v>-2.64E-2</v>
      </c>
      <c r="J16" s="24">
        <v>8</v>
      </c>
      <c r="K16" s="25">
        <f t="shared" si="13"/>
        <v>0.80798284478112992</v>
      </c>
      <c r="L16" s="25">
        <f t="shared" si="0"/>
        <v>7.2085546854101299</v>
      </c>
      <c r="N16" s="26">
        <v>8</v>
      </c>
      <c r="O16" s="30">
        <f t="shared" ca="1" si="1"/>
        <v>20.102513859859641</v>
      </c>
      <c r="P16" s="30">
        <f t="shared" ca="1" si="1"/>
        <v>6.6522070108257294</v>
      </c>
      <c r="Q16" s="30">
        <f t="shared" ca="1" si="1"/>
        <v>25.560708510501829</v>
      </c>
      <c r="R16" s="30">
        <f t="shared" ca="1" si="1"/>
        <v>7.7903804862274342</v>
      </c>
      <c r="S16" s="30">
        <f t="shared" ca="1" si="1"/>
        <v>26.687885187841822</v>
      </c>
      <c r="T16" s="30">
        <f t="shared" ca="1" si="1"/>
        <v>15.749503114238573</v>
      </c>
      <c r="U16" s="30">
        <f t="shared" ca="1" si="1"/>
        <v>30.988727477879909</v>
      </c>
      <c r="V16" s="30">
        <f t="shared" ca="1" si="1"/>
        <v>28.661003490917139</v>
      </c>
      <c r="W16" s="30">
        <f t="shared" ca="1" si="1"/>
        <v>18.265331780640444</v>
      </c>
      <c r="X16" s="30">
        <f t="shared" ca="1" si="1"/>
        <v>27.990447842674911</v>
      </c>
      <c r="Y16" s="30">
        <f t="shared" ca="1" si="1"/>
        <v>14.081888295866676</v>
      </c>
      <c r="Z16" s="30">
        <f t="shared" ca="1" si="1"/>
        <v>17.028499573888055</v>
      </c>
      <c r="AA16" s="26">
        <v>8</v>
      </c>
      <c r="AB16" s="31">
        <f t="shared" ca="1" si="14"/>
        <v>31</v>
      </c>
      <c r="AC16" s="31">
        <f t="shared" ca="1" si="2"/>
        <v>8</v>
      </c>
      <c r="AD16" s="31">
        <f t="shared" ca="1" si="3"/>
        <v>48</v>
      </c>
      <c r="AE16" s="31">
        <f t="shared" ca="1" si="4"/>
        <v>9</v>
      </c>
      <c r="AF16" s="31">
        <f t="shared" ca="1" si="5"/>
        <v>53</v>
      </c>
      <c r="AG16" s="31">
        <f t="shared" ca="1" si="6"/>
        <v>21</v>
      </c>
      <c r="AH16" s="31">
        <f t="shared" ca="1" si="7"/>
        <v>88</v>
      </c>
      <c r="AI16" s="31">
        <f t="shared" ca="1" si="8"/>
        <v>65</v>
      </c>
      <c r="AJ16" s="31">
        <f t="shared" ca="1" si="9"/>
        <v>27</v>
      </c>
      <c r="AK16" s="31">
        <f t="shared" ca="1" si="10"/>
        <v>61</v>
      </c>
      <c r="AL16" s="31">
        <f t="shared" ca="1" si="11"/>
        <v>19</v>
      </c>
      <c r="AM16" s="31">
        <f t="shared" ca="1" si="12"/>
        <v>24</v>
      </c>
    </row>
    <row r="17" spans="1:39" ht="14.4">
      <c r="A17" s="27"/>
      <c r="B17" s="28">
        <v>45322</v>
      </c>
      <c r="C17" s="29">
        <v>3.3809375000000003E-3</v>
      </c>
      <c r="D17" s="29">
        <v>9.4124148888858894E-3</v>
      </c>
      <c r="E17" s="29">
        <v>-1.0874776771754302E-3</v>
      </c>
      <c r="F17" s="29">
        <v>-2.3604208769948953E-2</v>
      </c>
      <c r="G17" s="29">
        <v>-0.16794757601381294</v>
      </c>
      <c r="H17" s="29">
        <v>-6.2199999999999998E-2</v>
      </c>
      <c r="J17" s="24">
        <v>9</v>
      </c>
      <c r="K17" s="25">
        <f t="shared" si="13"/>
        <v>0.78374335943769602</v>
      </c>
      <c r="L17" s="25">
        <f t="shared" si="0"/>
        <v>7.9922980448478258</v>
      </c>
      <c r="N17" s="26">
        <v>9</v>
      </c>
      <c r="O17" s="30">
        <f t="shared" ca="1" si="1"/>
        <v>3.3577326095244358</v>
      </c>
      <c r="P17" s="30">
        <f t="shared" ca="1" si="1"/>
        <v>12.825491286854577</v>
      </c>
      <c r="Q17" s="30">
        <f t="shared" ca="1" si="1"/>
        <v>3.442242526740261</v>
      </c>
      <c r="R17" s="30">
        <f t="shared" ca="1" si="1"/>
        <v>28.800579821934644</v>
      </c>
      <c r="S17" s="30">
        <f t="shared" ca="1" si="1"/>
        <v>10.234082362265262</v>
      </c>
      <c r="T17" s="30">
        <f t="shared" ca="1" si="1"/>
        <v>17.026827088472924</v>
      </c>
      <c r="U17" s="30">
        <f t="shared" ca="1" si="1"/>
        <v>5.9366790656863229</v>
      </c>
      <c r="V17" s="30">
        <f t="shared" ca="1" si="1"/>
        <v>16.292434048629541</v>
      </c>
      <c r="W17" s="30">
        <f t="shared" ca="1" si="1"/>
        <v>30.158649130389225</v>
      </c>
      <c r="X17" s="30">
        <f t="shared" ca="1" si="1"/>
        <v>10.511788381517094</v>
      </c>
      <c r="Y17" s="30">
        <f t="shared" ca="1" si="1"/>
        <v>13.090798028261105</v>
      </c>
      <c r="Z17" s="30">
        <f t="shared" ca="1" si="1"/>
        <v>15.541527106333728</v>
      </c>
      <c r="AA17" s="26">
        <v>9</v>
      </c>
      <c r="AB17" s="31">
        <f t="shared" ca="1" si="14"/>
        <v>4</v>
      </c>
      <c r="AC17" s="31">
        <f t="shared" ca="1" si="2"/>
        <v>16</v>
      </c>
      <c r="AD17" s="31">
        <f t="shared" ca="1" si="3"/>
        <v>4</v>
      </c>
      <c r="AE17" s="31">
        <f t="shared" ca="1" si="4"/>
        <v>66</v>
      </c>
      <c r="AF17" s="31">
        <f t="shared" ca="1" si="5"/>
        <v>13</v>
      </c>
      <c r="AG17" s="31">
        <f t="shared" ca="1" si="6"/>
        <v>24</v>
      </c>
      <c r="AH17" s="31">
        <f t="shared" ca="1" si="7"/>
        <v>7</v>
      </c>
      <c r="AI17" s="31">
        <f t="shared" ca="1" si="8"/>
        <v>23</v>
      </c>
      <c r="AJ17" s="31">
        <f t="shared" ca="1" si="9"/>
        <v>78</v>
      </c>
      <c r="AK17" s="31">
        <f t="shared" ca="1" si="10"/>
        <v>13</v>
      </c>
      <c r="AL17" s="31">
        <f t="shared" ca="1" si="11"/>
        <v>17</v>
      </c>
      <c r="AM17" s="31">
        <f t="shared" ca="1" si="12"/>
        <v>21</v>
      </c>
    </row>
    <row r="18" spans="1:39" ht="14.4">
      <c r="A18" s="27"/>
      <c r="B18" s="28">
        <v>45291</v>
      </c>
      <c r="C18" s="29">
        <v>2.2094488888888889E-3</v>
      </c>
      <c r="D18" s="29">
        <v>8.8730332967434933E-3</v>
      </c>
      <c r="E18" s="29">
        <v>7.0290714558121081E-3</v>
      </c>
      <c r="F18" s="29">
        <v>-1.3431628540614082E-2</v>
      </c>
      <c r="G18" s="29">
        <v>-8.9107486449930717E-2</v>
      </c>
      <c r="H18" s="29">
        <v>-6.54E-2</v>
      </c>
      <c r="J18" s="24">
        <v>10</v>
      </c>
      <c r="K18" s="25">
        <f t="shared" si="13"/>
        <v>0.76023105865456508</v>
      </c>
      <c r="L18" s="25">
        <f t="shared" si="0"/>
        <v>8.7525291035023915</v>
      </c>
      <c r="N18" s="26">
        <v>10</v>
      </c>
      <c r="O18" s="30">
        <f t="shared" ca="1" si="1"/>
        <v>19.383041391849456</v>
      </c>
      <c r="P18" s="30">
        <f t="shared" ca="1" si="1"/>
        <v>31.325241998322777</v>
      </c>
      <c r="Q18" s="30">
        <f t="shared" ca="1" si="1"/>
        <v>3.0396521324921069</v>
      </c>
      <c r="R18" s="30">
        <f t="shared" ca="1" si="1"/>
        <v>13.25737207232571</v>
      </c>
      <c r="S18" s="30">
        <f t="shared" ca="1" si="1"/>
        <v>5.3024221744253586</v>
      </c>
      <c r="T18" s="30">
        <f t="shared" ca="1" si="1"/>
        <v>6.580669351481431</v>
      </c>
      <c r="U18" s="30">
        <f t="shared" ca="1" si="1"/>
        <v>7.8447588601869214</v>
      </c>
      <c r="V18" s="30">
        <f t="shared" ca="1" si="1"/>
        <v>18.081271231149987</v>
      </c>
      <c r="W18" s="30">
        <f t="shared" ca="1" si="1"/>
        <v>1.5665541051269745</v>
      </c>
      <c r="X18" s="30">
        <f t="shared" ca="1" si="1"/>
        <v>0.90117224639071924</v>
      </c>
      <c r="Y18" s="30">
        <f t="shared" ca="1" si="1"/>
        <v>27.056400264968563</v>
      </c>
      <c r="Z18" s="30">
        <f t="shared" ca="1" si="1"/>
        <v>13.642006566543213</v>
      </c>
      <c r="AA18" s="26">
        <v>10</v>
      </c>
      <c r="AB18" s="31">
        <f t="shared" ca="1" si="14"/>
        <v>29</v>
      </c>
      <c r="AC18" s="31">
        <f t="shared" ca="1" si="2"/>
        <v>93</v>
      </c>
      <c r="AD18" s="31">
        <f t="shared" ca="1" si="3"/>
        <v>4</v>
      </c>
      <c r="AE18" s="31">
        <f t="shared" ca="1" si="4"/>
        <v>17</v>
      </c>
      <c r="AF18" s="31">
        <f t="shared" ca="1" si="5"/>
        <v>6</v>
      </c>
      <c r="AG18" s="31">
        <f t="shared" ca="1" si="6"/>
        <v>8</v>
      </c>
      <c r="AH18" s="31">
        <f t="shared" ca="1" si="7"/>
        <v>9</v>
      </c>
      <c r="AI18" s="31">
        <f t="shared" ca="1" si="8"/>
        <v>26</v>
      </c>
      <c r="AJ18" s="31">
        <f t="shared" ca="1" si="9"/>
        <v>2</v>
      </c>
      <c r="AK18" s="31">
        <f t="shared" ca="1" si="10"/>
        <v>1</v>
      </c>
      <c r="AL18" s="31">
        <f t="shared" ca="1" si="11"/>
        <v>55</v>
      </c>
      <c r="AM18" s="31">
        <f t="shared" ca="1" si="12"/>
        <v>18</v>
      </c>
    </row>
    <row r="19" spans="1:39" ht="14.4">
      <c r="A19" s="27"/>
      <c r="B19" s="28">
        <v>45260</v>
      </c>
      <c r="C19" s="29">
        <v>1.9826736111111113E-3</v>
      </c>
      <c r="D19" s="29">
        <v>4.9025615884299434E-3</v>
      </c>
      <c r="E19" s="29">
        <v>1.1433849289763653E-2</v>
      </c>
      <c r="F19" s="29">
        <v>9.4906561803869138E-3</v>
      </c>
      <c r="G19" s="29">
        <v>1.4464896142462713E-2</v>
      </c>
      <c r="H19" s="29">
        <v>-1.5300000000000001E-2</v>
      </c>
      <c r="J19" s="24">
        <v>11</v>
      </c>
      <c r="K19" s="25">
        <f t="shared" si="13"/>
        <v>0.73742412689492809</v>
      </c>
      <c r="L19" s="25">
        <f t="shared" si="0"/>
        <v>9.4899532303973189</v>
      </c>
      <c r="N19" s="26">
        <v>11</v>
      </c>
      <c r="O19" s="30">
        <f t="shared" ref="O19:Z28" ca="1" si="15">RAND()*sumweights</f>
        <v>9.1248117266343147</v>
      </c>
      <c r="P19" s="30">
        <f t="shared" ca="1" si="15"/>
        <v>15.139780690044718</v>
      </c>
      <c r="Q19" s="30">
        <f t="shared" ca="1" si="15"/>
        <v>17.259327744782997</v>
      </c>
      <c r="R19" s="30">
        <f t="shared" ca="1" si="15"/>
        <v>30.005915363226148</v>
      </c>
      <c r="S19" s="30">
        <f t="shared" ca="1" si="15"/>
        <v>13.289240523744711</v>
      </c>
      <c r="T19" s="30">
        <f t="shared" ca="1" si="15"/>
        <v>25.365696685013667</v>
      </c>
      <c r="U19" s="30">
        <f t="shared" ca="1" si="15"/>
        <v>5.6993419853184477</v>
      </c>
      <c r="V19" s="30">
        <f t="shared" ca="1" si="15"/>
        <v>4.0404987593002879</v>
      </c>
      <c r="W19" s="30">
        <f t="shared" ca="1" si="15"/>
        <v>0.89335247666508566</v>
      </c>
      <c r="X19" s="30">
        <f t="shared" ca="1" si="15"/>
        <v>22.576833187580949</v>
      </c>
      <c r="Y19" s="30">
        <f t="shared" ca="1" si="15"/>
        <v>24.992805380452833</v>
      </c>
      <c r="Z19" s="30">
        <f t="shared" ca="1" si="15"/>
        <v>7.3175846968250378</v>
      </c>
      <c r="AA19" s="26">
        <v>11</v>
      </c>
      <c r="AB19" s="31">
        <f t="shared" ca="1" si="14"/>
        <v>11</v>
      </c>
      <c r="AC19" s="31">
        <f t="shared" ca="1" si="2"/>
        <v>20</v>
      </c>
      <c r="AD19" s="31">
        <f t="shared" ca="1" si="3"/>
        <v>24</v>
      </c>
      <c r="AE19" s="31">
        <f t="shared" ca="1" si="4"/>
        <v>76</v>
      </c>
      <c r="AF19" s="31">
        <f t="shared" ca="1" si="5"/>
        <v>17</v>
      </c>
      <c r="AG19" s="31">
        <f t="shared" ca="1" si="6"/>
        <v>47</v>
      </c>
      <c r="AH19" s="31">
        <f t="shared" ca="1" si="7"/>
        <v>7</v>
      </c>
      <c r="AI19" s="31">
        <f t="shared" ca="1" si="8"/>
        <v>5</v>
      </c>
      <c r="AJ19" s="31">
        <f t="shared" ca="1" si="9"/>
        <v>1</v>
      </c>
      <c r="AK19" s="31">
        <f t="shared" ca="1" si="10"/>
        <v>38</v>
      </c>
      <c r="AL19" s="31">
        <f t="shared" ca="1" si="11"/>
        <v>46</v>
      </c>
      <c r="AM19" s="31">
        <f t="shared" ca="1" si="12"/>
        <v>9</v>
      </c>
    </row>
    <row r="20" spans="1:39" ht="14.4">
      <c r="A20" s="27"/>
      <c r="B20" s="28">
        <v>45230</v>
      </c>
      <c r="C20" s="29">
        <v>2.1204861111111107E-3</v>
      </c>
      <c r="D20" s="29">
        <v>4.2464151640100312E-3</v>
      </c>
      <c r="E20" s="29">
        <v>5.0147240834790274E-3</v>
      </c>
      <c r="F20" s="29">
        <v>-8.1588835212031974E-4</v>
      </c>
      <c r="G20" s="29">
        <v>-8.4062238643820564E-3</v>
      </c>
      <c r="H20" s="29">
        <v>-2.6600000000000002E-2</v>
      </c>
      <c r="J20" s="24">
        <v>12</v>
      </c>
      <c r="K20" s="25">
        <f t="shared" si="13"/>
        <v>0.71530140308808021</v>
      </c>
      <c r="L20" s="25">
        <f t="shared" si="0"/>
        <v>10.205254633485399</v>
      </c>
      <c r="N20" s="26">
        <v>12</v>
      </c>
      <c r="O20" s="30">
        <f t="shared" ca="1" si="15"/>
        <v>18.553581760908585</v>
      </c>
      <c r="P20" s="30">
        <f t="shared" ca="1" si="15"/>
        <v>26.771067546852343</v>
      </c>
      <c r="Q20" s="30">
        <f t="shared" ca="1" si="15"/>
        <v>0.10993916911009215</v>
      </c>
      <c r="R20" s="30">
        <f t="shared" ca="1" si="15"/>
        <v>29.649510609677943</v>
      </c>
      <c r="S20" s="30">
        <f t="shared" ca="1" si="15"/>
        <v>15.941583714472198</v>
      </c>
      <c r="T20" s="30">
        <f t="shared" ca="1" si="15"/>
        <v>14.656555112541447</v>
      </c>
      <c r="U20" s="30">
        <f t="shared" ca="1" si="15"/>
        <v>26.475359585257998</v>
      </c>
      <c r="V20" s="30">
        <f t="shared" ca="1" si="15"/>
        <v>3.9843668038616782</v>
      </c>
      <c r="W20" s="30">
        <f t="shared" ca="1" si="15"/>
        <v>14.353517747959968</v>
      </c>
      <c r="X20" s="30">
        <f t="shared" ca="1" si="15"/>
        <v>2.2881282152713358</v>
      </c>
      <c r="Y20" s="30">
        <f t="shared" ca="1" si="15"/>
        <v>30.020042760970792</v>
      </c>
      <c r="Z20" s="30">
        <f t="shared" ca="1" si="15"/>
        <v>14.766269203637439</v>
      </c>
      <c r="AA20" s="26">
        <v>12</v>
      </c>
      <c r="AB20" s="31">
        <f t="shared" ca="1" si="14"/>
        <v>27</v>
      </c>
      <c r="AC20" s="31">
        <f t="shared" ca="1" si="2"/>
        <v>54</v>
      </c>
      <c r="AD20" s="31">
        <f t="shared" ca="1" si="3"/>
        <v>1</v>
      </c>
      <c r="AE20" s="31">
        <f t="shared" ca="1" si="4"/>
        <v>73</v>
      </c>
      <c r="AF20" s="31">
        <f t="shared" ca="1" si="5"/>
        <v>22</v>
      </c>
      <c r="AG20" s="31">
        <f t="shared" ca="1" si="6"/>
        <v>20</v>
      </c>
      <c r="AH20" s="31">
        <f t="shared" ca="1" si="7"/>
        <v>52</v>
      </c>
      <c r="AI20" s="31">
        <f t="shared" ca="1" si="8"/>
        <v>5</v>
      </c>
      <c r="AJ20" s="31">
        <f t="shared" ca="1" si="9"/>
        <v>19</v>
      </c>
      <c r="AK20" s="31">
        <f t="shared" ca="1" si="10"/>
        <v>3</v>
      </c>
      <c r="AL20" s="31">
        <f t="shared" ca="1" si="11"/>
        <v>76</v>
      </c>
      <c r="AM20" s="31">
        <f t="shared" ca="1" si="12"/>
        <v>20</v>
      </c>
    </row>
    <row r="21" spans="1:39" ht="14.4">
      <c r="A21" s="27"/>
      <c r="B21" s="28">
        <v>45199</v>
      </c>
      <c r="C21" s="29">
        <v>2.1161805555555556E-3</v>
      </c>
      <c r="D21" s="29">
        <v>3.3033867432310515E-3</v>
      </c>
      <c r="E21" s="29">
        <v>9.5725047216219661E-3</v>
      </c>
      <c r="F21" s="29">
        <v>-8.0807791873460655E-4</v>
      </c>
      <c r="G21" s="29">
        <v>-8.4303846880255384E-2</v>
      </c>
      <c r="H21" s="29">
        <v>-8.5000000000000006E-3</v>
      </c>
      <c r="J21" s="24">
        <v>13</v>
      </c>
      <c r="K21" s="25">
        <f t="shared" si="13"/>
        <v>0.69384236099543783</v>
      </c>
      <c r="L21" s="25">
        <f t="shared" si="0"/>
        <v>10.899096994480837</v>
      </c>
      <c r="N21" s="26">
        <v>13</v>
      </c>
      <c r="O21" s="30">
        <f t="shared" ca="1" si="15"/>
        <v>25.875789003610841</v>
      </c>
      <c r="P21" s="30">
        <f t="shared" ca="1" si="15"/>
        <v>23.017615911752497</v>
      </c>
      <c r="Q21" s="30">
        <f t="shared" ca="1" si="15"/>
        <v>13.852644960235736</v>
      </c>
      <c r="R21" s="30">
        <f t="shared" ca="1" si="15"/>
        <v>16.317478735804691</v>
      </c>
      <c r="S21" s="30">
        <f t="shared" ca="1" si="15"/>
        <v>14.495253655115469</v>
      </c>
      <c r="T21" s="30">
        <f t="shared" ca="1" si="15"/>
        <v>9.7648388927342982</v>
      </c>
      <c r="U21" s="30">
        <f t="shared" ca="1" si="15"/>
        <v>0.5039579227168981</v>
      </c>
      <c r="V21" s="30">
        <f t="shared" ca="1" si="15"/>
        <v>15.694315406305813</v>
      </c>
      <c r="W21" s="30">
        <f t="shared" ca="1" si="15"/>
        <v>24.619721651136324</v>
      </c>
      <c r="X21" s="30">
        <f t="shared" ca="1" si="15"/>
        <v>24.503447320991029</v>
      </c>
      <c r="Y21" s="30">
        <f t="shared" ca="1" si="15"/>
        <v>1.1048816108009192</v>
      </c>
      <c r="Z21" s="30">
        <f t="shared" ca="1" si="15"/>
        <v>25.409833449053526</v>
      </c>
      <c r="AA21" s="26">
        <v>13</v>
      </c>
      <c r="AB21" s="31">
        <f t="shared" ca="1" si="14"/>
        <v>50</v>
      </c>
      <c r="AC21" s="31">
        <f t="shared" ca="1" si="2"/>
        <v>39</v>
      </c>
      <c r="AD21" s="31">
        <f t="shared" ca="1" si="3"/>
        <v>18</v>
      </c>
      <c r="AE21" s="31">
        <f t="shared" ca="1" si="4"/>
        <v>23</v>
      </c>
      <c r="AF21" s="31">
        <f t="shared" ca="1" si="5"/>
        <v>19</v>
      </c>
      <c r="AG21" s="31">
        <f t="shared" ca="1" si="6"/>
        <v>12</v>
      </c>
      <c r="AH21" s="31">
        <f t="shared" ca="1" si="7"/>
        <v>1</v>
      </c>
      <c r="AI21" s="31">
        <f t="shared" ca="1" si="8"/>
        <v>21</v>
      </c>
      <c r="AJ21" s="31">
        <f t="shared" ca="1" si="9"/>
        <v>45</v>
      </c>
      <c r="AK21" s="31">
        <f t="shared" ca="1" si="10"/>
        <v>44</v>
      </c>
      <c r="AL21" s="31">
        <f t="shared" ca="1" si="11"/>
        <v>2</v>
      </c>
      <c r="AM21" s="31">
        <f t="shared" ca="1" si="12"/>
        <v>48</v>
      </c>
    </row>
    <row r="22" spans="1:39" ht="14.4">
      <c r="A22" s="27"/>
      <c r="B22" s="28">
        <v>45169</v>
      </c>
      <c r="C22" s="29">
        <v>2.3354166666666666E-3</v>
      </c>
      <c r="D22" s="29">
        <v>-4.1286559468017847E-3</v>
      </c>
      <c r="E22" s="29">
        <v>-1.4165970521188842E-2</v>
      </c>
      <c r="F22" s="29">
        <v>-7.332950003904215E-3</v>
      </c>
      <c r="G22" s="29">
        <v>1.2952649864323096E-2</v>
      </c>
      <c r="H22" s="29">
        <v>1.7399999999999999E-2</v>
      </c>
      <c r="J22" s="24">
        <v>14</v>
      </c>
      <c r="K22" s="25">
        <f t="shared" si="13"/>
        <v>0.67302709016557472</v>
      </c>
      <c r="L22" s="25">
        <f t="shared" si="0"/>
        <v>11.572124084646411</v>
      </c>
      <c r="N22" s="26">
        <v>14</v>
      </c>
      <c r="O22" s="30">
        <f t="shared" ca="1" si="15"/>
        <v>1.5034233907660213</v>
      </c>
      <c r="P22" s="30">
        <f t="shared" ca="1" si="15"/>
        <v>8.452039112969798</v>
      </c>
      <c r="Q22" s="30">
        <f t="shared" ca="1" si="15"/>
        <v>9.3387782231632244</v>
      </c>
      <c r="R22" s="30">
        <f t="shared" ca="1" si="15"/>
        <v>19.754199167856804</v>
      </c>
      <c r="S22" s="30">
        <f t="shared" ca="1" si="15"/>
        <v>30.375130247195983</v>
      </c>
      <c r="T22" s="30">
        <f t="shared" ca="1" si="15"/>
        <v>25.90518503020186</v>
      </c>
      <c r="U22" s="30">
        <f t="shared" ca="1" si="15"/>
        <v>22.18314680413587</v>
      </c>
      <c r="V22" s="30">
        <f t="shared" ca="1" si="15"/>
        <v>22.760729290156529</v>
      </c>
      <c r="W22" s="30">
        <f t="shared" ca="1" si="15"/>
        <v>2.1851733920027461</v>
      </c>
      <c r="X22" s="30">
        <f t="shared" ca="1" si="15"/>
        <v>3.910472576136935</v>
      </c>
      <c r="Y22" s="30">
        <f t="shared" ca="1" si="15"/>
        <v>7.1922304021764258</v>
      </c>
      <c r="Z22" s="30">
        <f t="shared" ca="1" si="15"/>
        <v>9.521541187787582</v>
      </c>
      <c r="AA22" s="26">
        <v>14</v>
      </c>
      <c r="AB22" s="31">
        <f t="shared" ca="1" si="14"/>
        <v>2</v>
      </c>
      <c r="AC22" s="31">
        <f t="shared" ca="1" si="2"/>
        <v>10</v>
      </c>
      <c r="AD22" s="31">
        <f t="shared" ca="1" si="3"/>
        <v>11</v>
      </c>
      <c r="AE22" s="31">
        <f t="shared" ca="1" si="4"/>
        <v>30</v>
      </c>
      <c r="AF22" s="31">
        <f t="shared" ca="1" si="5"/>
        <v>80</v>
      </c>
      <c r="AG22" s="31">
        <f t="shared" ca="1" si="6"/>
        <v>50</v>
      </c>
      <c r="AH22" s="31">
        <f t="shared" ca="1" si="7"/>
        <v>36</v>
      </c>
      <c r="AI22" s="31">
        <f t="shared" ca="1" si="8"/>
        <v>38</v>
      </c>
      <c r="AJ22" s="31">
        <f t="shared" ca="1" si="9"/>
        <v>3</v>
      </c>
      <c r="AK22" s="31">
        <f t="shared" ca="1" si="10"/>
        <v>5</v>
      </c>
      <c r="AL22" s="31">
        <f t="shared" ca="1" si="11"/>
        <v>8</v>
      </c>
      <c r="AM22" s="31">
        <f t="shared" ca="1" si="12"/>
        <v>12</v>
      </c>
    </row>
    <row r="23" spans="1:39" ht="14.4">
      <c r="A23" s="27"/>
      <c r="B23" s="28">
        <v>45138</v>
      </c>
      <c r="C23" s="29">
        <v>2.2526083333333333E-3</v>
      </c>
      <c r="D23" s="29">
        <v>-9.1134216241387511E-3</v>
      </c>
      <c r="E23" s="29">
        <v>-1.6826580080252618E-2</v>
      </c>
      <c r="F23" s="29">
        <v>-2.0897383222588939E-3</v>
      </c>
      <c r="G23" s="29">
        <v>4.8703372600695793E-2</v>
      </c>
      <c r="H23" s="29">
        <v>1.01E-2</v>
      </c>
      <c r="J23" s="24">
        <v>15</v>
      </c>
      <c r="K23" s="25">
        <f t="shared" si="13"/>
        <v>0.65283627746060746</v>
      </c>
      <c r="L23" s="25">
        <f t="shared" si="0"/>
        <v>12.224960362107019</v>
      </c>
      <c r="N23" s="26">
        <v>15</v>
      </c>
      <c r="O23" s="30">
        <f t="shared" ca="1" si="15"/>
        <v>27.412811921785469</v>
      </c>
      <c r="P23" s="30">
        <f t="shared" ca="1" si="15"/>
        <v>21.57544921188477</v>
      </c>
      <c r="Q23" s="30">
        <f t="shared" ca="1" si="15"/>
        <v>2.1386971935612618</v>
      </c>
      <c r="R23" s="30">
        <f t="shared" ca="1" si="15"/>
        <v>21.357081722808097</v>
      </c>
      <c r="S23" s="30">
        <f t="shared" ca="1" si="15"/>
        <v>9.6702265984415448</v>
      </c>
      <c r="T23" s="30">
        <f t="shared" ca="1" si="15"/>
        <v>2.7494667013706309</v>
      </c>
      <c r="U23" s="30">
        <f t="shared" ca="1" si="15"/>
        <v>16.826014617133225</v>
      </c>
      <c r="V23" s="30">
        <f t="shared" ca="1" si="15"/>
        <v>4.2648534741730231</v>
      </c>
      <c r="W23" s="30">
        <f t="shared" ca="1" si="15"/>
        <v>21.604212763212164</v>
      </c>
      <c r="X23" s="30">
        <f t="shared" ca="1" si="15"/>
        <v>2.167722270192908</v>
      </c>
      <c r="Y23" s="30">
        <f t="shared" ca="1" si="15"/>
        <v>13.200818868767096</v>
      </c>
      <c r="Z23" s="30">
        <f t="shared" ca="1" si="15"/>
        <v>21.193647024073186</v>
      </c>
      <c r="AA23" s="26">
        <v>15</v>
      </c>
      <c r="AB23" s="31">
        <f t="shared" ca="1" si="14"/>
        <v>57</v>
      </c>
      <c r="AC23" s="31">
        <f t="shared" ca="1" si="2"/>
        <v>35</v>
      </c>
      <c r="AD23" s="31">
        <f t="shared" ca="1" si="3"/>
        <v>3</v>
      </c>
      <c r="AE23" s="31">
        <f t="shared" ca="1" si="4"/>
        <v>34</v>
      </c>
      <c r="AF23" s="31">
        <f t="shared" ca="1" si="5"/>
        <v>12</v>
      </c>
      <c r="AG23" s="31">
        <f t="shared" ca="1" si="6"/>
        <v>3</v>
      </c>
      <c r="AH23" s="31">
        <f t="shared" ca="1" si="7"/>
        <v>24</v>
      </c>
      <c r="AI23" s="31">
        <f t="shared" ca="1" si="8"/>
        <v>5</v>
      </c>
      <c r="AJ23" s="31">
        <f t="shared" ca="1" si="9"/>
        <v>35</v>
      </c>
      <c r="AK23" s="31">
        <f t="shared" ca="1" si="10"/>
        <v>3</v>
      </c>
      <c r="AL23" s="31">
        <f t="shared" ca="1" si="11"/>
        <v>17</v>
      </c>
      <c r="AM23" s="31">
        <f t="shared" ca="1" si="12"/>
        <v>34</v>
      </c>
    </row>
    <row r="24" spans="1:39" ht="14.4">
      <c r="A24" s="27"/>
      <c r="B24" s="28">
        <v>45107</v>
      </c>
      <c r="C24" s="29">
        <v>2.6785980555555557E-3</v>
      </c>
      <c r="D24" s="29">
        <v>2.8982091337235172E-3</v>
      </c>
      <c r="E24" s="29">
        <v>7.217369358253567E-3</v>
      </c>
      <c r="F24" s="29">
        <v>3.4118533471703127E-3</v>
      </c>
      <c r="G24" s="29">
        <v>-4.3180490828256257E-3</v>
      </c>
      <c r="H24" s="29">
        <v>-2.7099999999999999E-2</v>
      </c>
      <c r="J24" s="24">
        <v>16</v>
      </c>
      <c r="K24" s="25">
        <f t="shared" si="13"/>
        <v>0.63325118913678924</v>
      </c>
      <c r="L24" s="25">
        <f t="shared" si="0"/>
        <v>12.858211551243809</v>
      </c>
      <c r="N24" s="26">
        <v>16</v>
      </c>
      <c r="O24" s="30">
        <f t="shared" ca="1" si="15"/>
        <v>19.015096303275463</v>
      </c>
      <c r="P24" s="30">
        <f t="shared" ca="1" si="15"/>
        <v>28.424206759075172</v>
      </c>
      <c r="Q24" s="30">
        <f t="shared" ca="1" si="15"/>
        <v>20.876428245253638</v>
      </c>
      <c r="R24" s="30">
        <f t="shared" ca="1" si="15"/>
        <v>30.778595135563698</v>
      </c>
      <c r="S24" s="30">
        <f t="shared" ca="1" si="15"/>
        <v>23.551331857042527</v>
      </c>
      <c r="T24" s="30">
        <f t="shared" ca="1" si="15"/>
        <v>4.2289172647605344</v>
      </c>
      <c r="U24" s="30">
        <f t="shared" ca="1" si="15"/>
        <v>30.198068233762871</v>
      </c>
      <c r="V24" s="30">
        <f t="shared" ca="1" si="15"/>
        <v>3.9842498893881308</v>
      </c>
      <c r="W24" s="30">
        <f t="shared" ca="1" si="15"/>
        <v>18.027869000700367</v>
      </c>
      <c r="X24" s="30">
        <f t="shared" ca="1" si="15"/>
        <v>12.576996298519807</v>
      </c>
      <c r="Y24" s="30">
        <f t="shared" ca="1" si="15"/>
        <v>17.618959964249417</v>
      </c>
      <c r="Z24" s="30">
        <f t="shared" ca="1" si="15"/>
        <v>13.477387424360995</v>
      </c>
      <c r="AA24" s="26">
        <v>16</v>
      </c>
      <c r="AB24" s="31">
        <f t="shared" ca="1" si="14"/>
        <v>28</v>
      </c>
      <c r="AC24" s="31">
        <f t="shared" ca="1" si="2"/>
        <v>63</v>
      </c>
      <c r="AD24" s="31">
        <f t="shared" ca="1" si="3"/>
        <v>33</v>
      </c>
      <c r="AE24" s="31">
        <f t="shared" ca="1" si="4"/>
        <v>85</v>
      </c>
      <c r="AF24" s="31">
        <f t="shared" ca="1" si="5"/>
        <v>41</v>
      </c>
      <c r="AG24" s="31">
        <f t="shared" ca="1" si="6"/>
        <v>5</v>
      </c>
      <c r="AH24" s="31">
        <f t="shared" ca="1" si="7"/>
        <v>78</v>
      </c>
      <c r="AI24" s="31">
        <f t="shared" ca="1" si="8"/>
        <v>5</v>
      </c>
      <c r="AJ24" s="31">
        <f t="shared" ca="1" si="9"/>
        <v>26</v>
      </c>
      <c r="AK24" s="31">
        <f t="shared" ca="1" si="10"/>
        <v>16</v>
      </c>
      <c r="AL24" s="31">
        <f t="shared" ca="1" si="11"/>
        <v>25</v>
      </c>
      <c r="AM24" s="31">
        <f t="shared" ca="1" si="12"/>
        <v>18</v>
      </c>
    </row>
    <row r="25" spans="1:39" ht="14.4">
      <c r="A25" s="27"/>
      <c r="B25" s="28">
        <v>45077</v>
      </c>
      <c r="C25" s="29">
        <v>2.5324652777777776E-3</v>
      </c>
      <c r="D25" s="29">
        <v>9.2641539356135283E-3</v>
      </c>
      <c r="E25" s="29">
        <v>9.8048238317391956E-3</v>
      </c>
      <c r="F25" s="29">
        <v>1.3879892662163051E-3</v>
      </c>
      <c r="G25" s="29">
        <v>-3.2485800781493213E-2</v>
      </c>
      <c r="H25" s="29">
        <v>1.3600000000000001E-2</v>
      </c>
      <c r="J25" s="24">
        <v>17</v>
      </c>
      <c r="K25" s="25">
        <f t="shared" si="13"/>
        <v>0.61425365346268557</v>
      </c>
      <c r="L25" s="25">
        <f t="shared" si="0"/>
        <v>13.472465204706495</v>
      </c>
      <c r="N25" s="26">
        <v>17</v>
      </c>
      <c r="O25" s="30">
        <f t="shared" ca="1" si="15"/>
        <v>32.297516013891354</v>
      </c>
      <c r="P25" s="30">
        <f t="shared" ca="1" si="15"/>
        <v>5.8159314254811596</v>
      </c>
      <c r="Q25" s="30">
        <f t="shared" ca="1" si="15"/>
        <v>12.042538710589215</v>
      </c>
      <c r="R25" s="30">
        <f t="shared" ca="1" si="15"/>
        <v>14.99505435715658</v>
      </c>
      <c r="S25" s="30">
        <f t="shared" ca="1" si="15"/>
        <v>29.099291244220524</v>
      </c>
      <c r="T25" s="30">
        <f t="shared" ca="1" si="15"/>
        <v>3.105772109581034</v>
      </c>
      <c r="U25" s="30">
        <f t="shared" ca="1" si="15"/>
        <v>11.621667070848137</v>
      </c>
      <c r="V25" s="30">
        <f t="shared" ca="1" si="15"/>
        <v>23.201102098725052</v>
      </c>
      <c r="W25" s="30">
        <f t="shared" ca="1" si="15"/>
        <v>18.118255896212688</v>
      </c>
      <c r="X25" s="30">
        <f t="shared" ca="1" si="15"/>
        <v>11.215789199998383</v>
      </c>
      <c r="Y25" s="30">
        <f t="shared" ca="1" si="15"/>
        <v>27.838687340538392</v>
      </c>
      <c r="Z25" s="30">
        <f t="shared" ca="1" si="15"/>
        <v>31.478767402401385</v>
      </c>
      <c r="AA25" s="26">
        <v>17</v>
      </c>
      <c r="AB25" s="31">
        <f t="shared" ca="1" si="14"/>
        <v>114</v>
      </c>
      <c r="AC25" s="31">
        <f t="shared" ca="1" si="2"/>
        <v>7</v>
      </c>
      <c r="AD25" s="31">
        <f t="shared" ca="1" si="3"/>
        <v>15</v>
      </c>
      <c r="AE25" s="31">
        <f t="shared" ca="1" si="4"/>
        <v>20</v>
      </c>
      <c r="AF25" s="31">
        <f t="shared" ca="1" si="5"/>
        <v>68</v>
      </c>
      <c r="AG25" s="31">
        <f t="shared" ca="1" si="6"/>
        <v>4</v>
      </c>
      <c r="AH25" s="31">
        <f t="shared" ca="1" si="7"/>
        <v>15</v>
      </c>
      <c r="AI25" s="31">
        <f t="shared" ca="1" si="8"/>
        <v>40</v>
      </c>
      <c r="AJ25" s="31">
        <f t="shared" ca="1" si="9"/>
        <v>26</v>
      </c>
      <c r="AK25" s="31">
        <f t="shared" ca="1" si="10"/>
        <v>14</v>
      </c>
      <c r="AL25" s="31">
        <f t="shared" ca="1" si="11"/>
        <v>60</v>
      </c>
      <c r="AM25" s="31">
        <f t="shared" ca="1" si="12"/>
        <v>95</v>
      </c>
    </row>
    <row r="26" spans="1:39" ht="14.4">
      <c r="A26" s="27"/>
      <c r="B26" s="28">
        <v>45046</v>
      </c>
      <c r="C26" s="29">
        <v>3.9611111111111106E-3</v>
      </c>
      <c r="D26" s="29">
        <v>1.8411843876177558E-2</v>
      </c>
      <c r="E26" s="29">
        <v>2.7346051186571296E-2</v>
      </c>
      <c r="F26" s="29">
        <v>1.6798147209958758E-2</v>
      </c>
      <c r="G26" s="29">
        <v>-5.9981389556644782E-2</v>
      </c>
      <c r="H26" s="29">
        <v>-2.8999999999999998E-2</v>
      </c>
      <c r="J26" s="24">
        <v>18</v>
      </c>
      <c r="K26" s="25">
        <f t="shared" si="13"/>
        <v>0.595826043858805</v>
      </c>
      <c r="L26" s="25">
        <f t="shared" si="0"/>
        <v>14.0682912485653</v>
      </c>
      <c r="N26" s="26">
        <v>18</v>
      </c>
      <c r="O26" s="30">
        <f t="shared" ca="1" si="15"/>
        <v>25.589528796657348</v>
      </c>
      <c r="P26" s="30">
        <f t="shared" ca="1" si="15"/>
        <v>32.619526866644989</v>
      </c>
      <c r="Q26" s="30">
        <f t="shared" ca="1" si="15"/>
        <v>4.7530629118425987</v>
      </c>
      <c r="R26" s="30">
        <f t="shared" ca="1" si="15"/>
        <v>31.864935849291903</v>
      </c>
      <c r="S26" s="30">
        <f t="shared" ca="1" si="15"/>
        <v>16.654502351718929</v>
      </c>
      <c r="T26" s="30">
        <f t="shared" ca="1" si="15"/>
        <v>20.023197102092173</v>
      </c>
      <c r="U26" s="30">
        <f t="shared" ca="1" si="15"/>
        <v>24.035006395900783</v>
      </c>
      <c r="V26" s="30">
        <f t="shared" ca="1" si="15"/>
        <v>22.616805540084172</v>
      </c>
      <c r="W26" s="30">
        <f t="shared" ca="1" si="15"/>
        <v>3.3196264620595457</v>
      </c>
      <c r="X26" s="30">
        <f t="shared" ca="1" si="15"/>
        <v>9.8153118568446462</v>
      </c>
      <c r="Y26" s="30">
        <f t="shared" ca="1" si="15"/>
        <v>28.885378161989888</v>
      </c>
      <c r="Z26" s="30">
        <f t="shared" ca="1" si="15"/>
        <v>16.554230328189391</v>
      </c>
      <c r="AA26" s="26">
        <v>18</v>
      </c>
      <c r="AB26" s="31">
        <f t="shared" ca="1" si="14"/>
        <v>48</v>
      </c>
      <c r="AC26" s="31">
        <f t="shared" ca="1" si="2"/>
        <v>127</v>
      </c>
      <c r="AD26" s="31">
        <f t="shared" ca="1" si="3"/>
        <v>6</v>
      </c>
      <c r="AE26" s="31">
        <f t="shared" ca="1" si="4"/>
        <v>103</v>
      </c>
      <c r="AF26" s="31">
        <f t="shared" ca="1" si="5"/>
        <v>23</v>
      </c>
      <c r="AG26" s="31">
        <f t="shared" ca="1" si="6"/>
        <v>31</v>
      </c>
      <c r="AH26" s="31">
        <f t="shared" ca="1" si="7"/>
        <v>42</v>
      </c>
      <c r="AI26" s="31">
        <f t="shared" ca="1" si="8"/>
        <v>38</v>
      </c>
      <c r="AJ26" s="31">
        <f t="shared" ca="1" si="9"/>
        <v>4</v>
      </c>
      <c r="AK26" s="31">
        <f t="shared" ca="1" si="10"/>
        <v>12</v>
      </c>
      <c r="AL26" s="31">
        <f t="shared" ca="1" si="11"/>
        <v>67</v>
      </c>
      <c r="AM26" s="31">
        <f t="shared" ca="1" si="12"/>
        <v>23</v>
      </c>
    </row>
    <row r="27" spans="1:39" ht="14.4">
      <c r="A27" s="27"/>
      <c r="B27" s="28">
        <v>45016</v>
      </c>
      <c r="C27" s="29">
        <v>4.5089930555555552E-3</v>
      </c>
      <c r="D27" s="29">
        <v>2.1761024386734995E-3</v>
      </c>
      <c r="E27" s="29">
        <v>7.2734149410669247E-5</v>
      </c>
      <c r="F27" s="29">
        <v>2.8087645065066891E-3</v>
      </c>
      <c r="G27" s="29">
        <v>-6.9378179976782306E-3</v>
      </c>
      <c r="H27" s="29">
        <v>4.5000000000000005E-3</v>
      </c>
      <c r="J27" s="24">
        <v>19</v>
      </c>
      <c r="K27" s="25">
        <f t="shared" si="13"/>
        <v>0.57795126254304086</v>
      </c>
      <c r="L27" s="25">
        <f t="shared" si="0"/>
        <v>14.646242511108341</v>
      </c>
      <c r="N27" s="26">
        <v>19</v>
      </c>
      <c r="O27" s="30">
        <f t="shared" ca="1" si="15"/>
        <v>15.236426329841066</v>
      </c>
      <c r="P27" s="30">
        <f t="shared" ca="1" si="15"/>
        <v>1.3113376585423713</v>
      </c>
      <c r="Q27" s="30">
        <f t="shared" ca="1" si="15"/>
        <v>22.782178133748634</v>
      </c>
      <c r="R27" s="30">
        <f t="shared" ca="1" si="15"/>
        <v>14.728929966411442</v>
      </c>
      <c r="S27" s="30">
        <f t="shared" ca="1" si="15"/>
        <v>33.014958830898173</v>
      </c>
      <c r="T27" s="30">
        <f t="shared" ca="1" si="15"/>
        <v>4.1563754321036592</v>
      </c>
      <c r="U27" s="30">
        <f t="shared" ca="1" si="15"/>
        <v>31.527062370829245</v>
      </c>
      <c r="V27" s="30">
        <f t="shared" ca="1" si="15"/>
        <v>19.63196787030504</v>
      </c>
      <c r="W27" s="30">
        <f t="shared" ca="1" si="15"/>
        <v>3.0525881417538674</v>
      </c>
      <c r="X27" s="30">
        <f t="shared" ca="1" si="15"/>
        <v>30.818396267225012</v>
      </c>
      <c r="Y27" s="30">
        <f t="shared" ca="1" si="15"/>
        <v>8.8441233132306696</v>
      </c>
      <c r="Z27" s="30">
        <f t="shared" ca="1" si="15"/>
        <v>15.452936394953923</v>
      </c>
      <c r="AA27" s="26">
        <v>19</v>
      </c>
      <c r="AB27" s="31">
        <f t="shared" ca="1" si="14"/>
        <v>21</v>
      </c>
      <c r="AC27" s="31">
        <f t="shared" ca="1" si="2"/>
        <v>2</v>
      </c>
      <c r="AD27" s="31">
        <f t="shared" ca="1" si="3"/>
        <v>38</v>
      </c>
      <c r="AE27" s="31">
        <f t="shared" ca="1" si="4"/>
        <v>20</v>
      </c>
      <c r="AF27" s="31">
        <f t="shared" ca="1" si="5"/>
        <v>153</v>
      </c>
      <c r="AG27" s="31">
        <f t="shared" ca="1" si="6"/>
        <v>5</v>
      </c>
      <c r="AH27" s="31">
        <f t="shared" ca="1" si="7"/>
        <v>96</v>
      </c>
      <c r="AI27" s="31">
        <f t="shared" ca="1" si="8"/>
        <v>30</v>
      </c>
      <c r="AJ27" s="31">
        <f t="shared" ca="1" si="9"/>
        <v>4</v>
      </c>
      <c r="AK27" s="31">
        <f t="shared" ca="1" si="10"/>
        <v>85</v>
      </c>
      <c r="AL27" s="31">
        <f t="shared" ca="1" si="11"/>
        <v>11</v>
      </c>
      <c r="AM27" s="31">
        <f t="shared" ca="1" si="12"/>
        <v>21</v>
      </c>
    </row>
    <row r="28" spans="1:39" ht="14.4">
      <c r="A28" s="27"/>
      <c r="B28" s="28">
        <v>44985</v>
      </c>
      <c r="C28" s="29">
        <v>3.921875E-3</v>
      </c>
      <c r="D28" s="29">
        <v>1.8145862706681504E-2</v>
      </c>
      <c r="E28" s="29">
        <v>3.2440469485683243E-2</v>
      </c>
      <c r="F28" s="29">
        <v>1.7983139882821408E-2</v>
      </c>
      <c r="G28" s="29">
        <v>-4.1806451293472713E-2</v>
      </c>
      <c r="H28" s="29">
        <v>-1.4999999999999999E-2</v>
      </c>
      <c r="J28" s="24">
        <v>20</v>
      </c>
      <c r="K28" s="25">
        <f t="shared" si="13"/>
        <v>0.56061272466674961</v>
      </c>
      <c r="L28" s="25">
        <f t="shared" si="0"/>
        <v>15.206855235775091</v>
      </c>
      <c r="N28" s="26">
        <v>20</v>
      </c>
      <c r="O28" s="30">
        <f t="shared" ca="1" si="15"/>
        <v>10.33410686078083</v>
      </c>
      <c r="P28" s="30">
        <f t="shared" ca="1" si="15"/>
        <v>1.7694505922489328</v>
      </c>
      <c r="Q28" s="30">
        <f t="shared" ca="1" si="15"/>
        <v>5.5029813941194616</v>
      </c>
      <c r="R28" s="30">
        <f t="shared" ca="1" si="15"/>
        <v>25.983682796277712</v>
      </c>
      <c r="S28" s="30">
        <f t="shared" ca="1" si="15"/>
        <v>10.915055873259123</v>
      </c>
      <c r="T28" s="30">
        <f t="shared" ca="1" si="15"/>
        <v>28.182484996969574</v>
      </c>
      <c r="U28" s="30">
        <f t="shared" ca="1" si="15"/>
        <v>31.008465073075207</v>
      </c>
      <c r="V28" s="30">
        <f t="shared" ca="1" si="15"/>
        <v>4.7542676540265143</v>
      </c>
      <c r="W28" s="30">
        <f t="shared" ca="1" si="15"/>
        <v>6.5065658937068429</v>
      </c>
      <c r="X28" s="30">
        <f t="shared" ca="1" si="15"/>
        <v>32.295419849132749</v>
      </c>
      <c r="Y28" s="30">
        <f t="shared" ca="1" si="15"/>
        <v>19.805658756044274</v>
      </c>
      <c r="Z28" s="30">
        <f t="shared" ca="1" si="15"/>
        <v>28.552503302414713</v>
      </c>
      <c r="AA28" s="26">
        <v>20</v>
      </c>
      <c r="AB28" s="31">
        <f t="shared" ca="1" si="14"/>
        <v>13</v>
      </c>
      <c r="AC28" s="31">
        <f t="shared" ca="1" si="2"/>
        <v>2</v>
      </c>
      <c r="AD28" s="31">
        <f t="shared" ca="1" si="3"/>
        <v>6</v>
      </c>
      <c r="AE28" s="31">
        <f t="shared" ca="1" si="4"/>
        <v>50</v>
      </c>
      <c r="AF28" s="31">
        <f t="shared" ca="1" si="5"/>
        <v>14</v>
      </c>
      <c r="AG28" s="31">
        <f t="shared" ca="1" si="6"/>
        <v>62</v>
      </c>
      <c r="AH28" s="31">
        <f t="shared" ca="1" si="7"/>
        <v>88</v>
      </c>
      <c r="AI28" s="31">
        <f t="shared" ca="1" si="8"/>
        <v>6</v>
      </c>
      <c r="AJ28" s="31">
        <f t="shared" ca="1" si="9"/>
        <v>8</v>
      </c>
      <c r="AK28" s="31">
        <f t="shared" ca="1" si="10"/>
        <v>114</v>
      </c>
      <c r="AL28" s="31">
        <f t="shared" ca="1" si="11"/>
        <v>30</v>
      </c>
      <c r="AM28" s="31">
        <f t="shared" ca="1" si="12"/>
        <v>64</v>
      </c>
    </row>
    <row r="29" spans="1:39" ht="14.4">
      <c r="A29" s="27"/>
      <c r="B29" s="28">
        <v>44957</v>
      </c>
      <c r="C29" s="29">
        <v>4.6967708333333332E-3</v>
      </c>
      <c r="D29" s="29">
        <v>4.3123661005728398E-3</v>
      </c>
      <c r="E29" s="29">
        <v>8.6575168151246107E-3</v>
      </c>
      <c r="F29" s="29">
        <v>8.9828840648855657E-3</v>
      </c>
      <c r="G29" s="29">
        <v>1.5906728367117706E-2</v>
      </c>
      <c r="H29" s="29">
        <v>3.0699999999999998E-2</v>
      </c>
      <c r="J29" s="24">
        <v>21</v>
      </c>
      <c r="K29" s="25">
        <f t="shared" si="13"/>
        <v>0.54379434292674711</v>
      </c>
      <c r="L29" s="25">
        <f t="shared" si="0"/>
        <v>15.750649578701838</v>
      </c>
      <c r="N29" s="26">
        <v>21</v>
      </c>
      <c r="O29" s="30">
        <f t="shared" ref="O29:Z38" ca="1" si="16">RAND()*sumweights</f>
        <v>10.413391582204701</v>
      </c>
      <c r="P29" s="30">
        <f t="shared" ca="1" si="16"/>
        <v>32.589204903998187</v>
      </c>
      <c r="Q29" s="30">
        <f t="shared" ca="1" si="16"/>
        <v>28.497834376542421</v>
      </c>
      <c r="R29" s="30">
        <f t="shared" ca="1" si="16"/>
        <v>2.1674624511366769</v>
      </c>
      <c r="S29" s="30">
        <f t="shared" ca="1" si="16"/>
        <v>21.315681818214003</v>
      </c>
      <c r="T29" s="30">
        <f t="shared" ca="1" si="16"/>
        <v>8.608166111045179</v>
      </c>
      <c r="U29" s="30">
        <f t="shared" ca="1" si="16"/>
        <v>26.674746751825154</v>
      </c>
      <c r="V29" s="30">
        <f t="shared" ca="1" si="16"/>
        <v>30.095974931030167</v>
      </c>
      <c r="W29" s="30">
        <f t="shared" ca="1" si="16"/>
        <v>29.030711219201812</v>
      </c>
      <c r="X29" s="30">
        <f t="shared" ca="1" si="16"/>
        <v>4.9045909745060019</v>
      </c>
      <c r="Y29" s="30">
        <f t="shared" ca="1" si="16"/>
        <v>25.829161908863345</v>
      </c>
      <c r="Z29" s="30">
        <f t="shared" ca="1" si="16"/>
        <v>17.30901278431417</v>
      </c>
      <c r="AA29" s="26">
        <v>21</v>
      </c>
      <c r="AB29" s="31">
        <f t="shared" ca="1" si="14"/>
        <v>13</v>
      </c>
      <c r="AC29" s="31">
        <f t="shared" ca="1" si="2"/>
        <v>125</v>
      </c>
      <c r="AD29" s="31">
        <f t="shared" ca="1" si="3"/>
        <v>64</v>
      </c>
      <c r="AE29" s="31">
        <f t="shared" ca="1" si="4"/>
        <v>3</v>
      </c>
      <c r="AF29" s="31">
        <f t="shared" ca="1" si="5"/>
        <v>34</v>
      </c>
      <c r="AG29" s="31">
        <f t="shared" ca="1" si="6"/>
        <v>10</v>
      </c>
      <c r="AH29" s="31">
        <f t="shared" ca="1" si="7"/>
        <v>53</v>
      </c>
      <c r="AI29" s="31">
        <f t="shared" ca="1" si="8"/>
        <v>77</v>
      </c>
      <c r="AJ29" s="31">
        <f t="shared" ca="1" si="9"/>
        <v>68</v>
      </c>
      <c r="AK29" s="31">
        <f t="shared" ca="1" si="10"/>
        <v>6</v>
      </c>
      <c r="AL29" s="31">
        <f t="shared" ca="1" si="11"/>
        <v>49</v>
      </c>
      <c r="AM29" s="31">
        <f t="shared" ca="1" si="12"/>
        <v>25</v>
      </c>
    </row>
    <row r="30" spans="1:39" ht="14.4">
      <c r="A30" s="27"/>
      <c r="B30" s="28">
        <v>44926</v>
      </c>
      <c r="C30" s="29">
        <v>4.4488888888888885E-3</v>
      </c>
      <c r="D30" s="29">
        <v>6.1382044248730061E-3</v>
      </c>
      <c r="E30" s="29">
        <v>3.9580695570839985E-3</v>
      </c>
      <c r="F30" s="29">
        <v>7.5863415806631807E-3</v>
      </c>
      <c r="G30" s="29">
        <v>3.7398563473544977E-2</v>
      </c>
      <c r="H30" s="29">
        <v>2.1600000000000001E-2</v>
      </c>
      <c r="J30" s="24">
        <v>22</v>
      </c>
      <c r="K30" s="25">
        <f t="shared" si="13"/>
        <v>0.52748051263894469</v>
      </c>
      <c r="L30" s="25">
        <f t="shared" si="0"/>
        <v>16.278130091340781</v>
      </c>
      <c r="N30" s="26">
        <v>22</v>
      </c>
      <c r="O30" s="30">
        <f t="shared" ca="1" si="16"/>
        <v>31.150572119573926</v>
      </c>
      <c r="P30" s="30">
        <f t="shared" ca="1" si="16"/>
        <v>9.6448099226904986</v>
      </c>
      <c r="Q30" s="30">
        <f t="shared" ca="1" si="16"/>
        <v>32.305932438536232</v>
      </c>
      <c r="R30" s="30">
        <f t="shared" ca="1" si="16"/>
        <v>23.50660279567736</v>
      </c>
      <c r="S30" s="30">
        <f t="shared" ca="1" si="16"/>
        <v>28.721272836786305</v>
      </c>
      <c r="T30" s="30">
        <f t="shared" ca="1" si="16"/>
        <v>13.644788809817877</v>
      </c>
      <c r="U30" s="30">
        <f t="shared" ca="1" si="16"/>
        <v>5.4772807310559735</v>
      </c>
      <c r="V30" s="30">
        <f t="shared" ca="1" si="16"/>
        <v>23.5963639408989</v>
      </c>
      <c r="W30" s="30">
        <f t="shared" ca="1" si="16"/>
        <v>22.997675012945535</v>
      </c>
      <c r="X30" s="30">
        <f t="shared" ca="1" si="16"/>
        <v>0.9822286690632942</v>
      </c>
      <c r="Y30" s="30">
        <f t="shared" ca="1" si="16"/>
        <v>4.7197095915524141</v>
      </c>
      <c r="Z30" s="30">
        <f t="shared" ca="1" si="16"/>
        <v>4.5699166248379681</v>
      </c>
      <c r="AA30" s="26">
        <v>22</v>
      </c>
      <c r="AB30" s="31">
        <f t="shared" ca="1" si="14"/>
        <v>90</v>
      </c>
      <c r="AC30" s="31">
        <f t="shared" ca="1" si="2"/>
        <v>12</v>
      </c>
      <c r="AD30" s="31">
        <f t="shared" ca="1" si="3"/>
        <v>115</v>
      </c>
      <c r="AE30" s="31">
        <f t="shared" ca="1" si="4"/>
        <v>41</v>
      </c>
      <c r="AF30" s="31">
        <f t="shared" ca="1" si="5"/>
        <v>65</v>
      </c>
      <c r="AG30" s="31">
        <f t="shared" ca="1" si="6"/>
        <v>18</v>
      </c>
      <c r="AH30" s="31">
        <f t="shared" ca="1" si="7"/>
        <v>6</v>
      </c>
      <c r="AI30" s="31">
        <f t="shared" ca="1" si="8"/>
        <v>41</v>
      </c>
      <c r="AJ30" s="31">
        <f t="shared" ca="1" si="9"/>
        <v>39</v>
      </c>
      <c r="AK30" s="31">
        <f t="shared" ca="1" si="10"/>
        <v>1</v>
      </c>
      <c r="AL30" s="31">
        <f t="shared" ca="1" si="11"/>
        <v>6</v>
      </c>
      <c r="AM30" s="31">
        <f t="shared" ca="1" si="12"/>
        <v>5</v>
      </c>
    </row>
    <row r="31" spans="1:39" ht="14.4">
      <c r="A31" s="27"/>
      <c r="B31" s="28">
        <v>44895</v>
      </c>
      <c r="C31" s="29">
        <v>4.5811111111111113E-3</v>
      </c>
      <c r="D31" s="29">
        <v>9.9081591658647383E-3</v>
      </c>
      <c r="E31" s="29">
        <v>1.4879356051105352E-2</v>
      </c>
      <c r="F31" s="29">
        <v>1.225650461519745E-2</v>
      </c>
      <c r="G31" s="29">
        <v>1.4990179852146124E-2</v>
      </c>
      <c r="H31" s="29">
        <v>-2.18E-2</v>
      </c>
      <c r="J31" s="24">
        <v>23</v>
      </c>
      <c r="K31" s="25">
        <f t="shared" si="13"/>
        <v>0.51165609725977634</v>
      </c>
      <c r="L31" s="25">
        <f t="shared" si="0"/>
        <v>16.789786188600559</v>
      </c>
      <c r="N31" s="26">
        <v>23</v>
      </c>
      <c r="O31" s="30">
        <f t="shared" ca="1" si="16"/>
        <v>17.024342631565332</v>
      </c>
      <c r="P31" s="30">
        <f t="shared" ca="1" si="16"/>
        <v>9.4217683286188583E-2</v>
      </c>
      <c r="Q31" s="30">
        <f t="shared" ca="1" si="16"/>
        <v>16.2033468054838</v>
      </c>
      <c r="R31" s="30">
        <f t="shared" ca="1" si="16"/>
        <v>9.7051202446873912</v>
      </c>
      <c r="S31" s="30">
        <f t="shared" ca="1" si="16"/>
        <v>12.937877224042008</v>
      </c>
      <c r="T31" s="30">
        <f t="shared" ca="1" si="16"/>
        <v>27.905705164486939</v>
      </c>
      <c r="U31" s="30">
        <f t="shared" ca="1" si="16"/>
        <v>23.782187300038693</v>
      </c>
      <c r="V31" s="30">
        <f t="shared" ca="1" si="16"/>
        <v>23.090409303952097</v>
      </c>
      <c r="W31" s="30">
        <f t="shared" ca="1" si="16"/>
        <v>19.939181909202329</v>
      </c>
      <c r="X31" s="30">
        <f t="shared" ca="1" si="16"/>
        <v>25.80651158691699</v>
      </c>
      <c r="Y31" s="30">
        <f t="shared" ca="1" si="16"/>
        <v>13.374801174040956</v>
      </c>
      <c r="Z31" s="30">
        <f t="shared" ca="1" si="16"/>
        <v>15.146876177368897</v>
      </c>
      <c r="AA31" s="26">
        <v>23</v>
      </c>
      <c r="AB31" s="31">
        <f t="shared" ca="1" si="14"/>
        <v>24</v>
      </c>
      <c r="AC31" s="31">
        <f t="shared" ca="1" si="2"/>
        <v>1</v>
      </c>
      <c r="AD31" s="31">
        <f t="shared" ca="1" si="3"/>
        <v>22</v>
      </c>
      <c r="AE31" s="31">
        <f t="shared" ca="1" si="4"/>
        <v>12</v>
      </c>
      <c r="AF31" s="31">
        <f t="shared" ca="1" si="5"/>
        <v>17</v>
      </c>
      <c r="AG31" s="31">
        <f t="shared" ca="1" si="6"/>
        <v>60</v>
      </c>
      <c r="AH31" s="31">
        <f t="shared" ca="1" si="7"/>
        <v>42</v>
      </c>
      <c r="AI31" s="31">
        <f t="shared" ca="1" si="8"/>
        <v>39</v>
      </c>
      <c r="AJ31" s="31">
        <f t="shared" ca="1" si="9"/>
        <v>30</v>
      </c>
      <c r="AK31" s="31">
        <f t="shared" ca="1" si="10"/>
        <v>49</v>
      </c>
      <c r="AL31" s="31">
        <f t="shared" ca="1" si="11"/>
        <v>17</v>
      </c>
      <c r="AM31" s="31">
        <f t="shared" ca="1" si="12"/>
        <v>20</v>
      </c>
    </row>
    <row r="32" spans="1:39" ht="14.4">
      <c r="A32" s="27"/>
      <c r="B32" s="28">
        <v>44865</v>
      </c>
      <c r="C32" s="29">
        <v>4.7288888888888892E-3</v>
      </c>
      <c r="D32" s="29">
        <v>9.5881301495521765E-3</v>
      </c>
      <c r="E32" s="29">
        <v>1.7859106691175297E-2</v>
      </c>
      <c r="F32" s="29">
        <v>8.3413833816337046E-3</v>
      </c>
      <c r="G32" s="29">
        <v>-3.1004851070053685E-2</v>
      </c>
      <c r="H32" s="29">
        <v>3.3E-3</v>
      </c>
      <c r="J32" s="24">
        <v>24</v>
      </c>
      <c r="K32" s="25">
        <f t="shared" si="13"/>
        <v>0.49630641434198303</v>
      </c>
      <c r="L32" s="25">
        <f t="shared" si="0"/>
        <v>17.286092602942542</v>
      </c>
      <c r="N32" s="26">
        <v>24</v>
      </c>
      <c r="O32" s="30">
        <f t="shared" ca="1" si="16"/>
        <v>25.704916814605141</v>
      </c>
      <c r="P32" s="30">
        <f t="shared" ca="1" si="16"/>
        <v>25.451787767634471</v>
      </c>
      <c r="Q32" s="30">
        <f t="shared" ca="1" si="16"/>
        <v>3.0733822881920672</v>
      </c>
      <c r="R32" s="30">
        <f t="shared" ca="1" si="16"/>
        <v>12.564661984324339</v>
      </c>
      <c r="S32" s="30">
        <f t="shared" ca="1" si="16"/>
        <v>23.535025831310364</v>
      </c>
      <c r="T32" s="30">
        <f t="shared" ca="1" si="16"/>
        <v>3.0945632866702479</v>
      </c>
      <c r="U32" s="30">
        <f t="shared" ca="1" si="16"/>
        <v>19.913049047365014</v>
      </c>
      <c r="V32" s="30">
        <f t="shared" ca="1" si="16"/>
        <v>30.656760226012221</v>
      </c>
      <c r="W32" s="30">
        <f t="shared" ca="1" si="16"/>
        <v>31.192629147962208</v>
      </c>
      <c r="X32" s="30">
        <f t="shared" ca="1" si="16"/>
        <v>18.125262647926697</v>
      </c>
      <c r="Y32" s="30">
        <f t="shared" ca="1" si="16"/>
        <v>28.411871003107567</v>
      </c>
      <c r="Z32" s="30">
        <f t="shared" ca="1" si="16"/>
        <v>12.167397685888981</v>
      </c>
      <c r="AA32" s="26">
        <v>24</v>
      </c>
      <c r="AB32" s="31">
        <f t="shared" ca="1" si="14"/>
        <v>49</v>
      </c>
      <c r="AC32" s="31">
        <f t="shared" ca="1" si="2"/>
        <v>48</v>
      </c>
      <c r="AD32" s="31">
        <f t="shared" ca="1" si="3"/>
        <v>4</v>
      </c>
      <c r="AE32" s="31">
        <f t="shared" ca="1" si="4"/>
        <v>16</v>
      </c>
      <c r="AF32" s="31">
        <f t="shared" ca="1" si="5"/>
        <v>41</v>
      </c>
      <c r="AG32" s="31">
        <f t="shared" ca="1" si="6"/>
        <v>4</v>
      </c>
      <c r="AH32" s="31">
        <f t="shared" ca="1" si="7"/>
        <v>30</v>
      </c>
      <c r="AI32" s="31">
        <f t="shared" ca="1" si="8"/>
        <v>83</v>
      </c>
      <c r="AJ32" s="31">
        <f t="shared" ca="1" si="9"/>
        <v>91</v>
      </c>
      <c r="AK32" s="31">
        <f t="shared" ca="1" si="10"/>
        <v>26</v>
      </c>
      <c r="AL32" s="31">
        <f t="shared" ca="1" si="11"/>
        <v>63</v>
      </c>
      <c r="AM32" s="31">
        <f t="shared" ca="1" si="12"/>
        <v>15</v>
      </c>
    </row>
    <row r="33" spans="1:39" ht="14.4">
      <c r="A33" s="27"/>
      <c r="B33" s="28">
        <v>44834</v>
      </c>
      <c r="C33" s="29">
        <v>4.2855555555555555E-3</v>
      </c>
      <c r="D33" s="29">
        <v>4.4006745490372534E-3</v>
      </c>
      <c r="E33" s="29">
        <v>-3.6906453917973092E-4</v>
      </c>
      <c r="F33" s="29">
        <v>-2.9506191713806196E-3</v>
      </c>
      <c r="G33" s="29">
        <v>-1.661319172040443E-2</v>
      </c>
      <c r="H33" s="29">
        <v>6.8000000000000005E-3</v>
      </c>
      <c r="J33" s="24">
        <v>25</v>
      </c>
      <c r="K33" s="25">
        <f t="shared" si="13"/>
        <v>0.48141722191172354</v>
      </c>
      <c r="L33" s="25">
        <f t="shared" si="0"/>
        <v>17.767509824854265</v>
      </c>
      <c r="N33" s="26">
        <v>25</v>
      </c>
      <c r="O33" s="30">
        <f t="shared" ca="1" si="16"/>
        <v>9.9965034408009537</v>
      </c>
      <c r="P33" s="30">
        <f t="shared" ca="1" si="16"/>
        <v>15.88413538180064</v>
      </c>
      <c r="Q33" s="30">
        <f t="shared" ca="1" si="16"/>
        <v>8.9614592361976122</v>
      </c>
      <c r="R33" s="30">
        <f t="shared" ca="1" si="16"/>
        <v>12.665894801831882</v>
      </c>
      <c r="S33" s="30">
        <f t="shared" ca="1" si="16"/>
        <v>28.445416828820814</v>
      </c>
      <c r="T33" s="30">
        <f t="shared" ca="1" si="16"/>
        <v>23.384551268595416</v>
      </c>
      <c r="U33" s="30">
        <f t="shared" ca="1" si="16"/>
        <v>26.353926531891524</v>
      </c>
      <c r="V33" s="30">
        <f t="shared" ca="1" si="16"/>
        <v>27.645979813916448</v>
      </c>
      <c r="W33" s="30">
        <f t="shared" ca="1" si="16"/>
        <v>20.53114292801882</v>
      </c>
      <c r="X33" s="30">
        <f t="shared" ca="1" si="16"/>
        <v>6.6998798530080164</v>
      </c>
      <c r="Y33" s="30">
        <f t="shared" ca="1" si="16"/>
        <v>15.575099527709103</v>
      </c>
      <c r="Z33" s="30">
        <f t="shared" ca="1" si="16"/>
        <v>1.3354438160816173</v>
      </c>
      <c r="AA33" s="26">
        <v>25</v>
      </c>
      <c r="AB33" s="31">
        <f t="shared" ca="1" si="14"/>
        <v>12</v>
      </c>
      <c r="AC33" s="31">
        <f t="shared" ca="1" si="2"/>
        <v>22</v>
      </c>
      <c r="AD33" s="31">
        <f t="shared" ca="1" si="3"/>
        <v>11</v>
      </c>
      <c r="AE33" s="31">
        <f t="shared" ca="1" si="4"/>
        <v>16</v>
      </c>
      <c r="AF33" s="31">
        <f t="shared" ca="1" si="5"/>
        <v>64</v>
      </c>
      <c r="AG33" s="31">
        <f t="shared" ca="1" si="6"/>
        <v>40</v>
      </c>
      <c r="AH33" s="31">
        <f t="shared" ca="1" si="7"/>
        <v>52</v>
      </c>
      <c r="AI33" s="31">
        <f t="shared" ca="1" si="8"/>
        <v>59</v>
      </c>
      <c r="AJ33" s="31">
        <f t="shared" ca="1" si="9"/>
        <v>32</v>
      </c>
      <c r="AK33" s="31">
        <f t="shared" ca="1" si="10"/>
        <v>8</v>
      </c>
      <c r="AL33" s="31">
        <f t="shared" ca="1" si="11"/>
        <v>21</v>
      </c>
      <c r="AM33" s="31">
        <f t="shared" ca="1" si="12"/>
        <v>2</v>
      </c>
    </row>
    <row r="34" spans="1:39" ht="14.4">
      <c r="A34" s="27"/>
      <c r="B34" s="28">
        <v>44804</v>
      </c>
      <c r="C34" s="29">
        <v>4.5811111111111113E-3</v>
      </c>
      <c r="D34" s="29">
        <v>-9.7487104254412316E-4</v>
      </c>
      <c r="E34" s="29">
        <v>-9.0343163956111416E-3</v>
      </c>
      <c r="F34" s="29">
        <v>-7.5861022606584783E-3</v>
      </c>
      <c r="G34" s="29">
        <v>3.4895052392196035E-2</v>
      </c>
      <c r="H34" s="29">
        <v>2.1000000000000001E-2</v>
      </c>
      <c r="J34" s="24">
        <v>26</v>
      </c>
      <c r="K34" s="25">
        <f t="shared" si="13"/>
        <v>0.46697470525437179</v>
      </c>
      <c r="L34" s="25">
        <f t="shared" si="0"/>
        <v>18.234484530108638</v>
      </c>
      <c r="N34" s="26">
        <v>26</v>
      </c>
      <c r="O34" s="30">
        <f t="shared" ca="1" si="16"/>
        <v>21.698022070158867</v>
      </c>
      <c r="P34" s="30">
        <f t="shared" ca="1" si="16"/>
        <v>33.185948284886919</v>
      </c>
      <c r="Q34" s="30">
        <f t="shared" ca="1" si="16"/>
        <v>11.152808942950498</v>
      </c>
      <c r="R34" s="30">
        <f t="shared" ca="1" si="16"/>
        <v>8.6966710572739174</v>
      </c>
      <c r="S34" s="30">
        <f t="shared" ca="1" si="16"/>
        <v>19.542161284480521</v>
      </c>
      <c r="T34" s="30">
        <f t="shared" ca="1" si="16"/>
        <v>17.925674620444681</v>
      </c>
      <c r="U34" s="30">
        <f t="shared" ca="1" si="16"/>
        <v>19.567893565073692</v>
      </c>
      <c r="V34" s="30">
        <f t="shared" ca="1" si="16"/>
        <v>10.733303283196937</v>
      </c>
      <c r="W34" s="30">
        <f t="shared" ca="1" si="16"/>
        <v>5.4922219638798628</v>
      </c>
      <c r="X34" s="30">
        <f t="shared" ca="1" si="16"/>
        <v>17.601104526083848</v>
      </c>
      <c r="Y34" s="30">
        <f t="shared" ca="1" si="16"/>
        <v>27.516946675557318</v>
      </c>
      <c r="Z34" s="30">
        <f t="shared" ca="1" si="16"/>
        <v>27.021166939732169</v>
      </c>
      <c r="AA34" s="26">
        <v>26</v>
      </c>
      <c r="AB34" s="31">
        <f t="shared" ca="1" si="14"/>
        <v>35</v>
      </c>
      <c r="AC34" s="31">
        <f t="shared" ca="1" si="2"/>
        <v>178</v>
      </c>
      <c r="AD34" s="31">
        <f t="shared" ca="1" si="3"/>
        <v>14</v>
      </c>
      <c r="AE34" s="31">
        <f t="shared" ca="1" si="4"/>
        <v>10</v>
      </c>
      <c r="AF34" s="31">
        <f t="shared" ca="1" si="5"/>
        <v>29</v>
      </c>
      <c r="AG34" s="31">
        <f t="shared" ca="1" si="6"/>
        <v>26</v>
      </c>
      <c r="AH34" s="31">
        <f t="shared" ca="1" si="7"/>
        <v>30</v>
      </c>
      <c r="AI34" s="31">
        <f t="shared" ca="1" si="8"/>
        <v>13</v>
      </c>
      <c r="AJ34" s="31">
        <f t="shared" ca="1" si="9"/>
        <v>6</v>
      </c>
      <c r="AK34" s="31">
        <f t="shared" ca="1" si="10"/>
        <v>25</v>
      </c>
      <c r="AL34" s="31">
        <f t="shared" ca="1" si="11"/>
        <v>58</v>
      </c>
      <c r="AM34" s="31">
        <f t="shared" ca="1" si="12"/>
        <v>55</v>
      </c>
    </row>
    <row r="35" spans="1:39" ht="14.4">
      <c r="A35" s="27"/>
      <c r="B35" s="28">
        <v>44773</v>
      </c>
      <c r="C35" s="29">
        <v>4.5811111111111113E-3</v>
      </c>
      <c r="D35" s="29">
        <v>3.7764529843480332E-3</v>
      </c>
      <c r="E35" s="29">
        <v>5.4454128655703204E-3</v>
      </c>
      <c r="F35" s="29">
        <v>5.3922951957470211E-3</v>
      </c>
      <c r="G35" s="29">
        <v>4.4295311164845419E-2</v>
      </c>
      <c r="H35" s="29">
        <v>1.6899999999999998E-2</v>
      </c>
      <c r="J35" s="24">
        <v>27</v>
      </c>
      <c r="K35" s="25">
        <f t="shared" si="13"/>
        <v>0.4529654640967406</v>
      </c>
      <c r="L35" s="25">
        <f t="shared" si="0"/>
        <v>18.68744999420538</v>
      </c>
      <c r="N35" s="26">
        <v>27</v>
      </c>
      <c r="O35" s="30">
        <f t="shared" ca="1" si="16"/>
        <v>30.443498298707738</v>
      </c>
      <c r="P35" s="30">
        <f t="shared" ca="1" si="16"/>
        <v>9.6381543661351472</v>
      </c>
      <c r="Q35" s="30">
        <f t="shared" ca="1" si="16"/>
        <v>21.392209541177067</v>
      </c>
      <c r="R35" s="30">
        <f t="shared" ca="1" si="16"/>
        <v>19.902618970414913</v>
      </c>
      <c r="S35" s="30">
        <f t="shared" ca="1" si="16"/>
        <v>16.338942514060761</v>
      </c>
      <c r="T35" s="30">
        <f t="shared" ca="1" si="16"/>
        <v>28.291100631303905</v>
      </c>
      <c r="U35" s="30">
        <f t="shared" ca="1" si="16"/>
        <v>19.581416533777592</v>
      </c>
      <c r="V35" s="30">
        <f t="shared" ca="1" si="16"/>
        <v>14.763556458325157</v>
      </c>
      <c r="W35" s="30">
        <f t="shared" ca="1" si="16"/>
        <v>28.343231149679792</v>
      </c>
      <c r="X35" s="30">
        <f t="shared" ca="1" si="16"/>
        <v>7.1040914381087008</v>
      </c>
      <c r="Y35" s="30">
        <f t="shared" ca="1" si="16"/>
        <v>26.384926906151183</v>
      </c>
      <c r="Z35" s="30">
        <f t="shared" ca="1" si="16"/>
        <v>28.305387488666121</v>
      </c>
      <c r="AA35" s="26">
        <v>27</v>
      </c>
      <c r="AB35" s="31">
        <f t="shared" ca="1" si="14"/>
        <v>81</v>
      </c>
      <c r="AC35" s="31">
        <f t="shared" ca="1" si="2"/>
        <v>12</v>
      </c>
      <c r="AD35" s="31">
        <f t="shared" ca="1" si="3"/>
        <v>34</v>
      </c>
      <c r="AE35" s="31">
        <f t="shared" ca="1" si="4"/>
        <v>30</v>
      </c>
      <c r="AF35" s="31">
        <f t="shared" ca="1" si="5"/>
        <v>23</v>
      </c>
      <c r="AG35" s="31">
        <f t="shared" ca="1" si="6"/>
        <v>63</v>
      </c>
      <c r="AH35" s="31">
        <f t="shared" ca="1" si="7"/>
        <v>30</v>
      </c>
      <c r="AI35" s="31">
        <f t="shared" ca="1" si="8"/>
        <v>20</v>
      </c>
      <c r="AJ35" s="31">
        <f t="shared" ca="1" si="9"/>
        <v>63</v>
      </c>
      <c r="AK35" s="31">
        <f t="shared" ca="1" si="10"/>
        <v>8</v>
      </c>
      <c r="AL35" s="31">
        <f t="shared" ca="1" si="11"/>
        <v>52</v>
      </c>
      <c r="AM35" s="31">
        <f t="shared" ca="1" si="12"/>
        <v>63</v>
      </c>
    </row>
    <row r="36" spans="1:39" ht="14.4">
      <c r="A36" s="27"/>
      <c r="B36" s="28">
        <v>44742</v>
      </c>
      <c r="C36" s="29">
        <v>4.4333333333333343E-3</v>
      </c>
      <c r="D36" s="29">
        <v>3.9391670521582434E-3</v>
      </c>
      <c r="E36" s="29">
        <v>-4.3012770882711049E-4</v>
      </c>
      <c r="F36" s="29">
        <v>3.0508965822573231E-5</v>
      </c>
      <c r="G36" s="29">
        <v>1.1184933798575436E-2</v>
      </c>
      <c r="H36" s="29">
        <v>1.01E-2</v>
      </c>
      <c r="J36" s="24">
        <v>28</v>
      </c>
      <c r="K36" s="25">
        <f t="shared" si="13"/>
        <v>0.43937650017383839</v>
      </c>
      <c r="L36" s="25">
        <f t="shared" si="0"/>
        <v>19.12682649437922</v>
      </c>
      <c r="N36" s="26">
        <v>28</v>
      </c>
      <c r="O36" s="30">
        <f t="shared" ca="1" si="16"/>
        <v>0.78155860752245454</v>
      </c>
      <c r="P36" s="30">
        <f t="shared" ca="1" si="16"/>
        <v>6.899488090859526</v>
      </c>
      <c r="Q36" s="30">
        <f t="shared" ca="1" si="16"/>
        <v>24.363798817580125</v>
      </c>
      <c r="R36" s="30">
        <f t="shared" ca="1" si="16"/>
        <v>15.022915011991087</v>
      </c>
      <c r="S36" s="30">
        <f t="shared" ca="1" si="16"/>
        <v>14.200317233233166</v>
      </c>
      <c r="T36" s="30">
        <f t="shared" ca="1" si="16"/>
        <v>10.321093223917307</v>
      </c>
      <c r="U36" s="30">
        <f t="shared" ca="1" si="16"/>
        <v>19.091982435035611</v>
      </c>
      <c r="V36" s="30">
        <f t="shared" ca="1" si="16"/>
        <v>29.928215895131896</v>
      </c>
      <c r="W36" s="30">
        <f t="shared" ca="1" si="16"/>
        <v>29.079870717979745</v>
      </c>
      <c r="X36" s="30">
        <f t="shared" ca="1" si="16"/>
        <v>26.993922349914591</v>
      </c>
      <c r="Y36" s="30">
        <f t="shared" ca="1" si="16"/>
        <v>2.871188354119079</v>
      </c>
      <c r="Z36" s="30">
        <f t="shared" ca="1" si="16"/>
        <v>26.756633844328903</v>
      </c>
      <c r="AA36" s="26">
        <v>28</v>
      </c>
      <c r="AB36" s="31">
        <f t="shared" ca="1" si="14"/>
        <v>1</v>
      </c>
      <c r="AC36" s="31">
        <f t="shared" ca="1" si="2"/>
        <v>8</v>
      </c>
      <c r="AD36" s="31">
        <f t="shared" ca="1" si="3"/>
        <v>44</v>
      </c>
      <c r="AE36" s="31">
        <f t="shared" ca="1" si="4"/>
        <v>20</v>
      </c>
      <c r="AF36" s="31">
        <f t="shared" ca="1" si="5"/>
        <v>19</v>
      </c>
      <c r="AG36" s="31">
        <f t="shared" ca="1" si="6"/>
        <v>13</v>
      </c>
      <c r="AH36" s="31">
        <f t="shared" ca="1" si="7"/>
        <v>28</v>
      </c>
      <c r="AI36" s="31">
        <f t="shared" ca="1" si="8"/>
        <v>75</v>
      </c>
      <c r="AJ36" s="31">
        <f t="shared" ca="1" si="9"/>
        <v>68</v>
      </c>
      <c r="AK36" s="31">
        <f t="shared" ca="1" si="10"/>
        <v>55</v>
      </c>
      <c r="AL36" s="31">
        <f t="shared" ca="1" si="11"/>
        <v>3</v>
      </c>
      <c r="AM36" s="31">
        <f t="shared" ca="1" si="12"/>
        <v>54</v>
      </c>
    </row>
    <row r="37" spans="1:39" ht="14.4">
      <c r="A37" s="27"/>
      <c r="B37" s="28">
        <v>44712</v>
      </c>
      <c r="C37" s="29">
        <v>4.1377777777777784E-3</v>
      </c>
      <c r="D37" s="29">
        <v>7.6502784759029385E-3</v>
      </c>
      <c r="E37" s="29">
        <v>1.5220083841463339E-2</v>
      </c>
      <c r="F37" s="29">
        <v>1.5420003407735416E-2</v>
      </c>
      <c r="G37" s="29">
        <v>-1.9558946984686632E-2</v>
      </c>
      <c r="H37" s="29">
        <v>8.199999999999999E-3</v>
      </c>
      <c r="J37" s="24">
        <v>29</v>
      </c>
      <c r="K37" s="25">
        <f t="shared" si="13"/>
        <v>0.42619520516862325</v>
      </c>
      <c r="L37" s="25">
        <f t="shared" si="0"/>
        <v>19.553021699547841</v>
      </c>
      <c r="N37" s="26">
        <v>29</v>
      </c>
      <c r="O37" s="30">
        <f t="shared" ca="1" si="16"/>
        <v>17.378053417746141</v>
      </c>
      <c r="P37" s="30">
        <f t="shared" ca="1" si="16"/>
        <v>19.778510845356834</v>
      </c>
      <c r="Q37" s="30">
        <f t="shared" ca="1" si="16"/>
        <v>1.4049780025886847</v>
      </c>
      <c r="R37" s="30">
        <f t="shared" ca="1" si="16"/>
        <v>25.867545620245448</v>
      </c>
      <c r="S37" s="30">
        <f t="shared" ca="1" si="16"/>
        <v>8.9837397377278361</v>
      </c>
      <c r="T37" s="30">
        <f t="shared" ca="1" si="16"/>
        <v>27.678876299687492</v>
      </c>
      <c r="U37" s="30">
        <f t="shared" ca="1" si="16"/>
        <v>16.638880032463696</v>
      </c>
      <c r="V37" s="30">
        <f t="shared" ca="1" si="16"/>
        <v>24.91130118611327</v>
      </c>
      <c r="W37" s="30">
        <f t="shared" ca="1" si="16"/>
        <v>3.8781577064643558</v>
      </c>
      <c r="X37" s="30">
        <f t="shared" ca="1" si="16"/>
        <v>23.847388665203098</v>
      </c>
      <c r="Y37" s="30">
        <f t="shared" ca="1" si="16"/>
        <v>5.3683306985577817</v>
      </c>
      <c r="Z37" s="30">
        <f t="shared" ca="1" si="16"/>
        <v>25.831233368621024</v>
      </c>
      <c r="AA37" s="26">
        <v>29</v>
      </c>
      <c r="AB37" s="31">
        <f t="shared" ca="1" si="14"/>
        <v>25</v>
      </c>
      <c r="AC37" s="31">
        <f t="shared" ca="1" si="2"/>
        <v>30</v>
      </c>
      <c r="AD37" s="31">
        <f t="shared" ca="1" si="3"/>
        <v>2</v>
      </c>
      <c r="AE37" s="31">
        <f t="shared" ca="1" si="4"/>
        <v>50</v>
      </c>
      <c r="AF37" s="31">
        <f t="shared" ca="1" si="5"/>
        <v>11</v>
      </c>
      <c r="AG37" s="31">
        <f t="shared" ca="1" si="6"/>
        <v>59</v>
      </c>
      <c r="AH37" s="31">
        <f t="shared" ca="1" si="7"/>
        <v>23</v>
      </c>
      <c r="AI37" s="31">
        <f t="shared" ca="1" si="8"/>
        <v>46</v>
      </c>
      <c r="AJ37" s="31">
        <f t="shared" ca="1" si="9"/>
        <v>5</v>
      </c>
      <c r="AK37" s="31">
        <f t="shared" ca="1" si="10"/>
        <v>42</v>
      </c>
      <c r="AL37" s="31">
        <f t="shared" ca="1" si="11"/>
        <v>6</v>
      </c>
      <c r="AM37" s="31">
        <f t="shared" ca="1" si="12"/>
        <v>49</v>
      </c>
    </row>
    <row r="38" spans="1:39" ht="14.4">
      <c r="A38" s="27"/>
      <c r="B38" s="28">
        <v>44681</v>
      </c>
      <c r="C38" s="29">
        <v>4.8783899999999998E-3</v>
      </c>
      <c r="D38" s="29">
        <v>2.4809472883005057E-3</v>
      </c>
      <c r="E38" s="29">
        <v>-7.3783172676422648E-4</v>
      </c>
      <c r="F38" s="29">
        <v>-4.1030881544612541E-4</v>
      </c>
      <c r="G38" s="29">
        <v>1.5123549546755433E-2</v>
      </c>
      <c r="H38" s="29">
        <v>1.3000000000000001E-2</v>
      </c>
      <c r="J38" s="24">
        <v>30</v>
      </c>
      <c r="K38" s="25">
        <f t="shared" si="13"/>
        <v>0.41340934901356452</v>
      </c>
      <c r="L38" s="25">
        <f t="shared" si="0"/>
        <v>19.966431048561407</v>
      </c>
      <c r="N38" s="26">
        <v>30</v>
      </c>
      <c r="O38" s="30">
        <f t="shared" ca="1" si="16"/>
        <v>30.426891436583567</v>
      </c>
      <c r="P38" s="30">
        <f t="shared" ca="1" si="16"/>
        <v>8.8124848133411682</v>
      </c>
      <c r="Q38" s="30">
        <f t="shared" ca="1" si="16"/>
        <v>20.348724684804921</v>
      </c>
      <c r="R38" s="30">
        <f t="shared" ca="1" si="16"/>
        <v>0.83914564207108866</v>
      </c>
      <c r="S38" s="30">
        <f t="shared" ca="1" si="16"/>
        <v>30.686206708747868</v>
      </c>
      <c r="T38" s="30">
        <f t="shared" ca="1" si="16"/>
        <v>7.9686590769889758</v>
      </c>
      <c r="U38" s="30">
        <f t="shared" ca="1" si="16"/>
        <v>4.2918877711537951</v>
      </c>
      <c r="V38" s="30">
        <f t="shared" ca="1" si="16"/>
        <v>9.0995755404256542</v>
      </c>
      <c r="W38" s="30">
        <f t="shared" ca="1" si="16"/>
        <v>20.089043713369019</v>
      </c>
      <c r="X38" s="30">
        <f t="shared" ca="1" si="16"/>
        <v>18.671980274560909</v>
      </c>
      <c r="Y38" s="30">
        <f t="shared" ca="1" si="16"/>
        <v>24.170492170091691</v>
      </c>
      <c r="Z38" s="30">
        <f t="shared" ca="1" si="16"/>
        <v>32.748688710427892</v>
      </c>
      <c r="AA38" s="26">
        <v>30</v>
      </c>
      <c r="AB38" s="31">
        <f t="shared" ca="1" si="14"/>
        <v>81</v>
      </c>
      <c r="AC38" s="31">
        <f t="shared" ca="1" si="2"/>
        <v>11</v>
      </c>
      <c r="AD38" s="31">
        <f t="shared" ca="1" si="3"/>
        <v>31</v>
      </c>
      <c r="AE38" s="31">
        <f t="shared" ca="1" si="4"/>
        <v>1</v>
      </c>
      <c r="AF38" s="31">
        <f t="shared" ca="1" si="5"/>
        <v>84</v>
      </c>
      <c r="AG38" s="31">
        <f t="shared" ca="1" si="6"/>
        <v>9</v>
      </c>
      <c r="AH38" s="31">
        <f t="shared" ca="1" si="7"/>
        <v>5</v>
      </c>
      <c r="AI38" s="31">
        <f t="shared" ca="1" si="8"/>
        <v>11</v>
      </c>
      <c r="AJ38" s="31">
        <f t="shared" ca="1" si="9"/>
        <v>31</v>
      </c>
      <c r="AK38" s="31">
        <f t="shared" ca="1" si="10"/>
        <v>27</v>
      </c>
      <c r="AL38" s="31">
        <f t="shared" ca="1" si="11"/>
        <v>43</v>
      </c>
      <c r="AM38" s="31">
        <f t="shared" ca="1" si="12"/>
        <v>133</v>
      </c>
    </row>
    <row r="39" spans="1:39" ht="14.4">
      <c r="A39" s="27"/>
      <c r="B39" s="28">
        <v>44651</v>
      </c>
      <c r="C39" s="29">
        <v>4.3097222222222217E-3</v>
      </c>
      <c r="D39" s="29">
        <v>-9.633818556664675E-5</v>
      </c>
      <c r="E39" s="29">
        <v>-8.31615552863052E-3</v>
      </c>
      <c r="F39" s="29">
        <v>-5.8033480854339237E-3</v>
      </c>
      <c r="G39" s="29">
        <v>1.4027649897837557E-2</v>
      </c>
      <c r="H39" s="29">
        <v>1.7600000000000001E-2</v>
      </c>
      <c r="J39" s="24">
        <v>31</v>
      </c>
      <c r="K39" s="25">
        <f t="shared" si="13"/>
        <v>0.4010070685431576</v>
      </c>
      <c r="L39" s="25">
        <f t="shared" si="0"/>
        <v>20.367438117104566</v>
      </c>
      <c r="N39" s="26">
        <v>31</v>
      </c>
      <c r="O39" s="30">
        <f t="shared" ref="O39:Z48" ca="1" si="17">RAND()*sumweights</f>
        <v>8.2654774090840384</v>
      </c>
      <c r="P39" s="30">
        <f t="shared" ca="1" si="17"/>
        <v>28.263532958753601</v>
      </c>
      <c r="Q39" s="30">
        <f t="shared" ca="1" si="17"/>
        <v>25.169056223933215</v>
      </c>
      <c r="R39" s="30">
        <f t="shared" ca="1" si="17"/>
        <v>18.79021154441201</v>
      </c>
      <c r="S39" s="30">
        <f t="shared" ca="1" si="17"/>
        <v>26.060603455641104</v>
      </c>
      <c r="T39" s="30">
        <f t="shared" ca="1" si="17"/>
        <v>0.91006798100267483</v>
      </c>
      <c r="U39" s="30">
        <f t="shared" ca="1" si="17"/>
        <v>3.9918586093980113</v>
      </c>
      <c r="V39" s="30">
        <f t="shared" ca="1" si="17"/>
        <v>1.0787296214235522</v>
      </c>
      <c r="W39" s="30">
        <f t="shared" ca="1" si="17"/>
        <v>6.0796578566963007</v>
      </c>
      <c r="X39" s="30">
        <f t="shared" ca="1" si="17"/>
        <v>5.2903007983331927</v>
      </c>
      <c r="Y39" s="30">
        <f t="shared" ca="1" si="17"/>
        <v>23.260448361964265</v>
      </c>
      <c r="Z39" s="30">
        <f t="shared" ca="1" si="17"/>
        <v>13.976368245648276</v>
      </c>
      <c r="AA39" s="26">
        <v>31</v>
      </c>
      <c r="AB39" s="31">
        <f t="shared" ca="1" si="14"/>
        <v>10</v>
      </c>
      <c r="AC39" s="31">
        <f t="shared" ca="1" si="2"/>
        <v>62</v>
      </c>
      <c r="AD39" s="31">
        <f t="shared" ca="1" si="3"/>
        <v>47</v>
      </c>
      <c r="AE39" s="31">
        <f t="shared" ca="1" si="4"/>
        <v>28</v>
      </c>
      <c r="AF39" s="31">
        <f t="shared" ca="1" si="5"/>
        <v>50</v>
      </c>
      <c r="AG39" s="31">
        <f t="shared" ca="1" si="6"/>
        <v>1</v>
      </c>
      <c r="AH39" s="31">
        <f t="shared" ca="1" si="7"/>
        <v>5</v>
      </c>
      <c r="AI39" s="31">
        <f t="shared" ca="1" si="8"/>
        <v>2</v>
      </c>
      <c r="AJ39" s="31">
        <f t="shared" ca="1" si="9"/>
        <v>7</v>
      </c>
      <c r="AK39" s="31">
        <f t="shared" ca="1" si="10"/>
        <v>6</v>
      </c>
      <c r="AL39" s="31">
        <f t="shared" ca="1" si="11"/>
        <v>40</v>
      </c>
      <c r="AM39" s="31">
        <f t="shared" ca="1" si="12"/>
        <v>18</v>
      </c>
    </row>
    <row r="40" spans="1:39" ht="14.4">
      <c r="A40" s="27"/>
      <c r="B40" s="28">
        <v>44620</v>
      </c>
      <c r="C40" s="29">
        <v>4.4333333333333343E-3</v>
      </c>
      <c r="D40" s="29">
        <v>5.0980638976707571E-3</v>
      </c>
      <c r="E40" s="29">
        <v>1.0325667909350411E-2</v>
      </c>
      <c r="F40" s="29">
        <v>1.1601199050103261E-2</v>
      </c>
      <c r="G40" s="29">
        <v>1.9015869324568335E-2</v>
      </c>
      <c r="H40" s="29">
        <v>1.8600000000000002E-2</v>
      </c>
      <c r="J40" s="24">
        <v>32</v>
      </c>
      <c r="K40" s="25">
        <f t="shared" si="13"/>
        <v>0.38897685648686287</v>
      </c>
      <c r="L40" s="25">
        <f t="shared" si="0"/>
        <v>20.756414973591429</v>
      </c>
      <c r="N40" s="26">
        <v>32</v>
      </c>
      <c r="O40" s="30">
        <f t="shared" ca="1" si="17"/>
        <v>19.681828571336755</v>
      </c>
      <c r="P40" s="30">
        <f t="shared" ca="1" si="17"/>
        <v>22.770668200216004</v>
      </c>
      <c r="Q40" s="30">
        <f t="shared" ca="1" si="17"/>
        <v>16.535481220684797</v>
      </c>
      <c r="R40" s="30">
        <f t="shared" ca="1" si="17"/>
        <v>1.5525580896407978</v>
      </c>
      <c r="S40" s="30">
        <f t="shared" ca="1" si="17"/>
        <v>16.752676829530472</v>
      </c>
      <c r="T40" s="30">
        <f t="shared" ca="1" si="17"/>
        <v>14.455617432953519</v>
      </c>
      <c r="U40" s="30">
        <f t="shared" ca="1" si="17"/>
        <v>24.841404345601383</v>
      </c>
      <c r="V40" s="30">
        <f t="shared" ca="1" si="17"/>
        <v>22.590536722433033</v>
      </c>
      <c r="W40" s="30">
        <f t="shared" ca="1" si="17"/>
        <v>9.680094387188225</v>
      </c>
      <c r="X40" s="30">
        <f t="shared" ca="1" si="17"/>
        <v>14.966266674063133</v>
      </c>
      <c r="Y40" s="30">
        <f t="shared" ca="1" si="17"/>
        <v>11.780656636004831</v>
      </c>
      <c r="Z40" s="30">
        <f t="shared" ca="1" si="17"/>
        <v>9.6297460313825347</v>
      </c>
      <c r="AA40" s="26">
        <v>32</v>
      </c>
      <c r="AB40" s="31">
        <f t="shared" ca="1" si="14"/>
        <v>30</v>
      </c>
      <c r="AC40" s="31">
        <f t="shared" ca="1" si="2"/>
        <v>38</v>
      </c>
      <c r="AD40" s="31">
        <f t="shared" ca="1" si="3"/>
        <v>23</v>
      </c>
      <c r="AE40" s="31">
        <f t="shared" ca="1" si="4"/>
        <v>2</v>
      </c>
      <c r="AF40" s="31">
        <f t="shared" ca="1" si="5"/>
        <v>23</v>
      </c>
      <c r="AG40" s="31">
        <f t="shared" ca="1" si="6"/>
        <v>19</v>
      </c>
      <c r="AH40" s="31">
        <f t="shared" ca="1" si="7"/>
        <v>45</v>
      </c>
      <c r="AI40" s="31">
        <f t="shared" ca="1" si="8"/>
        <v>38</v>
      </c>
      <c r="AJ40" s="31">
        <f t="shared" ca="1" si="9"/>
        <v>12</v>
      </c>
      <c r="AK40" s="31">
        <f t="shared" ca="1" si="10"/>
        <v>20</v>
      </c>
      <c r="AL40" s="31">
        <f t="shared" ca="1" si="11"/>
        <v>15</v>
      </c>
      <c r="AM40" s="31">
        <f t="shared" ca="1" si="12"/>
        <v>12</v>
      </c>
    </row>
    <row r="41" spans="1:39" ht="14.4">
      <c r="A41" s="27"/>
      <c r="B41" s="28">
        <v>44592</v>
      </c>
      <c r="C41" s="29">
        <v>4.73056E-3</v>
      </c>
      <c r="D41" s="29">
        <v>3.966305843010165E-3</v>
      </c>
      <c r="E41" s="29">
        <v>5.3181500349614996E-3</v>
      </c>
      <c r="F41" s="29">
        <v>6.61488662993448E-3</v>
      </c>
      <c r="G41" s="29">
        <v>3.2585952679720531E-2</v>
      </c>
      <c r="H41" s="29">
        <v>1.6899999999999998E-2</v>
      </c>
      <c r="J41" s="24">
        <v>33</v>
      </c>
      <c r="K41" s="25">
        <f t="shared" si="13"/>
        <v>0.37730755079225697</v>
      </c>
      <c r="L41" s="25">
        <f t="shared" si="0"/>
        <v>21.133722524383685</v>
      </c>
      <c r="N41" s="26">
        <v>33</v>
      </c>
      <c r="O41" s="30">
        <f t="shared" ca="1" si="17"/>
        <v>0.2031149946010205</v>
      </c>
      <c r="P41" s="30">
        <f t="shared" ca="1" si="17"/>
        <v>16.041073427510455</v>
      </c>
      <c r="Q41" s="30">
        <f t="shared" ca="1" si="17"/>
        <v>5.1579674887769409</v>
      </c>
      <c r="R41" s="30">
        <f t="shared" ca="1" si="17"/>
        <v>32.055871869453291</v>
      </c>
      <c r="S41" s="30">
        <f t="shared" ca="1" si="17"/>
        <v>20.656522425760194</v>
      </c>
      <c r="T41" s="30">
        <f t="shared" ca="1" si="17"/>
        <v>16.112186075653618</v>
      </c>
      <c r="U41" s="30">
        <f t="shared" ca="1" si="17"/>
        <v>24.968955316454842</v>
      </c>
      <c r="V41" s="30">
        <f t="shared" ca="1" si="17"/>
        <v>14.941475941675444</v>
      </c>
      <c r="W41" s="30">
        <f t="shared" ca="1" si="17"/>
        <v>13.167036624877284</v>
      </c>
      <c r="X41" s="30">
        <f t="shared" ca="1" si="17"/>
        <v>2.5536078424232174</v>
      </c>
      <c r="Y41" s="30">
        <f t="shared" ca="1" si="17"/>
        <v>28.275537639871231</v>
      </c>
      <c r="Z41" s="30">
        <f t="shared" ca="1" si="17"/>
        <v>18.665708645171094</v>
      </c>
      <c r="AA41" s="26">
        <v>33</v>
      </c>
      <c r="AB41" s="31">
        <f t="shared" ca="1" si="14"/>
        <v>1</v>
      </c>
      <c r="AC41" s="31">
        <f t="shared" ca="1" si="2"/>
        <v>22</v>
      </c>
      <c r="AD41" s="31">
        <f t="shared" ca="1" si="3"/>
        <v>6</v>
      </c>
      <c r="AE41" s="31">
        <f t="shared" ca="1" si="4"/>
        <v>108</v>
      </c>
      <c r="AF41" s="31">
        <f t="shared" ca="1" si="5"/>
        <v>32</v>
      </c>
      <c r="AG41" s="31">
        <f t="shared" ca="1" si="6"/>
        <v>22</v>
      </c>
      <c r="AH41" s="31">
        <f t="shared" ca="1" si="7"/>
        <v>46</v>
      </c>
      <c r="AI41" s="31">
        <f t="shared" ca="1" si="8"/>
        <v>20</v>
      </c>
      <c r="AJ41" s="31">
        <f t="shared" ca="1" si="9"/>
        <v>17</v>
      </c>
      <c r="AK41" s="31">
        <f t="shared" ca="1" si="10"/>
        <v>3</v>
      </c>
      <c r="AL41" s="31">
        <f t="shared" ca="1" si="11"/>
        <v>62</v>
      </c>
      <c r="AM41" s="31">
        <f t="shared" ca="1" si="12"/>
        <v>27</v>
      </c>
    </row>
    <row r="42" spans="1:39" ht="14.4">
      <c r="A42" s="27"/>
      <c r="B42" s="28">
        <v>44561</v>
      </c>
      <c r="C42" s="29">
        <v>4.2936111111111109E-3</v>
      </c>
      <c r="D42" s="29">
        <v>5.0709592320281605E-3</v>
      </c>
      <c r="E42" s="29">
        <v>9.1408341666396886E-3</v>
      </c>
      <c r="F42" s="29">
        <v>8.7839974699557288E-3</v>
      </c>
      <c r="G42" s="29">
        <v>2.577030812324943E-2</v>
      </c>
      <c r="H42" s="29">
        <v>-2.9999999999999997E-4</v>
      </c>
      <c r="J42" s="24">
        <v>34</v>
      </c>
      <c r="K42" s="25">
        <f t="shared" si="13"/>
        <v>0.36598832426848926</v>
      </c>
      <c r="L42" s="25">
        <f t="shared" si="0"/>
        <v>21.499710848652175</v>
      </c>
      <c r="N42" s="26">
        <v>34</v>
      </c>
      <c r="O42" s="30">
        <f t="shared" ca="1" si="17"/>
        <v>15.334058791281164</v>
      </c>
      <c r="P42" s="30">
        <f t="shared" ca="1" si="17"/>
        <v>9.0038507268407226</v>
      </c>
      <c r="Q42" s="30">
        <f t="shared" ca="1" si="17"/>
        <v>23.567090940503146</v>
      </c>
      <c r="R42" s="30">
        <f t="shared" ca="1" si="17"/>
        <v>19.382795124967757</v>
      </c>
      <c r="S42" s="30">
        <f t="shared" ca="1" si="17"/>
        <v>3.631814183888022</v>
      </c>
      <c r="T42" s="30">
        <f t="shared" ca="1" si="17"/>
        <v>4.1643630217009315</v>
      </c>
      <c r="U42" s="30">
        <f t="shared" ca="1" si="17"/>
        <v>32.196326742632216</v>
      </c>
      <c r="V42" s="30">
        <f t="shared" ca="1" si="17"/>
        <v>13.865984593400841</v>
      </c>
      <c r="W42" s="30">
        <f t="shared" ca="1" si="17"/>
        <v>13.777546185425551</v>
      </c>
      <c r="X42" s="30">
        <f t="shared" ca="1" si="17"/>
        <v>30.463317052668284</v>
      </c>
      <c r="Y42" s="30">
        <f t="shared" ca="1" si="17"/>
        <v>24.084756234989634</v>
      </c>
      <c r="Z42" s="30">
        <f t="shared" ca="1" si="17"/>
        <v>23.874949232425415</v>
      </c>
      <c r="AA42" s="26">
        <v>34</v>
      </c>
      <c r="AB42" s="31">
        <f t="shared" ca="1" si="14"/>
        <v>21</v>
      </c>
      <c r="AC42" s="31">
        <f t="shared" ca="1" si="2"/>
        <v>11</v>
      </c>
      <c r="AD42" s="31">
        <f t="shared" ca="1" si="3"/>
        <v>41</v>
      </c>
      <c r="AE42" s="31">
        <f t="shared" ca="1" si="4"/>
        <v>29</v>
      </c>
      <c r="AF42" s="31">
        <f t="shared" ca="1" si="5"/>
        <v>4</v>
      </c>
      <c r="AG42" s="31">
        <f t="shared" ca="1" si="6"/>
        <v>5</v>
      </c>
      <c r="AH42" s="31">
        <f t="shared" ca="1" si="7"/>
        <v>111</v>
      </c>
      <c r="AI42" s="31">
        <f t="shared" ca="1" si="8"/>
        <v>18</v>
      </c>
      <c r="AJ42" s="31">
        <f t="shared" ca="1" si="9"/>
        <v>18</v>
      </c>
      <c r="AK42" s="31">
        <f t="shared" ca="1" si="10"/>
        <v>81</v>
      </c>
      <c r="AL42" s="31">
        <f t="shared" ca="1" si="11"/>
        <v>43</v>
      </c>
      <c r="AM42" s="31">
        <f t="shared" ca="1" si="12"/>
        <v>42</v>
      </c>
    </row>
    <row r="43" spans="1:39" ht="14.4">
      <c r="A43" s="27"/>
      <c r="B43" s="28">
        <v>44530</v>
      </c>
      <c r="C43" s="29">
        <v>4.6419313888888892E-3</v>
      </c>
      <c r="D43" s="29">
        <v>7.0202884861365611E-3</v>
      </c>
      <c r="E43" s="29">
        <v>1.458417708831905E-2</v>
      </c>
      <c r="F43" s="29">
        <v>1.5308293129329797E-2</v>
      </c>
      <c r="G43" s="29">
        <v>2.3792987680645084E-2</v>
      </c>
      <c r="H43" s="29">
        <v>7.8000000000000005E-3</v>
      </c>
      <c r="J43" s="24">
        <v>35</v>
      </c>
      <c r="K43" s="25">
        <f t="shared" si="13"/>
        <v>0.35500867454043455</v>
      </c>
      <c r="L43" s="25">
        <f t="shared" si="0"/>
        <v>21.85471952319261</v>
      </c>
      <c r="N43" s="26">
        <v>35</v>
      </c>
      <c r="O43" s="30">
        <f t="shared" ca="1" si="17"/>
        <v>18.293108657227368</v>
      </c>
      <c r="P43" s="30">
        <f t="shared" ca="1" si="17"/>
        <v>30.307076788466574</v>
      </c>
      <c r="Q43" s="30">
        <f t="shared" ca="1" si="17"/>
        <v>26.222823516520528</v>
      </c>
      <c r="R43" s="30">
        <f t="shared" ca="1" si="17"/>
        <v>8.1782152242239565</v>
      </c>
      <c r="S43" s="30">
        <f t="shared" ca="1" si="17"/>
        <v>1.2117437616238107</v>
      </c>
      <c r="T43" s="30">
        <f t="shared" ca="1" si="17"/>
        <v>25.873150165787699</v>
      </c>
      <c r="U43" s="30">
        <f t="shared" ca="1" si="17"/>
        <v>4.430558652925062</v>
      </c>
      <c r="V43" s="30">
        <f t="shared" ca="1" si="17"/>
        <v>12.981970833305978</v>
      </c>
      <c r="W43" s="30">
        <f t="shared" ca="1" si="17"/>
        <v>28.669406266328654</v>
      </c>
      <c r="X43" s="30">
        <f t="shared" ca="1" si="17"/>
        <v>23.271527902243683</v>
      </c>
      <c r="Y43" s="30">
        <f t="shared" ca="1" si="17"/>
        <v>3.1082219273721785</v>
      </c>
      <c r="Z43" s="30">
        <f t="shared" ca="1" si="17"/>
        <v>3.2585266288147179</v>
      </c>
      <c r="AA43" s="26">
        <v>35</v>
      </c>
      <c r="AB43" s="31">
        <f t="shared" ca="1" si="14"/>
        <v>27</v>
      </c>
      <c r="AC43" s="31">
        <f t="shared" ca="1" si="2"/>
        <v>79</v>
      </c>
      <c r="AD43" s="31">
        <f t="shared" ca="1" si="3"/>
        <v>51</v>
      </c>
      <c r="AE43" s="31">
        <f t="shared" ca="1" si="4"/>
        <v>10</v>
      </c>
      <c r="AF43" s="31">
        <f t="shared" ca="1" si="5"/>
        <v>2</v>
      </c>
      <c r="AG43" s="31">
        <f t="shared" ca="1" si="6"/>
        <v>50</v>
      </c>
      <c r="AH43" s="31">
        <f t="shared" ca="1" si="7"/>
        <v>5</v>
      </c>
      <c r="AI43" s="31">
        <f t="shared" ca="1" si="8"/>
        <v>17</v>
      </c>
      <c r="AJ43" s="31">
        <f t="shared" ca="1" si="9"/>
        <v>65</v>
      </c>
      <c r="AK43" s="31">
        <f t="shared" ca="1" si="10"/>
        <v>40</v>
      </c>
      <c r="AL43" s="31">
        <f t="shared" ca="1" si="11"/>
        <v>4</v>
      </c>
      <c r="AM43" s="31">
        <f t="shared" ca="1" si="12"/>
        <v>4</v>
      </c>
    </row>
    <row r="44" spans="1:39" ht="14.4">
      <c r="A44" s="27"/>
      <c r="B44" s="28">
        <v>44500</v>
      </c>
      <c r="C44" s="29">
        <v>4.5934938888888893E-3</v>
      </c>
      <c r="D44" s="29">
        <v>7.4392740140856173E-3</v>
      </c>
      <c r="E44" s="29">
        <v>1.258466063254704E-2</v>
      </c>
      <c r="F44" s="29">
        <v>1.3521979318368738E-2</v>
      </c>
      <c r="G44" s="29">
        <v>6.1685354666292103E-3</v>
      </c>
      <c r="H44" s="29">
        <v>-2.0999999999999999E-3</v>
      </c>
      <c r="J44" s="24">
        <v>36</v>
      </c>
      <c r="K44" s="25">
        <f t="shared" si="13"/>
        <v>0.34435841430422148</v>
      </c>
      <c r="L44" s="25">
        <f t="shared" si="0"/>
        <v>22.199077937496831</v>
      </c>
      <c r="N44" s="26">
        <v>36</v>
      </c>
      <c r="O44" s="30">
        <f t="shared" ca="1" si="17"/>
        <v>19.150404260597721</v>
      </c>
      <c r="P44" s="30">
        <f t="shared" ca="1" si="17"/>
        <v>24.221178475447839</v>
      </c>
      <c r="Q44" s="30">
        <f t="shared" ca="1" si="17"/>
        <v>22.602188223674187</v>
      </c>
      <c r="R44" s="30">
        <f t="shared" ca="1" si="17"/>
        <v>27.984581896599209</v>
      </c>
      <c r="S44" s="30">
        <f t="shared" ca="1" si="17"/>
        <v>22.143958254671062</v>
      </c>
      <c r="T44" s="30">
        <f t="shared" ca="1" si="17"/>
        <v>17.430844237945685</v>
      </c>
      <c r="U44" s="30">
        <f t="shared" ca="1" si="17"/>
        <v>25.650234870253101</v>
      </c>
      <c r="V44" s="30">
        <f t="shared" ca="1" si="17"/>
        <v>6.9059539792917803</v>
      </c>
      <c r="W44" s="30">
        <f t="shared" ca="1" si="17"/>
        <v>27.699135701085829</v>
      </c>
      <c r="X44" s="30">
        <f t="shared" ca="1" si="17"/>
        <v>19.451414950844867</v>
      </c>
      <c r="Y44" s="30">
        <f t="shared" ca="1" si="17"/>
        <v>0.17150259748844587</v>
      </c>
      <c r="Z44" s="30">
        <f t="shared" ca="1" si="17"/>
        <v>12.886105670641518</v>
      </c>
      <c r="AA44" s="26">
        <v>36</v>
      </c>
      <c r="AB44" s="31">
        <f t="shared" ca="1" si="14"/>
        <v>29</v>
      </c>
      <c r="AC44" s="31">
        <f t="shared" ca="1" si="2"/>
        <v>43</v>
      </c>
      <c r="AD44" s="31">
        <f t="shared" ca="1" si="3"/>
        <v>38</v>
      </c>
      <c r="AE44" s="31">
        <f t="shared" ca="1" si="4"/>
        <v>61</v>
      </c>
      <c r="AF44" s="31">
        <f t="shared" ca="1" si="5"/>
        <v>36</v>
      </c>
      <c r="AG44" s="31">
        <f t="shared" ca="1" si="6"/>
        <v>25</v>
      </c>
      <c r="AH44" s="31">
        <f t="shared" ca="1" si="7"/>
        <v>49</v>
      </c>
      <c r="AI44" s="31">
        <f t="shared" ca="1" si="8"/>
        <v>8</v>
      </c>
      <c r="AJ44" s="31">
        <f t="shared" ca="1" si="9"/>
        <v>59</v>
      </c>
      <c r="AK44" s="31">
        <f t="shared" ca="1" si="10"/>
        <v>29</v>
      </c>
      <c r="AL44" s="31">
        <f t="shared" ca="1" si="11"/>
        <v>1</v>
      </c>
      <c r="AM44" s="31">
        <f t="shared" ca="1" si="12"/>
        <v>17</v>
      </c>
    </row>
    <row r="45" spans="1:39" ht="14.4">
      <c r="A45" s="27"/>
      <c r="B45" s="28">
        <v>44469</v>
      </c>
      <c r="C45" s="29">
        <v>4.2588583333333331E-3</v>
      </c>
      <c r="D45" s="29">
        <v>1.8520909262440544E-3</v>
      </c>
      <c r="E45" s="29">
        <v>3.6127648252237687E-3</v>
      </c>
      <c r="F45" s="29">
        <v>2.1198359573098013E-3</v>
      </c>
      <c r="G45" s="29">
        <v>1.3556020448159956E-3</v>
      </c>
      <c r="H45" s="29">
        <v>-6.0000000000000001E-3</v>
      </c>
      <c r="J45" s="24">
        <v>37</v>
      </c>
      <c r="K45" s="25">
        <f t="shared" si="13"/>
        <v>0.33402766187509481</v>
      </c>
      <c r="L45" s="25">
        <f t="shared" si="0"/>
        <v>22.533105599371925</v>
      </c>
      <c r="N45" s="26">
        <v>37</v>
      </c>
      <c r="O45" s="30">
        <f t="shared" ca="1" si="17"/>
        <v>30.221015133106448</v>
      </c>
      <c r="P45" s="30">
        <f t="shared" ca="1" si="17"/>
        <v>8.2817188263286763</v>
      </c>
      <c r="Q45" s="30">
        <f t="shared" ca="1" si="17"/>
        <v>13.542135236090548</v>
      </c>
      <c r="R45" s="30">
        <f t="shared" ca="1" si="17"/>
        <v>16.196640769112204</v>
      </c>
      <c r="S45" s="30">
        <f t="shared" ca="1" si="17"/>
        <v>14.033074075366713</v>
      </c>
      <c r="T45" s="30">
        <f t="shared" ca="1" si="17"/>
        <v>3.6344314314921404</v>
      </c>
      <c r="U45" s="30">
        <f t="shared" ca="1" si="17"/>
        <v>31.398843417531417</v>
      </c>
      <c r="V45" s="30">
        <f t="shared" ca="1" si="17"/>
        <v>31.020040501882143</v>
      </c>
      <c r="W45" s="30">
        <f t="shared" ca="1" si="17"/>
        <v>5.6016128850871238</v>
      </c>
      <c r="X45" s="30">
        <f t="shared" ca="1" si="17"/>
        <v>25.052694819724408</v>
      </c>
      <c r="Y45" s="30">
        <f t="shared" ca="1" si="17"/>
        <v>28.65486228544588</v>
      </c>
      <c r="Z45" s="30">
        <f t="shared" ca="1" si="17"/>
        <v>28.722780275809562</v>
      </c>
      <c r="AA45" s="26">
        <v>37</v>
      </c>
      <c r="AB45" s="31">
        <f t="shared" ca="1" si="14"/>
        <v>78</v>
      </c>
      <c r="AC45" s="31">
        <f t="shared" ca="1" si="2"/>
        <v>10</v>
      </c>
      <c r="AD45" s="31">
        <f t="shared" ca="1" si="3"/>
        <v>18</v>
      </c>
      <c r="AE45" s="31">
        <f t="shared" ca="1" si="4"/>
        <v>22</v>
      </c>
      <c r="AF45" s="31">
        <f t="shared" ca="1" si="5"/>
        <v>18</v>
      </c>
      <c r="AG45" s="31">
        <f t="shared" ca="1" si="6"/>
        <v>4</v>
      </c>
      <c r="AH45" s="31">
        <f t="shared" ca="1" si="7"/>
        <v>94</v>
      </c>
      <c r="AI45" s="31">
        <f t="shared" ca="1" si="8"/>
        <v>88</v>
      </c>
      <c r="AJ45" s="31">
        <f t="shared" ca="1" si="9"/>
        <v>7</v>
      </c>
      <c r="AK45" s="31">
        <f t="shared" ca="1" si="10"/>
        <v>46</v>
      </c>
      <c r="AL45" s="31">
        <f t="shared" ca="1" si="11"/>
        <v>65</v>
      </c>
      <c r="AM45" s="31">
        <f t="shared" ca="1" si="12"/>
        <v>65</v>
      </c>
    </row>
    <row r="46" spans="1:39" ht="14.4">
      <c r="A46" s="27"/>
      <c r="B46" s="28">
        <v>44439</v>
      </c>
      <c r="C46" s="29">
        <v>4.62E-3</v>
      </c>
      <c r="D46" s="29">
        <v>1.5914538925967392E-3</v>
      </c>
      <c r="E46" s="29">
        <v>-6.2356839090171867E-5</v>
      </c>
      <c r="F46" s="29">
        <v>-1.0669316349301017E-3</v>
      </c>
      <c r="G46" s="29">
        <v>-2.8781322835419565E-2</v>
      </c>
      <c r="H46" s="29">
        <v>-1.9099999999999999E-2</v>
      </c>
      <c r="J46" s="24">
        <v>38</v>
      </c>
      <c r="K46" s="25">
        <f t="shared" si="13"/>
        <v>0.32400683201884195</v>
      </c>
      <c r="L46" s="25">
        <f t="shared" si="0"/>
        <v>22.857112431390767</v>
      </c>
      <c r="N46" s="26">
        <v>38</v>
      </c>
      <c r="O46" s="30">
        <f t="shared" ca="1" si="17"/>
        <v>6.448745302176099</v>
      </c>
      <c r="P46" s="30">
        <f t="shared" ca="1" si="17"/>
        <v>11.845741047375258</v>
      </c>
      <c r="Q46" s="30">
        <f t="shared" ca="1" si="17"/>
        <v>8.2268275226093692</v>
      </c>
      <c r="R46" s="30">
        <f t="shared" ca="1" si="17"/>
        <v>25.242026502826622</v>
      </c>
      <c r="S46" s="30">
        <f t="shared" ca="1" si="17"/>
        <v>20.732607447825526</v>
      </c>
      <c r="T46" s="30">
        <f t="shared" ca="1" si="17"/>
        <v>11.461599611753817</v>
      </c>
      <c r="U46" s="30">
        <f t="shared" ca="1" si="17"/>
        <v>26.330091420778974</v>
      </c>
      <c r="V46" s="30">
        <f t="shared" ca="1" si="17"/>
        <v>6.310890749920727</v>
      </c>
      <c r="W46" s="30">
        <f t="shared" ca="1" si="17"/>
        <v>21.943885287268397</v>
      </c>
      <c r="X46" s="30">
        <f t="shared" ca="1" si="17"/>
        <v>22.66447243722849</v>
      </c>
      <c r="Y46" s="30">
        <f t="shared" ca="1" si="17"/>
        <v>11.529250237004558</v>
      </c>
      <c r="Z46" s="30">
        <f t="shared" ca="1" si="17"/>
        <v>8.201706601980904</v>
      </c>
      <c r="AA46" s="26">
        <v>38</v>
      </c>
      <c r="AB46" s="31">
        <f t="shared" ca="1" si="14"/>
        <v>8</v>
      </c>
      <c r="AC46" s="31">
        <f t="shared" ca="1" si="2"/>
        <v>15</v>
      </c>
      <c r="AD46" s="31">
        <f t="shared" ca="1" si="3"/>
        <v>10</v>
      </c>
      <c r="AE46" s="31">
        <f t="shared" ca="1" si="4"/>
        <v>47</v>
      </c>
      <c r="AF46" s="31">
        <f t="shared" ca="1" si="5"/>
        <v>32</v>
      </c>
      <c r="AG46" s="31">
        <f t="shared" ca="1" si="6"/>
        <v>14</v>
      </c>
      <c r="AH46" s="31">
        <f t="shared" ca="1" si="7"/>
        <v>52</v>
      </c>
      <c r="AI46" s="31">
        <f t="shared" ca="1" si="8"/>
        <v>7</v>
      </c>
      <c r="AJ46" s="31">
        <f t="shared" ca="1" si="9"/>
        <v>36</v>
      </c>
      <c r="AK46" s="31">
        <f t="shared" ca="1" si="10"/>
        <v>38</v>
      </c>
      <c r="AL46" s="31">
        <f t="shared" ca="1" si="11"/>
        <v>14</v>
      </c>
      <c r="AM46" s="31">
        <f t="shared" ca="1" si="12"/>
        <v>10</v>
      </c>
    </row>
    <row r="47" spans="1:39" ht="14.4">
      <c r="A47" s="27"/>
      <c r="B47" s="28">
        <v>44408</v>
      </c>
      <c r="C47" s="29">
        <v>3.756184444444444E-3</v>
      </c>
      <c r="D47" s="29">
        <v>2.9428782346720972E-3</v>
      </c>
      <c r="E47" s="29">
        <v>-4.1770160622620622E-3</v>
      </c>
      <c r="F47" s="29">
        <v>-1.8129344335596764E-3</v>
      </c>
      <c r="G47" s="29">
        <v>1.3428044983798237E-2</v>
      </c>
      <c r="H47" s="29">
        <v>1.7600000000000001E-2</v>
      </c>
      <c r="J47" s="24">
        <v>39</v>
      </c>
      <c r="K47" s="25">
        <f t="shared" si="13"/>
        <v>0.3142866270582767</v>
      </c>
      <c r="L47" s="25">
        <f t="shared" si="0"/>
        <v>23.171399058449044</v>
      </c>
      <c r="N47" s="26">
        <v>39</v>
      </c>
      <c r="O47" s="30">
        <f t="shared" ca="1" si="17"/>
        <v>11.544040420837023</v>
      </c>
      <c r="P47" s="30">
        <f t="shared" ca="1" si="17"/>
        <v>24.473273699211664</v>
      </c>
      <c r="Q47" s="30">
        <f t="shared" ca="1" si="17"/>
        <v>22.263849291686633</v>
      </c>
      <c r="R47" s="30">
        <f t="shared" ca="1" si="17"/>
        <v>23.905656907192309</v>
      </c>
      <c r="S47" s="30">
        <f t="shared" ca="1" si="17"/>
        <v>10.818349114081856</v>
      </c>
      <c r="T47" s="30">
        <f t="shared" ca="1" si="17"/>
        <v>20.62281849747783</v>
      </c>
      <c r="U47" s="30">
        <f t="shared" ca="1" si="17"/>
        <v>10.186237647124747</v>
      </c>
      <c r="V47" s="30">
        <f t="shared" ca="1" si="17"/>
        <v>3.6913879197869113</v>
      </c>
      <c r="W47" s="30">
        <f t="shared" ca="1" si="17"/>
        <v>19.162226559724683</v>
      </c>
      <c r="X47" s="30">
        <f t="shared" ca="1" si="17"/>
        <v>15.706214869431466</v>
      </c>
      <c r="Y47" s="30">
        <f t="shared" ca="1" si="17"/>
        <v>21.166082990561762</v>
      </c>
      <c r="Z47" s="30">
        <f t="shared" ca="1" si="17"/>
        <v>22.313480517533556</v>
      </c>
      <c r="AA47" s="26">
        <v>39</v>
      </c>
      <c r="AB47" s="31">
        <f t="shared" ca="1" si="14"/>
        <v>14</v>
      </c>
      <c r="AC47" s="31">
        <f t="shared" ca="1" si="2"/>
        <v>44</v>
      </c>
      <c r="AD47" s="31">
        <f t="shared" ca="1" si="3"/>
        <v>37</v>
      </c>
      <c r="AE47" s="31">
        <f t="shared" ca="1" si="4"/>
        <v>42</v>
      </c>
      <c r="AF47" s="31">
        <f t="shared" ca="1" si="5"/>
        <v>13</v>
      </c>
      <c r="AG47" s="31">
        <f t="shared" ca="1" si="6"/>
        <v>32</v>
      </c>
      <c r="AH47" s="31">
        <f t="shared" ca="1" si="7"/>
        <v>12</v>
      </c>
      <c r="AI47" s="31">
        <f t="shared" ca="1" si="8"/>
        <v>4</v>
      </c>
      <c r="AJ47" s="31">
        <f t="shared" ca="1" si="9"/>
        <v>29</v>
      </c>
      <c r="AK47" s="31">
        <f t="shared" ca="1" si="10"/>
        <v>21</v>
      </c>
      <c r="AL47" s="31">
        <f t="shared" ca="1" si="11"/>
        <v>34</v>
      </c>
      <c r="AM47" s="31">
        <f t="shared" ca="1" si="12"/>
        <v>37</v>
      </c>
    </row>
    <row r="48" spans="1:39" ht="14.4">
      <c r="A48" s="27"/>
      <c r="B48" s="28">
        <v>44377</v>
      </c>
      <c r="C48" s="29">
        <v>3.9896397222222227E-3</v>
      </c>
      <c r="D48" s="29">
        <v>1.3435556776466573E-3</v>
      </c>
      <c r="E48" s="29">
        <v>-1.0377192299656279E-2</v>
      </c>
      <c r="F48" s="29">
        <v>-9.8129185986605139E-3</v>
      </c>
      <c r="G48" s="29">
        <v>1.2447071513409957E-2</v>
      </c>
      <c r="H48" s="29">
        <v>1.7000000000000001E-2</v>
      </c>
      <c r="J48" s="24">
        <v>40</v>
      </c>
      <c r="K48" s="25">
        <f t="shared" si="13"/>
        <v>0.30485802824652841</v>
      </c>
      <c r="L48" s="25">
        <f t="shared" si="0"/>
        <v>23.476257086695572</v>
      </c>
      <c r="N48" s="26">
        <v>40</v>
      </c>
      <c r="O48" s="30">
        <f t="shared" ca="1" si="17"/>
        <v>26.132580114661565</v>
      </c>
      <c r="P48" s="30">
        <f t="shared" ca="1" si="17"/>
        <v>24.777380003502021</v>
      </c>
      <c r="Q48" s="30">
        <f t="shared" ca="1" si="17"/>
        <v>1.0825385740856059</v>
      </c>
      <c r="R48" s="30">
        <f t="shared" ca="1" si="17"/>
        <v>3.1686375785933345</v>
      </c>
      <c r="S48" s="30">
        <f t="shared" ca="1" si="17"/>
        <v>18.487716094776669</v>
      </c>
      <c r="T48" s="30">
        <f t="shared" ca="1" si="17"/>
        <v>0.97424633688115503</v>
      </c>
      <c r="U48" s="30">
        <f t="shared" ca="1" si="17"/>
        <v>5.0092296911909084</v>
      </c>
      <c r="V48" s="30">
        <f t="shared" ca="1" si="17"/>
        <v>11.400975742145677</v>
      </c>
      <c r="W48" s="30">
        <f t="shared" ca="1" si="17"/>
        <v>7.0400895956551626</v>
      </c>
      <c r="X48" s="30">
        <f t="shared" ca="1" si="17"/>
        <v>28.773545763790683</v>
      </c>
      <c r="Y48" s="30">
        <f t="shared" ca="1" si="17"/>
        <v>30.644337344229008</v>
      </c>
      <c r="Z48" s="30">
        <f t="shared" ca="1" si="17"/>
        <v>6.0177803632488178</v>
      </c>
      <c r="AA48" s="26">
        <v>40</v>
      </c>
      <c r="AB48" s="31">
        <f t="shared" ca="1" si="14"/>
        <v>51</v>
      </c>
      <c r="AC48" s="31">
        <f t="shared" ca="1" si="2"/>
        <v>45</v>
      </c>
      <c r="AD48" s="31">
        <f t="shared" ca="1" si="3"/>
        <v>2</v>
      </c>
      <c r="AE48" s="31">
        <f t="shared" ca="1" si="4"/>
        <v>4</v>
      </c>
      <c r="AF48" s="31">
        <f t="shared" ca="1" si="5"/>
        <v>27</v>
      </c>
      <c r="AG48" s="31">
        <f t="shared" ca="1" si="6"/>
        <v>1</v>
      </c>
      <c r="AH48" s="31">
        <f t="shared" ca="1" si="7"/>
        <v>6</v>
      </c>
      <c r="AI48" s="31">
        <f t="shared" ca="1" si="8"/>
        <v>14</v>
      </c>
      <c r="AJ48" s="31">
        <f t="shared" ca="1" si="9"/>
        <v>8</v>
      </c>
      <c r="AK48" s="31">
        <f t="shared" ca="1" si="10"/>
        <v>66</v>
      </c>
      <c r="AL48" s="31">
        <f t="shared" ca="1" si="11"/>
        <v>83</v>
      </c>
      <c r="AM48" s="31">
        <f t="shared" ca="1" si="12"/>
        <v>7</v>
      </c>
    </row>
    <row r="49" spans="1:39" ht="14.4">
      <c r="A49" s="27"/>
      <c r="B49" s="28">
        <v>44347</v>
      </c>
      <c r="C49" s="29">
        <v>3.5544444444444447E-3</v>
      </c>
      <c r="D49" s="29">
        <v>7.1974449070588697E-4</v>
      </c>
      <c r="E49" s="29">
        <v>1.0211446662620194E-3</v>
      </c>
      <c r="F49" s="29">
        <v>3.3195221826463062E-3</v>
      </c>
      <c r="G49" s="29">
        <v>2.7137217101349531E-3</v>
      </c>
      <c r="H49" s="29">
        <v>3.4999999999999996E-3</v>
      </c>
      <c r="J49" s="24">
        <v>41</v>
      </c>
      <c r="K49" s="25">
        <f t="shared" si="13"/>
        <v>0.29571228739913258</v>
      </c>
      <c r="L49" s="25">
        <f t="shared" si="0"/>
        <v>23.771969374094706</v>
      </c>
      <c r="N49" s="26">
        <v>41</v>
      </c>
      <c r="O49" s="30">
        <f t="shared" ref="O49:Z58" ca="1" si="18">RAND()*sumweights</f>
        <v>28.942518131674085</v>
      </c>
      <c r="P49" s="30">
        <f t="shared" ca="1" si="18"/>
        <v>18.872238768393796</v>
      </c>
      <c r="Q49" s="30">
        <f t="shared" ca="1" si="18"/>
        <v>11.196939362519851</v>
      </c>
      <c r="R49" s="30">
        <f t="shared" ca="1" si="18"/>
        <v>1.7601198011777965</v>
      </c>
      <c r="S49" s="30">
        <f t="shared" ca="1" si="18"/>
        <v>3.1387334641204014</v>
      </c>
      <c r="T49" s="30">
        <f t="shared" ca="1" si="18"/>
        <v>11.231341821753718</v>
      </c>
      <c r="U49" s="30">
        <f t="shared" ca="1" si="18"/>
        <v>10.595948959648458</v>
      </c>
      <c r="V49" s="30">
        <f t="shared" ca="1" si="18"/>
        <v>16.766948812681161</v>
      </c>
      <c r="W49" s="30">
        <f t="shared" ca="1" si="18"/>
        <v>12.008604097496534</v>
      </c>
      <c r="X49" s="30">
        <f t="shared" ca="1" si="18"/>
        <v>28.072712428623184</v>
      </c>
      <c r="Y49" s="30">
        <f t="shared" ca="1" si="18"/>
        <v>2.0685606606848173</v>
      </c>
      <c r="Z49" s="30">
        <f t="shared" ca="1" si="18"/>
        <v>30.184680076592848</v>
      </c>
      <c r="AA49" s="26">
        <v>41</v>
      </c>
      <c r="AB49" s="31">
        <f t="shared" ca="1" si="14"/>
        <v>67</v>
      </c>
      <c r="AC49" s="31">
        <f t="shared" ca="1" si="2"/>
        <v>28</v>
      </c>
      <c r="AD49" s="31">
        <f t="shared" ca="1" si="3"/>
        <v>14</v>
      </c>
      <c r="AE49" s="31">
        <f t="shared" ca="1" si="4"/>
        <v>2</v>
      </c>
      <c r="AF49" s="31">
        <f t="shared" ca="1" si="5"/>
        <v>4</v>
      </c>
      <c r="AG49" s="31">
        <f t="shared" ca="1" si="6"/>
        <v>14</v>
      </c>
      <c r="AH49" s="31">
        <f t="shared" ca="1" si="7"/>
        <v>13</v>
      </c>
      <c r="AI49" s="31">
        <f t="shared" ca="1" si="8"/>
        <v>23</v>
      </c>
      <c r="AJ49" s="31">
        <f t="shared" ca="1" si="9"/>
        <v>15</v>
      </c>
      <c r="AK49" s="31">
        <f t="shared" ca="1" si="10"/>
        <v>61</v>
      </c>
      <c r="AL49" s="31">
        <f t="shared" ca="1" si="11"/>
        <v>3</v>
      </c>
      <c r="AM49" s="31">
        <f t="shared" ca="1" si="12"/>
        <v>78</v>
      </c>
    </row>
    <row r="50" spans="1:39" ht="14.4">
      <c r="A50" s="27"/>
      <c r="B50" s="28">
        <v>44316</v>
      </c>
      <c r="C50" s="29">
        <v>3.9022222222222219E-3</v>
      </c>
      <c r="D50" s="29">
        <v>1.7574604446224384E-3</v>
      </c>
      <c r="E50" s="29">
        <v>-2.5443210916855641E-3</v>
      </c>
      <c r="F50" s="29">
        <v>5.6540070755950467E-5</v>
      </c>
      <c r="G50" s="29">
        <v>2.6477522337827297E-2</v>
      </c>
      <c r="H50" s="29">
        <v>2.8799999999999999E-2</v>
      </c>
      <c r="J50" s="24">
        <v>42</v>
      </c>
      <c r="K50" s="25">
        <f t="shared" si="13"/>
        <v>0.28684091877715862</v>
      </c>
      <c r="L50" s="25">
        <f t="shared" si="0"/>
        <v>24.058810292871865</v>
      </c>
      <c r="N50" s="26">
        <v>42</v>
      </c>
      <c r="O50" s="30">
        <f t="shared" ca="1" si="18"/>
        <v>27.499048126810134</v>
      </c>
      <c r="P50" s="30">
        <f t="shared" ca="1" si="18"/>
        <v>10.658854520560489</v>
      </c>
      <c r="Q50" s="30">
        <f t="shared" ca="1" si="18"/>
        <v>0.46817763946788238</v>
      </c>
      <c r="R50" s="30">
        <f t="shared" ca="1" si="18"/>
        <v>27.243231913726113</v>
      </c>
      <c r="S50" s="30">
        <f t="shared" ca="1" si="18"/>
        <v>15.872942462144282</v>
      </c>
      <c r="T50" s="30">
        <f t="shared" ca="1" si="18"/>
        <v>17.521882768443479</v>
      </c>
      <c r="U50" s="30">
        <f t="shared" ca="1" si="18"/>
        <v>22.555718779348595</v>
      </c>
      <c r="V50" s="30">
        <f t="shared" ca="1" si="18"/>
        <v>6.3419382535095092</v>
      </c>
      <c r="W50" s="30">
        <f t="shared" ca="1" si="18"/>
        <v>25.431095934777002</v>
      </c>
      <c r="X50" s="30">
        <f t="shared" ca="1" si="18"/>
        <v>18.298645211748489</v>
      </c>
      <c r="Y50" s="30">
        <f t="shared" ca="1" si="18"/>
        <v>8.4269346026467975</v>
      </c>
      <c r="Z50" s="30">
        <f t="shared" ca="1" si="18"/>
        <v>25.578159106533047</v>
      </c>
      <c r="AA50" s="26">
        <v>42</v>
      </c>
      <c r="AB50" s="31">
        <f t="shared" ca="1" si="14"/>
        <v>58</v>
      </c>
      <c r="AC50" s="31">
        <f t="shared" ca="1" si="2"/>
        <v>13</v>
      </c>
      <c r="AD50" s="31">
        <f t="shared" ca="1" si="3"/>
        <v>1</v>
      </c>
      <c r="AE50" s="31">
        <f t="shared" ca="1" si="4"/>
        <v>56</v>
      </c>
      <c r="AF50" s="31">
        <f t="shared" ca="1" si="5"/>
        <v>22</v>
      </c>
      <c r="AG50" s="31">
        <f t="shared" ca="1" si="6"/>
        <v>25</v>
      </c>
      <c r="AH50" s="31">
        <f t="shared" ca="1" si="7"/>
        <v>38</v>
      </c>
      <c r="AI50" s="31">
        <f t="shared" ca="1" si="8"/>
        <v>7</v>
      </c>
      <c r="AJ50" s="31">
        <f t="shared" ca="1" si="9"/>
        <v>48</v>
      </c>
      <c r="AK50" s="31">
        <f t="shared" ca="1" si="10"/>
        <v>27</v>
      </c>
      <c r="AL50" s="31">
        <f t="shared" ca="1" si="11"/>
        <v>10</v>
      </c>
      <c r="AM50" s="31">
        <f t="shared" ca="1" si="12"/>
        <v>48</v>
      </c>
    </row>
    <row r="51" spans="1:39" ht="14.4">
      <c r="A51" s="27"/>
      <c r="B51" s="28">
        <v>44286</v>
      </c>
      <c r="C51" s="29">
        <v>3.5781250000000001E-3</v>
      </c>
      <c r="D51" s="29">
        <v>3.5323615570528322E-3</v>
      </c>
      <c r="E51" s="29">
        <v>9.4559328752643612E-3</v>
      </c>
      <c r="F51" s="29">
        <v>9.5075016307892835E-3</v>
      </c>
      <c r="G51" s="29">
        <v>3.4811930795775048E-4</v>
      </c>
      <c r="H51" s="29">
        <v>1.9799999999999998E-2</v>
      </c>
      <c r="J51" s="24">
        <v>43</v>
      </c>
      <c r="K51" s="25">
        <f t="shared" si="13"/>
        <v>0.27823569121384384</v>
      </c>
      <c r="L51" s="25">
        <f t="shared" si="0"/>
        <v>24.337045984085709</v>
      </c>
      <c r="N51" s="26">
        <v>43</v>
      </c>
      <c r="O51" s="30">
        <f t="shared" ca="1" si="18"/>
        <v>14.337290594550714</v>
      </c>
      <c r="P51" s="30">
        <f t="shared" ca="1" si="18"/>
        <v>12.2686639318816</v>
      </c>
      <c r="Q51" s="30">
        <f t="shared" ca="1" si="18"/>
        <v>6.426777125550192</v>
      </c>
      <c r="R51" s="30">
        <f t="shared" ca="1" si="18"/>
        <v>14.016011189038116</v>
      </c>
      <c r="S51" s="30">
        <f t="shared" ca="1" si="18"/>
        <v>31.57095520233565</v>
      </c>
      <c r="T51" s="30">
        <f t="shared" ca="1" si="18"/>
        <v>8.128428491350423</v>
      </c>
      <c r="U51" s="30">
        <f t="shared" ca="1" si="18"/>
        <v>0.21954081685911891</v>
      </c>
      <c r="V51" s="30">
        <f t="shared" ca="1" si="18"/>
        <v>3.07592817310824</v>
      </c>
      <c r="W51" s="30">
        <f t="shared" ca="1" si="18"/>
        <v>1.6126888692414292</v>
      </c>
      <c r="X51" s="30">
        <f t="shared" ca="1" si="18"/>
        <v>15.544006969965105</v>
      </c>
      <c r="Y51" s="30">
        <f t="shared" ca="1" si="18"/>
        <v>9.5815749561876604</v>
      </c>
      <c r="Z51" s="30">
        <f t="shared" ca="1" si="18"/>
        <v>1.3294299904234792</v>
      </c>
      <c r="AA51" s="26">
        <v>43</v>
      </c>
      <c r="AB51" s="31">
        <f t="shared" ca="1" si="14"/>
        <v>19</v>
      </c>
      <c r="AC51" s="31">
        <f t="shared" ca="1" si="2"/>
        <v>16</v>
      </c>
      <c r="AD51" s="31">
        <f t="shared" ca="1" si="3"/>
        <v>8</v>
      </c>
      <c r="AE51" s="31">
        <f t="shared" ca="1" si="4"/>
        <v>18</v>
      </c>
      <c r="AF51" s="31">
        <f t="shared" ca="1" si="5"/>
        <v>97</v>
      </c>
      <c r="AG51" s="31">
        <f t="shared" ca="1" si="6"/>
        <v>10</v>
      </c>
      <c r="AH51" s="31">
        <f t="shared" ca="1" si="7"/>
        <v>1</v>
      </c>
      <c r="AI51" s="31">
        <f t="shared" ca="1" si="8"/>
        <v>4</v>
      </c>
      <c r="AJ51" s="31">
        <f t="shared" ca="1" si="9"/>
        <v>2</v>
      </c>
      <c r="AK51" s="31">
        <f t="shared" ca="1" si="10"/>
        <v>21</v>
      </c>
      <c r="AL51" s="31">
        <f t="shared" ca="1" si="11"/>
        <v>12</v>
      </c>
      <c r="AM51" s="31">
        <f t="shared" ca="1" si="12"/>
        <v>2</v>
      </c>
    </row>
    <row r="52" spans="1:39" ht="14.4">
      <c r="A52" s="27"/>
      <c r="B52" s="28">
        <v>44255</v>
      </c>
      <c r="C52" s="29">
        <v>3.4083333333333331E-3</v>
      </c>
      <c r="D52" s="29">
        <v>3.3273340492143699E-3</v>
      </c>
      <c r="E52" s="29">
        <v>5.2216936883087151E-3</v>
      </c>
      <c r="F52" s="29">
        <v>4.4226044226045591E-3</v>
      </c>
      <c r="G52" s="29">
        <v>3.7822297888814305E-2</v>
      </c>
      <c r="H52" s="29">
        <v>1.6799999999999999E-2</v>
      </c>
      <c r="J52" s="24">
        <v>44</v>
      </c>
      <c r="K52" s="25">
        <f t="shared" si="13"/>
        <v>0.26988862047742851</v>
      </c>
      <c r="L52" s="25">
        <f t="shared" si="0"/>
        <v>24.606934604563136</v>
      </c>
      <c r="N52" s="26">
        <v>44</v>
      </c>
      <c r="O52" s="30">
        <f t="shared" ca="1" si="18"/>
        <v>7.4848048761426984</v>
      </c>
      <c r="P52" s="30">
        <f t="shared" ca="1" si="18"/>
        <v>33.135069783340214</v>
      </c>
      <c r="Q52" s="30">
        <f t="shared" ca="1" si="18"/>
        <v>7.7636350856288177</v>
      </c>
      <c r="R52" s="30">
        <f t="shared" ca="1" si="18"/>
        <v>18.222967972251777</v>
      </c>
      <c r="S52" s="30">
        <f t="shared" ca="1" si="18"/>
        <v>9.897444985405329</v>
      </c>
      <c r="T52" s="30">
        <f t="shared" ca="1" si="18"/>
        <v>3.3449678845771729</v>
      </c>
      <c r="U52" s="30">
        <f t="shared" ca="1" si="18"/>
        <v>13.529725031224197</v>
      </c>
      <c r="V52" s="30">
        <f t="shared" ca="1" si="18"/>
        <v>31.70114043146744</v>
      </c>
      <c r="W52" s="30">
        <f t="shared" ca="1" si="18"/>
        <v>23.910122345469297</v>
      </c>
      <c r="X52" s="30">
        <f t="shared" ca="1" si="18"/>
        <v>12.376232213590534</v>
      </c>
      <c r="Y52" s="30">
        <f t="shared" ca="1" si="18"/>
        <v>8.1028528981363639</v>
      </c>
      <c r="Z52" s="30">
        <f t="shared" ca="1" si="18"/>
        <v>5.9522147921434971</v>
      </c>
      <c r="AA52" s="26">
        <v>44</v>
      </c>
      <c r="AB52" s="31">
        <f t="shared" ca="1" si="14"/>
        <v>9</v>
      </c>
      <c r="AC52" s="31">
        <f t="shared" ca="1" si="2"/>
        <v>169</v>
      </c>
      <c r="AD52" s="31">
        <f t="shared" ca="1" si="3"/>
        <v>9</v>
      </c>
      <c r="AE52" s="31">
        <f t="shared" ca="1" si="4"/>
        <v>26</v>
      </c>
      <c r="AF52" s="31">
        <f t="shared" ca="1" si="5"/>
        <v>12</v>
      </c>
      <c r="AG52" s="31">
        <f t="shared" ca="1" si="6"/>
        <v>4</v>
      </c>
      <c r="AH52" s="31">
        <f t="shared" ca="1" si="7"/>
        <v>18</v>
      </c>
      <c r="AI52" s="31">
        <f t="shared" ca="1" si="8"/>
        <v>100</v>
      </c>
      <c r="AJ52" s="31">
        <f t="shared" ca="1" si="9"/>
        <v>42</v>
      </c>
      <c r="AK52" s="31">
        <f t="shared" ca="1" si="10"/>
        <v>16</v>
      </c>
      <c r="AL52" s="31">
        <f t="shared" ca="1" si="11"/>
        <v>10</v>
      </c>
      <c r="AM52" s="31">
        <f t="shared" ca="1" si="12"/>
        <v>7</v>
      </c>
    </row>
    <row r="53" spans="1:39" ht="14.4">
      <c r="A53" s="27"/>
      <c r="B53" s="28">
        <v>44227</v>
      </c>
      <c r="C53" s="29">
        <v>3.3271180555555558E-3</v>
      </c>
      <c r="D53" s="29">
        <v>-2.8223957099593466E-4</v>
      </c>
      <c r="E53" s="29">
        <v>-7.7185409733434573E-3</v>
      </c>
      <c r="F53" s="29">
        <v>-7.9139379560264622E-3</v>
      </c>
      <c r="G53" s="29">
        <v>-1.6670866376760629E-2</v>
      </c>
      <c r="H53" s="29">
        <v>-1.4499999999999999E-2</v>
      </c>
      <c r="J53" s="24">
        <v>45</v>
      </c>
      <c r="K53" s="25">
        <f t="shared" si="13"/>
        <v>0.26179196186310566</v>
      </c>
      <c r="L53" s="25">
        <f t="shared" si="0"/>
        <v>24.868726566426243</v>
      </c>
      <c r="N53" s="26">
        <v>45</v>
      </c>
      <c r="O53" s="30">
        <f t="shared" ca="1" si="18"/>
        <v>30.452951729976693</v>
      </c>
      <c r="P53" s="30">
        <f t="shared" ca="1" si="18"/>
        <v>31.442484619427422</v>
      </c>
      <c r="Q53" s="30">
        <f t="shared" ca="1" si="18"/>
        <v>18.335774064222306</v>
      </c>
      <c r="R53" s="30">
        <f t="shared" ca="1" si="18"/>
        <v>3.8928854746903467</v>
      </c>
      <c r="S53" s="30">
        <f t="shared" ca="1" si="18"/>
        <v>11.756979229360311</v>
      </c>
      <c r="T53" s="30">
        <f t="shared" ca="1" si="18"/>
        <v>8.580451750469491</v>
      </c>
      <c r="U53" s="30">
        <f t="shared" ca="1" si="18"/>
        <v>13.164453216882835</v>
      </c>
      <c r="V53" s="30">
        <f t="shared" ca="1" si="18"/>
        <v>1.0039951275427124</v>
      </c>
      <c r="W53" s="30">
        <f t="shared" ca="1" si="18"/>
        <v>3.0466746464777068</v>
      </c>
      <c r="X53" s="30">
        <f t="shared" ca="1" si="18"/>
        <v>7.9612704310272946</v>
      </c>
      <c r="Y53" s="30">
        <f t="shared" ca="1" si="18"/>
        <v>11.717197712774125</v>
      </c>
      <c r="Z53" s="30">
        <f t="shared" ca="1" si="18"/>
        <v>4.3101681089505703</v>
      </c>
      <c r="AA53" s="26">
        <v>45</v>
      </c>
      <c r="AB53" s="31">
        <f t="shared" ca="1" si="14"/>
        <v>81</v>
      </c>
      <c r="AC53" s="31">
        <f t="shared" ca="1" si="2"/>
        <v>95</v>
      </c>
      <c r="AD53" s="31">
        <f t="shared" ca="1" si="3"/>
        <v>27</v>
      </c>
      <c r="AE53" s="31">
        <f t="shared" ca="1" si="4"/>
        <v>5</v>
      </c>
      <c r="AF53" s="31">
        <f t="shared" ca="1" si="5"/>
        <v>15</v>
      </c>
      <c r="AG53" s="31">
        <f t="shared" ca="1" si="6"/>
        <v>10</v>
      </c>
      <c r="AH53" s="31">
        <f t="shared" ca="1" si="7"/>
        <v>17</v>
      </c>
      <c r="AI53" s="31">
        <f t="shared" ca="1" si="8"/>
        <v>2</v>
      </c>
      <c r="AJ53" s="31">
        <f t="shared" ca="1" si="9"/>
        <v>4</v>
      </c>
      <c r="AK53" s="31">
        <f t="shared" ca="1" si="10"/>
        <v>9</v>
      </c>
      <c r="AL53" s="31">
        <f t="shared" ca="1" si="11"/>
        <v>15</v>
      </c>
      <c r="AM53" s="31">
        <f t="shared" ca="1" si="12"/>
        <v>5</v>
      </c>
    </row>
    <row r="54" spans="1:39" ht="14.4">
      <c r="A54" s="27"/>
      <c r="B54" s="28">
        <v>44196</v>
      </c>
      <c r="C54" s="29">
        <v>3.0833333333333333E-3</v>
      </c>
      <c r="D54" s="29">
        <v>-2.6791189569027596E-3</v>
      </c>
      <c r="E54" s="29">
        <v>-1.3309383216766224E-2</v>
      </c>
      <c r="F54" s="29">
        <v>-1.0301153954404674E-2</v>
      </c>
      <c r="G54" s="29">
        <v>8.0993155538693351E-3</v>
      </c>
      <c r="H54" s="29">
        <v>1.55E-2</v>
      </c>
      <c r="J54" s="24">
        <v>46</v>
      </c>
      <c r="K54" s="25">
        <f t="shared" si="13"/>
        <v>0.25393820300721248</v>
      </c>
      <c r="L54" s="25">
        <f t="shared" si="0"/>
        <v>25.122664769433456</v>
      </c>
      <c r="N54" s="26">
        <v>46</v>
      </c>
      <c r="O54" s="30">
        <f t="shared" ca="1" si="18"/>
        <v>23.716021211746391</v>
      </c>
      <c r="P54" s="30">
        <f t="shared" ca="1" si="18"/>
        <v>9.4542937647313892</v>
      </c>
      <c r="Q54" s="30">
        <f t="shared" ca="1" si="18"/>
        <v>9.1370306705324573</v>
      </c>
      <c r="R54" s="30">
        <f t="shared" ca="1" si="18"/>
        <v>8.6233954885880948</v>
      </c>
      <c r="S54" s="30">
        <f t="shared" ca="1" si="18"/>
        <v>24.211947157985328</v>
      </c>
      <c r="T54" s="30">
        <f t="shared" ca="1" si="18"/>
        <v>4.3564971945824205</v>
      </c>
      <c r="U54" s="30">
        <f t="shared" ca="1" si="18"/>
        <v>26.342256123201778</v>
      </c>
      <c r="V54" s="30">
        <f t="shared" ca="1" si="18"/>
        <v>2.0731491227086192</v>
      </c>
      <c r="W54" s="30">
        <f t="shared" ca="1" si="18"/>
        <v>3.1902249411060821</v>
      </c>
      <c r="X54" s="30">
        <f t="shared" ca="1" si="18"/>
        <v>3.7623399200061645</v>
      </c>
      <c r="Y54" s="30">
        <f t="shared" ca="1" si="18"/>
        <v>7.7525134615000209</v>
      </c>
      <c r="Z54" s="30">
        <f t="shared" ca="1" si="18"/>
        <v>27.323070039183836</v>
      </c>
      <c r="AA54" s="26">
        <v>46</v>
      </c>
      <c r="AB54" s="31">
        <f t="shared" ca="1" si="14"/>
        <v>41</v>
      </c>
      <c r="AC54" s="31">
        <f t="shared" ca="1" si="2"/>
        <v>11</v>
      </c>
      <c r="AD54" s="31">
        <f t="shared" ca="1" si="3"/>
        <v>11</v>
      </c>
      <c r="AE54" s="31">
        <f t="shared" ca="1" si="4"/>
        <v>10</v>
      </c>
      <c r="AF54" s="31">
        <f t="shared" ca="1" si="5"/>
        <v>43</v>
      </c>
      <c r="AG54" s="31">
        <f t="shared" ca="1" si="6"/>
        <v>5</v>
      </c>
      <c r="AH54" s="31">
        <f t="shared" ca="1" si="7"/>
        <v>52</v>
      </c>
      <c r="AI54" s="31">
        <f t="shared" ca="1" si="8"/>
        <v>3</v>
      </c>
      <c r="AJ54" s="31">
        <f t="shared" ca="1" si="9"/>
        <v>4</v>
      </c>
      <c r="AK54" s="31">
        <f t="shared" ca="1" si="10"/>
        <v>4</v>
      </c>
      <c r="AL54" s="31">
        <f t="shared" ca="1" si="11"/>
        <v>9</v>
      </c>
      <c r="AM54" s="31">
        <f t="shared" ca="1" si="12"/>
        <v>57</v>
      </c>
    </row>
    <row r="55" spans="1:39" ht="14.4">
      <c r="A55" s="27"/>
      <c r="B55" s="28">
        <v>44165</v>
      </c>
      <c r="C55" s="29">
        <v>3.2255208333333333E-3</v>
      </c>
      <c r="D55" s="29">
        <v>6.7149413770943855E-3</v>
      </c>
      <c r="E55" s="29">
        <v>1.6415179290603321E-2</v>
      </c>
      <c r="F55" s="29">
        <v>1.2811324135459712E-2</v>
      </c>
      <c r="G55" s="29">
        <v>-9.1240639354249753E-3</v>
      </c>
      <c r="H55" s="29">
        <v>8.3999999999999995E-3</v>
      </c>
      <c r="J55" s="24">
        <v>47</v>
      </c>
      <c r="K55" s="25">
        <f t="shared" si="13"/>
        <v>0.2463200569169961</v>
      </c>
      <c r="L55" s="25">
        <f t="shared" si="0"/>
        <v>25.368984826350452</v>
      </c>
      <c r="N55" s="26">
        <v>47</v>
      </c>
      <c r="O55" s="30">
        <f t="shared" ca="1" si="18"/>
        <v>25.567946787662883</v>
      </c>
      <c r="P55" s="30">
        <f t="shared" ca="1" si="18"/>
        <v>19.522688220110112</v>
      </c>
      <c r="Q55" s="30">
        <f t="shared" ca="1" si="18"/>
        <v>32.800567818102053</v>
      </c>
      <c r="R55" s="30">
        <f t="shared" ca="1" si="18"/>
        <v>6.6461788631792933</v>
      </c>
      <c r="S55" s="30">
        <f t="shared" ca="1" si="18"/>
        <v>15.527405922812676</v>
      </c>
      <c r="T55" s="30">
        <f t="shared" ca="1" si="18"/>
        <v>21.067402881776736</v>
      </c>
      <c r="U55" s="30">
        <f t="shared" ca="1" si="18"/>
        <v>16.532621773240862</v>
      </c>
      <c r="V55" s="30">
        <f t="shared" ca="1" si="18"/>
        <v>30.711234371487766</v>
      </c>
      <c r="W55" s="30">
        <f t="shared" ca="1" si="18"/>
        <v>8.2185861106795635</v>
      </c>
      <c r="X55" s="30">
        <f t="shared" ca="1" si="18"/>
        <v>28.462682564652283</v>
      </c>
      <c r="Y55" s="30">
        <f t="shared" ca="1" si="18"/>
        <v>5.1309763553776904</v>
      </c>
      <c r="Z55" s="30">
        <f t="shared" ca="1" si="18"/>
        <v>26.635543219610494</v>
      </c>
      <c r="AA55" s="26">
        <v>47</v>
      </c>
      <c r="AB55" s="31">
        <f t="shared" ca="1" si="14"/>
        <v>48</v>
      </c>
      <c r="AC55" s="31">
        <f t="shared" ca="1" si="2"/>
        <v>29</v>
      </c>
      <c r="AD55" s="31">
        <f t="shared" ca="1" si="3"/>
        <v>136</v>
      </c>
      <c r="AE55" s="31">
        <f t="shared" ca="1" si="4"/>
        <v>8</v>
      </c>
      <c r="AF55" s="31">
        <f t="shared" ca="1" si="5"/>
        <v>21</v>
      </c>
      <c r="AG55" s="31">
        <f t="shared" ca="1" si="6"/>
        <v>33</v>
      </c>
      <c r="AH55" s="31">
        <f t="shared" ca="1" si="7"/>
        <v>23</v>
      </c>
      <c r="AI55" s="31">
        <f t="shared" ca="1" si="8"/>
        <v>84</v>
      </c>
      <c r="AJ55" s="31">
        <f t="shared" ca="1" si="9"/>
        <v>10</v>
      </c>
      <c r="AK55" s="31">
        <f t="shared" ca="1" si="10"/>
        <v>64</v>
      </c>
      <c r="AL55" s="31">
        <f t="shared" ca="1" si="11"/>
        <v>6</v>
      </c>
      <c r="AM55" s="31">
        <f t="shared" ca="1" si="12"/>
        <v>53</v>
      </c>
    </row>
    <row r="56" spans="1:39" ht="14.4">
      <c r="A56" s="27"/>
      <c r="B56" s="28">
        <v>44135</v>
      </c>
      <c r="C56" s="29">
        <v>2.6905555555555554E-3</v>
      </c>
      <c r="D56" s="29">
        <v>-3.4743933678923478E-3</v>
      </c>
      <c r="E56" s="29">
        <v>-1.5453876279519996E-2</v>
      </c>
      <c r="F56" s="29">
        <v>-9.0953845160560709E-3</v>
      </c>
      <c r="G56" s="29">
        <v>3.7188506134778532E-2</v>
      </c>
      <c r="H56" s="29">
        <v>1.7399999999999999E-2</v>
      </c>
      <c r="J56" s="24">
        <v>48</v>
      </c>
      <c r="K56" s="25">
        <f t="shared" si="13"/>
        <v>0.23893045520948622</v>
      </c>
      <c r="L56" s="25">
        <f t="shared" si="0"/>
        <v>25.60791528155994</v>
      </c>
      <c r="N56" s="26">
        <v>48</v>
      </c>
      <c r="O56" s="30">
        <f t="shared" ca="1" si="18"/>
        <v>12.408828689017028</v>
      </c>
      <c r="P56" s="30">
        <f t="shared" ca="1" si="18"/>
        <v>3.57853604045743</v>
      </c>
      <c r="Q56" s="30">
        <f t="shared" ca="1" si="18"/>
        <v>2.8274359001353213</v>
      </c>
      <c r="R56" s="30">
        <f t="shared" ca="1" si="18"/>
        <v>5.8861905763896232</v>
      </c>
      <c r="S56" s="30">
        <f t="shared" ca="1" si="18"/>
        <v>33.147524447556556</v>
      </c>
      <c r="T56" s="30">
        <f t="shared" ca="1" si="18"/>
        <v>11.7223805598827</v>
      </c>
      <c r="U56" s="30">
        <f t="shared" ca="1" si="18"/>
        <v>1.4651798999960308</v>
      </c>
      <c r="V56" s="30">
        <f t="shared" ca="1" si="18"/>
        <v>11.912029493598698</v>
      </c>
      <c r="W56" s="30">
        <f t="shared" ca="1" si="18"/>
        <v>2.8234366415531644</v>
      </c>
      <c r="X56" s="30">
        <f t="shared" ca="1" si="18"/>
        <v>20.230754251442651</v>
      </c>
      <c r="Y56" s="30">
        <f t="shared" ca="1" si="18"/>
        <v>17.826432173971515</v>
      </c>
      <c r="Z56" s="30">
        <f t="shared" ca="1" si="18"/>
        <v>16.123609350243406</v>
      </c>
      <c r="AA56" s="26">
        <v>48</v>
      </c>
      <c r="AB56" s="31">
        <f t="shared" ca="1" si="14"/>
        <v>16</v>
      </c>
      <c r="AC56" s="31">
        <f t="shared" ca="1" si="2"/>
        <v>4</v>
      </c>
      <c r="AD56" s="31">
        <f t="shared" ca="1" si="3"/>
        <v>3</v>
      </c>
      <c r="AE56" s="31">
        <f t="shared" ca="1" si="4"/>
        <v>7</v>
      </c>
      <c r="AF56" s="31">
        <f t="shared" ca="1" si="5"/>
        <v>171</v>
      </c>
      <c r="AG56" s="31">
        <f t="shared" ca="1" si="6"/>
        <v>15</v>
      </c>
      <c r="AH56" s="31">
        <f t="shared" ca="1" si="7"/>
        <v>2</v>
      </c>
      <c r="AI56" s="31">
        <f t="shared" ca="1" si="8"/>
        <v>15</v>
      </c>
      <c r="AJ56" s="31">
        <f t="shared" ca="1" si="9"/>
        <v>3</v>
      </c>
      <c r="AK56" s="31">
        <f t="shared" ca="1" si="10"/>
        <v>31</v>
      </c>
      <c r="AL56" s="31">
        <f t="shared" ca="1" si="11"/>
        <v>26</v>
      </c>
      <c r="AM56" s="31">
        <f t="shared" ca="1" si="12"/>
        <v>22</v>
      </c>
    </row>
    <row r="57" spans="1:39" ht="14.4">
      <c r="A57" s="27"/>
      <c r="B57" s="28">
        <v>44104</v>
      </c>
      <c r="C57" s="29">
        <v>2.6083333333333332E-3</v>
      </c>
      <c r="D57" s="29">
        <v>1.9047041645825491E-3</v>
      </c>
      <c r="E57" s="29">
        <v>6.5083114001875941E-3</v>
      </c>
      <c r="F57" s="29">
        <v>5.4529078117773189E-3</v>
      </c>
      <c r="G57" s="29">
        <v>1.4193890792315589E-3</v>
      </c>
      <c r="H57" s="29">
        <v>1.3600000000000001E-2</v>
      </c>
      <c r="J57" s="24">
        <v>49</v>
      </c>
      <c r="K57" s="25">
        <f t="shared" si="13"/>
        <v>0.23176254155320164</v>
      </c>
      <c r="L57" s="25">
        <f t="shared" si="0"/>
        <v>25.839677823113142</v>
      </c>
      <c r="N57" s="26">
        <v>49</v>
      </c>
      <c r="O57" s="30">
        <f t="shared" ca="1" si="18"/>
        <v>6.3489319286114965</v>
      </c>
      <c r="P57" s="30">
        <f t="shared" ca="1" si="18"/>
        <v>0.78581769203337881</v>
      </c>
      <c r="Q57" s="30">
        <f t="shared" ca="1" si="18"/>
        <v>28.386588420839676</v>
      </c>
      <c r="R57" s="30">
        <f t="shared" ca="1" si="18"/>
        <v>31.625473660504877</v>
      </c>
      <c r="S57" s="30">
        <f t="shared" ca="1" si="18"/>
        <v>22.771126655738165</v>
      </c>
      <c r="T57" s="30">
        <f t="shared" ca="1" si="18"/>
        <v>20.4161973202627</v>
      </c>
      <c r="U57" s="30">
        <f t="shared" ca="1" si="18"/>
        <v>27.196887465097642</v>
      </c>
      <c r="V57" s="30">
        <f t="shared" ca="1" si="18"/>
        <v>3.272138370502462</v>
      </c>
      <c r="W57" s="30">
        <f t="shared" ca="1" si="18"/>
        <v>13.916699169150181</v>
      </c>
      <c r="X57" s="30">
        <f t="shared" ca="1" si="18"/>
        <v>4.1969461967964028</v>
      </c>
      <c r="Y57" s="30">
        <f t="shared" ca="1" si="18"/>
        <v>11.339405192996807</v>
      </c>
      <c r="Z57" s="30">
        <f t="shared" ca="1" si="18"/>
        <v>23.565316858317942</v>
      </c>
      <c r="AA57" s="26">
        <v>49</v>
      </c>
      <c r="AB57" s="31">
        <f t="shared" ca="1" si="14"/>
        <v>7</v>
      </c>
      <c r="AC57" s="31">
        <f t="shared" ca="1" si="2"/>
        <v>1</v>
      </c>
      <c r="AD57" s="31">
        <f t="shared" ca="1" si="3"/>
        <v>63</v>
      </c>
      <c r="AE57" s="31">
        <f t="shared" ca="1" si="4"/>
        <v>98</v>
      </c>
      <c r="AF57" s="31">
        <f t="shared" ca="1" si="5"/>
        <v>38</v>
      </c>
      <c r="AG57" s="31">
        <f t="shared" ca="1" si="6"/>
        <v>32</v>
      </c>
      <c r="AH57" s="31">
        <f t="shared" ca="1" si="7"/>
        <v>56</v>
      </c>
      <c r="AI57" s="31">
        <f t="shared" ca="1" si="8"/>
        <v>4</v>
      </c>
      <c r="AJ57" s="31">
        <f t="shared" ca="1" si="9"/>
        <v>18</v>
      </c>
      <c r="AK57" s="31">
        <f t="shared" ca="1" si="10"/>
        <v>5</v>
      </c>
      <c r="AL57" s="31">
        <f t="shared" ca="1" si="11"/>
        <v>14</v>
      </c>
      <c r="AM57" s="31">
        <f t="shared" ca="1" si="12"/>
        <v>41</v>
      </c>
    </row>
    <row r="58" spans="1:39" ht="14.4">
      <c r="A58" s="27"/>
      <c r="B58" s="28">
        <v>44074</v>
      </c>
      <c r="C58" s="29">
        <v>2.7455555555555558E-3</v>
      </c>
      <c r="D58" s="29">
        <v>4.0887761572607761E-3</v>
      </c>
      <c r="E58" s="29">
        <v>1.3209300010783132E-2</v>
      </c>
      <c r="F58" s="29">
        <v>1.0818747026689834E-2</v>
      </c>
      <c r="G58" s="29">
        <v>3.1818997505050683E-2</v>
      </c>
      <c r="H58" s="29">
        <v>2.3999999999999998E-3</v>
      </c>
      <c r="J58" s="24">
        <v>50</v>
      </c>
      <c r="K58" s="25">
        <f t="shared" si="13"/>
        <v>0.22480966530660559</v>
      </c>
      <c r="L58" s="25">
        <f t="shared" si="0"/>
        <v>26.064487488419747</v>
      </c>
      <c r="N58" s="26">
        <v>50</v>
      </c>
      <c r="O58" s="30">
        <f t="shared" ca="1" si="18"/>
        <v>9.0740612805630416</v>
      </c>
      <c r="P58" s="30">
        <f t="shared" ca="1" si="18"/>
        <v>12.075940396340529</v>
      </c>
      <c r="Q58" s="30">
        <f t="shared" ca="1" si="18"/>
        <v>2.6405432785325975</v>
      </c>
      <c r="R58" s="30">
        <f t="shared" ca="1" si="18"/>
        <v>11.378747570576596</v>
      </c>
      <c r="S58" s="30">
        <f t="shared" ca="1" si="18"/>
        <v>26.341321723360998</v>
      </c>
      <c r="T58" s="30">
        <f t="shared" ca="1" si="18"/>
        <v>24.255567293475902</v>
      </c>
      <c r="U58" s="30">
        <f t="shared" ca="1" si="18"/>
        <v>24.7517838589966</v>
      </c>
      <c r="V58" s="30">
        <f t="shared" ca="1" si="18"/>
        <v>13.834065524049917</v>
      </c>
      <c r="W58" s="30">
        <f t="shared" ca="1" si="18"/>
        <v>14.74435497084484</v>
      </c>
      <c r="X58" s="30">
        <f t="shared" ca="1" si="18"/>
        <v>11.98566648701326</v>
      </c>
      <c r="Y58" s="30">
        <f t="shared" ca="1" si="18"/>
        <v>27.207618831451956</v>
      </c>
      <c r="Z58" s="30">
        <f t="shared" ca="1" si="18"/>
        <v>4.4175141777334401</v>
      </c>
      <c r="AA58" s="26">
        <v>50</v>
      </c>
      <c r="AB58" s="31">
        <f t="shared" ca="1" si="14"/>
        <v>11</v>
      </c>
      <c r="AC58" s="31">
        <f t="shared" ca="1" si="2"/>
        <v>15</v>
      </c>
      <c r="AD58" s="31">
        <f t="shared" ca="1" si="3"/>
        <v>3</v>
      </c>
      <c r="AE58" s="31">
        <f t="shared" ca="1" si="4"/>
        <v>14</v>
      </c>
      <c r="AF58" s="31">
        <f t="shared" ca="1" si="5"/>
        <v>52</v>
      </c>
      <c r="AG58" s="31">
        <f t="shared" ca="1" si="6"/>
        <v>43</v>
      </c>
      <c r="AH58" s="31">
        <f t="shared" ca="1" si="7"/>
        <v>45</v>
      </c>
      <c r="AI58" s="31">
        <f t="shared" ca="1" si="8"/>
        <v>18</v>
      </c>
      <c r="AJ58" s="31">
        <f t="shared" ca="1" si="9"/>
        <v>20</v>
      </c>
      <c r="AK58" s="31">
        <f t="shared" ca="1" si="10"/>
        <v>15</v>
      </c>
      <c r="AL58" s="31">
        <f t="shared" ca="1" si="11"/>
        <v>56</v>
      </c>
      <c r="AM58" s="31">
        <f t="shared" ca="1" si="12"/>
        <v>5</v>
      </c>
    </row>
    <row r="59" spans="1:39" ht="14.4">
      <c r="A59" s="27"/>
      <c r="B59" s="28">
        <v>44043</v>
      </c>
      <c r="C59" s="29">
        <v>2.3119444444444446E-3</v>
      </c>
      <c r="D59" s="29">
        <v>5.3602211409977674E-3</v>
      </c>
      <c r="E59" s="29">
        <v>1.664628747312058E-2</v>
      </c>
      <c r="F59" s="29">
        <v>1.3533959597638923E-2</v>
      </c>
      <c r="G59" s="29">
        <v>-1.8966009743952905E-2</v>
      </c>
      <c r="H59" s="29">
        <v>-1.41E-2</v>
      </c>
      <c r="J59" s="24">
        <v>51</v>
      </c>
      <c r="K59" s="25">
        <f t="shared" si="13"/>
        <v>0.21806537534740741</v>
      </c>
      <c r="L59" s="25">
        <f t="shared" si="0"/>
        <v>26.282552863767155</v>
      </c>
      <c r="N59" s="26">
        <v>51</v>
      </c>
      <c r="O59" s="30">
        <f t="shared" ref="O59:Z68" ca="1" si="19">RAND()*sumweights</f>
        <v>26.234575350740688</v>
      </c>
      <c r="P59" s="30">
        <f t="shared" ca="1" si="19"/>
        <v>26.18886628228806</v>
      </c>
      <c r="Q59" s="30">
        <f t="shared" ca="1" si="19"/>
        <v>28.697577956587399</v>
      </c>
      <c r="R59" s="30">
        <f t="shared" ca="1" si="19"/>
        <v>19.324782360701327</v>
      </c>
      <c r="S59" s="30">
        <f t="shared" ca="1" si="19"/>
        <v>13.485594935690218</v>
      </c>
      <c r="T59" s="30">
        <f t="shared" ca="1" si="19"/>
        <v>17.539646972002057</v>
      </c>
      <c r="U59" s="30">
        <f t="shared" ca="1" si="19"/>
        <v>24.636833574818873</v>
      </c>
      <c r="V59" s="30">
        <f t="shared" ca="1" si="19"/>
        <v>6.9989306858873315</v>
      </c>
      <c r="W59" s="30">
        <f t="shared" ca="1" si="19"/>
        <v>4.0704235766058456</v>
      </c>
      <c r="X59" s="30">
        <f t="shared" ca="1" si="19"/>
        <v>24.164006939441592</v>
      </c>
      <c r="Y59" s="30">
        <f t="shared" ca="1" si="19"/>
        <v>6.7452239188399412</v>
      </c>
      <c r="Z59" s="30">
        <f t="shared" ca="1" si="19"/>
        <v>22.430509764141821</v>
      </c>
      <c r="AA59" s="26">
        <v>51</v>
      </c>
      <c r="AB59" s="31">
        <f t="shared" ca="1" si="14"/>
        <v>51</v>
      </c>
      <c r="AC59" s="31">
        <f t="shared" ca="1" si="2"/>
        <v>51</v>
      </c>
      <c r="AD59" s="31">
        <f t="shared" ca="1" si="3"/>
        <v>65</v>
      </c>
      <c r="AE59" s="31">
        <f t="shared" ca="1" si="4"/>
        <v>29</v>
      </c>
      <c r="AF59" s="31">
        <f t="shared" ca="1" si="5"/>
        <v>18</v>
      </c>
      <c r="AG59" s="31">
        <f t="shared" ca="1" si="6"/>
        <v>25</v>
      </c>
      <c r="AH59" s="31">
        <f t="shared" ca="1" si="7"/>
        <v>45</v>
      </c>
      <c r="AI59" s="31">
        <f t="shared" ca="1" si="8"/>
        <v>8</v>
      </c>
      <c r="AJ59" s="31">
        <f t="shared" ca="1" si="9"/>
        <v>5</v>
      </c>
      <c r="AK59" s="31">
        <f t="shared" ca="1" si="10"/>
        <v>43</v>
      </c>
      <c r="AL59" s="31">
        <f t="shared" ca="1" si="11"/>
        <v>8</v>
      </c>
      <c r="AM59" s="31">
        <f t="shared" ca="1" si="12"/>
        <v>37</v>
      </c>
    </row>
    <row r="60" spans="1:39" ht="14.4">
      <c r="A60" s="27"/>
      <c r="B60" s="28">
        <v>44012</v>
      </c>
      <c r="C60" s="29">
        <v>2.3389930555555555E-3</v>
      </c>
      <c r="D60" s="29">
        <v>3.4182452667508301E-4</v>
      </c>
      <c r="E60" s="29">
        <v>-2.2590836618190391E-3</v>
      </c>
      <c r="F60" s="29">
        <v>-5.1360091306827949E-3</v>
      </c>
      <c r="G60" s="29">
        <v>-1.7708050346111448E-2</v>
      </c>
      <c r="H60" s="29">
        <v>-5.5000000000000005E-3</v>
      </c>
      <c r="J60" s="24">
        <v>52</v>
      </c>
      <c r="K60" s="25">
        <f t="shared" si="13"/>
        <v>0.21152341408698519</v>
      </c>
      <c r="L60" s="25">
        <f t="shared" si="0"/>
        <v>26.494076277854141</v>
      </c>
      <c r="N60" s="26">
        <v>52</v>
      </c>
      <c r="O60" s="30">
        <f t="shared" ca="1" si="19"/>
        <v>3.3927779001951501</v>
      </c>
      <c r="P60" s="30">
        <f t="shared" ca="1" si="19"/>
        <v>33.071743007833064</v>
      </c>
      <c r="Q60" s="30">
        <f t="shared" ca="1" si="19"/>
        <v>19.675387138449992</v>
      </c>
      <c r="R60" s="30">
        <f t="shared" ca="1" si="19"/>
        <v>29.185173465828754</v>
      </c>
      <c r="S60" s="30">
        <f t="shared" ca="1" si="19"/>
        <v>0.56059721588802836</v>
      </c>
      <c r="T60" s="30">
        <f t="shared" ca="1" si="19"/>
        <v>22.997596642772869</v>
      </c>
      <c r="U60" s="30">
        <f t="shared" ca="1" si="19"/>
        <v>13.450735405093161</v>
      </c>
      <c r="V60" s="30">
        <f t="shared" ca="1" si="19"/>
        <v>8.2770254693315533</v>
      </c>
      <c r="W60" s="30">
        <f t="shared" ca="1" si="19"/>
        <v>30.247893004039589</v>
      </c>
      <c r="X60" s="30">
        <f t="shared" ca="1" si="19"/>
        <v>31.044489673159141</v>
      </c>
      <c r="Y60" s="30">
        <f t="shared" ca="1" si="19"/>
        <v>31.740629500799916</v>
      </c>
      <c r="Z60" s="30">
        <f t="shared" ca="1" si="19"/>
        <v>17.236443334306934</v>
      </c>
      <c r="AA60" s="26">
        <v>52</v>
      </c>
      <c r="AB60" s="31">
        <f t="shared" ca="1" si="14"/>
        <v>4</v>
      </c>
      <c r="AC60" s="31">
        <f t="shared" ca="1" si="2"/>
        <v>160</v>
      </c>
      <c r="AD60" s="31">
        <f t="shared" ca="1" si="3"/>
        <v>30</v>
      </c>
      <c r="AE60" s="31">
        <f t="shared" ca="1" si="4"/>
        <v>69</v>
      </c>
      <c r="AF60" s="31">
        <f t="shared" ca="1" si="5"/>
        <v>1</v>
      </c>
      <c r="AG60" s="31">
        <f t="shared" ca="1" si="6"/>
        <v>39</v>
      </c>
      <c r="AH60" s="31">
        <f t="shared" ca="1" si="7"/>
        <v>17</v>
      </c>
      <c r="AI60" s="31">
        <f t="shared" ca="1" si="8"/>
        <v>10</v>
      </c>
      <c r="AJ60" s="31">
        <f t="shared" ca="1" si="9"/>
        <v>79</v>
      </c>
      <c r="AK60" s="31">
        <f t="shared" ca="1" si="10"/>
        <v>88</v>
      </c>
      <c r="AL60" s="31">
        <f t="shared" ca="1" si="11"/>
        <v>100</v>
      </c>
      <c r="AM60" s="31">
        <f t="shared" ca="1" si="12"/>
        <v>24</v>
      </c>
    </row>
    <row r="61" spans="1:39" ht="14.4">
      <c r="A61" s="27"/>
      <c r="B61" s="28">
        <v>43982</v>
      </c>
      <c r="C61" s="29">
        <v>2.0144444444444441E-3</v>
      </c>
      <c r="D61" s="29">
        <v>-2.6510217373605371E-3</v>
      </c>
      <c r="E61" s="29">
        <v>-8.7653090584590698E-3</v>
      </c>
      <c r="F61" s="29">
        <v>-5.9031974282449662E-3</v>
      </c>
      <c r="G61" s="29">
        <v>2.1044219802652586E-2</v>
      </c>
      <c r="H61" s="29">
        <v>1.3600000000000001E-2</v>
      </c>
      <c r="J61" s="24">
        <v>53</v>
      </c>
      <c r="K61" s="25">
        <f t="shared" si="13"/>
        <v>0.20517771166437562</v>
      </c>
      <c r="L61" s="25">
        <f t="shared" si="0"/>
        <v>26.699253989518517</v>
      </c>
      <c r="N61" s="26">
        <v>53</v>
      </c>
      <c r="O61" s="30">
        <f t="shared" ca="1" si="19"/>
        <v>17.652699522302331</v>
      </c>
      <c r="P61" s="30">
        <f t="shared" ca="1" si="19"/>
        <v>17.108401471732169</v>
      </c>
      <c r="Q61" s="30">
        <f t="shared" ca="1" si="19"/>
        <v>5.7792252460055584</v>
      </c>
      <c r="R61" s="30">
        <f t="shared" ca="1" si="19"/>
        <v>31.930066586737397</v>
      </c>
      <c r="S61" s="30">
        <f t="shared" ca="1" si="19"/>
        <v>28.07135855834812</v>
      </c>
      <c r="T61" s="30">
        <f t="shared" ca="1" si="19"/>
        <v>28.877102384890712</v>
      </c>
      <c r="U61" s="30">
        <f t="shared" ca="1" si="19"/>
        <v>12.093783132788952</v>
      </c>
      <c r="V61" s="30">
        <f t="shared" ca="1" si="19"/>
        <v>26.432799841465968</v>
      </c>
      <c r="W61" s="30">
        <f t="shared" ca="1" si="19"/>
        <v>15.11570778716178</v>
      </c>
      <c r="X61" s="30">
        <f t="shared" ca="1" si="19"/>
        <v>31.013143045653834</v>
      </c>
      <c r="Y61" s="30">
        <f t="shared" ca="1" si="19"/>
        <v>30.516463103856104</v>
      </c>
      <c r="Z61" s="30">
        <f t="shared" ca="1" si="19"/>
        <v>0.46961709046970773</v>
      </c>
      <c r="AA61" s="26">
        <v>53</v>
      </c>
      <c r="AB61" s="31">
        <f t="shared" ca="1" si="14"/>
        <v>25</v>
      </c>
      <c r="AC61" s="31">
        <f t="shared" ca="1" si="2"/>
        <v>24</v>
      </c>
      <c r="AD61" s="31">
        <f t="shared" ca="1" si="3"/>
        <v>7</v>
      </c>
      <c r="AE61" s="31">
        <f t="shared" ca="1" si="4"/>
        <v>104</v>
      </c>
      <c r="AF61" s="31">
        <f t="shared" ca="1" si="5"/>
        <v>61</v>
      </c>
      <c r="AG61" s="31">
        <f t="shared" ca="1" si="6"/>
        <v>67</v>
      </c>
      <c r="AH61" s="31">
        <f t="shared" ca="1" si="7"/>
        <v>15</v>
      </c>
      <c r="AI61" s="31">
        <f t="shared" ca="1" si="8"/>
        <v>52</v>
      </c>
      <c r="AJ61" s="31">
        <f t="shared" ca="1" si="9"/>
        <v>20</v>
      </c>
      <c r="AK61" s="31">
        <f t="shared" ca="1" si="10"/>
        <v>88</v>
      </c>
      <c r="AL61" s="31">
        <f t="shared" ca="1" si="11"/>
        <v>82</v>
      </c>
      <c r="AM61" s="31">
        <f t="shared" ca="1" si="12"/>
        <v>1</v>
      </c>
    </row>
    <row r="62" spans="1:39" ht="14.4">
      <c r="A62" s="27"/>
      <c r="B62" s="28">
        <v>43951</v>
      </c>
      <c r="C62" s="29">
        <v>2.0666666666666663E-3</v>
      </c>
      <c r="D62" s="29">
        <v>-4.2215338917961365E-4</v>
      </c>
      <c r="E62" s="29">
        <v>7.3976676972711264E-3</v>
      </c>
      <c r="F62" s="29">
        <v>6.2794738148423956E-3</v>
      </c>
      <c r="G62" s="29">
        <v>-2.4375009724664221E-2</v>
      </c>
      <c r="H62" s="29">
        <v>0</v>
      </c>
      <c r="J62" s="24">
        <v>54</v>
      </c>
      <c r="K62" s="25">
        <f t="shared" si="13"/>
        <v>0.19902238031444436</v>
      </c>
      <c r="L62" s="25">
        <f t="shared" si="0"/>
        <v>26.898276369832963</v>
      </c>
      <c r="N62" s="26">
        <v>54</v>
      </c>
      <c r="O62" s="30">
        <f t="shared" ca="1" si="19"/>
        <v>27.671078448216413</v>
      </c>
      <c r="P62" s="30">
        <f t="shared" ca="1" si="19"/>
        <v>18.174444447617482</v>
      </c>
      <c r="Q62" s="30">
        <f t="shared" ca="1" si="19"/>
        <v>17.113772371070766</v>
      </c>
      <c r="R62" s="30">
        <f t="shared" ca="1" si="19"/>
        <v>4.15386593125519</v>
      </c>
      <c r="S62" s="30">
        <f t="shared" ca="1" si="19"/>
        <v>26.642048452075109</v>
      </c>
      <c r="T62" s="30">
        <f t="shared" ca="1" si="19"/>
        <v>9.6508914628342382</v>
      </c>
      <c r="U62" s="30">
        <f t="shared" ca="1" si="19"/>
        <v>13.026990509028334</v>
      </c>
      <c r="V62" s="30">
        <f t="shared" ca="1" si="19"/>
        <v>20.625340806979995</v>
      </c>
      <c r="W62" s="30">
        <f t="shared" ca="1" si="19"/>
        <v>1.7789010841267563</v>
      </c>
      <c r="X62" s="30">
        <f t="shared" ca="1" si="19"/>
        <v>4.0361595709495077</v>
      </c>
      <c r="Y62" s="30">
        <f t="shared" ca="1" si="19"/>
        <v>10.435046587663759</v>
      </c>
      <c r="Z62" s="30">
        <f t="shared" ca="1" si="19"/>
        <v>31.431205997385508</v>
      </c>
      <c r="AA62" s="26">
        <v>54</v>
      </c>
      <c r="AB62" s="31">
        <f t="shared" ca="1" si="14"/>
        <v>59</v>
      </c>
      <c r="AC62" s="31">
        <f t="shared" ca="1" si="2"/>
        <v>26</v>
      </c>
      <c r="AD62" s="31">
        <f t="shared" ca="1" si="3"/>
        <v>24</v>
      </c>
      <c r="AE62" s="31">
        <f t="shared" ca="1" si="4"/>
        <v>5</v>
      </c>
      <c r="AF62" s="31">
        <f t="shared" ca="1" si="5"/>
        <v>53</v>
      </c>
      <c r="AG62" s="31">
        <f t="shared" ca="1" si="6"/>
        <v>12</v>
      </c>
      <c r="AH62" s="31">
        <f t="shared" ca="1" si="7"/>
        <v>17</v>
      </c>
      <c r="AI62" s="31">
        <f t="shared" ca="1" si="8"/>
        <v>32</v>
      </c>
      <c r="AJ62" s="31">
        <f t="shared" ca="1" si="9"/>
        <v>2</v>
      </c>
      <c r="AK62" s="31">
        <f t="shared" ca="1" si="10"/>
        <v>5</v>
      </c>
      <c r="AL62" s="31">
        <f t="shared" ca="1" si="11"/>
        <v>13</v>
      </c>
      <c r="AM62" s="31">
        <f t="shared" ca="1" si="12"/>
        <v>95</v>
      </c>
    </row>
    <row r="63" spans="1:39" ht="14.4">
      <c r="A63" s="27"/>
      <c r="B63" s="28">
        <v>43921</v>
      </c>
      <c r="C63" s="29">
        <v>1.9719444444444441E-3</v>
      </c>
      <c r="D63" s="29">
        <v>2.1509870583977797E-3</v>
      </c>
      <c r="E63" s="29">
        <v>9.5206591943275409E-3</v>
      </c>
      <c r="F63" s="29">
        <v>9.2011221695278422E-3</v>
      </c>
      <c r="G63" s="29">
        <v>3.4028662429531842E-2</v>
      </c>
      <c r="H63" s="29">
        <v>1.46E-2</v>
      </c>
      <c r="J63" s="24">
        <v>55</v>
      </c>
      <c r="K63" s="25">
        <f t="shared" si="13"/>
        <v>0.19305170890501103</v>
      </c>
      <c r="L63" s="25">
        <f t="shared" si="0"/>
        <v>27.091328078737973</v>
      </c>
      <c r="N63" s="26">
        <v>55</v>
      </c>
      <c r="O63" s="30">
        <f t="shared" ca="1" si="19"/>
        <v>15.114489982083391</v>
      </c>
      <c r="P63" s="30">
        <f t="shared" ca="1" si="19"/>
        <v>5.2671348927860588</v>
      </c>
      <c r="Q63" s="30">
        <f t="shared" ca="1" si="19"/>
        <v>7.9680857657023516</v>
      </c>
      <c r="R63" s="30">
        <f t="shared" ca="1" si="19"/>
        <v>25.388245991802396</v>
      </c>
      <c r="S63" s="30">
        <f t="shared" ca="1" si="19"/>
        <v>5.1340192396185902</v>
      </c>
      <c r="T63" s="30">
        <f t="shared" ca="1" si="19"/>
        <v>8.4956149696761791</v>
      </c>
      <c r="U63" s="30">
        <f t="shared" ca="1" si="19"/>
        <v>7.7579199803689347</v>
      </c>
      <c r="V63" s="30">
        <f t="shared" ca="1" si="19"/>
        <v>22.43219852770012</v>
      </c>
      <c r="W63" s="30">
        <f t="shared" ca="1" si="19"/>
        <v>32.569200265309391</v>
      </c>
      <c r="X63" s="30">
        <f t="shared" ca="1" si="19"/>
        <v>0.25848355398085487</v>
      </c>
      <c r="Y63" s="30">
        <f t="shared" ca="1" si="19"/>
        <v>5.0210479888928807</v>
      </c>
      <c r="Z63" s="30">
        <f t="shared" ca="1" si="19"/>
        <v>6.4909709097874764</v>
      </c>
      <c r="AA63" s="26">
        <v>55</v>
      </c>
      <c r="AB63" s="31">
        <f t="shared" ca="1" si="14"/>
        <v>20</v>
      </c>
      <c r="AC63" s="31">
        <f t="shared" ca="1" si="2"/>
        <v>6</v>
      </c>
      <c r="AD63" s="31">
        <f t="shared" ca="1" si="3"/>
        <v>9</v>
      </c>
      <c r="AE63" s="31">
        <f t="shared" ca="1" si="4"/>
        <v>48</v>
      </c>
      <c r="AF63" s="31">
        <f t="shared" ca="1" si="5"/>
        <v>6</v>
      </c>
      <c r="AG63" s="31">
        <f t="shared" ca="1" si="6"/>
        <v>10</v>
      </c>
      <c r="AH63" s="31">
        <f t="shared" ca="1" si="7"/>
        <v>9</v>
      </c>
      <c r="AI63" s="31">
        <f t="shared" ca="1" si="8"/>
        <v>37</v>
      </c>
      <c r="AJ63" s="31">
        <f t="shared" ca="1" si="9"/>
        <v>124</v>
      </c>
      <c r="AK63" s="31">
        <f t="shared" ca="1" si="10"/>
        <v>1</v>
      </c>
      <c r="AL63" s="31">
        <f t="shared" ca="1" si="11"/>
        <v>6</v>
      </c>
      <c r="AM63" s="31">
        <f t="shared" ca="1" si="12"/>
        <v>8</v>
      </c>
    </row>
    <row r="64" spans="1:39" ht="14.4">
      <c r="A64" s="27"/>
      <c r="B64" s="28">
        <v>43890</v>
      </c>
      <c r="C64" s="29">
        <v>1.7777777777777779E-3</v>
      </c>
      <c r="D64" s="29">
        <v>-5.0712767953587923E-3</v>
      </c>
      <c r="E64" s="29">
        <v>-1.3050338814922013E-2</v>
      </c>
      <c r="F64" s="29">
        <v>-7.9764103668484854E-3</v>
      </c>
      <c r="G64" s="29">
        <v>4.0461567250511088E-2</v>
      </c>
      <c r="H64" s="29">
        <v>2.5499999999999998E-2</v>
      </c>
      <c r="J64" s="24">
        <v>56</v>
      </c>
      <c r="K64" s="25">
        <f t="shared" si="13"/>
        <v>0.18726015763786069</v>
      </c>
      <c r="L64" s="25">
        <f t="shared" si="0"/>
        <v>27.278588236375835</v>
      </c>
      <c r="N64" s="26">
        <v>56</v>
      </c>
      <c r="O64" s="30">
        <f t="shared" ca="1" si="19"/>
        <v>13.266201278157871</v>
      </c>
      <c r="P64" s="30">
        <f t="shared" ca="1" si="19"/>
        <v>21.157068035016831</v>
      </c>
      <c r="Q64" s="30">
        <f t="shared" ca="1" si="19"/>
        <v>26.574822005327189</v>
      </c>
      <c r="R64" s="30">
        <f t="shared" ca="1" si="19"/>
        <v>17.362511811533953</v>
      </c>
      <c r="S64" s="30">
        <f t="shared" ca="1" si="19"/>
        <v>8.3829290564850396</v>
      </c>
      <c r="T64" s="30">
        <f t="shared" ca="1" si="19"/>
        <v>3.0620729916914904</v>
      </c>
      <c r="U64" s="30">
        <f t="shared" ca="1" si="19"/>
        <v>31.149708349553709</v>
      </c>
      <c r="V64" s="30">
        <f t="shared" ca="1" si="19"/>
        <v>30.92389313662412</v>
      </c>
      <c r="W64" s="30">
        <f t="shared" ca="1" si="19"/>
        <v>4.0238163319425135</v>
      </c>
      <c r="X64" s="30">
        <f t="shared" ca="1" si="19"/>
        <v>20.295028711681013</v>
      </c>
      <c r="Y64" s="30">
        <f t="shared" ca="1" si="19"/>
        <v>3.1769291386398071</v>
      </c>
      <c r="Z64" s="30">
        <f t="shared" ca="1" si="19"/>
        <v>5.5811096225352328</v>
      </c>
      <c r="AA64" s="26">
        <v>56</v>
      </c>
      <c r="AB64" s="31">
        <f t="shared" ca="1" si="14"/>
        <v>17</v>
      </c>
      <c r="AC64" s="31">
        <f t="shared" ca="1" si="2"/>
        <v>34</v>
      </c>
      <c r="AD64" s="31">
        <f t="shared" ca="1" si="3"/>
        <v>53</v>
      </c>
      <c r="AE64" s="31">
        <f t="shared" ca="1" si="4"/>
        <v>25</v>
      </c>
      <c r="AF64" s="31">
        <f t="shared" ca="1" si="5"/>
        <v>10</v>
      </c>
      <c r="AG64" s="31">
        <f t="shared" ca="1" si="6"/>
        <v>4</v>
      </c>
      <c r="AH64" s="31">
        <f t="shared" ca="1" si="7"/>
        <v>90</v>
      </c>
      <c r="AI64" s="31">
        <f t="shared" ca="1" si="8"/>
        <v>87</v>
      </c>
      <c r="AJ64" s="31">
        <f t="shared" ca="1" si="9"/>
        <v>5</v>
      </c>
      <c r="AK64" s="31">
        <f t="shared" ca="1" si="10"/>
        <v>31</v>
      </c>
      <c r="AL64" s="31">
        <f t="shared" ca="1" si="11"/>
        <v>4</v>
      </c>
      <c r="AM64" s="31">
        <f t="shared" ca="1" si="12"/>
        <v>7</v>
      </c>
    </row>
    <row r="65" spans="1:39" ht="14.4">
      <c r="A65" s="27"/>
      <c r="B65" s="28">
        <v>43861</v>
      </c>
      <c r="C65" s="29">
        <v>1.4822222222222222E-3</v>
      </c>
      <c r="D65" s="29">
        <v>3.2255602757498281E-3</v>
      </c>
      <c r="E65" s="29">
        <v>7.901353312409265E-3</v>
      </c>
      <c r="F65" s="29">
        <v>8.3857442348007627E-3</v>
      </c>
      <c r="G65" s="29">
        <v>1.5277271954742933E-2</v>
      </c>
      <c r="H65" s="29">
        <v>7.8000000000000005E-3</v>
      </c>
      <c r="J65" s="24">
        <v>57</v>
      </c>
      <c r="K65" s="25">
        <f t="shared" si="13"/>
        <v>0.18164235290872485</v>
      </c>
      <c r="L65" s="25">
        <f t="shared" si="0"/>
        <v>27.46023058928456</v>
      </c>
      <c r="N65" s="26">
        <v>57</v>
      </c>
      <c r="O65" s="30">
        <f t="shared" ca="1" si="19"/>
        <v>24.287598489378439</v>
      </c>
      <c r="P65" s="30">
        <f t="shared" ca="1" si="19"/>
        <v>18.045287919944059</v>
      </c>
      <c r="Q65" s="30">
        <f t="shared" ca="1" si="19"/>
        <v>1.181488533696907</v>
      </c>
      <c r="R65" s="30">
        <f t="shared" ca="1" si="19"/>
        <v>17.889558619856857</v>
      </c>
      <c r="S65" s="30">
        <f t="shared" ca="1" si="19"/>
        <v>20.35679425111374</v>
      </c>
      <c r="T65" s="30">
        <f t="shared" ca="1" si="19"/>
        <v>16.13621616624101</v>
      </c>
      <c r="U65" s="30">
        <f t="shared" ca="1" si="19"/>
        <v>16.924797495650889</v>
      </c>
      <c r="V65" s="30">
        <f t="shared" ca="1" si="19"/>
        <v>8.6018756481126246</v>
      </c>
      <c r="W65" s="30">
        <f t="shared" ca="1" si="19"/>
        <v>17.355191445035985</v>
      </c>
      <c r="X65" s="30">
        <f t="shared" ca="1" si="19"/>
        <v>5.3274605285693877</v>
      </c>
      <c r="Y65" s="30">
        <f t="shared" ca="1" si="19"/>
        <v>30.257901811265423</v>
      </c>
      <c r="Z65" s="30">
        <f t="shared" ca="1" si="19"/>
        <v>6.4631196561637339</v>
      </c>
      <c r="AA65" s="26">
        <v>57</v>
      </c>
      <c r="AB65" s="31">
        <f t="shared" ca="1" si="14"/>
        <v>43</v>
      </c>
      <c r="AC65" s="31">
        <f t="shared" ca="1" si="2"/>
        <v>26</v>
      </c>
      <c r="AD65" s="31">
        <f t="shared" ca="1" si="3"/>
        <v>2</v>
      </c>
      <c r="AE65" s="31">
        <f t="shared" ca="1" si="4"/>
        <v>26</v>
      </c>
      <c r="AF65" s="31">
        <f t="shared" ca="1" si="5"/>
        <v>31</v>
      </c>
      <c r="AG65" s="31">
        <f t="shared" ca="1" si="6"/>
        <v>22</v>
      </c>
      <c r="AH65" s="31">
        <f t="shared" ca="1" si="7"/>
        <v>24</v>
      </c>
      <c r="AI65" s="31">
        <f t="shared" ca="1" si="8"/>
        <v>10</v>
      </c>
      <c r="AJ65" s="31">
        <f t="shared" ca="1" si="9"/>
        <v>25</v>
      </c>
      <c r="AK65" s="31">
        <f t="shared" ca="1" si="10"/>
        <v>6</v>
      </c>
      <c r="AL65" s="31">
        <f t="shared" ca="1" si="11"/>
        <v>79</v>
      </c>
      <c r="AM65" s="31">
        <f t="shared" ca="1" si="12"/>
        <v>8</v>
      </c>
    </row>
    <row r="66" spans="1:39" ht="14.4">
      <c r="A66" s="27"/>
      <c r="B66" s="28">
        <v>43830</v>
      </c>
      <c r="C66" s="29">
        <v>1.3916666666666665E-3</v>
      </c>
      <c r="D66" s="29">
        <v>-1.3058146860963626E-3</v>
      </c>
      <c r="E66" s="29">
        <v>1.8299769668026489E-3</v>
      </c>
      <c r="F66" s="29">
        <v>2.7134996608124684E-3</v>
      </c>
      <c r="G66" s="29">
        <v>1.0830590712639587E-2</v>
      </c>
      <c r="H66" s="29">
        <v>8.8999999999999999E-3</v>
      </c>
      <c r="J66" s="24">
        <v>58</v>
      </c>
      <c r="K66" s="25">
        <f t="shared" si="13"/>
        <v>0.17619308232146311</v>
      </c>
      <c r="L66" s="25">
        <f t="shared" si="0"/>
        <v>27.636423671606025</v>
      </c>
      <c r="N66" s="26">
        <v>58</v>
      </c>
      <c r="O66" s="30">
        <f t="shared" ca="1" si="19"/>
        <v>32.967372149619578</v>
      </c>
      <c r="P66" s="30">
        <f t="shared" ca="1" si="19"/>
        <v>10.136669530790275</v>
      </c>
      <c r="Q66" s="30">
        <f t="shared" ca="1" si="19"/>
        <v>0.56109352117721289</v>
      </c>
      <c r="R66" s="30">
        <f t="shared" ca="1" si="19"/>
        <v>15.281295026546163</v>
      </c>
      <c r="S66" s="30">
        <f t="shared" ca="1" si="19"/>
        <v>12.147186642022145</v>
      </c>
      <c r="T66" s="30">
        <f t="shared" ca="1" si="19"/>
        <v>24.454837493378317</v>
      </c>
      <c r="U66" s="30">
        <f t="shared" ca="1" si="19"/>
        <v>2.25151343377589</v>
      </c>
      <c r="V66" s="30">
        <f t="shared" ca="1" si="19"/>
        <v>3.6076162731985684</v>
      </c>
      <c r="W66" s="30">
        <f t="shared" ca="1" si="19"/>
        <v>6.3319485452837396</v>
      </c>
      <c r="X66" s="30">
        <f t="shared" ca="1" si="19"/>
        <v>14.545955786889474</v>
      </c>
      <c r="Y66" s="30">
        <f t="shared" ca="1" si="19"/>
        <v>6.4461069626029861</v>
      </c>
      <c r="Z66" s="30">
        <f t="shared" ca="1" si="19"/>
        <v>26.720211961100087</v>
      </c>
      <c r="AA66" s="26">
        <v>58</v>
      </c>
      <c r="AB66" s="31">
        <f t="shared" ca="1" si="14"/>
        <v>149</v>
      </c>
      <c r="AC66" s="31">
        <f t="shared" ca="1" si="2"/>
        <v>12</v>
      </c>
      <c r="AD66" s="31">
        <f t="shared" ca="1" si="3"/>
        <v>1</v>
      </c>
      <c r="AE66" s="31">
        <f t="shared" ca="1" si="4"/>
        <v>21</v>
      </c>
      <c r="AF66" s="31">
        <f t="shared" ca="1" si="5"/>
        <v>15</v>
      </c>
      <c r="AG66" s="31">
        <f t="shared" ca="1" si="6"/>
        <v>44</v>
      </c>
      <c r="AH66" s="31">
        <f t="shared" ca="1" si="7"/>
        <v>3</v>
      </c>
      <c r="AI66" s="31">
        <f t="shared" ca="1" si="8"/>
        <v>4</v>
      </c>
      <c r="AJ66" s="31">
        <f t="shared" ca="1" si="9"/>
        <v>7</v>
      </c>
      <c r="AK66" s="31">
        <f t="shared" ca="1" si="10"/>
        <v>19</v>
      </c>
      <c r="AL66" s="31">
        <f t="shared" ca="1" si="11"/>
        <v>8</v>
      </c>
      <c r="AM66" s="31">
        <f t="shared" ca="1" si="12"/>
        <v>54</v>
      </c>
    </row>
    <row r="67" spans="1:39" ht="14.4">
      <c r="A67" s="27"/>
      <c r="B67" s="28">
        <v>43799</v>
      </c>
      <c r="C67" s="29">
        <v>1.3366666666666666E-3</v>
      </c>
      <c r="D67" s="29">
        <v>7.4943178327906423E-3</v>
      </c>
      <c r="E67" s="29">
        <v>2.1199552875879935E-2</v>
      </c>
      <c r="F67" s="29">
        <v>1.9075174108971638E-2</v>
      </c>
      <c r="G67" s="29">
        <v>4.0449416052368292E-3</v>
      </c>
      <c r="H67" s="29">
        <v>-1E-4</v>
      </c>
      <c r="J67" s="24">
        <v>59</v>
      </c>
      <c r="K67" s="25">
        <f t="shared" si="13"/>
        <v>0.17090728985181922</v>
      </c>
      <c r="L67" s="25">
        <f t="shared" si="0"/>
        <v>27.807330961457843</v>
      </c>
      <c r="N67" s="26">
        <v>59</v>
      </c>
      <c r="O67" s="30">
        <f t="shared" ca="1" si="19"/>
        <v>26.213558250565629</v>
      </c>
      <c r="P67" s="30">
        <f t="shared" ca="1" si="19"/>
        <v>21.055279349459379</v>
      </c>
      <c r="Q67" s="30">
        <f t="shared" ca="1" si="19"/>
        <v>10.780185207401312</v>
      </c>
      <c r="R67" s="30">
        <f t="shared" ca="1" si="19"/>
        <v>9.4316290261766653</v>
      </c>
      <c r="S67" s="30">
        <f t="shared" ca="1" si="19"/>
        <v>14.269705267141401</v>
      </c>
      <c r="T67" s="30">
        <f t="shared" ca="1" si="19"/>
        <v>26.862974152761254</v>
      </c>
      <c r="U67" s="30">
        <f t="shared" ca="1" si="19"/>
        <v>21.600275911091739</v>
      </c>
      <c r="V67" s="30">
        <f t="shared" ca="1" si="19"/>
        <v>18.543115715971627</v>
      </c>
      <c r="W67" s="30">
        <f t="shared" ca="1" si="19"/>
        <v>4.3913120006144855</v>
      </c>
      <c r="X67" s="30">
        <f t="shared" ca="1" si="19"/>
        <v>8.8197134060580353</v>
      </c>
      <c r="Y67" s="30">
        <f t="shared" ca="1" si="19"/>
        <v>0.98379289293661731</v>
      </c>
      <c r="Z67" s="30">
        <f t="shared" ca="1" si="19"/>
        <v>26.934507633014196</v>
      </c>
      <c r="AA67" s="26">
        <v>59</v>
      </c>
      <c r="AB67" s="31">
        <f t="shared" ca="1" si="14"/>
        <v>51</v>
      </c>
      <c r="AC67" s="31">
        <f t="shared" ca="1" si="2"/>
        <v>33</v>
      </c>
      <c r="AD67" s="31">
        <f t="shared" ca="1" si="3"/>
        <v>13</v>
      </c>
      <c r="AE67" s="31">
        <f t="shared" ca="1" si="4"/>
        <v>11</v>
      </c>
      <c r="AF67" s="31">
        <f t="shared" ca="1" si="5"/>
        <v>19</v>
      </c>
      <c r="AG67" s="31">
        <f t="shared" ca="1" si="6"/>
        <v>54</v>
      </c>
      <c r="AH67" s="31">
        <f t="shared" ca="1" si="7"/>
        <v>35</v>
      </c>
      <c r="AI67" s="31">
        <f t="shared" ca="1" si="8"/>
        <v>27</v>
      </c>
      <c r="AJ67" s="31">
        <f t="shared" ca="1" si="9"/>
        <v>5</v>
      </c>
      <c r="AK67" s="31">
        <f t="shared" ca="1" si="10"/>
        <v>11</v>
      </c>
      <c r="AL67" s="31">
        <f t="shared" ca="1" si="11"/>
        <v>1</v>
      </c>
      <c r="AM67" s="31">
        <f t="shared" ca="1" si="12"/>
        <v>55</v>
      </c>
    </row>
    <row r="68" spans="1:39" ht="14.4">
      <c r="A68" s="27"/>
      <c r="B68" s="28">
        <v>43769</v>
      </c>
      <c r="C68" s="29">
        <v>1.1406249999999999E-3</v>
      </c>
      <c r="D68" s="29">
        <v>2.8234376122959759E-3</v>
      </c>
      <c r="E68" s="29">
        <v>7.5751975334947819E-3</v>
      </c>
      <c r="F68" s="29">
        <v>9.9122549949146599E-3</v>
      </c>
      <c r="G68" s="29">
        <v>-3.3096937979278374E-2</v>
      </c>
      <c r="H68" s="29">
        <v>-5.7999999999999996E-3</v>
      </c>
      <c r="J68" s="24">
        <v>60</v>
      </c>
      <c r="K68" s="25">
        <f t="shared" si="13"/>
        <v>0.16578007115626464</v>
      </c>
      <c r="L68" s="25">
        <f t="shared" si="0"/>
        <v>27.973111032614106</v>
      </c>
      <c r="N68" s="26">
        <v>60</v>
      </c>
      <c r="O68" s="30">
        <f t="shared" ca="1" si="19"/>
        <v>17.702353263004255</v>
      </c>
      <c r="P68" s="30">
        <f t="shared" ca="1" si="19"/>
        <v>2.1194415840981318</v>
      </c>
      <c r="Q68" s="30">
        <f t="shared" ca="1" si="19"/>
        <v>30.270689766904791</v>
      </c>
      <c r="R68" s="30">
        <f t="shared" ca="1" si="19"/>
        <v>8.0739012359896485</v>
      </c>
      <c r="S68" s="30">
        <f t="shared" ca="1" si="19"/>
        <v>27.82254346388526</v>
      </c>
      <c r="T68" s="30">
        <f t="shared" ca="1" si="19"/>
        <v>13.35542134358273</v>
      </c>
      <c r="U68" s="30">
        <f t="shared" ca="1" si="19"/>
        <v>22.603641171422712</v>
      </c>
      <c r="V68" s="30">
        <f t="shared" ca="1" si="19"/>
        <v>32.082280837043207</v>
      </c>
      <c r="W68" s="30">
        <f t="shared" ca="1" si="19"/>
        <v>28.5679623779785</v>
      </c>
      <c r="X68" s="30">
        <f t="shared" ca="1" si="19"/>
        <v>4.4011282692287468</v>
      </c>
      <c r="Y68" s="30">
        <f t="shared" ca="1" si="19"/>
        <v>32.80771651067554</v>
      </c>
      <c r="Z68" s="30">
        <f t="shared" ca="1" si="19"/>
        <v>28.057231221795163</v>
      </c>
      <c r="AA68" s="26">
        <v>60</v>
      </c>
      <c r="AB68" s="31">
        <f t="shared" ca="1" si="14"/>
        <v>25</v>
      </c>
      <c r="AC68" s="31">
        <f t="shared" ca="1" si="2"/>
        <v>3</v>
      </c>
      <c r="AD68" s="31">
        <f t="shared" ca="1" si="3"/>
        <v>79</v>
      </c>
      <c r="AE68" s="31">
        <f t="shared" ca="1" si="4"/>
        <v>10</v>
      </c>
      <c r="AF68" s="31">
        <f t="shared" ca="1" si="5"/>
        <v>60</v>
      </c>
      <c r="AG68" s="31">
        <f t="shared" ca="1" si="6"/>
        <v>17</v>
      </c>
      <c r="AH68" s="31">
        <f t="shared" ca="1" si="7"/>
        <v>38</v>
      </c>
      <c r="AI68" s="31">
        <f t="shared" ca="1" si="8"/>
        <v>108</v>
      </c>
      <c r="AJ68" s="31">
        <f t="shared" ca="1" si="9"/>
        <v>64</v>
      </c>
      <c r="AK68" s="31">
        <f t="shared" ca="1" si="10"/>
        <v>5</v>
      </c>
      <c r="AL68" s="31">
        <f t="shared" ca="1" si="11"/>
        <v>137</v>
      </c>
      <c r="AM68" s="31">
        <f t="shared" ca="1" si="12"/>
        <v>61</v>
      </c>
    </row>
    <row r="69" spans="1:39" ht="14.4">
      <c r="A69" s="27"/>
      <c r="B69" s="28">
        <v>43738</v>
      </c>
      <c r="C69" s="29">
        <v>9.2812500000000002E-4</v>
      </c>
      <c r="D69" s="29">
        <v>3.2351657380536025E-4</v>
      </c>
      <c r="E69" s="29">
        <v>5.5533449064457674E-3</v>
      </c>
      <c r="F69" s="29">
        <v>5.6515784546573578E-3</v>
      </c>
      <c r="G69" s="29">
        <v>1.9444936980964389E-2</v>
      </c>
      <c r="H69" s="29">
        <v>2.3999999999999998E-3</v>
      </c>
      <c r="J69" s="24">
        <v>61</v>
      </c>
      <c r="K69" s="25">
        <f t="shared" si="13"/>
        <v>0.1608066690215767</v>
      </c>
      <c r="L69" s="25">
        <f t="shared" si="0"/>
        <v>28.133917701635681</v>
      </c>
      <c r="N69" s="26">
        <v>61</v>
      </c>
      <c r="O69" s="30">
        <f t="shared" ref="O69:Z78" ca="1" si="20">RAND()*sumweights</f>
        <v>10.006072165919772</v>
      </c>
      <c r="P69" s="30">
        <f t="shared" ca="1" si="20"/>
        <v>22.645092656844653</v>
      </c>
      <c r="Q69" s="30">
        <f t="shared" ca="1" si="20"/>
        <v>22.919411913449988</v>
      </c>
      <c r="R69" s="30">
        <f t="shared" ca="1" si="20"/>
        <v>19.023749616215927</v>
      </c>
      <c r="S69" s="30">
        <f t="shared" ca="1" si="20"/>
        <v>20.104939215352825</v>
      </c>
      <c r="T69" s="30">
        <f t="shared" ca="1" si="20"/>
        <v>21.487243953962523</v>
      </c>
      <c r="U69" s="30">
        <f t="shared" ca="1" si="20"/>
        <v>23.589676364613798</v>
      </c>
      <c r="V69" s="30">
        <f t="shared" ca="1" si="20"/>
        <v>27.692270482079302</v>
      </c>
      <c r="W69" s="30">
        <f t="shared" ca="1" si="20"/>
        <v>8.3129843429920989</v>
      </c>
      <c r="X69" s="30">
        <f t="shared" ca="1" si="20"/>
        <v>1.996234506625121</v>
      </c>
      <c r="Y69" s="30">
        <f t="shared" ca="1" si="20"/>
        <v>12.691161594814924</v>
      </c>
      <c r="Z69" s="30">
        <f t="shared" ca="1" si="20"/>
        <v>32.660580863109928</v>
      </c>
      <c r="AA69" s="26">
        <v>61</v>
      </c>
      <c r="AB69" s="31">
        <f t="shared" ca="1" si="14"/>
        <v>12</v>
      </c>
      <c r="AC69" s="31">
        <f t="shared" ca="1" si="2"/>
        <v>38</v>
      </c>
      <c r="AD69" s="31">
        <f t="shared" ca="1" si="3"/>
        <v>39</v>
      </c>
      <c r="AE69" s="31">
        <f t="shared" ca="1" si="4"/>
        <v>28</v>
      </c>
      <c r="AF69" s="31">
        <f t="shared" ca="1" si="5"/>
        <v>31</v>
      </c>
      <c r="AG69" s="31">
        <f t="shared" ca="1" si="6"/>
        <v>34</v>
      </c>
      <c r="AH69" s="31">
        <f t="shared" ca="1" si="7"/>
        <v>41</v>
      </c>
      <c r="AI69" s="31">
        <f t="shared" ca="1" si="8"/>
        <v>59</v>
      </c>
      <c r="AJ69" s="31">
        <f t="shared" ca="1" si="9"/>
        <v>10</v>
      </c>
      <c r="AK69" s="31">
        <f t="shared" ca="1" si="10"/>
        <v>3</v>
      </c>
      <c r="AL69" s="31">
        <f t="shared" ca="1" si="11"/>
        <v>16</v>
      </c>
      <c r="AM69" s="31">
        <f t="shared" ca="1" si="12"/>
        <v>129</v>
      </c>
    </row>
    <row r="70" spans="1:39" ht="14.4">
      <c r="A70" s="27"/>
      <c r="B70" s="28">
        <v>43708</v>
      </c>
      <c r="C70" s="29">
        <v>9.4722222222222224E-4</v>
      </c>
      <c r="D70" s="29">
        <v>-6.3122889488753664E-4</v>
      </c>
      <c r="E70" s="29">
        <v>-2.7602867558563782E-3</v>
      </c>
      <c r="F70" s="29">
        <v>-4.0058706725372151E-3</v>
      </c>
      <c r="G70" s="29">
        <v>1.3722898767690728E-2</v>
      </c>
      <c r="H70" s="29">
        <v>-8.6999999999999994E-3</v>
      </c>
      <c r="J70" s="24">
        <v>62</v>
      </c>
      <c r="K70" s="25">
        <f t="shared" si="13"/>
        <v>0.1559824689509294</v>
      </c>
      <c r="L70" s="25">
        <f t="shared" si="0"/>
        <v>28.289900170586609</v>
      </c>
      <c r="N70" s="26">
        <v>62</v>
      </c>
      <c r="O70" s="30">
        <f t="shared" ca="1" si="20"/>
        <v>24.772409372627308</v>
      </c>
      <c r="P70" s="30">
        <f t="shared" ca="1" si="20"/>
        <v>9.5410595279145767</v>
      </c>
      <c r="Q70" s="30">
        <f t="shared" ca="1" si="20"/>
        <v>10.231193736977305</v>
      </c>
      <c r="R70" s="30">
        <f t="shared" ca="1" si="20"/>
        <v>21.46371772180035</v>
      </c>
      <c r="S70" s="30">
        <f t="shared" ca="1" si="20"/>
        <v>31.644607203317683</v>
      </c>
      <c r="T70" s="30">
        <f t="shared" ca="1" si="20"/>
        <v>29.350252840799886</v>
      </c>
      <c r="U70" s="30">
        <f t="shared" ca="1" si="20"/>
        <v>27.635778789057316</v>
      </c>
      <c r="V70" s="30">
        <f t="shared" ca="1" si="20"/>
        <v>12.964354456398635</v>
      </c>
      <c r="W70" s="30">
        <f t="shared" ca="1" si="20"/>
        <v>2.0700630603810328</v>
      </c>
      <c r="X70" s="30">
        <f t="shared" ca="1" si="20"/>
        <v>25.447072068489096</v>
      </c>
      <c r="Y70" s="30">
        <f t="shared" ca="1" si="20"/>
        <v>29.415025572382188</v>
      </c>
      <c r="Z70" s="30">
        <f t="shared" ca="1" si="20"/>
        <v>5.1165439878747669</v>
      </c>
      <c r="AA70" s="26">
        <v>62</v>
      </c>
      <c r="AB70" s="31">
        <f t="shared" ca="1" si="14"/>
        <v>45</v>
      </c>
      <c r="AC70" s="31">
        <f t="shared" ca="1" si="2"/>
        <v>12</v>
      </c>
      <c r="AD70" s="31">
        <f t="shared" ca="1" si="3"/>
        <v>13</v>
      </c>
      <c r="AE70" s="31">
        <f t="shared" ca="1" si="4"/>
        <v>34</v>
      </c>
      <c r="AF70" s="31">
        <f t="shared" ca="1" si="5"/>
        <v>98</v>
      </c>
      <c r="AG70" s="31">
        <f t="shared" ca="1" si="6"/>
        <v>70</v>
      </c>
      <c r="AH70" s="31">
        <f t="shared" ca="1" si="7"/>
        <v>58</v>
      </c>
      <c r="AI70" s="31">
        <f t="shared" ca="1" si="8"/>
        <v>17</v>
      </c>
      <c r="AJ70" s="31">
        <f t="shared" ca="1" si="9"/>
        <v>3</v>
      </c>
      <c r="AK70" s="31">
        <f t="shared" ca="1" si="10"/>
        <v>48</v>
      </c>
      <c r="AL70" s="31">
        <f t="shared" ca="1" si="11"/>
        <v>71</v>
      </c>
      <c r="AM70" s="31">
        <f t="shared" ca="1" si="12"/>
        <v>6</v>
      </c>
    </row>
    <row r="71" spans="1:39" ht="14.4">
      <c r="A71" s="27"/>
      <c r="B71" s="28">
        <v>43677</v>
      </c>
      <c r="C71" s="29">
        <v>9.0833333333333337E-4</v>
      </c>
      <c r="D71" s="29">
        <v>-1.015960743276878E-2</v>
      </c>
      <c r="E71" s="29">
        <v>-3.2171751488729528E-2</v>
      </c>
      <c r="F71" s="29">
        <v>-2.6016615653694841E-2</v>
      </c>
      <c r="G71" s="29">
        <v>-1.5698428278862364E-2</v>
      </c>
      <c r="H71" s="29">
        <v>-8.8000000000000005E-3</v>
      </c>
      <c r="J71" s="24">
        <v>63</v>
      </c>
      <c r="K71" s="25">
        <f t="shared" si="13"/>
        <v>0.15130299488240151</v>
      </c>
      <c r="L71" s="25">
        <f t="shared" si="0"/>
        <v>28.441203165469009</v>
      </c>
      <c r="N71" s="26">
        <v>63</v>
      </c>
      <c r="O71" s="30">
        <f t="shared" ca="1" si="20"/>
        <v>0.1777574062546366</v>
      </c>
      <c r="P71" s="30">
        <f t="shared" ca="1" si="20"/>
        <v>13.271643434168103</v>
      </c>
      <c r="Q71" s="30">
        <f t="shared" ca="1" si="20"/>
        <v>10.08171476148997</v>
      </c>
      <c r="R71" s="30">
        <f t="shared" ca="1" si="20"/>
        <v>32.805510189440085</v>
      </c>
      <c r="S71" s="30">
        <f t="shared" ca="1" si="20"/>
        <v>3.7854599367138615</v>
      </c>
      <c r="T71" s="30">
        <f t="shared" ca="1" si="20"/>
        <v>4.6114865110531325</v>
      </c>
      <c r="U71" s="30">
        <f t="shared" ca="1" si="20"/>
        <v>9.1655952521156294</v>
      </c>
      <c r="V71" s="30">
        <f t="shared" ca="1" si="20"/>
        <v>23.745235257598644</v>
      </c>
      <c r="W71" s="30">
        <f t="shared" ca="1" si="20"/>
        <v>30.843088992255037</v>
      </c>
      <c r="X71" s="30">
        <f t="shared" ca="1" si="20"/>
        <v>7.3578405280394463</v>
      </c>
      <c r="Y71" s="30">
        <f t="shared" ca="1" si="20"/>
        <v>0.36671058037937493</v>
      </c>
      <c r="Z71" s="30">
        <f t="shared" ca="1" si="20"/>
        <v>8.7997338250190609</v>
      </c>
      <c r="AA71" s="26">
        <v>63</v>
      </c>
      <c r="AB71" s="31">
        <f t="shared" ca="1" si="14"/>
        <v>1</v>
      </c>
      <c r="AC71" s="31">
        <f t="shared" ca="1" si="2"/>
        <v>17</v>
      </c>
      <c r="AD71" s="31">
        <f t="shared" ca="1" si="3"/>
        <v>12</v>
      </c>
      <c r="AE71" s="31">
        <f t="shared" ca="1" si="4"/>
        <v>137</v>
      </c>
      <c r="AF71" s="31">
        <f t="shared" ca="1" si="5"/>
        <v>4</v>
      </c>
      <c r="AG71" s="31">
        <f t="shared" ca="1" si="6"/>
        <v>5</v>
      </c>
      <c r="AH71" s="31">
        <f t="shared" ca="1" si="7"/>
        <v>11</v>
      </c>
      <c r="AI71" s="31">
        <f t="shared" ca="1" si="8"/>
        <v>41</v>
      </c>
      <c r="AJ71" s="31">
        <f t="shared" ca="1" si="9"/>
        <v>86</v>
      </c>
      <c r="AK71" s="31">
        <f t="shared" ca="1" si="10"/>
        <v>9</v>
      </c>
      <c r="AL71" s="31">
        <f t="shared" ca="1" si="11"/>
        <v>1</v>
      </c>
      <c r="AM71" s="31">
        <f t="shared" ca="1" si="12"/>
        <v>11</v>
      </c>
    </row>
    <row r="72" spans="1:39" ht="14.4">
      <c r="A72" s="27"/>
      <c r="B72" s="28">
        <v>43646</v>
      </c>
      <c r="C72" s="29">
        <v>1.0060416666666666E-3</v>
      </c>
      <c r="D72" s="29">
        <v>3.3025839661586787E-3</v>
      </c>
      <c r="E72" s="29">
        <v>9.1052727961875579E-3</v>
      </c>
      <c r="F72" s="29">
        <v>7.4889867841410052E-3</v>
      </c>
      <c r="G72" s="29">
        <v>-1.5086232619203943E-2</v>
      </c>
      <c r="H72" s="29">
        <v>4.5000000000000005E-3</v>
      </c>
      <c r="J72" s="24">
        <v>64</v>
      </c>
      <c r="K72" s="25">
        <f t="shared" si="13"/>
        <v>0.14676390503592945</v>
      </c>
      <c r="L72" s="25">
        <f t="shared" si="0"/>
        <v>28.587967070504938</v>
      </c>
      <c r="N72" s="26">
        <v>64</v>
      </c>
      <c r="O72" s="30">
        <f t="shared" ca="1" si="20"/>
        <v>20.076158464195597</v>
      </c>
      <c r="P72" s="30">
        <f t="shared" ca="1" si="20"/>
        <v>1.2273386142085971</v>
      </c>
      <c r="Q72" s="30">
        <f t="shared" ca="1" si="20"/>
        <v>8.9097991187558936</v>
      </c>
      <c r="R72" s="30">
        <f t="shared" ca="1" si="20"/>
        <v>20.368605494399993</v>
      </c>
      <c r="S72" s="30">
        <f t="shared" ca="1" si="20"/>
        <v>30.231565596021834</v>
      </c>
      <c r="T72" s="30">
        <f t="shared" ca="1" si="20"/>
        <v>28.463783112475255</v>
      </c>
      <c r="U72" s="30">
        <f t="shared" ca="1" si="20"/>
        <v>1.4233041027396793</v>
      </c>
      <c r="V72" s="30">
        <f t="shared" ca="1" si="20"/>
        <v>29.648466007514674</v>
      </c>
      <c r="W72" s="30">
        <f t="shared" ca="1" si="20"/>
        <v>33.1173276978326</v>
      </c>
      <c r="X72" s="30">
        <f t="shared" ca="1" si="20"/>
        <v>3.2891579665234025</v>
      </c>
      <c r="Y72" s="30">
        <f t="shared" ca="1" si="20"/>
        <v>29.637915748781435</v>
      </c>
      <c r="Z72" s="30">
        <f t="shared" ca="1" si="20"/>
        <v>18.571740734879707</v>
      </c>
      <c r="AA72" s="26">
        <v>64</v>
      </c>
      <c r="AB72" s="31">
        <f t="shared" ca="1" si="14"/>
        <v>31</v>
      </c>
      <c r="AC72" s="31">
        <f t="shared" ca="1" si="2"/>
        <v>2</v>
      </c>
      <c r="AD72" s="31">
        <f t="shared" ca="1" si="3"/>
        <v>11</v>
      </c>
      <c r="AE72" s="31">
        <f t="shared" ca="1" si="4"/>
        <v>32</v>
      </c>
      <c r="AF72" s="31">
        <f t="shared" ca="1" si="5"/>
        <v>78</v>
      </c>
      <c r="AG72" s="31">
        <f t="shared" ca="1" si="6"/>
        <v>64</v>
      </c>
      <c r="AH72" s="31">
        <f t="shared" ca="1" si="7"/>
        <v>2</v>
      </c>
      <c r="AI72" s="31">
        <f t="shared" ca="1" si="8"/>
        <v>73</v>
      </c>
      <c r="AJ72" s="31">
        <f t="shared" ca="1" si="9"/>
        <v>166</v>
      </c>
      <c r="AK72" s="31">
        <f t="shared" ca="1" si="10"/>
        <v>4</v>
      </c>
      <c r="AL72" s="31">
        <f t="shared" ca="1" si="11"/>
        <v>73</v>
      </c>
      <c r="AM72" s="31">
        <f t="shared" ca="1" si="12"/>
        <v>27</v>
      </c>
    </row>
    <row r="73" spans="1:39" ht="14.4">
      <c r="A73" s="27"/>
      <c r="B73" s="28">
        <v>43616</v>
      </c>
      <c r="C73" s="29">
        <v>8.5555555555555569E-4</v>
      </c>
      <c r="D73" s="29">
        <v>4.6286340409409377E-3</v>
      </c>
      <c r="E73" s="29">
        <v>1.2622799527345796E-2</v>
      </c>
      <c r="F73" s="29">
        <v>1.0824141946975452E-2</v>
      </c>
      <c r="G73" s="29">
        <v>1.3899443828627511E-2</v>
      </c>
      <c r="H73" s="29">
        <v>1.1000000000000001E-2</v>
      </c>
      <c r="J73" s="24">
        <v>65</v>
      </c>
      <c r="K73" s="25">
        <f t="shared" si="13"/>
        <v>0.14236098788485158</v>
      </c>
      <c r="L73" s="25">
        <f t="shared" si="0"/>
        <v>28.730328058389791</v>
      </c>
      <c r="N73" s="26">
        <v>65</v>
      </c>
      <c r="O73" s="30">
        <f t="shared" ca="1" si="20"/>
        <v>27.885072608358517</v>
      </c>
      <c r="P73" s="30">
        <f t="shared" ca="1" si="20"/>
        <v>24.42075811029196</v>
      </c>
      <c r="Q73" s="30">
        <f t="shared" ca="1" si="20"/>
        <v>6.1288884329651543</v>
      </c>
      <c r="R73" s="30">
        <f t="shared" ca="1" si="20"/>
        <v>10.016054028070727</v>
      </c>
      <c r="S73" s="30">
        <f t="shared" ca="1" si="20"/>
        <v>25.694198054954214</v>
      </c>
      <c r="T73" s="30">
        <f t="shared" ca="1" si="20"/>
        <v>3.4566824483971645</v>
      </c>
      <c r="U73" s="30">
        <f t="shared" ca="1" si="20"/>
        <v>4.8872700566177656</v>
      </c>
      <c r="V73" s="30">
        <f t="shared" ca="1" si="20"/>
        <v>31.610435201599547</v>
      </c>
      <c r="W73" s="30">
        <f t="shared" ca="1" si="20"/>
        <v>13.458075702219471</v>
      </c>
      <c r="X73" s="30">
        <f t="shared" ca="1" si="20"/>
        <v>18.810527615794513</v>
      </c>
      <c r="Y73" s="30">
        <f t="shared" ca="1" si="20"/>
        <v>3.6012455336021723</v>
      </c>
      <c r="Z73" s="30">
        <f t="shared" ca="1" si="20"/>
        <v>19.387624817470098</v>
      </c>
      <c r="AA73" s="26">
        <v>65</v>
      </c>
      <c r="AB73" s="31">
        <f t="shared" ca="1" si="14"/>
        <v>60</v>
      </c>
      <c r="AC73" s="31">
        <f t="shared" ref="AC73:AC136" ca="1" si="21">MATCH(P73,cum_wt,1)</f>
        <v>44</v>
      </c>
      <c r="AD73" s="31">
        <f t="shared" ref="AD73:AD136" ca="1" si="22">MATCH(Q73,cum_wt,1)</f>
        <v>7</v>
      </c>
      <c r="AE73" s="31">
        <f t="shared" ref="AE73:AE136" ca="1" si="23">MATCH(R73,cum_wt,1)</f>
        <v>12</v>
      </c>
      <c r="AF73" s="31">
        <f t="shared" ref="AF73:AF136" ca="1" si="24">MATCH(S73,cum_wt,1)</f>
        <v>49</v>
      </c>
      <c r="AG73" s="31">
        <f t="shared" ref="AG73:AG136" ca="1" si="25">MATCH(T73,cum_wt,1)</f>
        <v>4</v>
      </c>
      <c r="AH73" s="31">
        <f t="shared" ref="AH73:AH136" ca="1" si="26">MATCH(U73,cum_wt,1)</f>
        <v>6</v>
      </c>
      <c r="AI73" s="31">
        <f t="shared" ref="AI73:AI136" ca="1" si="27">MATCH(V73,cum_wt,1)</f>
        <v>98</v>
      </c>
      <c r="AJ73" s="31">
        <f t="shared" ref="AJ73:AJ136" ca="1" si="28">MATCH(W73,cum_wt,1)</f>
        <v>17</v>
      </c>
      <c r="AK73" s="31">
        <f t="shared" ref="AK73:AK136" ca="1" si="29">MATCH(X73,cum_wt,1)</f>
        <v>28</v>
      </c>
      <c r="AL73" s="31">
        <f t="shared" ref="AL73:AL136" ca="1" si="30">MATCH(Y73,cum_wt,1)</f>
        <v>4</v>
      </c>
      <c r="AM73" s="31">
        <f t="shared" ref="AM73:AM136" ca="1" si="31">MATCH(Z73,cum_wt,1)</f>
        <v>29</v>
      </c>
    </row>
    <row r="74" spans="1:39" ht="14.4">
      <c r="A74" s="27"/>
      <c r="B74" s="28">
        <v>43585</v>
      </c>
      <c r="C74" s="29">
        <v>9.3333333333333332E-4</v>
      </c>
      <c r="D74" s="29">
        <v>2.0265659711355966E-3</v>
      </c>
      <c r="E74" s="29">
        <v>7.9415791875856456E-3</v>
      </c>
      <c r="F74" s="29">
        <v>8.0453023030973014E-3</v>
      </c>
      <c r="G74" s="29">
        <v>1.8354972059948071E-2</v>
      </c>
      <c r="H74" s="29">
        <v>1.5900000000000001E-2</v>
      </c>
      <c r="J74" s="24">
        <v>66</v>
      </c>
      <c r="K74" s="25">
        <f t="shared" ref="K74:K137" si="32">K73*lambda</f>
        <v>0.13809015824830603</v>
      </c>
      <c r="L74" s="25">
        <f t="shared" ref="L74:L137" si="33">L73+K74</f>
        <v>28.868418216638098</v>
      </c>
      <c r="N74" s="26">
        <v>66</v>
      </c>
      <c r="O74" s="30">
        <f t="shared" ca="1" si="20"/>
        <v>19.90262946858882</v>
      </c>
      <c r="P74" s="30">
        <f t="shared" ca="1" si="20"/>
        <v>5.6580113926642683</v>
      </c>
      <c r="Q74" s="30">
        <f t="shared" ca="1" si="20"/>
        <v>9.8145615151054599</v>
      </c>
      <c r="R74" s="30">
        <f t="shared" ca="1" si="20"/>
        <v>10.498800174098252</v>
      </c>
      <c r="S74" s="30">
        <f t="shared" ca="1" si="20"/>
        <v>4.2031977886972021</v>
      </c>
      <c r="T74" s="30">
        <f t="shared" ca="1" si="20"/>
        <v>23.714322337349198</v>
      </c>
      <c r="U74" s="30">
        <f t="shared" ca="1" si="20"/>
        <v>25.470680254128098</v>
      </c>
      <c r="V74" s="30">
        <f t="shared" ca="1" si="20"/>
        <v>4.4778687429292106</v>
      </c>
      <c r="W74" s="30">
        <f t="shared" ca="1" si="20"/>
        <v>12.30076910088272</v>
      </c>
      <c r="X74" s="30">
        <f t="shared" ca="1" si="20"/>
        <v>10.200043932674344</v>
      </c>
      <c r="Y74" s="30">
        <f t="shared" ca="1" si="20"/>
        <v>12.793550100486712</v>
      </c>
      <c r="Z74" s="30">
        <f t="shared" ca="1" si="20"/>
        <v>21.772406342273197</v>
      </c>
      <c r="AA74" s="26">
        <v>66</v>
      </c>
      <c r="AB74" s="31">
        <f t="shared" ref="AB74:AB137" ca="1" si="34">MATCH(O74,cum_wt,1)</f>
        <v>30</v>
      </c>
      <c r="AC74" s="31">
        <f t="shared" ca="1" si="21"/>
        <v>7</v>
      </c>
      <c r="AD74" s="31">
        <f t="shared" ca="1" si="22"/>
        <v>12</v>
      </c>
      <c r="AE74" s="31">
        <f t="shared" ca="1" si="23"/>
        <v>13</v>
      </c>
      <c r="AF74" s="31">
        <f t="shared" ca="1" si="24"/>
        <v>5</v>
      </c>
      <c r="AG74" s="31">
        <f t="shared" ca="1" si="25"/>
        <v>41</v>
      </c>
      <c r="AH74" s="31">
        <f t="shared" ca="1" si="26"/>
        <v>48</v>
      </c>
      <c r="AI74" s="31">
        <f t="shared" ca="1" si="27"/>
        <v>5</v>
      </c>
      <c r="AJ74" s="31">
        <f t="shared" ca="1" si="28"/>
        <v>16</v>
      </c>
      <c r="AK74" s="31">
        <f t="shared" ca="1" si="29"/>
        <v>12</v>
      </c>
      <c r="AL74" s="31">
        <f t="shared" ca="1" si="30"/>
        <v>16</v>
      </c>
      <c r="AM74" s="31">
        <f t="shared" ca="1" si="31"/>
        <v>35</v>
      </c>
    </row>
    <row r="75" spans="1:39" ht="14.4">
      <c r="A75" s="27"/>
      <c r="B75" s="28">
        <v>43555</v>
      </c>
      <c r="C75" s="29">
        <v>1.0724999999999999E-3</v>
      </c>
      <c r="D75" s="29">
        <v>6.4961554946219024E-3</v>
      </c>
      <c r="E75" s="29">
        <v>9.9965756130970806E-3</v>
      </c>
      <c r="F75" s="29">
        <v>1.0176408521325175E-2</v>
      </c>
      <c r="G75" s="29">
        <v>5.2444577599142894E-2</v>
      </c>
      <c r="H75" s="29">
        <v>1.55E-2</v>
      </c>
      <c r="J75" s="24">
        <v>67</v>
      </c>
      <c r="K75" s="25">
        <f t="shared" si="32"/>
        <v>0.13394745350085685</v>
      </c>
      <c r="L75" s="25">
        <f t="shared" si="33"/>
        <v>29.002365670138953</v>
      </c>
      <c r="N75" s="26">
        <v>67</v>
      </c>
      <c r="O75" s="30">
        <f t="shared" ca="1" si="20"/>
        <v>27.629080578998117</v>
      </c>
      <c r="P75" s="30">
        <f t="shared" ca="1" si="20"/>
        <v>23.954584932221323</v>
      </c>
      <c r="Q75" s="30">
        <f t="shared" ca="1" si="20"/>
        <v>26.529466622842325</v>
      </c>
      <c r="R75" s="30">
        <f t="shared" ca="1" si="20"/>
        <v>26.937468068018632</v>
      </c>
      <c r="S75" s="30">
        <f t="shared" ca="1" si="20"/>
        <v>5.5629196401968573</v>
      </c>
      <c r="T75" s="30">
        <f t="shared" ca="1" si="20"/>
        <v>5.012061963859348</v>
      </c>
      <c r="U75" s="30">
        <f t="shared" ca="1" si="20"/>
        <v>22.684859822816431</v>
      </c>
      <c r="V75" s="30">
        <f t="shared" ca="1" si="20"/>
        <v>6.375781717481944</v>
      </c>
      <c r="W75" s="30">
        <f t="shared" ca="1" si="20"/>
        <v>15.060679594369029</v>
      </c>
      <c r="X75" s="30">
        <f t="shared" ca="1" si="20"/>
        <v>0.83623453221923638</v>
      </c>
      <c r="Y75" s="30">
        <f t="shared" ca="1" si="20"/>
        <v>4.9110925146336779</v>
      </c>
      <c r="Z75" s="30">
        <f t="shared" ca="1" si="20"/>
        <v>32.850822039687664</v>
      </c>
      <c r="AA75" s="26">
        <v>67</v>
      </c>
      <c r="AB75" s="31">
        <f t="shared" ca="1" si="34"/>
        <v>58</v>
      </c>
      <c r="AC75" s="31">
        <f t="shared" ca="1" si="21"/>
        <v>42</v>
      </c>
      <c r="AD75" s="31">
        <f t="shared" ca="1" si="22"/>
        <v>53</v>
      </c>
      <c r="AE75" s="31">
        <f t="shared" ca="1" si="23"/>
        <v>55</v>
      </c>
      <c r="AF75" s="31">
        <f t="shared" ca="1" si="24"/>
        <v>6</v>
      </c>
      <c r="AG75" s="31">
        <f t="shared" ca="1" si="25"/>
        <v>6</v>
      </c>
      <c r="AH75" s="31">
        <f t="shared" ca="1" si="26"/>
        <v>38</v>
      </c>
      <c r="AI75" s="31">
        <f t="shared" ca="1" si="27"/>
        <v>7</v>
      </c>
      <c r="AJ75" s="31">
        <f t="shared" ca="1" si="28"/>
        <v>20</v>
      </c>
      <c r="AK75" s="31">
        <f t="shared" ca="1" si="29"/>
        <v>1</v>
      </c>
      <c r="AL75" s="31">
        <f t="shared" ca="1" si="30"/>
        <v>6</v>
      </c>
      <c r="AM75" s="31">
        <f t="shared" ca="1" si="31"/>
        <v>140</v>
      </c>
    </row>
    <row r="76" spans="1:39" ht="14.4">
      <c r="A76" s="27"/>
      <c r="B76" s="28">
        <v>43524</v>
      </c>
      <c r="C76" s="29">
        <v>8.7111111111111124E-4</v>
      </c>
      <c r="D76" s="29">
        <v>-1.1914340533514256E-3</v>
      </c>
      <c r="E76" s="29">
        <v>1.9320786531640266E-4</v>
      </c>
      <c r="F76" s="29">
        <v>2.3950420880571865E-3</v>
      </c>
      <c r="G76" s="29">
        <v>8.7988088571622214E-3</v>
      </c>
      <c r="H76" s="29">
        <v>6.1999999999999998E-3</v>
      </c>
      <c r="J76" s="24">
        <v>68</v>
      </c>
      <c r="K76" s="25">
        <f t="shared" si="32"/>
        <v>0.12992902989583113</v>
      </c>
      <c r="L76" s="25">
        <f t="shared" si="33"/>
        <v>29.132294700034784</v>
      </c>
      <c r="N76" s="26">
        <v>68</v>
      </c>
      <c r="O76" s="30">
        <f t="shared" ca="1" si="20"/>
        <v>4.486389053081882</v>
      </c>
      <c r="P76" s="30">
        <f t="shared" ca="1" si="20"/>
        <v>24.537561346666958</v>
      </c>
      <c r="Q76" s="30">
        <f t="shared" ca="1" si="20"/>
        <v>12.976104883517726</v>
      </c>
      <c r="R76" s="30">
        <f t="shared" ca="1" si="20"/>
        <v>27.451075132662137</v>
      </c>
      <c r="S76" s="30">
        <f t="shared" ca="1" si="20"/>
        <v>32.559435691359184</v>
      </c>
      <c r="T76" s="30">
        <f t="shared" ca="1" si="20"/>
        <v>16.720892831056801</v>
      </c>
      <c r="U76" s="30">
        <f t="shared" ca="1" si="20"/>
        <v>22.786337042560451</v>
      </c>
      <c r="V76" s="30">
        <f t="shared" ca="1" si="20"/>
        <v>23.380977746652963</v>
      </c>
      <c r="W76" s="30">
        <f t="shared" ca="1" si="20"/>
        <v>19.490110384825986</v>
      </c>
      <c r="X76" s="30">
        <f t="shared" ca="1" si="20"/>
        <v>6.0822273457699954</v>
      </c>
      <c r="Y76" s="30">
        <f t="shared" ca="1" si="20"/>
        <v>15.265414569851524</v>
      </c>
      <c r="Z76" s="30">
        <f t="shared" ca="1" si="20"/>
        <v>1.1027790206834394</v>
      </c>
      <c r="AA76" s="26">
        <v>68</v>
      </c>
      <c r="AB76" s="31">
        <f t="shared" ca="1" si="34"/>
        <v>5</v>
      </c>
      <c r="AC76" s="31">
        <f t="shared" ca="1" si="21"/>
        <v>44</v>
      </c>
      <c r="AD76" s="31">
        <f t="shared" ca="1" si="22"/>
        <v>17</v>
      </c>
      <c r="AE76" s="31">
        <f t="shared" ca="1" si="23"/>
        <v>57</v>
      </c>
      <c r="AF76" s="31">
        <f t="shared" ca="1" si="24"/>
        <v>124</v>
      </c>
      <c r="AG76" s="31">
        <f t="shared" ca="1" si="25"/>
        <v>23</v>
      </c>
      <c r="AH76" s="31">
        <f t="shared" ca="1" si="26"/>
        <v>38</v>
      </c>
      <c r="AI76" s="31">
        <f t="shared" ca="1" si="27"/>
        <v>40</v>
      </c>
      <c r="AJ76" s="31">
        <f t="shared" ca="1" si="28"/>
        <v>29</v>
      </c>
      <c r="AK76" s="31">
        <f t="shared" ca="1" si="29"/>
        <v>7</v>
      </c>
      <c r="AL76" s="31">
        <f t="shared" ca="1" si="30"/>
        <v>21</v>
      </c>
      <c r="AM76" s="31">
        <f t="shared" ca="1" si="31"/>
        <v>2</v>
      </c>
    </row>
    <row r="77" spans="1:39" ht="14.4">
      <c r="A77" s="27"/>
      <c r="B77" s="28">
        <v>43496</v>
      </c>
      <c r="C77" s="29">
        <v>9.6444444444444464E-4</v>
      </c>
      <c r="D77" s="29">
        <v>-3.8482682792744249E-3</v>
      </c>
      <c r="E77" s="29">
        <v>-1.4590707294488192E-2</v>
      </c>
      <c r="F77" s="29">
        <v>-9.3262902667128333E-3</v>
      </c>
      <c r="G77" s="29">
        <v>5.6569344326995452E-2</v>
      </c>
      <c r="H77" s="29">
        <v>1.5300000000000001E-2</v>
      </c>
      <c r="J77" s="24">
        <v>69</v>
      </c>
      <c r="K77" s="25">
        <f t="shared" si="32"/>
        <v>0.1260311589989562</v>
      </c>
      <c r="L77" s="25">
        <f t="shared" si="33"/>
        <v>29.258325859033739</v>
      </c>
      <c r="N77" s="26">
        <v>69</v>
      </c>
      <c r="O77" s="30">
        <f t="shared" ca="1" si="20"/>
        <v>31.297402753028138</v>
      </c>
      <c r="P77" s="30">
        <f t="shared" ca="1" si="20"/>
        <v>10.700338851405228</v>
      </c>
      <c r="Q77" s="30">
        <f t="shared" ca="1" si="20"/>
        <v>2.7856235115577084</v>
      </c>
      <c r="R77" s="30">
        <f t="shared" ca="1" si="20"/>
        <v>3.1859441448909251</v>
      </c>
      <c r="S77" s="30">
        <f t="shared" ca="1" si="20"/>
        <v>32.590053030016648</v>
      </c>
      <c r="T77" s="30">
        <f t="shared" ca="1" si="20"/>
        <v>10.188445304632559</v>
      </c>
      <c r="U77" s="30">
        <f t="shared" ca="1" si="20"/>
        <v>30.077940108605457</v>
      </c>
      <c r="V77" s="30">
        <f t="shared" ca="1" si="20"/>
        <v>5.6213211601881126</v>
      </c>
      <c r="W77" s="30">
        <f t="shared" ca="1" si="20"/>
        <v>18.090809960991844</v>
      </c>
      <c r="X77" s="30">
        <f t="shared" ca="1" si="20"/>
        <v>18.64131690814056</v>
      </c>
      <c r="Y77" s="30">
        <f t="shared" ca="1" si="20"/>
        <v>10.145703511236691</v>
      </c>
      <c r="Z77" s="30">
        <f t="shared" ca="1" si="20"/>
        <v>14.077978424119145</v>
      </c>
      <c r="AA77" s="26">
        <v>69</v>
      </c>
      <c r="AB77" s="31">
        <f t="shared" ca="1" si="34"/>
        <v>92</v>
      </c>
      <c r="AC77" s="31">
        <f t="shared" ca="1" si="21"/>
        <v>13</v>
      </c>
      <c r="AD77" s="31">
        <f t="shared" ca="1" si="22"/>
        <v>3</v>
      </c>
      <c r="AE77" s="31">
        <f t="shared" ca="1" si="23"/>
        <v>4</v>
      </c>
      <c r="AF77" s="31">
        <f t="shared" ca="1" si="24"/>
        <v>125</v>
      </c>
      <c r="AG77" s="31">
        <f t="shared" ca="1" si="25"/>
        <v>12</v>
      </c>
      <c r="AH77" s="31">
        <f t="shared" ca="1" si="26"/>
        <v>77</v>
      </c>
      <c r="AI77" s="31">
        <f t="shared" ca="1" si="27"/>
        <v>7</v>
      </c>
      <c r="AJ77" s="31">
        <f t="shared" ca="1" si="28"/>
        <v>26</v>
      </c>
      <c r="AK77" s="31">
        <f t="shared" ca="1" si="29"/>
        <v>27</v>
      </c>
      <c r="AL77" s="31">
        <f t="shared" ca="1" si="30"/>
        <v>12</v>
      </c>
      <c r="AM77" s="31">
        <f t="shared" ca="1" si="31"/>
        <v>19</v>
      </c>
    </row>
    <row r="78" spans="1:39" ht="14.4">
      <c r="A78" s="27"/>
      <c r="B78" s="28">
        <v>43465</v>
      </c>
      <c r="C78" s="29">
        <v>9.9500444444444443E-4</v>
      </c>
      <c r="D78" s="29">
        <v>8.6806455290788787E-3</v>
      </c>
      <c r="E78" s="29">
        <v>2.9916262985030695E-2</v>
      </c>
      <c r="F78" s="29">
        <v>2.6470640521946143E-2</v>
      </c>
      <c r="G78" s="29">
        <v>-1.0619557382811506E-2</v>
      </c>
      <c r="H78" s="29">
        <v>1.18E-2</v>
      </c>
      <c r="J78" s="24">
        <v>70</v>
      </c>
      <c r="K78" s="25">
        <f t="shared" si="32"/>
        <v>0.12225022422898751</v>
      </c>
      <c r="L78" s="25">
        <f t="shared" si="33"/>
        <v>29.380576083262728</v>
      </c>
      <c r="N78" s="26">
        <v>70</v>
      </c>
      <c r="O78" s="30">
        <f t="shared" ca="1" si="20"/>
        <v>4.54937061193767</v>
      </c>
      <c r="P78" s="30">
        <f t="shared" ca="1" si="20"/>
        <v>2.5689686074976859</v>
      </c>
      <c r="Q78" s="30">
        <f t="shared" ca="1" si="20"/>
        <v>7.7172290186288448</v>
      </c>
      <c r="R78" s="30">
        <f t="shared" ca="1" si="20"/>
        <v>30.901860538521102</v>
      </c>
      <c r="S78" s="30">
        <f t="shared" ca="1" si="20"/>
        <v>15.285744044875836</v>
      </c>
      <c r="T78" s="30">
        <f t="shared" ca="1" si="20"/>
        <v>30.475951418577711</v>
      </c>
      <c r="U78" s="30">
        <f t="shared" ca="1" si="20"/>
        <v>7.271903177025675</v>
      </c>
      <c r="V78" s="30">
        <f t="shared" ca="1" si="20"/>
        <v>4.0264955219289069</v>
      </c>
      <c r="W78" s="30">
        <f t="shared" ca="1" si="20"/>
        <v>21.244784122037544</v>
      </c>
      <c r="X78" s="30">
        <f t="shared" ca="1" si="20"/>
        <v>18.941465826907521</v>
      </c>
      <c r="Y78" s="30">
        <f t="shared" ca="1" si="20"/>
        <v>10.670686256716317</v>
      </c>
      <c r="Z78" s="30">
        <f t="shared" ca="1" si="20"/>
        <v>14.972021590671901</v>
      </c>
      <c r="AA78" s="26">
        <v>70</v>
      </c>
      <c r="AB78" s="31">
        <f t="shared" ca="1" si="34"/>
        <v>5</v>
      </c>
      <c r="AC78" s="31">
        <f t="shared" ca="1" si="21"/>
        <v>3</v>
      </c>
      <c r="AD78" s="31">
        <f t="shared" ca="1" si="22"/>
        <v>9</v>
      </c>
      <c r="AE78" s="31">
        <f t="shared" ca="1" si="23"/>
        <v>86</v>
      </c>
      <c r="AF78" s="31">
        <f t="shared" ca="1" si="24"/>
        <v>21</v>
      </c>
      <c r="AG78" s="31">
        <f t="shared" ca="1" si="25"/>
        <v>81</v>
      </c>
      <c r="AH78" s="31">
        <f t="shared" ca="1" si="26"/>
        <v>9</v>
      </c>
      <c r="AI78" s="31">
        <f t="shared" ca="1" si="27"/>
        <v>5</v>
      </c>
      <c r="AJ78" s="31">
        <f t="shared" ca="1" si="28"/>
        <v>34</v>
      </c>
      <c r="AK78" s="31">
        <f t="shared" ca="1" si="29"/>
        <v>28</v>
      </c>
      <c r="AL78" s="31">
        <f t="shared" ca="1" si="30"/>
        <v>13</v>
      </c>
      <c r="AM78" s="31">
        <f t="shared" ca="1" si="31"/>
        <v>20</v>
      </c>
    </row>
    <row r="79" spans="1:39" ht="14.4">
      <c r="A79" s="27"/>
      <c r="B79" s="28">
        <v>43434</v>
      </c>
      <c r="C79" s="29">
        <v>8.8611111111111117E-4</v>
      </c>
      <c r="D79" s="29">
        <v>5.2889202306394267E-4</v>
      </c>
      <c r="E79" s="29">
        <v>2.940979283527323E-3</v>
      </c>
      <c r="F79" s="29">
        <v>6.6392269148174421E-3</v>
      </c>
      <c r="G79" s="29">
        <v>1.9502499077965973E-2</v>
      </c>
      <c r="H79" s="29">
        <v>8.3000000000000001E-3</v>
      </c>
      <c r="J79" s="24">
        <v>71</v>
      </c>
      <c r="K79" s="25">
        <f t="shared" si="32"/>
        <v>0.11858271750211788</v>
      </c>
      <c r="L79" s="25">
        <f t="shared" si="33"/>
        <v>29.499158800764846</v>
      </c>
      <c r="N79" s="26">
        <v>71</v>
      </c>
      <c r="O79" s="30">
        <f t="shared" ref="O79:Z88" ca="1" si="35">RAND()*sumweights</f>
        <v>7.0266389811994499</v>
      </c>
      <c r="P79" s="30">
        <f t="shared" ca="1" si="35"/>
        <v>17.084351144513782</v>
      </c>
      <c r="Q79" s="30">
        <f t="shared" ca="1" si="35"/>
        <v>16.966210403073365</v>
      </c>
      <c r="R79" s="30">
        <f t="shared" ca="1" si="35"/>
        <v>1.2615347448951078</v>
      </c>
      <c r="S79" s="30">
        <f t="shared" ca="1" si="35"/>
        <v>0.33516708632267245</v>
      </c>
      <c r="T79" s="30">
        <f t="shared" ca="1" si="35"/>
        <v>26.895410843702773</v>
      </c>
      <c r="U79" s="30">
        <f t="shared" ca="1" si="35"/>
        <v>30.27988801599184</v>
      </c>
      <c r="V79" s="30">
        <f t="shared" ca="1" si="35"/>
        <v>0.56914565823167429</v>
      </c>
      <c r="W79" s="30">
        <f t="shared" ca="1" si="35"/>
        <v>9.1618106460849091</v>
      </c>
      <c r="X79" s="30">
        <f t="shared" ca="1" si="35"/>
        <v>14.234790538114598</v>
      </c>
      <c r="Y79" s="30">
        <f t="shared" ca="1" si="35"/>
        <v>10.601727134333549</v>
      </c>
      <c r="Z79" s="30">
        <f t="shared" ca="1" si="35"/>
        <v>10.08533483404787</v>
      </c>
      <c r="AA79" s="26">
        <v>71</v>
      </c>
      <c r="AB79" s="31">
        <f t="shared" ca="1" si="34"/>
        <v>8</v>
      </c>
      <c r="AC79" s="31">
        <f t="shared" ca="1" si="21"/>
        <v>24</v>
      </c>
      <c r="AD79" s="31">
        <f t="shared" ca="1" si="22"/>
        <v>24</v>
      </c>
      <c r="AE79" s="31">
        <f t="shared" ca="1" si="23"/>
        <v>2</v>
      </c>
      <c r="AF79" s="31">
        <f t="shared" ca="1" si="24"/>
        <v>1</v>
      </c>
      <c r="AG79" s="31">
        <f t="shared" ca="1" si="25"/>
        <v>54</v>
      </c>
      <c r="AH79" s="31">
        <f t="shared" ca="1" si="26"/>
        <v>79</v>
      </c>
      <c r="AI79" s="31">
        <f t="shared" ca="1" si="27"/>
        <v>1</v>
      </c>
      <c r="AJ79" s="31">
        <f t="shared" ca="1" si="28"/>
        <v>11</v>
      </c>
      <c r="AK79" s="31">
        <f t="shared" ca="1" si="29"/>
        <v>19</v>
      </c>
      <c r="AL79" s="31">
        <f t="shared" ca="1" si="30"/>
        <v>13</v>
      </c>
      <c r="AM79" s="31">
        <f t="shared" ca="1" si="31"/>
        <v>12</v>
      </c>
    </row>
    <row r="80" spans="1:39" ht="14.4">
      <c r="A80" s="27"/>
      <c r="B80" s="28">
        <v>43404</v>
      </c>
      <c r="C80" s="29">
        <v>9.6444444444444464E-4</v>
      </c>
      <c r="D80" s="29">
        <v>-4.9788206644274524E-3</v>
      </c>
      <c r="E80" s="29">
        <v>-4.0776690704234952E-2</v>
      </c>
      <c r="F80" s="29">
        <v>-3.3619258439402389E-2</v>
      </c>
      <c r="G80" s="29">
        <v>1.7631350045903327E-2</v>
      </c>
      <c r="H80" s="29">
        <v>2.3E-3</v>
      </c>
      <c r="J80" s="24">
        <v>72</v>
      </c>
      <c r="K80" s="25">
        <f t="shared" si="32"/>
        <v>0.11502523597705434</v>
      </c>
      <c r="L80" s="25">
        <f t="shared" si="33"/>
        <v>29.6141840367419</v>
      </c>
      <c r="N80" s="26">
        <v>72</v>
      </c>
      <c r="O80" s="30">
        <f t="shared" ca="1" si="35"/>
        <v>18.278309742652617</v>
      </c>
      <c r="P80" s="30">
        <f t="shared" ca="1" si="35"/>
        <v>8.6885208143672337</v>
      </c>
      <c r="Q80" s="30">
        <f t="shared" ca="1" si="35"/>
        <v>12.998544162720394</v>
      </c>
      <c r="R80" s="30">
        <f t="shared" ca="1" si="35"/>
        <v>18.968736459387888</v>
      </c>
      <c r="S80" s="30">
        <f t="shared" ca="1" si="35"/>
        <v>11.94399197414519</v>
      </c>
      <c r="T80" s="30">
        <f t="shared" ca="1" si="35"/>
        <v>7.0566081248524073</v>
      </c>
      <c r="U80" s="30">
        <f t="shared" ca="1" si="35"/>
        <v>10.20271682589302</v>
      </c>
      <c r="V80" s="30">
        <f t="shared" ca="1" si="35"/>
        <v>12.20505377821015</v>
      </c>
      <c r="W80" s="30">
        <f t="shared" ca="1" si="35"/>
        <v>1.4588189104112268</v>
      </c>
      <c r="X80" s="30">
        <f t="shared" ca="1" si="35"/>
        <v>5.3861272591587168</v>
      </c>
      <c r="Y80" s="30">
        <f t="shared" ca="1" si="35"/>
        <v>2.6996534064152558</v>
      </c>
      <c r="Z80" s="30">
        <f t="shared" ca="1" si="35"/>
        <v>25.40901786792114</v>
      </c>
      <c r="AA80" s="26">
        <v>72</v>
      </c>
      <c r="AB80" s="31">
        <f t="shared" ca="1" si="34"/>
        <v>27</v>
      </c>
      <c r="AC80" s="31">
        <f t="shared" ca="1" si="21"/>
        <v>10</v>
      </c>
      <c r="AD80" s="31">
        <f t="shared" ca="1" si="22"/>
        <v>17</v>
      </c>
      <c r="AE80" s="31">
        <f t="shared" ca="1" si="23"/>
        <v>28</v>
      </c>
      <c r="AF80" s="31">
        <f t="shared" ca="1" si="24"/>
        <v>15</v>
      </c>
      <c r="AG80" s="31">
        <f t="shared" ca="1" si="25"/>
        <v>8</v>
      </c>
      <c r="AH80" s="31">
        <f t="shared" ca="1" si="26"/>
        <v>12</v>
      </c>
      <c r="AI80" s="31">
        <f t="shared" ca="1" si="27"/>
        <v>15</v>
      </c>
      <c r="AJ80" s="31">
        <f t="shared" ca="1" si="28"/>
        <v>2</v>
      </c>
      <c r="AK80" s="31">
        <f t="shared" ca="1" si="29"/>
        <v>6</v>
      </c>
      <c r="AL80" s="31">
        <f t="shared" ca="1" si="30"/>
        <v>3</v>
      </c>
      <c r="AM80" s="31">
        <f t="shared" ca="1" si="31"/>
        <v>48</v>
      </c>
    </row>
    <row r="81" spans="1:39" ht="14.4">
      <c r="A81" s="27"/>
      <c r="B81" s="28">
        <v>43373</v>
      </c>
      <c r="C81" s="29">
        <v>1.1366666666666667E-3</v>
      </c>
      <c r="D81" s="29">
        <v>1.8763762677169726E-3</v>
      </c>
      <c r="E81" s="29">
        <v>-5.8859381060151206E-3</v>
      </c>
      <c r="F81" s="29">
        <v>-1.9848461312759191E-3</v>
      </c>
      <c r="G81" s="29">
        <v>1.2756839718220059E-2</v>
      </c>
      <c r="H81" s="29">
        <v>6.7000000000000002E-3</v>
      </c>
      <c r="J81" s="24">
        <v>73</v>
      </c>
      <c r="K81" s="25">
        <f t="shared" si="32"/>
        <v>0.1115744788977427</v>
      </c>
      <c r="L81" s="25">
        <f t="shared" si="33"/>
        <v>29.725758515639644</v>
      </c>
      <c r="N81" s="26">
        <v>73</v>
      </c>
      <c r="O81" s="30">
        <f t="shared" ca="1" si="35"/>
        <v>12.628439119846323</v>
      </c>
      <c r="P81" s="30">
        <f t="shared" ca="1" si="35"/>
        <v>20.303056605035518</v>
      </c>
      <c r="Q81" s="30">
        <f t="shared" ca="1" si="35"/>
        <v>22.01236477879193</v>
      </c>
      <c r="R81" s="30">
        <f t="shared" ca="1" si="35"/>
        <v>32.5767102866862</v>
      </c>
      <c r="S81" s="30">
        <f t="shared" ca="1" si="35"/>
        <v>28.415597216362968</v>
      </c>
      <c r="T81" s="30">
        <f t="shared" ca="1" si="35"/>
        <v>18.44473144154426</v>
      </c>
      <c r="U81" s="30">
        <f t="shared" ca="1" si="35"/>
        <v>28.345732228043161</v>
      </c>
      <c r="V81" s="30">
        <f t="shared" ca="1" si="35"/>
        <v>20.17589380593418</v>
      </c>
      <c r="W81" s="30">
        <f t="shared" ca="1" si="35"/>
        <v>33.005071565116559</v>
      </c>
      <c r="X81" s="30">
        <f t="shared" ca="1" si="35"/>
        <v>5.2372118398208185</v>
      </c>
      <c r="Y81" s="30">
        <f t="shared" ca="1" si="35"/>
        <v>33.219246657200173</v>
      </c>
      <c r="Z81" s="30">
        <f t="shared" ca="1" si="35"/>
        <v>18.708763650487008</v>
      </c>
      <c r="AA81" s="26">
        <v>73</v>
      </c>
      <c r="AB81" s="31">
        <f t="shared" ca="1" si="34"/>
        <v>16</v>
      </c>
      <c r="AC81" s="31">
        <f t="shared" ca="1" si="21"/>
        <v>31</v>
      </c>
      <c r="AD81" s="31">
        <f t="shared" ca="1" si="22"/>
        <v>36</v>
      </c>
      <c r="AE81" s="31">
        <f t="shared" ca="1" si="23"/>
        <v>125</v>
      </c>
      <c r="AF81" s="31">
        <f t="shared" ca="1" si="24"/>
        <v>63</v>
      </c>
      <c r="AG81" s="31">
        <f t="shared" ca="1" si="25"/>
        <v>27</v>
      </c>
      <c r="AH81" s="31">
        <f t="shared" ca="1" si="26"/>
        <v>63</v>
      </c>
      <c r="AI81" s="31">
        <f t="shared" ca="1" si="27"/>
        <v>31</v>
      </c>
      <c r="AJ81" s="31">
        <f t="shared" ca="1" si="28"/>
        <v>152</v>
      </c>
      <c r="AK81" s="31">
        <f t="shared" ca="1" si="29"/>
        <v>6</v>
      </c>
      <c r="AL81" s="31">
        <f t="shared" ca="1" si="30"/>
        <v>187</v>
      </c>
      <c r="AM81" s="31">
        <f t="shared" ca="1" si="31"/>
        <v>28</v>
      </c>
    </row>
    <row r="82" spans="1:39" ht="14.4">
      <c r="A82" s="27"/>
      <c r="B82" s="28">
        <v>43343</v>
      </c>
      <c r="C82" s="29">
        <v>1.1000000000000001E-3</v>
      </c>
      <c r="D82" s="29">
        <v>4.1889219365587316E-3</v>
      </c>
      <c r="E82" s="29">
        <v>3.2325765575501597E-2</v>
      </c>
      <c r="F82" s="29">
        <v>1.8645006461140978E-2</v>
      </c>
      <c r="G82" s="29">
        <v>5.2687153762136285E-2</v>
      </c>
      <c r="H82" s="29">
        <v>2.0799999999999999E-2</v>
      </c>
      <c r="J82" s="24">
        <v>74</v>
      </c>
      <c r="K82" s="25">
        <f t="shared" si="32"/>
        <v>0.10822724453081042</v>
      </c>
      <c r="L82" s="25">
        <f t="shared" si="33"/>
        <v>29.833985760170453</v>
      </c>
      <c r="N82" s="26">
        <v>74</v>
      </c>
      <c r="O82" s="30">
        <f t="shared" ca="1" si="35"/>
        <v>9.5098807306302078</v>
      </c>
      <c r="P82" s="30">
        <f t="shared" ca="1" si="35"/>
        <v>24.443310043424109</v>
      </c>
      <c r="Q82" s="30">
        <f t="shared" ca="1" si="35"/>
        <v>21.550265419993405</v>
      </c>
      <c r="R82" s="30">
        <f t="shared" ca="1" si="35"/>
        <v>3.1762249684621371</v>
      </c>
      <c r="S82" s="30">
        <f t="shared" ca="1" si="35"/>
        <v>0.53732403105603899</v>
      </c>
      <c r="T82" s="30">
        <f t="shared" ca="1" si="35"/>
        <v>16.965891506197423</v>
      </c>
      <c r="U82" s="30">
        <f t="shared" ca="1" si="35"/>
        <v>16.524883658735519</v>
      </c>
      <c r="V82" s="30">
        <f t="shared" ca="1" si="35"/>
        <v>33.261112844626993</v>
      </c>
      <c r="W82" s="30">
        <f t="shared" ca="1" si="35"/>
        <v>7.83919470692621</v>
      </c>
      <c r="X82" s="30">
        <f t="shared" ca="1" si="35"/>
        <v>25.412399435668554</v>
      </c>
      <c r="Y82" s="30">
        <f t="shared" ca="1" si="35"/>
        <v>15.462077478547474</v>
      </c>
      <c r="Z82" s="30">
        <f t="shared" ca="1" si="35"/>
        <v>24.619745188380364</v>
      </c>
      <c r="AA82" s="26">
        <v>74</v>
      </c>
      <c r="AB82" s="31">
        <f t="shared" ca="1" si="34"/>
        <v>12</v>
      </c>
      <c r="AC82" s="31">
        <f t="shared" ca="1" si="21"/>
        <v>44</v>
      </c>
      <c r="AD82" s="31">
        <f t="shared" ca="1" si="22"/>
        <v>35</v>
      </c>
      <c r="AE82" s="31">
        <f t="shared" ca="1" si="23"/>
        <v>4</v>
      </c>
      <c r="AF82" s="31">
        <f t="shared" ca="1" si="24"/>
        <v>1</v>
      </c>
      <c r="AG82" s="31">
        <f t="shared" ca="1" si="25"/>
        <v>24</v>
      </c>
      <c r="AH82" s="31">
        <f t="shared" ca="1" si="26"/>
        <v>23</v>
      </c>
      <c r="AI82" s="31">
        <f t="shared" ca="1" si="27"/>
        <v>202</v>
      </c>
      <c r="AJ82" s="31">
        <f t="shared" ca="1" si="28"/>
        <v>9</v>
      </c>
      <c r="AK82" s="31">
        <f t="shared" ca="1" si="29"/>
        <v>48</v>
      </c>
      <c r="AL82" s="31">
        <f t="shared" ca="1" si="30"/>
        <v>21</v>
      </c>
      <c r="AM82" s="31">
        <f t="shared" ca="1" si="31"/>
        <v>45</v>
      </c>
    </row>
    <row r="83" spans="1:39" ht="14.4">
      <c r="A83" s="27"/>
      <c r="B83" s="28">
        <v>43312</v>
      </c>
      <c r="C83" s="29">
        <v>1.0833333333333333E-3</v>
      </c>
      <c r="D83" s="29">
        <v>1.9607435222650516E-3</v>
      </c>
      <c r="E83" s="29">
        <v>5.0722362503481389E-3</v>
      </c>
      <c r="F83" s="29">
        <v>8.2516441245812366E-3</v>
      </c>
      <c r="G83" s="29">
        <v>8.2370547936233551E-2</v>
      </c>
      <c r="H83" s="29">
        <v>1.2199999999999999E-2</v>
      </c>
      <c r="J83" s="24">
        <v>75</v>
      </c>
      <c r="K83" s="25">
        <f t="shared" si="32"/>
        <v>0.10498042719488611</v>
      </c>
      <c r="L83" s="25">
        <f t="shared" si="33"/>
        <v>29.938966187365338</v>
      </c>
      <c r="N83" s="26">
        <v>75</v>
      </c>
      <c r="O83" s="30">
        <f t="shared" ca="1" si="35"/>
        <v>13.930230044485475</v>
      </c>
      <c r="P83" s="30">
        <f t="shared" ca="1" si="35"/>
        <v>30.861472878178258</v>
      </c>
      <c r="Q83" s="30">
        <f t="shared" ca="1" si="35"/>
        <v>11.350567899839998</v>
      </c>
      <c r="R83" s="30">
        <f t="shared" ca="1" si="35"/>
        <v>14.235396908411857</v>
      </c>
      <c r="S83" s="30">
        <f t="shared" ca="1" si="35"/>
        <v>17.003801341733922</v>
      </c>
      <c r="T83" s="30">
        <f t="shared" ca="1" si="35"/>
        <v>26.177960541646403</v>
      </c>
      <c r="U83" s="30">
        <f t="shared" ca="1" si="35"/>
        <v>16.224485622139653</v>
      </c>
      <c r="V83" s="30">
        <f t="shared" ca="1" si="35"/>
        <v>11.429836985400117</v>
      </c>
      <c r="W83" s="30">
        <f t="shared" ca="1" si="35"/>
        <v>3.1102723224695983</v>
      </c>
      <c r="X83" s="30">
        <f t="shared" ca="1" si="35"/>
        <v>4.094665590300556</v>
      </c>
      <c r="Y83" s="30">
        <f t="shared" ca="1" si="35"/>
        <v>3.6153977295829747</v>
      </c>
      <c r="Z83" s="30">
        <f t="shared" ca="1" si="35"/>
        <v>21.96005030646694</v>
      </c>
      <c r="AA83" s="26">
        <v>75</v>
      </c>
      <c r="AB83" s="31">
        <f t="shared" ca="1" si="34"/>
        <v>18</v>
      </c>
      <c r="AC83" s="31">
        <f t="shared" ca="1" si="21"/>
        <v>86</v>
      </c>
      <c r="AD83" s="31">
        <f t="shared" ca="1" si="22"/>
        <v>14</v>
      </c>
      <c r="AE83" s="31">
        <f t="shared" ca="1" si="23"/>
        <v>19</v>
      </c>
      <c r="AF83" s="31">
        <f t="shared" ca="1" si="24"/>
        <v>24</v>
      </c>
      <c r="AG83" s="31">
        <f t="shared" ca="1" si="25"/>
        <v>51</v>
      </c>
      <c r="AH83" s="31">
        <f t="shared" ca="1" si="26"/>
        <v>22</v>
      </c>
      <c r="AI83" s="31">
        <f t="shared" ca="1" si="27"/>
        <v>14</v>
      </c>
      <c r="AJ83" s="31">
        <f t="shared" ca="1" si="28"/>
        <v>4</v>
      </c>
      <c r="AK83" s="31">
        <f t="shared" ca="1" si="29"/>
        <v>5</v>
      </c>
      <c r="AL83" s="31">
        <f t="shared" ca="1" si="30"/>
        <v>4</v>
      </c>
      <c r="AM83" s="31">
        <f t="shared" ca="1" si="31"/>
        <v>36</v>
      </c>
    </row>
    <row r="84" spans="1:39" ht="14.4">
      <c r="A84" s="27"/>
      <c r="B84" s="28">
        <v>43281</v>
      </c>
      <c r="C84" s="29">
        <v>1.151736111111111E-3</v>
      </c>
      <c r="D84" s="29">
        <v>2.0533666875131029E-3</v>
      </c>
      <c r="E84" s="29">
        <v>-4.1220950459991412E-3</v>
      </c>
      <c r="F84" s="29">
        <v>-7.7050472487683042E-4</v>
      </c>
      <c r="G84" s="29">
        <v>9.7089304800896947E-3</v>
      </c>
      <c r="H84" s="29">
        <v>-2.9999999999999997E-4</v>
      </c>
      <c r="J84" s="24">
        <v>76</v>
      </c>
      <c r="K84" s="25">
        <f t="shared" si="32"/>
        <v>0.10183101437903952</v>
      </c>
      <c r="L84" s="25">
        <f t="shared" si="33"/>
        <v>30.040797201744379</v>
      </c>
      <c r="N84" s="26">
        <v>76</v>
      </c>
      <c r="O84" s="30">
        <f t="shared" ca="1" si="35"/>
        <v>0.82040478048752541</v>
      </c>
      <c r="P84" s="30">
        <f t="shared" ca="1" si="35"/>
        <v>17.546246253261497</v>
      </c>
      <c r="Q84" s="30">
        <f t="shared" ca="1" si="35"/>
        <v>10.314365924541427</v>
      </c>
      <c r="R84" s="30">
        <f t="shared" ca="1" si="35"/>
        <v>31.710825681930576</v>
      </c>
      <c r="S84" s="30">
        <f t="shared" ca="1" si="35"/>
        <v>11.658287441064823</v>
      </c>
      <c r="T84" s="30">
        <f t="shared" ca="1" si="35"/>
        <v>5.70237563447367</v>
      </c>
      <c r="U84" s="30">
        <f t="shared" ca="1" si="35"/>
        <v>7.5782838045837151</v>
      </c>
      <c r="V84" s="30">
        <f t="shared" ca="1" si="35"/>
        <v>31.743412895426374</v>
      </c>
      <c r="W84" s="30">
        <f t="shared" ca="1" si="35"/>
        <v>23.8736840652066</v>
      </c>
      <c r="X84" s="30">
        <f t="shared" ca="1" si="35"/>
        <v>16.019980107377297</v>
      </c>
      <c r="Y84" s="30">
        <f t="shared" ca="1" si="35"/>
        <v>11.734945792310675</v>
      </c>
      <c r="Z84" s="30">
        <f t="shared" ca="1" si="35"/>
        <v>24.879323942035434</v>
      </c>
      <c r="AA84" s="26">
        <v>76</v>
      </c>
      <c r="AB84" s="31">
        <f t="shared" ca="1" si="34"/>
        <v>1</v>
      </c>
      <c r="AC84" s="31">
        <f t="shared" ca="1" si="21"/>
        <v>25</v>
      </c>
      <c r="AD84" s="31">
        <f t="shared" ca="1" si="22"/>
        <v>13</v>
      </c>
      <c r="AE84" s="31">
        <f t="shared" ca="1" si="23"/>
        <v>100</v>
      </c>
      <c r="AF84" s="31">
        <f t="shared" ca="1" si="24"/>
        <v>15</v>
      </c>
      <c r="AG84" s="31">
        <f t="shared" ca="1" si="25"/>
        <v>7</v>
      </c>
      <c r="AH84" s="31">
        <f t="shared" ca="1" si="26"/>
        <v>9</v>
      </c>
      <c r="AI84" s="31">
        <f t="shared" ca="1" si="27"/>
        <v>100</v>
      </c>
      <c r="AJ84" s="31">
        <f t="shared" ca="1" si="28"/>
        <v>42</v>
      </c>
      <c r="AK84" s="31">
        <f t="shared" ca="1" si="29"/>
        <v>22</v>
      </c>
      <c r="AL84" s="31">
        <f t="shared" ca="1" si="30"/>
        <v>15</v>
      </c>
      <c r="AM84" s="31">
        <f t="shared" ca="1" si="31"/>
        <v>46</v>
      </c>
    </row>
    <row r="85" spans="1:39" ht="14.4">
      <c r="A85" s="27"/>
      <c r="B85" s="28">
        <v>43251</v>
      </c>
      <c r="C85" s="29">
        <v>1.0422222222222224E-3</v>
      </c>
      <c r="D85" s="29">
        <v>4.7861923064838052E-3</v>
      </c>
      <c r="E85" s="29">
        <v>1.9659528225208778E-2</v>
      </c>
      <c r="F85" s="29">
        <v>1.3836511870128909E-2</v>
      </c>
      <c r="G85" s="29">
        <v>-1.5004014206872474E-2</v>
      </c>
      <c r="H85" s="29">
        <v>3.4000000000000002E-3</v>
      </c>
      <c r="J85" s="24">
        <v>77</v>
      </c>
      <c r="K85" s="25">
        <f t="shared" si="32"/>
        <v>9.8776083947668333E-2</v>
      </c>
      <c r="L85" s="25">
        <f t="shared" si="33"/>
        <v>30.139573285692048</v>
      </c>
      <c r="N85" s="26">
        <v>77</v>
      </c>
      <c r="O85" s="30">
        <f t="shared" ca="1" si="35"/>
        <v>10.52130827258765</v>
      </c>
      <c r="P85" s="30">
        <f t="shared" ca="1" si="35"/>
        <v>32.692901759308441</v>
      </c>
      <c r="Q85" s="30">
        <f t="shared" ca="1" si="35"/>
        <v>1.3776179659095487</v>
      </c>
      <c r="R85" s="30">
        <f t="shared" ca="1" si="35"/>
        <v>11.331191455035812</v>
      </c>
      <c r="S85" s="30">
        <f t="shared" ca="1" si="35"/>
        <v>33.045596007623367</v>
      </c>
      <c r="T85" s="30">
        <f t="shared" ca="1" si="35"/>
        <v>14.847103409677404</v>
      </c>
      <c r="U85" s="30">
        <f t="shared" ca="1" si="35"/>
        <v>26.792868852505574</v>
      </c>
      <c r="V85" s="30">
        <f t="shared" ca="1" si="35"/>
        <v>31.558549713854646</v>
      </c>
      <c r="W85" s="30">
        <f t="shared" ca="1" si="35"/>
        <v>13.535305283181081</v>
      </c>
      <c r="X85" s="30">
        <f t="shared" ca="1" si="35"/>
        <v>4.7297693515233039</v>
      </c>
      <c r="Y85" s="30">
        <f t="shared" ca="1" si="35"/>
        <v>5.6246590651884771</v>
      </c>
      <c r="Z85" s="30">
        <f t="shared" ca="1" si="35"/>
        <v>14.076402799782722</v>
      </c>
      <c r="AA85" s="26">
        <v>77</v>
      </c>
      <c r="AB85" s="31">
        <f t="shared" ca="1" si="34"/>
        <v>13</v>
      </c>
      <c r="AC85" s="31">
        <f t="shared" ca="1" si="21"/>
        <v>130</v>
      </c>
      <c r="AD85" s="31">
        <f t="shared" ca="1" si="22"/>
        <v>2</v>
      </c>
      <c r="AE85" s="31">
        <f t="shared" ca="1" si="23"/>
        <v>14</v>
      </c>
      <c r="AF85" s="31">
        <f t="shared" ca="1" si="24"/>
        <v>157</v>
      </c>
      <c r="AG85" s="31">
        <f t="shared" ca="1" si="25"/>
        <v>20</v>
      </c>
      <c r="AH85" s="31">
        <f t="shared" ca="1" si="26"/>
        <v>54</v>
      </c>
      <c r="AI85" s="31">
        <f t="shared" ca="1" si="27"/>
        <v>97</v>
      </c>
      <c r="AJ85" s="31">
        <f t="shared" ca="1" si="28"/>
        <v>18</v>
      </c>
      <c r="AK85" s="31">
        <f t="shared" ca="1" si="29"/>
        <v>6</v>
      </c>
      <c r="AL85" s="31">
        <f t="shared" ca="1" si="30"/>
        <v>7</v>
      </c>
      <c r="AM85" s="31">
        <f t="shared" ca="1" si="31"/>
        <v>19</v>
      </c>
    </row>
    <row r="86" spans="1:39" ht="14.4">
      <c r="A86" s="27"/>
      <c r="B86" s="28">
        <v>43220</v>
      </c>
      <c r="C86" s="29">
        <v>1.1883333333333331E-3</v>
      </c>
      <c r="D86" s="29">
        <v>6.807957979182433E-5</v>
      </c>
      <c r="E86" s="29">
        <v>-3.6152287034840747E-3</v>
      </c>
      <c r="F86" s="29">
        <v>8.53725387995663E-4</v>
      </c>
      <c r="G86" s="29">
        <v>-2.6196185147830287E-2</v>
      </c>
      <c r="H86" s="29">
        <v>8.3999999999999995E-3</v>
      </c>
      <c r="J86" s="24">
        <v>78</v>
      </c>
      <c r="K86" s="25">
        <f t="shared" si="32"/>
        <v>9.5812801429238287E-2</v>
      </c>
      <c r="L86" s="25">
        <f t="shared" si="33"/>
        <v>30.235386087121288</v>
      </c>
      <c r="N86" s="26">
        <v>78</v>
      </c>
      <c r="O86" s="30">
        <f t="shared" ca="1" si="35"/>
        <v>19.022867324046</v>
      </c>
      <c r="P86" s="30">
        <f t="shared" ca="1" si="35"/>
        <v>16.213209083707142</v>
      </c>
      <c r="Q86" s="30">
        <f t="shared" ca="1" si="35"/>
        <v>3.1874122355596493</v>
      </c>
      <c r="R86" s="30">
        <f t="shared" ca="1" si="35"/>
        <v>5.9807945433048983</v>
      </c>
      <c r="S86" s="30">
        <f t="shared" ca="1" si="35"/>
        <v>32.983990021844441</v>
      </c>
      <c r="T86" s="30">
        <f t="shared" ca="1" si="35"/>
        <v>14.683391740021934</v>
      </c>
      <c r="U86" s="30">
        <f t="shared" ca="1" si="35"/>
        <v>33.03646106626217</v>
      </c>
      <c r="V86" s="30">
        <f t="shared" ca="1" si="35"/>
        <v>28.039599934635277</v>
      </c>
      <c r="W86" s="30">
        <f t="shared" ca="1" si="35"/>
        <v>15.528647641172524</v>
      </c>
      <c r="X86" s="30">
        <f t="shared" ca="1" si="35"/>
        <v>27.384073522479927</v>
      </c>
      <c r="Y86" s="30">
        <f t="shared" ca="1" si="35"/>
        <v>23.772922829391227</v>
      </c>
      <c r="Z86" s="30">
        <f t="shared" ca="1" si="35"/>
        <v>5.0010137305920308</v>
      </c>
      <c r="AA86" s="26">
        <v>78</v>
      </c>
      <c r="AB86" s="31">
        <f t="shared" ca="1" si="34"/>
        <v>28</v>
      </c>
      <c r="AC86" s="31">
        <f t="shared" ca="1" si="21"/>
        <v>22</v>
      </c>
      <c r="AD86" s="31">
        <f t="shared" ca="1" si="22"/>
        <v>4</v>
      </c>
      <c r="AE86" s="31">
        <f t="shared" ca="1" si="23"/>
        <v>7</v>
      </c>
      <c r="AF86" s="31">
        <f t="shared" ca="1" si="24"/>
        <v>150</v>
      </c>
      <c r="AG86" s="31">
        <f t="shared" ca="1" si="25"/>
        <v>20</v>
      </c>
      <c r="AH86" s="31">
        <f t="shared" ca="1" si="26"/>
        <v>155</v>
      </c>
      <c r="AI86" s="31">
        <f t="shared" ca="1" si="27"/>
        <v>61</v>
      </c>
      <c r="AJ86" s="31">
        <f t="shared" ca="1" si="28"/>
        <v>21</v>
      </c>
      <c r="AK86" s="31">
        <f t="shared" ca="1" si="29"/>
        <v>57</v>
      </c>
      <c r="AL86" s="31">
        <f t="shared" ca="1" si="30"/>
        <v>42</v>
      </c>
      <c r="AM86" s="31">
        <f t="shared" ca="1" si="31"/>
        <v>6</v>
      </c>
    </row>
    <row r="87" spans="1:39" ht="14.4">
      <c r="A87" s="27"/>
      <c r="B87" s="28">
        <v>43190</v>
      </c>
      <c r="C87" s="29">
        <v>1.2788888888888889E-3</v>
      </c>
      <c r="D87" s="29">
        <v>1.0114208028946026E-2</v>
      </c>
      <c r="E87" s="29">
        <v>2.8958284417312408E-2</v>
      </c>
      <c r="F87" s="29">
        <v>2.0655812886952507E-2</v>
      </c>
      <c r="G87" s="29">
        <v>-5.8748018497013277E-2</v>
      </c>
      <c r="H87" s="29">
        <v>6.8000000000000005E-3</v>
      </c>
      <c r="J87" s="24">
        <v>79</v>
      </c>
      <c r="K87" s="25">
        <f t="shared" si="32"/>
        <v>9.2938417386361133E-2</v>
      </c>
      <c r="L87" s="25">
        <f t="shared" si="33"/>
        <v>30.328324504507648</v>
      </c>
      <c r="N87" s="26">
        <v>79</v>
      </c>
      <c r="O87" s="30">
        <f t="shared" ca="1" si="35"/>
        <v>12.025191002238559</v>
      </c>
      <c r="P87" s="30">
        <f t="shared" ca="1" si="35"/>
        <v>29.61045127306469</v>
      </c>
      <c r="Q87" s="30">
        <f t="shared" ca="1" si="35"/>
        <v>0.20813359890902558</v>
      </c>
      <c r="R87" s="30">
        <f t="shared" ca="1" si="35"/>
        <v>8.0865231184224982</v>
      </c>
      <c r="S87" s="30">
        <f t="shared" ca="1" si="35"/>
        <v>5.3139745516878314</v>
      </c>
      <c r="T87" s="30">
        <f t="shared" ca="1" si="35"/>
        <v>27.347347099318682</v>
      </c>
      <c r="U87" s="30">
        <f t="shared" ca="1" si="35"/>
        <v>33.153507514168084</v>
      </c>
      <c r="V87" s="30">
        <f t="shared" ca="1" si="35"/>
        <v>22.824054995201127</v>
      </c>
      <c r="W87" s="30">
        <f t="shared" ca="1" si="35"/>
        <v>2.4326624847434384</v>
      </c>
      <c r="X87" s="30">
        <f t="shared" ca="1" si="35"/>
        <v>1.0678400591260195</v>
      </c>
      <c r="Y87" s="30">
        <f t="shared" ca="1" si="35"/>
        <v>16.460849585592648</v>
      </c>
      <c r="Z87" s="30">
        <f t="shared" ca="1" si="35"/>
        <v>32.150731432620312</v>
      </c>
      <c r="AA87" s="26">
        <v>79</v>
      </c>
      <c r="AB87" s="31">
        <f t="shared" ca="1" si="34"/>
        <v>15</v>
      </c>
      <c r="AC87" s="31">
        <f t="shared" ca="1" si="21"/>
        <v>72</v>
      </c>
      <c r="AD87" s="31">
        <f t="shared" ca="1" si="22"/>
        <v>1</v>
      </c>
      <c r="AE87" s="31">
        <f t="shared" ca="1" si="23"/>
        <v>10</v>
      </c>
      <c r="AF87" s="31">
        <f t="shared" ca="1" si="24"/>
        <v>6</v>
      </c>
      <c r="AG87" s="31">
        <f t="shared" ca="1" si="25"/>
        <v>57</v>
      </c>
      <c r="AH87" s="31">
        <f t="shared" ca="1" si="26"/>
        <v>172</v>
      </c>
      <c r="AI87" s="31">
        <f t="shared" ca="1" si="27"/>
        <v>38</v>
      </c>
      <c r="AJ87" s="31">
        <f t="shared" ca="1" si="28"/>
        <v>3</v>
      </c>
      <c r="AK87" s="31">
        <f t="shared" ca="1" si="29"/>
        <v>2</v>
      </c>
      <c r="AL87" s="31">
        <f t="shared" ca="1" si="30"/>
        <v>23</v>
      </c>
      <c r="AM87" s="31">
        <f t="shared" ca="1" si="31"/>
        <v>110</v>
      </c>
    </row>
    <row r="88" spans="1:39" ht="14.4">
      <c r="A88" s="27"/>
      <c r="B88" s="28">
        <v>43159</v>
      </c>
      <c r="C88" s="29">
        <v>1.3825347222222223E-3</v>
      </c>
      <c r="D88" s="29">
        <v>-3.389848379409921E-3</v>
      </c>
      <c r="E88" s="29">
        <v>-1.1329188249324051E-2</v>
      </c>
      <c r="F88" s="29">
        <v>-2.6592330405117437E-4</v>
      </c>
      <c r="G88" s="29">
        <v>5.8859137466009015E-2</v>
      </c>
      <c r="H88" s="29">
        <v>8.3999999999999995E-3</v>
      </c>
      <c r="J88" s="24">
        <v>80</v>
      </c>
      <c r="K88" s="25">
        <f t="shared" si="32"/>
        <v>9.0150264864770291E-2</v>
      </c>
      <c r="L88" s="25">
        <f t="shared" si="33"/>
        <v>30.41847476937242</v>
      </c>
      <c r="N88" s="26">
        <v>80</v>
      </c>
      <c r="O88" s="30">
        <f t="shared" ca="1" si="35"/>
        <v>2.8688721060154445</v>
      </c>
      <c r="P88" s="30">
        <f t="shared" ca="1" si="35"/>
        <v>32.022236734982876</v>
      </c>
      <c r="Q88" s="30">
        <f t="shared" ca="1" si="35"/>
        <v>27.276056217481937</v>
      </c>
      <c r="R88" s="30">
        <f t="shared" ca="1" si="35"/>
        <v>2.8883045690693603</v>
      </c>
      <c r="S88" s="30">
        <f t="shared" ca="1" si="35"/>
        <v>27.935577824236645</v>
      </c>
      <c r="T88" s="30">
        <f t="shared" ca="1" si="35"/>
        <v>4.8087849491178707</v>
      </c>
      <c r="U88" s="30">
        <f t="shared" ca="1" si="35"/>
        <v>1.2659375360379139</v>
      </c>
      <c r="V88" s="30">
        <f t="shared" ca="1" si="35"/>
        <v>14.760877764675508</v>
      </c>
      <c r="W88" s="30">
        <f t="shared" ca="1" si="35"/>
        <v>13.736313132595315</v>
      </c>
      <c r="X88" s="30">
        <f t="shared" ca="1" si="35"/>
        <v>13.163101575579644</v>
      </c>
      <c r="Y88" s="30">
        <f t="shared" ca="1" si="35"/>
        <v>12.117626816570073</v>
      </c>
      <c r="Z88" s="30">
        <f t="shared" ca="1" si="35"/>
        <v>16.07381765535872</v>
      </c>
      <c r="AA88" s="26">
        <v>80</v>
      </c>
      <c r="AB88" s="31">
        <f t="shared" ca="1" si="34"/>
        <v>3</v>
      </c>
      <c r="AC88" s="31">
        <f t="shared" ca="1" si="21"/>
        <v>107</v>
      </c>
      <c r="AD88" s="31">
        <f t="shared" ca="1" si="22"/>
        <v>56</v>
      </c>
      <c r="AE88" s="31">
        <f t="shared" ca="1" si="23"/>
        <v>3</v>
      </c>
      <c r="AF88" s="31">
        <f t="shared" ca="1" si="24"/>
        <v>60</v>
      </c>
      <c r="AG88" s="31">
        <f t="shared" ca="1" si="25"/>
        <v>6</v>
      </c>
      <c r="AH88" s="31">
        <f t="shared" ca="1" si="26"/>
        <v>2</v>
      </c>
      <c r="AI88" s="31">
        <f t="shared" ca="1" si="27"/>
        <v>20</v>
      </c>
      <c r="AJ88" s="31">
        <f t="shared" ca="1" si="28"/>
        <v>18</v>
      </c>
      <c r="AK88" s="31">
        <f t="shared" ca="1" si="29"/>
        <v>17</v>
      </c>
      <c r="AL88" s="31">
        <f t="shared" ca="1" si="30"/>
        <v>15</v>
      </c>
      <c r="AM88" s="31">
        <f t="shared" ca="1" si="31"/>
        <v>22</v>
      </c>
    </row>
    <row r="89" spans="1:39" ht="14.4">
      <c r="A89" s="27"/>
      <c r="B89" s="28">
        <v>43131</v>
      </c>
      <c r="C89" s="29">
        <v>1.5596875000000001E-3</v>
      </c>
      <c r="D89" s="29">
        <v>2.1714666117196302E-3</v>
      </c>
      <c r="E89" s="29">
        <v>-1.2202578997536073E-2</v>
      </c>
      <c r="F89" s="29">
        <v>-4.5548729838525981E-3</v>
      </c>
      <c r="G89" s="29">
        <v>8.8016446497295009E-2</v>
      </c>
      <c r="H89" s="29">
        <v>-2E-3</v>
      </c>
      <c r="J89" s="24">
        <v>81</v>
      </c>
      <c r="K89" s="25">
        <f t="shared" si="32"/>
        <v>8.744575691882718E-2</v>
      </c>
      <c r="L89" s="25">
        <f t="shared" si="33"/>
        <v>30.505920526291249</v>
      </c>
      <c r="N89" s="26">
        <v>81</v>
      </c>
      <c r="O89" s="30">
        <f t="shared" ref="O89:Z98" ca="1" si="36">RAND()*sumweights</f>
        <v>27.022624769939011</v>
      </c>
      <c r="P89" s="30">
        <f t="shared" ca="1" si="36"/>
        <v>30.127044691564905</v>
      </c>
      <c r="Q89" s="30">
        <f t="shared" ca="1" si="36"/>
        <v>22.51935983055386</v>
      </c>
      <c r="R89" s="30">
        <f t="shared" ca="1" si="36"/>
        <v>13.570447489077379</v>
      </c>
      <c r="S89" s="30">
        <f t="shared" ca="1" si="36"/>
        <v>13.18725503834197</v>
      </c>
      <c r="T89" s="30">
        <f t="shared" ca="1" si="36"/>
        <v>24.550279470547096</v>
      </c>
      <c r="U89" s="30">
        <f t="shared" ca="1" si="36"/>
        <v>11.737059950727883</v>
      </c>
      <c r="V89" s="30">
        <f t="shared" ca="1" si="36"/>
        <v>10.40013719855185</v>
      </c>
      <c r="W89" s="30">
        <f t="shared" ca="1" si="36"/>
        <v>29.898828118260269</v>
      </c>
      <c r="X89" s="30">
        <f t="shared" ca="1" si="36"/>
        <v>14.436179030030539</v>
      </c>
      <c r="Y89" s="30">
        <f t="shared" ca="1" si="36"/>
        <v>14.041918977119009</v>
      </c>
      <c r="Z89" s="30">
        <f t="shared" ca="1" si="36"/>
        <v>7.7409656039632599</v>
      </c>
      <c r="AA89" s="26">
        <v>81</v>
      </c>
      <c r="AB89" s="31">
        <f t="shared" ca="1" si="34"/>
        <v>55</v>
      </c>
      <c r="AC89" s="31">
        <f t="shared" ca="1" si="21"/>
        <v>77</v>
      </c>
      <c r="AD89" s="31">
        <f t="shared" ca="1" si="22"/>
        <v>37</v>
      </c>
      <c r="AE89" s="31">
        <f t="shared" ca="1" si="23"/>
        <v>18</v>
      </c>
      <c r="AF89" s="31">
        <f t="shared" ca="1" si="24"/>
        <v>17</v>
      </c>
      <c r="AG89" s="31">
        <f t="shared" ca="1" si="25"/>
        <v>44</v>
      </c>
      <c r="AH89" s="31">
        <f t="shared" ca="1" si="26"/>
        <v>15</v>
      </c>
      <c r="AI89" s="31">
        <f t="shared" ca="1" si="27"/>
        <v>13</v>
      </c>
      <c r="AJ89" s="31">
        <f t="shared" ca="1" si="28"/>
        <v>75</v>
      </c>
      <c r="AK89" s="31">
        <f t="shared" ca="1" si="29"/>
        <v>19</v>
      </c>
      <c r="AL89" s="31">
        <f t="shared" ca="1" si="30"/>
        <v>18</v>
      </c>
      <c r="AM89" s="31">
        <f t="shared" ca="1" si="31"/>
        <v>9</v>
      </c>
    </row>
    <row r="90" spans="1:39" ht="14.4">
      <c r="A90" s="27"/>
      <c r="B90" s="28">
        <v>43100</v>
      </c>
      <c r="C90" s="29">
        <v>1.5672222222222222E-3</v>
      </c>
      <c r="D90" s="29">
        <v>8.76734815699165E-3</v>
      </c>
      <c r="E90" s="29">
        <v>2.8423461956396112E-2</v>
      </c>
      <c r="F90" s="29">
        <v>1.6195608819464358E-2</v>
      </c>
      <c r="G90" s="29">
        <v>-0.1086795084511305</v>
      </c>
      <c r="H90" s="29">
        <v>-4.5000000000000005E-3</v>
      </c>
      <c r="J90" s="24">
        <v>82</v>
      </c>
      <c r="K90" s="25">
        <f t="shared" si="32"/>
        <v>8.4822384211262369E-2</v>
      </c>
      <c r="L90" s="25">
        <f t="shared" si="33"/>
        <v>30.590742910502509</v>
      </c>
      <c r="N90" s="26">
        <v>82</v>
      </c>
      <c r="O90" s="30">
        <f t="shared" ca="1" si="36"/>
        <v>31.678432402369399</v>
      </c>
      <c r="P90" s="30">
        <f t="shared" ca="1" si="36"/>
        <v>6.5756185436368311</v>
      </c>
      <c r="Q90" s="30">
        <f t="shared" ca="1" si="36"/>
        <v>14.591430721268257</v>
      </c>
      <c r="R90" s="30">
        <f t="shared" ca="1" si="36"/>
        <v>10.613712100448732</v>
      </c>
      <c r="S90" s="30">
        <f t="shared" ca="1" si="36"/>
        <v>28.458212470824542</v>
      </c>
      <c r="T90" s="30">
        <f t="shared" ca="1" si="36"/>
        <v>18.532515577688621</v>
      </c>
      <c r="U90" s="30">
        <f t="shared" ca="1" si="36"/>
        <v>19.553373567202222</v>
      </c>
      <c r="V90" s="30">
        <f t="shared" ca="1" si="36"/>
        <v>31.955271062356896</v>
      </c>
      <c r="W90" s="30">
        <f t="shared" ca="1" si="36"/>
        <v>27.943096464550205</v>
      </c>
      <c r="X90" s="30">
        <f t="shared" ca="1" si="36"/>
        <v>24.229720125456325</v>
      </c>
      <c r="Y90" s="30">
        <f t="shared" ca="1" si="36"/>
        <v>9.0567654816405785</v>
      </c>
      <c r="Z90" s="30">
        <f t="shared" ca="1" si="36"/>
        <v>0.1759208679419309</v>
      </c>
      <c r="AA90" s="26">
        <v>82</v>
      </c>
      <c r="AB90" s="31">
        <f t="shared" ca="1" si="34"/>
        <v>99</v>
      </c>
      <c r="AC90" s="31">
        <f t="shared" ca="1" si="21"/>
        <v>8</v>
      </c>
      <c r="AD90" s="31">
        <f t="shared" ca="1" si="22"/>
        <v>19</v>
      </c>
      <c r="AE90" s="31">
        <f t="shared" ca="1" si="23"/>
        <v>13</v>
      </c>
      <c r="AF90" s="31">
        <f t="shared" ca="1" si="24"/>
        <v>64</v>
      </c>
      <c r="AG90" s="31">
        <f t="shared" ca="1" si="25"/>
        <v>27</v>
      </c>
      <c r="AH90" s="31">
        <f t="shared" ca="1" si="26"/>
        <v>30</v>
      </c>
      <c r="AI90" s="31">
        <f t="shared" ca="1" si="27"/>
        <v>105</v>
      </c>
      <c r="AJ90" s="31">
        <f t="shared" ca="1" si="28"/>
        <v>60</v>
      </c>
      <c r="AK90" s="31">
        <f t="shared" ca="1" si="29"/>
        <v>43</v>
      </c>
      <c r="AL90" s="31">
        <f t="shared" ca="1" si="30"/>
        <v>11</v>
      </c>
      <c r="AM90" s="31">
        <f t="shared" ca="1" si="31"/>
        <v>1</v>
      </c>
    </row>
    <row r="91" spans="1:39" ht="14.4">
      <c r="A91" s="27"/>
      <c r="B91" s="28">
        <v>43069</v>
      </c>
      <c r="C91" s="29">
        <v>1.5166666666666668E-3</v>
      </c>
      <c r="D91" s="29">
        <v>3.6481122891101059E-3</v>
      </c>
      <c r="E91" s="29">
        <v>2.2737483270830472E-2</v>
      </c>
      <c r="F91" s="29">
        <v>1.6884084627937002E-2</v>
      </c>
      <c r="G91" s="29">
        <v>6.565386965188269E-3</v>
      </c>
      <c r="H91" s="29">
        <v>3.3E-3</v>
      </c>
      <c r="J91" s="24">
        <v>83</v>
      </c>
      <c r="K91" s="25">
        <f t="shared" si="32"/>
        <v>8.2277712684924495E-2</v>
      </c>
      <c r="L91" s="25">
        <f t="shared" si="33"/>
        <v>30.673020623187433</v>
      </c>
      <c r="N91" s="26">
        <v>83</v>
      </c>
      <c r="O91" s="30">
        <f t="shared" ca="1" si="36"/>
        <v>33.044080189272208</v>
      </c>
      <c r="P91" s="30">
        <f t="shared" ca="1" si="36"/>
        <v>28.519726802579633</v>
      </c>
      <c r="Q91" s="30">
        <f t="shared" ca="1" si="36"/>
        <v>21.443600838612173</v>
      </c>
      <c r="R91" s="30">
        <f t="shared" ca="1" si="36"/>
        <v>7.9726101406232068</v>
      </c>
      <c r="S91" s="30">
        <f t="shared" ca="1" si="36"/>
        <v>1.8346923615160646</v>
      </c>
      <c r="T91" s="30">
        <f t="shared" ca="1" si="36"/>
        <v>28.738507840948952</v>
      </c>
      <c r="U91" s="30">
        <f t="shared" ca="1" si="36"/>
        <v>12.79956128737736</v>
      </c>
      <c r="V91" s="30">
        <f t="shared" ca="1" si="36"/>
        <v>13.638713634106413</v>
      </c>
      <c r="W91" s="30">
        <f t="shared" ca="1" si="36"/>
        <v>17.244396047861237</v>
      </c>
      <c r="X91" s="30">
        <f t="shared" ca="1" si="36"/>
        <v>4.192052206375191</v>
      </c>
      <c r="Y91" s="30">
        <f t="shared" ca="1" si="36"/>
        <v>12.436470740905408</v>
      </c>
      <c r="Z91" s="30">
        <f t="shared" ca="1" si="36"/>
        <v>26.533142342956769</v>
      </c>
      <c r="AA91" s="26">
        <v>83</v>
      </c>
      <c r="AB91" s="31">
        <f t="shared" ca="1" si="34"/>
        <v>156</v>
      </c>
      <c r="AC91" s="31">
        <f t="shared" ca="1" si="21"/>
        <v>64</v>
      </c>
      <c r="AD91" s="31">
        <f t="shared" ca="1" si="22"/>
        <v>34</v>
      </c>
      <c r="AE91" s="31">
        <f t="shared" ca="1" si="23"/>
        <v>9</v>
      </c>
      <c r="AF91" s="31">
        <f t="shared" ca="1" si="24"/>
        <v>2</v>
      </c>
      <c r="AG91" s="31">
        <f t="shared" ca="1" si="25"/>
        <v>66</v>
      </c>
      <c r="AH91" s="31">
        <f t="shared" ca="1" si="26"/>
        <v>16</v>
      </c>
      <c r="AI91" s="31">
        <f t="shared" ca="1" si="27"/>
        <v>18</v>
      </c>
      <c r="AJ91" s="31">
        <f t="shared" ca="1" si="28"/>
        <v>24</v>
      </c>
      <c r="AK91" s="31">
        <f t="shared" ca="1" si="29"/>
        <v>5</v>
      </c>
      <c r="AL91" s="31">
        <f t="shared" ca="1" si="30"/>
        <v>16</v>
      </c>
      <c r="AM91" s="31">
        <f t="shared" ca="1" si="31"/>
        <v>53</v>
      </c>
    </row>
    <row r="92" spans="1:39" ht="14.4">
      <c r="A92" s="27"/>
      <c r="B92" s="28">
        <v>43039</v>
      </c>
      <c r="C92" s="29">
        <v>1.6855208333333334E-3</v>
      </c>
      <c r="D92" s="29">
        <v>1.1891809969201361E-2</v>
      </c>
      <c r="E92" s="29">
        <v>2.3484426804772474E-2</v>
      </c>
      <c r="F92" s="29">
        <v>1.2066480196271323E-2</v>
      </c>
      <c r="G92" s="29">
        <v>-7.7954084909558907E-2</v>
      </c>
      <c r="H92" s="29">
        <v>-1.34E-2</v>
      </c>
      <c r="J92" s="24">
        <v>84</v>
      </c>
      <c r="K92" s="25">
        <f t="shared" si="32"/>
        <v>7.9809381304376759E-2</v>
      </c>
      <c r="L92" s="25">
        <f t="shared" si="33"/>
        <v>30.752830004491809</v>
      </c>
      <c r="N92" s="26">
        <v>84</v>
      </c>
      <c r="O92" s="30">
        <f t="shared" ca="1" si="36"/>
        <v>31.587893991031553</v>
      </c>
      <c r="P92" s="30">
        <f t="shared" ca="1" si="36"/>
        <v>13.747243629510699</v>
      </c>
      <c r="Q92" s="30">
        <f t="shared" ca="1" si="36"/>
        <v>0.63238837913172963</v>
      </c>
      <c r="R92" s="30">
        <f t="shared" ca="1" si="36"/>
        <v>29.637837875206579</v>
      </c>
      <c r="S92" s="30">
        <f t="shared" ca="1" si="36"/>
        <v>3.7160834003262946</v>
      </c>
      <c r="T92" s="30">
        <f t="shared" ca="1" si="36"/>
        <v>30.403176795957716</v>
      </c>
      <c r="U92" s="30">
        <f t="shared" ca="1" si="36"/>
        <v>20.674557705774674</v>
      </c>
      <c r="V92" s="30">
        <f t="shared" ca="1" si="36"/>
        <v>15.495189942155216</v>
      </c>
      <c r="W92" s="30">
        <f t="shared" ca="1" si="36"/>
        <v>0.41588649737289451</v>
      </c>
      <c r="X92" s="30">
        <f t="shared" ca="1" si="36"/>
        <v>31.917871267351021</v>
      </c>
      <c r="Y92" s="30">
        <f t="shared" ca="1" si="36"/>
        <v>29.261918966679858</v>
      </c>
      <c r="Z92" s="30">
        <f t="shared" ca="1" si="36"/>
        <v>29.738794436983845</v>
      </c>
      <c r="AA92" s="26">
        <v>84</v>
      </c>
      <c r="AB92" s="31">
        <f t="shared" ca="1" si="34"/>
        <v>97</v>
      </c>
      <c r="AC92" s="31">
        <f t="shared" ca="1" si="21"/>
        <v>18</v>
      </c>
      <c r="AD92" s="31">
        <f t="shared" ca="1" si="22"/>
        <v>1</v>
      </c>
      <c r="AE92" s="31">
        <f t="shared" ca="1" si="23"/>
        <v>73</v>
      </c>
      <c r="AF92" s="31">
        <f t="shared" ca="1" si="24"/>
        <v>4</v>
      </c>
      <c r="AG92" s="31">
        <f t="shared" ca="1" si="25"/>
        <v>80</v>
      </c>
      <c r="AH92" s="31">
        <f t="shared" ca="1" si="26"/>
        <v>32</v>
      </c>
      <c r="AI92" s="31">
        <f t="shared" ca="1" si="27"/>
        <v>21</v>
      </c>
      <c r="AJ92" s="31">
        <f t="shared" ca="1" si="28"/>
        <v>1</v>
      </c>
      <c r="AK92" s="31">
        <f t="shared" ca="1" si="29"/>
        <v>104</v>
      </c>
      <c r="AL92" s="31">
        <f t="shared" ca="1" si="30"/>
        <v>70</v>
      </c>
      <c r="AM92" s="31">
        <f t="shared" ca="1" si="31"/>
        <v>74</v>
      </c>
    </row>
    <row r="93" spans="1:39" ht="14.4">
      <c r="A93" s="27"/>
      <c r="B93" s="28">
        <v>43008</v>
      </c>
      <c r="C93" s="29">
        <v>1.4340277777777778E-3</v>
      </c>
      <c r="D93" s="29">
        <v>8.5763574228345796E-3</v>
      </c>
      <c r="E93" s="29">
        <v>1.4644711059163207E-2</v>
      </c>
      <c r="F93" s="29">
        <v>8.6466708391508273E-3</v>
      </c>
      <c r="G93" s="29">
        <v>-7.1230154666927392E-2</v>
      </c>
      <c r="H93" s="29">
        <v>-8.8000000000000005E-3</v>
      </c>
      <c r="J93" s="24">
        <v>85</v>
      </c>
      <c r="K93" s="25">
        <f t="shared" si="32"/>
        <v>7.741509986524546E-2</v>
      </c>
      <c r="L93" s="25">
        <f t="shared" si="33"/>
        <v>30.830245104357054</v>
      </c>
      <c r="N93" s="26">
        <v>85</v>
      </c>
      <c r="O93" s="30">
        <f t="shared" ca="1" si="36"/>
        <v>22.911745772530796</v>
      </c>
      <c r="P93" s="30">
        <f t="shared" ca="1" si="36"/>
        <v>33.023247449021056</v>
      </c>
      <c r="Q93" s="30">
        <f t="shared" ca="1" si="36"/>
        <v>8.6702431522592587</v>
      </c>
      <c r="R93" s="30">
        <f t="shared" ca="1" si="36"/>
        <v>30.332636346336805</v>
      </c>
      <c r="S93" s="30">
        <f t="shared" ca="1" si="36"/>
        <v>32.502585120629767</v>
      </c>
      <c r="T93" s="30">
        <f t="shared" ca="1" si="36"/>
        <v>32.286359806935053</v>
      </c>
      <c r="U93" s="30">
        <f t="shared" ca="1" si="36"/>
        <v>9.9393472790207227</v>
      </c>
      <c r="V93" s="30">
        <f t="shared" ca="1" si="36"/>
        <v>17.367333616264609</v>
      </c>
      <c r="W93" s="30">
        <f t="shared" ca="1" si="36"/>
        <v>17.811468578261088</v>
      </c>
      <c r="X93" s="30">
        <f t="shared" ca="1" si="36"/>
        <v>19.77686262793328</v>
      </c>
      <c r="Y93" s="30">
        <f t="shared" ca="1" si="36"/>
        <v>21.001462410890433</v>
      </c>
      <c r="Z93" s="30">
        <f t="shared" ca="1" si="36"/>
        <v>32.782797387116602</v>
      </c>
      <c r="AA93" s="26">
        <v>85</v>
      </c>
      <c r="AB93" s="31">
        <f t="shared" ca="1" si="34"/>
        <v>39</v>
      </c>
      <c r="AC93" s="31">
        <f t="shared" ca="1" si="21"/>
        <v>154</v>
      </c>
      <c r="AD93" s="31">
        <f t="shared" ca="1" si="22"/>
        <v>10</v>
      </c>
      <c r="AE93" s="31">
        <f t="shared" ca="1" si="23"/>
        <v>80</v>
      </c>
      <c r="AF93" s="31">
        <f t="shared" ca="1" si="24"/>
        <v>122</v>
      </c>
      <c r="AG93" s="31">
        <f t="shared" ca="1" si="25"/>
        <v>114</v>
      </c>
      <c r="AH93" s="31">
        <f t="shared" ca="1" si="26"/>
        <v>12</v>
      </c>
      <c r="AI93" s="31">
        <f t="shared" ca="1" si="27"/>
        <v>25</v>
      </c>
      <c r="AJ93" s="31">
        <f t="shared" ca="1" si="28"/>
        <v>26</v>
      </c>
      <c r="AK93" s="31">
        <f t="shared" ca="1" si="29"/>
        <v>30</v>
      </c>
      <c r="AL93" s="31">
        <f t="shared" ca="1" si="30"/>
        <v>33</v>
      </c>
      <c r="AM93" s="31">
        <f t="shared" ca="1" si="31"/>
        <v>135</v>
      </c>
    </row>
    <row r="94" spans="1:39" ht="14.4">
      <c r="A94" s="27"/>
      <c r="B94" s="28">
        <v>42978</v>
      </c>
      <c r="C94" s="29">
        <v>1.5844444444444445E-3</v>
      </c>
      <c r="D94" s="29">
        <v>3.9296068748937429E-3</v>
      </c>
      <c r="E94" s="29">
        <v>5.7046051721754143E-3</v>
      </c>
      <c r="F94" s="29">
        <v>8.4967954942707369E-3</v>
      </c>
      <c r="G94" s="29">
        <v>-7.3671937909670637E-3</v>
      </c>
      <c r="H94" s="29">
        <v>4.4000000000000003E-3</v>
      </c>
      <c r="J94" s="24">
        <v>86</v>
      </c>
      <c r="K94" s="25">
        <f t="shared" si="32"/>
        <v>7.5092646869288099E-2</v>
      </c>
      <c r="L94" s="25">
        <f t="shared" si="33"/>
        <v>30.905337751226341</v>
      </c>
      <c r="N94" s="26">
        <v>86</v>
      </c>
      <c r="O94" s="30">
        <f t="shared" ca="1" si="36"/>
        <v>12.608494530708766</v>
      </c>
      <c r="P94" s="30">
        <f t="shared" ca="1" si="36"/>
        <v>5.9751979314786228</v>
      </c>
      <c r="Q94" s="30">
        <f t="shared" ca="1" si="36"/>
        <v>17.394425271573457</v>
      </c>
      <c r="R94" s="30">
        <f t="shared" ca="1" si="36"/>
        <v>18.65551001052701</v>
      </c>
      <c r="S94" s="30">
        <f t="shared" ca="1" si="36"/>
        <v>20.582506084863351</v>
      </c>
      <c r="T94" s="30">
        <f t="shared" ca="1" si="36"/>
        <v>13.470458964771471</v>
      </c>
      <c r="U94" s="30">
        <f t="shared" ca="1" si="36"/>
        <v>26.016409599300665</v>
      </c>
      <c r="V94" s="30">
        <f t="shared" ca="1" si="36"/>
        <v>11.909777685223597</v>
      </c>
      <c r="W94" s="30">
        <f t="shared" ca="1" si="36"/>
        <v>24.150391761935694</v>
      </c>
      <c r="X94" s="30">
        <f t="shared" ca="1" si="36"/>
        <v>3.7640645850101735</v>
      </c>
      <c r="Y94" s="30">
        <f t="shared" ca="1" si="36"/>
        <v>12.427322791477653</v>
      </c>
      <c r="Z94" s="30">
        <f t="shared" ca="1" si="36"/>
        <v>31.092343443496983</v>
      </c>
      <c r="AA94" s="26">
        <v>86</v>
      </c>
      <c r="AB94" s="31">
        <f t="shared" ca="1" si="34"/>
        <v>16</v>
      </c>
      <c r="AC94" s="31">
        <f t="shared" ca="1" si="21"/>
        <v>7</v>
      </c>
      <c r="AD94" s="31">
        <f t="shared" ca="1" si="22"/>
        <v>25</v>
      </c>
      <c r="AE94" s="31">
        <f t="shared" ca="1" si="23"/>
        <v>27</v>
      </c>
      <c r="AF94" s="31">
        <f t="shared" ca="1" si="24"/>
        <v>32</v>
      </c>
      <c r="AG94" s="31">
        <f t="shared" ca="1" si="25"/>
        <v>17</v>
      </c>
      <c r="AH94" s="31">
        <f t="shared" ca="1" si="26"/>
        <v>50</v>
      </c>
      <c r="AI94" s="31">
        <f t="shared" ca="1" si="27"/>
        <v>15</v>
      </c>
      <c r="AJ94" s="31">
        <f t="shared" ca="1" si="28"/>
        <v>43</v>
      </c>
      <c r="AK94" s="31">
        <f t="shared" ca="1" si="29"/>
        <v>4</v>
      </c>
      <c r="AL94" s="31">
        <f t="shared" ca="1" si="30"/>
        <v>16</v>
      </c>
      <c r="AM94" s="31">
        <f t="shared" ca="1" si="31"/>
        <v>89</v>
      </c>
    </row>
    <row r="95" spans="1:39" ht="14.4">
      <c r="A95" s="27"/>
      <c r="B95" s="28">
        <v>42947</v>
      </c>
      <c r="C95" s="29">
        <v>1.6699999999999998E-3</v>
      </c>
      <c r="D95" s="29">
        <v>1.1794780795634896E-2</v>
      </c>
      <c r="E95" s="29">
        <v>2.4557852389747614E-2</v>
      </c>
      <c r="F95" s="29">
        <v>1.9392007602379691E-2</v>
      </c>
      <c r="G95" s="29">
        <v>-6.0627843903244383E-2</v>
      </c>
      <c r="H95" s="29">
        <v>6.4000000000000003E-3</v>
      </c>
      <c r="J95" s="24">
        <v>87</v>
      </c>
      <c r="K95" s="25">
        <f t="shared" si="32"/>
        <v>7.2839867463209459E-2</v>
      </c>
      <c r="L95" s="25">
        <f t="shared" si="33"/>
        <v>30.97817761868955</v>
      </c>
      <c r="N95" s="26">
        <v>87</v>
      </c>
      <c r="O95" s="30">
        <f t="shared" ca="1" si="36"/>
        <v>18.425657772663872</v>
      </c>
      <c r="P95" s="30">
        <f t="shared" ca="1" si="36"/>
        <v>17.126462702994299</v>
      </c>
      <c r="Q95" s="30">
        <f t="shared" ca="1" si="36"/>
        <v>21.336303266669152</v>
      </c>
      <c r="R95" s="30">
        <f t="shared" ca="1" si="36"/>
        <v>27.067625614544848</v>
      </c>
      <c r="S95" s="30">
        <f t="shared" ca="1" si="36"/>
        <v>22.828887175215225</v>
      </c>
      <c r="T95" s="30">
        <f t="shared" ca="1" si="36"/>
        <v>11.896780466077931</v>
      </c>
      <c r="U95" s="30">
        <f t="shared" ca="1" si="36"/>
        <v>1.7320437256703496</v>
      </c>
      <c r="V95" s="30">
        <f t="shared" ca="1" si="36"/>
        <v>3.14597787852769</v>
      </c>
      <c r="W95" s="30">
        <f t="shared" ca="1" si="36"/>
        <v>0.46780373417369175</v>
      </c>
      <c r="X95" s="30">
        <f t="shared" ca="1" si="36"/>
        <v>19.544434656981107</v>
      </c>
      <c r="Y95" s="30">
        <f t="shared" ca="1" si="36"/>
        <v>0.76119793900671029</v>
      </c>
      <c r="Z95" s="30">
        <f t="shared" ca="1" si="36"/>
        <v>3.1259974982212602</v>
      </c>
      <c r="AA95" s="26">
        <v>87</v>
      </c>
      <c r="AB95" s="31">
        <f t="shared" ca="1" si="34"/>
        <v>27</v>
      </c>
      <c r="AC95" s="31">
        <f t="shared" ca="1" si="21"/>
        <v>24</v>
      </c>
      <c r="AD95" s="31">
        <f t="shared" ca="1" si="22"/>
        <v>34</v>
      </c>
      <c r="AE95" s="31">
        <f t="shared" ca="1" si="23"/>
        <v>55</v>
      </c>
      <c r="AF95" s="31">
        <f t="shared" ca="1" si="24"/>
        <v>38</v>
      </c>
      <c r="AG95" s="31">
        <f t="shared" ca="1" si="25"/>
        <v>15</v>
      </c>
      <c r="AH95" s="31">
        <f t="shared" ca="1" si="26"/>
        <v>2</v>
      </c>
      <c r="AI95" s="31">
        <f t="shared" ca="1" si="27"/>
        <v>4</v>
      </c>
      <c r="AJ95" s="31">
        <f t="shared" ca="1" si="28"/>
        <v>1</v>
      </c>
      <c r="AK95" s="31">
        <f t="shared" ca="1" si="29"/>
        <v>29</v>
      </c>
      <c r="AL95" s="31">
        <f t="shared" ca="1" si="30"/>
        <v>1</v>
      </c>
      <c r="AM95" s="31">
        <f t="shared" ca="1" si="31"/>
        <v>4</v>
      </c>
    </row>
    <row r="96" spans="1:39" ht="14.4">
      <c r="A96" s="27"/>
      <c r="B96" s="28">
        <v>42916</v>
      </c>
      <c r="C96" s="29">
        <v>1.5063888888888889E-3</v>
      </c>
      <c r="D96" s="29">
        <v>-7.2447013487475509E-3</v>
      </c>
      <c r="E96" s="29">
        <v>-2.3554466306291988E-2</v>
      </c>
      <c r="F96" s="29">
        <v>-1.663584152633113E-2</v>
      </c>
      <c r="G96" s="29">
        <v>3.760931006668855E-2</v>
      </c>
      <c r="H96" s="29">
        <v>7.8000000000000005E-3</v>
      </c>
      <c r="J96" s="24">
        <v>88</v>
      </c>
      <c r="K96" s="25">
        <f t="shared" si="32"/>
        <v>7.0654671439313171E-2</v>
      </c>
      <c r="L96" s="25">
        <f t="shared" si="33"/>
        <v>31.048832290128864</v>
      </c>
      <c r="N96" s="26">
        <v>88</v>
      </c>
      <c r="O96" s="30">
        <f t="shared" ca="1" si="36"/>
        <v>32.45660713486388</v>
      </c>
      <c r="P96" s="30">
        <f t="shared" ca="1" si="36"/>
        <v>25.089535608907937</v>
      </c>
      <c r="Q96" s="30">
        <f t="shared" ca="1" si="36"/>
        <v>20.926578146438469</v>
      </c>
      <c r="R96" s="30">
        <f t="shared" ca="1" si="36"/>
        <v>19.359449966698602</v>
      </c>
      <c r="S96" s="30">
        <f t="shared" ca="1" si="36"/>
        <v>33.004981561905744</v>
      </c>
      <c r="T96" s="30">
        <f t="shared" ca="1" si="36"/>
        <v>24.644416117152616</v>
      </c>
      <c r="U96" s="30">
        <f t="shared" ca="1" si="36"/>
        <v>21.176525123798129</v>
      </c>
      <c r="V96" s="30">
        <f t="shared" ca="1" si="36"/>
        <v>4.1837573127041452</v>
      </c>
      <c r="W96" s="30">
        <f t="shared" ca="1" si="36"/>
        <v>17.160420825679065</v>
      </c>
      <c r="X96" s="30">
        <f t="shared" ca="1" si="36"/>
        <v>16.409006579994873</v>
      </c>
      <c r="Y96" s="30">
        <f t="shared" ca="1" si="36"/>
        <v>33.251659143232601</v>
      </c>
      <c r="Z96" s="30">
        <f t="shared" ca="1" si="36"/>
        <v>1.3896735795492441</v>
      </c>
      <c r="AA96" s="26">
        <v>88</v>
      </c>
      <c r="AB96" s="31">
        <f t="shared" ca="1" si="34"/>
        <v>120</v>
      </c>
      <c r="AC96" s="31">
        <f t="shared" ca="1" si="21"/>
        <v>46</v>
      </c>
      <c r="AD96" s="31">
        <f t="shared" ca="1" si="22"/>
        <v>33</v>
      </c>
      <c r="AE96" s="31">
        <f t="shared" ca="1" si="23"/>
        <v>29</v>
      </c>
      <c r="AF96" s="31">
        <f t="shared" ca="1" si="24"/>
        <v>152</v>
      </c>
      <c r="AG96" s="31">
        <f t="shared" ca="1" si="25"/>
        <v>45</v>
      </c>
      <c r="AH96" s="31">
        <f t="shared" ca="1" si="26"/>
        <v>34</v>
      </c>
      <c r="AI96" s="31">
        <f t="shared" ca="1" si="27"/>
        <v>5</v>
      </c>
      <c r="AJ96" s="31">
        <f t="shared" ca="1" si="28"/>
        <v>24</v>
      </c>
      <c r="AK96" s="31">
        <f t="shared" ca="1" si="29"/>
        <v>23</v>
      </c>
      <c r="AL96" s="31">
        <f t="shared" ca="1" si="30"/>
        <v>198</v>
      </c>
      <c r="AM96" s="31">
        <f t="shared" ca="1" si="31"/>
        <v>2</v>
      </c>
    </row>
    <row r="97" spans="1:39" ht="14.4">
      <c r="A97" s="27"/>
      <c r="B97" s="28">
        <v>42886</v>
      </c>
      <c r="C97" s="29">
        <v>1.4369444444444443E-3</v>
      </c>
      <c r="D97" s="29">
        <v>4.5735332341572121E-3</v>
      </c>
      <c r="E97" s="29">
        <v>9.1097205255417091E-3</v>
      </c>
      <c r="F97" s="29">
        <v>9.6909891492371614E-3</v>
      </c>
      <c r="G97" s="29">
        <v>-1.9285386995856135E-2</v>
      </c>
      <c r="H97" s="29">
        <v>-2.5999999999999999E-3</v>
      </c>
      <c r="J97" s="24">
        <v>89</v>
      </c>
      <c r="K97" s="25">
        <f t="shared" si="32"/>
        <v>6.853503129613378E-2</v>
      </c>
      <c r="L97" s="25">
        <f t="shared" si="33"/>
        <v>31.117367321424997</v>
      </c>
      <c r="N97" s="26">
        <v>89</v>
      </c>
      <c r="O97" s="30">
        <f t="shared" ca="1" si="36"/>
        <v>18.983352401028704</v>
      </c>
      <c r="P97" s="30">
        <f t="shared" ca="1" si="36"/>
        <v>29.357868914969856</v>
      </c>
      <c r="Q97" s="30">
        <f t="shared" ca="1" si="36"/>
        <v>28.142032973158877</v>
      </c>
      <c r="R97" s="30">
        <f t="shared" ca="1" si="36"/>
        <v>17.018549823774098</v>
      </c>
      <c r="S97" s="30">
        <f t="shared" ca="1" si="36"/>
        <v>10.339228689816522</v>
      </c>
      <c r="T97" s="30">
        <f t="shared" ca="1" si="36"/>
        <v>33.155321225169544</v>
      </c>
      <c r="U97" s="30">
        <f t="shared" ca="1" si="36"/>
        <v>18.734029669164961</v>
      </c>
      <c r="V97" s="30">
        <f t="shared" ca="1" si="36"/>
        <v>5.2129340300758402</v>
      </c>
      <c r="W97" s="30">
        <f t="shared" ca="1" si="36"/>
        <v>32.988154969003205</v>
      </c>
      <c r="X97" s="30">
        <f t="shared" ca="1" si="36"/>
        <v>4.6014469329035448</v>
      </c>
      <c r="Y97" s="30">
        <f t="shared" ca="1" si="36"/>
        <v>25.640364683816241</v>
      </c>
      <c r="Z97" s="30">
        <f t="shared" ca="1" si="36"/>
        <v>9.0108807243165074</v>
      </c>
      <c r="AA97" s="26">
        <v>89</v>
      </c>
      <c r="AB97" s="31">
        <f t="shared" ca="1" si="34"/>
        <v>28</v>
      </c>
      <c r="AC97" s="31">
        <f t="shared" ca="1" si="21"/>
        <v>70</v>
      </c>
      <c r="AD97" s="31">
        <f t="shared" ca="1" si="22"/>
        <v>62</v>
      </c>
      <c r="AE97" s="31">
        <f t="shared" ca="1" si="23"/>
        <v>24</v>
      </c>
      <c r="AF97" s="31">
        <f t="shared" ca="1" si="24"/>
        <v>13</v>
      </c>
      <c r="AG97" s="31">
        <f t="shared" ca="1" si="25"/>
        <v>172</v>
      </c>
      <c r="AH97" s="31">
        <f t="shared" ca="1" si="26"/>
        <v>28</v>
      </c>
      <c r="AI97" s="31">
        <f t="shared" ca="1" si="27"/>
        <v>6</v>
      </c>
      <c r="AJ97" s="31">
        <f t="shared" ca="1" si="28"/>
        <v>151</v>
      </c>
      <c r="AK97" s="31">
        <f t="shared" ca="1" si="29"/>
        <v>5</v>
      </c>
      <c r="AL97" s="31">
        <f t="shared" ca="1" si="30"/>
        <v>49</v>
      </c>
      <c r="AM97" s="31">
        <f t="shared" ca="1" si="31"/>
        <v>11</v>
      </c>
    </row>
    <row r="98" spans="1:39" ht="14.4">
      <c r="A98" s="27"/>
      <c r="B98" s="28">
        <v>42855</v>
      </c>
      <c r="C98" s="29">
        <v>1.6135069444444445E-3</v>
      </c>
      <c r="D98" s="29">
        <v>1.8505282870424633E-3</v>
      </c>
      <c r="E98" s="29">
        <v>5.9639055806908203E-3</v>
      </c>
      <c r="F98" s="29">
        <v>8.0949597233643811E-3</v>
      </c>
      <c r="G98" s="29">
        <v>-1.4593147903709691E-2</v>
      </c>
      <c r="H98" s="29">
        <v>4.5000000000000005E-3</v>
      </c>
      <c r="J98" s="24">
        <v>90</v>
      </c>
      <c r="K98" s="25">
        <f t="shared" si="32"/>
        <v>6.6478980357249765E-2</v>
      </c>
      <c r="L98" s="25">
        <f t="shared" si="33"/>
        <v>31.183846301782246</v>
      </c>
      <c r="N98" s="26">
        <v>90</v>
      </c>
      <c r="O98" s="30">
        <f t="shared" ca="1" si="36"/>
        <v>17.546242008083041</v>
      </c>
      <c r="P98" s="30">
        <f t="shared" ca="1" si="36"/>
        <v>23.109610434729039</v>
      </c>
      <c r="Q98" s="30">
        <f t="shared" ca="1" si="36"/>
        <v>22.569612164432076</v>
      </c>
      <c r="R98" s="30">
        <f t="shared" ca="1" si="36"/>
        <v>1.6556132197418869</v>
      </c>
      <c r="S98" s="30">
        <f t="shared" ca="1" si="36"/>
        <v>23.75683692533023</v>
      </c>
      <c r="T98" s="30">
        <f t="shared" ca="1" si="36"/>
        <v>28.229337022637242</v>
      </c>
      <c r="U98" s="30">
        <f t="shared" ca="1" si="36"/>
        <v>20.281228564584342</v>
      </c>
      <c r="V98" s="30">
        <f t="shared" ca="1" si="36"/>
        <v>17.634957413453272</v>
      </c>
      <c r="W98" s="30">
        <f t="shared" ca="1" si="36"/>
        <v>24.758612600687115</v>
      </c>
      <c r="X98" s="30">
        <f t="shared" ca="1" si="36"/>
        <v>28.692914424585293</v>
      </c>
      <c r="Y98" s="30">
        <f t="shared" ca="1" si="36"/>
        <v>22.584392993326677</v>
      </c>
      <c r="Z98" s="30">
        <f t="shared" ca="1" si="36"/>
        <v>11.287016983717166</v>
      </c>
      <c r="AA98" s="26">
        <v>90</v>
      </c>
      <c r="AB98" s="31">
        <f t="shared" ca="1" si="34"/>
        <v>25</v>
      </c>
      <c r="AC98" s="31">
        <f t="shared" ca="1" si="21"/>
        <v>39</v>
      </c>
      <c r="AD98" s="31">
        <f t="shared" ca="1" si="22"/>
        <v>38</v>
      </c>
      <c r="AE98" s="31">
        <f t="shared" ca="1" si="23"/>
        <v>2</v>
      </c>
      <c r="AF98" s="31">
        <f t="shared" ca="1" si="24"/>
        <v>41</v>
      </c>
      <c r="AG98" s="31">
        <f t="shared" ca="1" si="25"/>
        <v>62</v>
      </c>
      <c r="AH98" s="31">
        <f t="shared" ca="1" si="26"/>
        <v>31</v>
      </c>
      <c r="AI98" s="31">
        <f t="shared" ca="1" si="27"/>
        <v>25</v>
      </c>
      <c r="AJ98" s="31">
        <f t="shared" ca="1" si="28"/>
        <v>45</v>
      </c>
      <c r="AK98" s="31">
        <f t="shared" ca="1" si="29"/>
        <v>65</v>
      </c>
      <c r="AL98" s="31">
        <f t="shared" ca="1" si="30"/>
        <v>38</v>
      </c>
      <c r="AM98" s="31">
        <f t="shared" ca="1" si="31"/>
        <v>14</v>
      </c>
    </row>
    <row r="99" spans="1:39" ht="14.4">
      <c r="A99" s="27"/>
      <c r="B99" s="28">
        <v>42825</v>
      </c>
      <c r="C99" s="29">
        <v>1.8244791666666665E-3</v>
      </c>
      <c r="D99" s="29">
        <v>5.931855728398272E-4</v>
      </c>
      <c r="E99" s="29">
        <v>-8.553554200690261E-3</v>
      </c>
      <c r="F99" s="29">
        <v>-6.3501752451463611E-3</v>
      </c>
      <c r="G99" s="29">
        <v>8.7605667326513537E-3</v>
      </c>
      <c r="H99" s="29">
        <v>1.0700000000000001E-2</v>
      </c>
      <c r="J99" s="24">
        <v>91</v>
      </c>
      <c r="K99" s="25">
        <f t="shared" si="32"/>
        <v>6.4484610946532267E-2</v>
      </c>
      <c r="L99" s="25">
        <f t="shared" si="33"/>
        <v>31.248330912728779</v>
      </c>
      <c r="N99" s="26">
        <v>91</v>
      </c>
      <c r="O99" s="30">
        <f t="shared" ref="O99:Z108" ca="1" si="37">RAND()*sumweights</f>
        <v>28.915898908092352</v>
      </c>
      <c r="P99" s="30">
        <f t="shared" ca="1" si="37"/>
        <v>19.315376581958045</v>
      </c>
      <c r="Q99" s="30">
        <f t="shared" ca="1" si="37"/>
        <v>22.428397033023529</v>
      </c>
      <c r="R99" s="30">
        <f t="shared" ca="1" si="37"/>
        <v>26.903573877464339</v>
      </c>
      <c r="S99" s="30">
        <f t="shared" ca="1" si="37"/>
        <v>7.1527613366931089</v>
      </c>
      <c r="T99" s="30">
        <f t="shared" ca="1" si="37"/>
        <v>20.307866859465108</v>
      </c>
      <c r="U99" s="30">
        <f t="shared" ca="1" si="37"/>
        <v>7.4076591823488167</v>
      </c>
      <c r="V99" s="30">
        <f t="shared" ca="1" si="37"/>
        <v>31.995044936467355</v>
      </c>
      <c r="W99" s="30">
        <f t="shared" ca="1" si="37"/>
        <v>23.11459244371321</v>
      </c>
      <c r="X99" s="30">
        <f t="shared" ca="1" si="37"/>
        <v>20.760683372017713</v>
      </c>
      <c r="Y99" s="30">
        <f t="shared" ca="1" si="37"/>
        <v>22.577528361170284</v>
      </c>
      <c r="Z99" s="30">
        <f t="shared" ca="1" si="37"/>
        <v>12.025092063928453</v>
      </c>
      <c r="AA99" s="26">
        <v>91</v>
      </c>
      <c r="AB99" s="31">
        <f t="shared" ca="1" si="34"/>
        <v>67</v>
      </c>
      <c r="AC99" s="31">
        <f t="shared" ca="1" si="21"/>
        <v>29</v>
      </c>
      <c r="AD99" s="31">
        <f t="shared" ca="1" si="22"/>
        <v>37</v>
      </c>
      <c r="AE99" s="31">
        <f t="shared" ca="1" si="23"/>
        <v>55</v>
      </c>
      <c r="AF99" s="31">
        <f t="shared" ca="1" si="24"/>
        <v>8</v>
      </c>
      <c r="AG99" s="31">
        <f t="shared" ca="1" si="25"/>
        <v>31</v>
      </c>
      <c r="AH99" s="31">
        <f t="shared" ca="1" si="26"/>
        <v>9</v>
      </c>
      <c r="AI99" s="31">
        <f t="shared" ca="1" si="27"/>
        <v>106</v>
      </c>
      <c r="AJ99" s="31">
        <f t="shared" ca="1" si="28"/>
        <v>39</v>
      </c>
      <c r="AK99" s="31">
        <f t="shared" ca="1" si="29"/>
        <v>33</v>
      </c>
      <c r="AL99" s="31">
        <f t="shared" ca="1" si="30"/>
        <v>38</v>
      </c>
      <c r="AM99" s="31">
        <f t="shared" ca="1" si="31"/>
        <v>15</v>
      </c>
    </row>
    <row r="100" spans="1:39" ht="14.4">
      <c r="A100" s="27"/>
      <c r="B100" s="28">
        <v>42794</v>
      </c>
      <c r="C100" s="29">
        <v>1.90625E-3</v>
      </c>
      <c r="D100" s="29">
        <v>-2.9296011320421034E-3</v>
      </c>
      <c r="E100" s="29">
        <v>-2.5642268071209062E-2</v>
      </c>
      <c r="F100" s="29">
        <v>-1.3787478639117667E-2</v>
      </c>
      <c r="G100" s="29">
        <v>7.6706279828952617E-2</v>
      </c>
      <c r="H100" s="29">
        <v>3.5999999999999999E-3</v>
      </c>
      <c r="J100" s="24">
        <v>92</v>
      </c>
      <c r="K100" s="25">
        <f t="shared" si="32"/>
        <v>6.255007261813629E-2</v>
      </c>
      <c r="L100" s="25">
        <f t="shared" si="33"/>
        <v>31.310880985346916</v>
      </c>
      <c r="N100" s="26">
        <v>92</v>
      </c>
      <c r="O100" s="30">
        <f t="shared" ca="1" si="37"/>
        <v>29.810662042515517</v>
      </c>
      <c r="P100" s="30">
        <f t="shared" ca="1" si="37"/>
        <v>32.465509648616901</v>
      </c>
      <c r="Q100" s="30">
        <f t="shared" ca="1" si="37"/>
        <v>12.882020530776337</v>
      </c>
      <c r="R100" s="30">
        <f t="shared" ca="1" si="37"/>
        <v>10.839609093213912</v>
      </c>
      <c r="S100" s="30">
        <f t="shared" ca="1" si="37"/>
        <v>11.330420637047954</v>
      </c>
      <c r="T100" s="30">
        <f t="shared" ca="1" si="37"/>
        <v>14.440068789549317</v>
      </c>
      <c r="U100" s="30">
        <f t="shared" ca="1" si="37"/>
        <v>33.241562018353555</v>
      </c>
      <c r="V100" s="30">
        <f t="shared" ca="1" si="37"/>
        <v>27.461857664155403</v>
      </c>
      <c r="W100" s="30">
        <f t="shared" ca="1" si="37"/>
        <v>14.132532000654788</v>
      </c>
      <c r="X100" s="30">
        <f t="shared" ca="1" si="37"/>
        <v>12.04062733718486</v>
      </c>
      <c r="Y100" s="30">
        <f t="shared" ca="1" si="37"/>
        <v>21.470016259546583</v>
      </c>
      <c r="Z100" s="30">
        <f t="shared" ca="1" si="37"/>
        <v>1.0738804331272596</v>
      </c>
      <c r="AA100" s="26">
        <v>92</v>
      </c>
      <c r="AB100" s="31">
        <f t="shared" ca="1" si="34"/>
        <v>74</v>
      </c>
      <c r="AC100" s="31">
        <f t="shared" ca="1" si="21"/>
        <v>120</v>
      </c>
      <c r="AD100" s="31">
        <f t="shared" ca="1" si="22"/>
        <v>17</v>
      </c>
      <c r="AE100" s="31">
        <f t="shared" ca="1" si="23"/>
        <v>13</v>
      </c>
      <c r="AF100" s="31">
        <f t="shared" ca="1" si="24"/>
        <v>14</v>
      </c>
      <c r="AG100" s="31">
        <f t="shared" ca="1" si="25"/>
        <v>19</v>
      </c>
      <c r="AH100" s="31">
        <f t="shared" ca="1" si="26"/>
        <v>194</v>
      </c>
      <c r="AI100" s="31">
        <f t="shared" ca="1" si="27"/>
        <v>58</v>
      </c>
      <c r="AJ100" s="31">
        <f t="shared" ca="1" si="28"/>
        <v>19</v>
      </c>
      <c r="AK100" s="31">
        <f t="shared" ca="1" si="29"/>
        <v>15</v>
      </c>
      <c r="AL100" s="31">
        <f t="shared" ca="1" si="30"/>
        <v>34</v>
      </c>
      <c r="AM100" s="31">
        <f t="shared" ca="1" si="31"/>
        <v>2</v>
      </c>
    </row>
    <row r="101" spans="1:39" ht="14.4">
      <c r="A101" s="27"/>
      <c r="B101" s="28">
        <v>42766</v>
      </c>
      <c r="C101" s="29">
        <v>2.410833333333333E-3</v>
      </c>
      <c r="D101" s="29">
        <v>1.0410616147625174E-2</v>
      </c>
      <c r="E101" s="29">
        <v>2.9065215982128967E-2</v>
      </c>
      <c r="F101" s="29">
        <v>2.0925645066960152E-2</v>
      </c>
      <c r="G101" s="29">
        <v>1.9068975654444875E-2</v>
      </c>
      <c r="H101" s="29">
        <v>9.300000000000001E-3</v>
      </c>
      <c r="J101" s="24">
        <v>93</v>
      </c>
      <c r="K101" s="25">
        <f t="shared" si="32"/>
        <v>6.0673570439592199E-2</v>
      </c>
      <c r="L101" s="25">
        <f t="shared" si="33"/>
        <v>31.37155455578651</v>
      </c>
      <c r="N101" s="26">
        <v>93</v>
      </c>
      <c r="O101" s="30">
        <f t="shared" ca="1" si="37"/>
        <v>14.601545900682497</v>
      </c>
      <c r="P101" s="30">
        <f t="shared" ca="1" si="37"/>
        <v>1.2838699686001269</v>
      </c>
      <c r="Q101" s="30">
        <f t="shared" ca="1" si="37"/>
        <v>30.221251909011087</v>
      </c>
      <c r="R101" s="30">
        <f t="shared" ca="1" si="37"/>
        <v>10.866405686843551</v>
      </c>
      <c r="S101" s="30">
        <f t="shared" ca="1" si="37"/>
        <v>4.376281052609948</v>
      </c>
      <c r="T101" s="30">
        <f t="shared" ca="1" si="37"/>
        <v>22.510427687759556</v>
      </c>
      <c r="U101" s="30">
        <f t="shared" ca="1" si="37"/>
        <v>22.301171459174959</v>
      </c>
      <c r="V101" s="30">
        <f t="shared" ca="1" si="37"/>
        <v>27.480365007182183</v>
      </c>
      <c r="W101" s="30">
        <f t="shared" ca="1" si="37"/>
        <v>31.541638593471173</v>
      </c>
      <c r="X101" s="30">
        <f t="shared" ca="1" si="37"/>
        <v>30.684755437497106</v>
      </c>
      <c r="Y101" s="30">
        <f t="shared" ca="1" si="37"/>
        <v>9.4681967528020792</v>
      </c>
      <c r="Z101" s="30">
        <f t="shared" ca="1" si="37"/>
        <v>25.079068836860127</v>
      </c>
      <c r="AA101" s="26">
        <v>93</v>
      </c>
      <c r="AB101" s="31">
        <f t="shared" ca="1" si="34"/>
        <v>19</v>
      </c>
      <c r="AC101" s="31">
        <f t="shared" ca="1" si="21"/>
        <v>2</v>
      </c>
      <c r="AD101" s="31">
        <f t="shared" ca="1" si="22"/>
        <v>78</v>
      </c>
      <c r="AE101" s="31">
        <f t="shared" ca="1" si="23"/>
        <v>13</v>
      </c>
      <c r="AF101" s="31">
        <f t="shared" ca="1" si="24"/>
        <v>5</v>
      </c>
      <c r="AG101" s="31">
        <f t="shared" ca="1" si="25"/>
        <v>37</v>
      </c>
      <c r="AH101" s="31">
        <f t="shared" ca="1" si="26"/>
        <v>37</v>
      </c>
      <c r="AI101" s="31">
        <f t="shared" ca="1" si="27"/>
        <v>58</v>
      </c>
      <c r="AJ101" s="31">
        <f t="shared" ca="1" si="28"/>
        <v>96</v>
      </c>
      <c r="AK101" s="31">
        <f t="shared" ca="1" si="29"/>
        <v>84</v>
      </c>
      <c r="AL101" s="31">
        <f t="shared" ca="1" si="30"/>
        <v>11</v>
      </c>
      <c r="AM101" s="31">
        <f t="shared" ca="1" si="31"/>
        <v>46</v>
      </c>
    </row>
    <row r="102" spans="1:39" ht="14.4">
      <c r="A102" s="27"/>
      <c r="B102" s="28">
        <v>42735</v>
      </c>
      <c r="C102" s="29">
        <v>2.7854166666666665E-3</v>
      </c>
      <c r="D102" s="29">
        <v>1.6100016457542221E-2</v>
      </c>
      <c r="E102" s="29">
        <v>1.5623100919661237E-2</v>
      </c>
      <c r="F102" s="29">
        <v>1.1652744211233523E-2</v>
      </c>
      <c r="G102" s="29">
        <v>-8.0752547477284109E-2</v>
      </c>
      <c r="H102" s="29">
        <v>-1.5800000000000002E-2</v>
      </c>
      <c r="J102" s="24">
        <v>94</v>
      </c>
      <c r="K102" s="25">
        <f t="shared" si="32"/>
        <v>5.885336332640443E-2</v>
      </c>
      <c r="L102" s="25">
        <f t="shared" si="33"/>
        <v>31.430407919112913</v>
      </c>
      <c r="N102" s="26">
        <v>94</v>
      </c>
      <c r="O102" s="30">
        <f t="shared" ca="1" si="37"/>
        <v>7.8018280652671601</v>
      </c>
      <c r="P102" s="30">
        <f t="shared" ca="1" si="37"/>
        <v>18.251670697559081</v>
      </c>
      <c r="Q102" s="30">
        <f t="shared" ca="1" si="37"/>
        <v>30.237695252150456</v>
      </c>
      <c r="R102" s="30">
        <f t="shared" ca="1" si="37"/>
        <v>2.3059170794244226</v>
      </c>
      <c r="S102" s="30">
        <f t="shared" ca="1" si="37"/>
        <v>14.195485015056253</v>
      </c>
      <c r="T102" s="30">
        <f t="shared" ca="1" si="37"/>
        <v>4.9749842456151612</v>
      </c>
      <c r="U102" s="30">
        <f t="shared" ca="1" si="37"/>
        <v>19.876678477935492</v>
      </c>
      <c r="V102" s="30">
        <f t="shared" ca="1" si="37"/>
        <v>19.259401795697535</v>
      </c>
      <c r="W102" s="30">
        <f t="shared" ca="1" si="37"/>
        <v>31.286260922035922</v>
      </c>
      <c r="X102" s="30">
        <f t="shared" ca="1" si="37"/>
        <v>18.105937799857657</v>
      </c>
      <c r="Y102" s="30">
        <f t="shared" ca="1" si="37"/>
        <v>2.2401232733405858</v>
      </c>
      <c r="Z102" s="30">
        <f t="shared" ca="1" si="37"/>
        <v>25.553900849390146</v>
      </c>
      <c r="AA102" s="26">
        <v>94</v>
      </c>
      <c r="AB102" s="31">
        <f t="shared" ca="1" si="34"/>
        <v>9</v>
      </c>
      <c r="AC102" s="31">
        <f t="shared" ca="1" si="21"/>
        <v>27</v>
      </c>
      <c r="AD102" s="31">
        <f t="shared" ca="1" si="22"/>
        <v>79</v>
      </c>
      <c r="AE102" s="31">
        <f t="shared" ca="1" si="23"/>
        <v>3</v>
      </c>
      <c r="AF102" s="31">
        <f t="shared" ca="1" si="24"/>
        <v>19</v>
      </c>
      <c r="AG102" s="31">
        <f t="shared" ca="1" si="25"/>
        <v>6</v>
      </c>
      <c r="AH102" s="31">
        <f t="shared" ca="1" si="26"/>
        <v>30</v>
      </c>
      <c r="AI102" s="31">
        <f t="shared" ca="1" si="27"/>
        <v>29</v>
      </c>
      <c r="AJ102" s="31">
        <f t="shared" ca="1" si="28"/>
        <v>92</v>
      </c>
      <c r="AK102" s="31">
        <f t="shared" ca="1" si="29"/>
        <v>26</v>
      </c>
      <c r="AL102" s="31">
        <f t="shared" ca="1" si="30"/>
        <v>3</v>
      </c>
      <c r="AM102" s="31">
        <f t="shared" ca="1" si="31"/>
        <v>48</v>
      </c>
    </row>
    <row r="103" spans="1:39" ht="14.4">
      <c r="A103" s="27"/>
      <c r="B103" s="28">
        <v>42704</v>
      </c>
      <c r="C103" s="29">
        <v>3.2291666666666666E-3</v>
      </c>
      <c r="D103" s="29">
        <v>6.1783028510413729E-3</v>
      </c>
      <c r="E103" s="29">
        <v>1.3618327507173511E-2</v>
      </c>
      <c r="F103" s="29">
        <v>1.145146566588906E-2</v>
      </c>
      <c r="G103" s="29">
        <v>-6.2601733782243318E-2</v>
      </c>
      <c r="H103" s="29">
        <v>1.8E-3</v>
      </c>
      <c r="J103" s="24">
        <v>95</v>
      </c>
      <c r="K103" s="25">
        <f t="shared" si="32"/>
        <v>5.7087762426612294E-2</v>
      </c>
      <c r="L103" s="25">
        <f t="shared" si="33"/>
        <v>31.487495681539524</v>
      </c>
      <c r="N103" s="26">
        <v>95</v>
      </c>
      <c r="O103" s="30">
        <f t="shared" ca="1" si="37"/>
        <v>9.459361145538475</v>
      </c>
      <c r="P103" s="30">
        <f t="shared" ca="1" si="37"/>
        <v>24.221090909117184</v>
      </c>
      <c r="Q103" s="30">
        <f t="shared" ca="1" si="37"/>
        <v>12.785988141906586</v>
      </c>
      <c r="R103" s="30">
        <f t="shared" ca="1" si="37"/>
        <v>11.081269922026436</v>
      </c>
      <c r="S103" s="30">
        <f t="shared" ca="1" si="37"/>
        <v>24.154997577729294</v>
      </c>
      <c r="T103" s="30">
        <f t="shared" ca="1" si="37"/>
        <v>6.0465915822093335</v>
      </c>
      <c r="U103" s="30">
        <f t="shared" ca="1" si="37"/>
        <v>18.145412330110574</v>
      </c>
      <c r="V103" s="30">
        <f t="shared" ca="1" si="37"/>
        <v>28.506951413693312</v>
      </c>
      <c r="W103" s="30">
        <f t="shared" ca="1" si="37"/>
        <v>22.609239508947581</v>
      </c>
      <c r="X103" s="30">
        <f t="shared" ca="1" si="37"/>
        <v>28.849551938172016</v>
      </c>
      <c r="Y103" s="30">
        <f t="shared" ca="1" si="37"/>
        <v>23.202579517052015</v>
      </c>
      <c r="Z103" s="30">
        <f t="shared" ca="1" si="37"/>
        <v>25.45289618925586</v>
      </c>
      <c r="AA103" s="26">
        <v>95</v>
      </c>
      <c r="AB103" s="31">
        <f t="shared" ca="1" si="34"/>
        <v>11</v>
      </c>
      <c r="AC103" s="31">
        <f t="shared" ca="1" si="21"/>
        <v>43</v>
      </c>
      <c r="AD103" s="31">
        <f t="shared" ca="1" si="22"/>
        <v>16</v>
      </c>
      <c r="AE103" s="31">
        <f t="shared" ca="1" si="23"/>
        <v>14</v>
      </c>
      <c r="AF103" s="31">
        <f t="shared" ca="1" si="24"/>
        <v>43</v>
      </c>
      <c r="AG103" s="31">
        <f t="shared" ca="1" si="25"/>
        <v>7</v>
      </c>
      <c r="AH103" s="31">
        <f t="shared" ca="1" si="26"/>
        <v>26</v>
      </c>
      <c r="AI103" s="31">
        <f t="shared" ca="1" si="27"/>
        <v>64</v>
      </c>
      <c r="AJ103" s="31">
        <f t="shared" ca="1" si="28"/>
        <v>38</v>
      </c>
      <c r="AK103" s="31">
        <f t="shared" ca="1" si="29"/>
        <v>66</v>
      </c>
      <c r="AL103" s="31">
        <f t="shared" ca="1" si="30"/>
        <v>40</v>
      </c>
      <c r="AM103" s="31">
        <f t="shared" ca="1" si="31"/>
        <v>48</v>
      </c>
    </row>
    <row r="104" spans="1:39" ht="14.4">
      <c r="A104" s="27"/>
      <c r="B104" s="28">
        <v>42674</v>
      </c>
      <c r="C104" s="29">
        <v>3.4333333333333334E-3</v>
      </c>
      <c r="D104" s="29">
        <v>1.1557922461993497E-2</v>
      </c>
      <c r="E104" s="29">
        <v>2.4851778396208113E-2</v>
      </c>
      <c r="F104" s="29">
        <v>2.2357259887591407E-2</v>
      </c>
      <c r="G104" s="29">
        <v>-9.8441307083095841E-3</v>
      </c>
      <c r="H104" s="29">
        <v>-4.3E-3</v>
      </c>
      <c r="J104" s="24">
        <v>96</v>
      </c>
      <c r="K104" s="25">
        <f t="shared" si="32"/>
        <v>5.5375129553813927E-2</v>
      </c>
      <c r="L104" s="25">
        <f t="shared" si="33"/>
        <v>31.542870811093337</v>
      </c>
      <c r="N104" s="26">
        <v>96</v>
      </c>
      <c r="O104" s="30">
        <f t="shared" ca="1" si="37"/>
        <v>31.69102795714813</v>
      </c>
      <c r="P104" s="30">
        <f t="shared" ca="1" si="37"/>
        <v>8.4274260920823865E-2</v>
      </c>
      <c r="Q104" s="30">
        <f t="shared" ca="1" si="37"/>
        <v>20.727407486132368</v>
      </c>
      <c r="R104" s="30">
        <f t="shared" ca="1" si="37"/>
        <v>18.641166380715507</v>
      </c>
      <c r="S104" s="30">
        <f t="shared" ca="1" si="37"/>
        <v>32.958605572321112</v>
      </c>
      <c r="T104" s="30">
        <f t="shared" ca="1" si="37"/>
        <v>10.565627353300043</v>
      </c>
      <c r="U104" s="30">
        <f t="shared" ca="1" si="37"/>
        <v>9.8387631013279044</v>
      </c>
      <c r="V104" s="30">
        <f t="shared" ca="1" si="37"/>
        <v>11.13226141784186</v>
      </c>
      <c r="W104" s="30">
        <f t="shared" ca="1" si="37"/>
        <v>18.30891884685569</v>
      </c>
      <c r="X104" s="30">
        <f t="shared" ca="1" si="37"/>
        <v>6.0111926032125904</v>
      </c>
      <c r="Y104" s="30">
        <f t="shared" ca="1" si="37"/>
        <v>26.790963414709047</v>
      </c>
      <c r="Z104" s="30">
        <f t="shared" ca="1" si="37"/>
        <v>32.571696447237329</v>
      </c>
      <c r="AA104" s="26">
        <v>96</v>
      </c>
      <c r="AB104" s="31">
        <f t="shared" ca="1" si="34"/>
        <v>99</v>
      </c>
      <c r="AC104" s="31">
        <f t="shared" ca="1" si="21"/>
        <v>1</v>
      </c>
      <c r="AD104" s="31">
        <f t="shared" ca="1" si="22"/>
        <v>32</v>
      </c>
      <c r="AE104" s="31">
        <f t="shared" ca="1" si="23"/>
        <v>27</v>
      </c>
      <c r="AF104" s="31">
        <f t="shared" ca="1" si="24"/>
        <v>148</v>
      </c>
      <c r="AG104" s="31">
        <f t="shared" ca="1" si="25"/>
        <v>13</v>
      </c>
      <c r="AH104" s="31">
        <f t="shared" ca="1" si="26"/>
        <v>12</v>
      </c>
      <c r="AI104" s="31">
        <f t="shared" ca="1" si="27"/>
        <v>14</v>
      </c>
      <c r="AJ104" s="31">
        <f t="shared" ca="1" si="28"/>
        <v>27</v>
      </c>
      <c r="AK104" s="31">
        <f t="shared" ca="1" si="29"/>
        <v>7</v>
      </c>
      <c r="AL104" s="31">
        <f t="shared" ca="1" si="30"/>
        <v>54</v>
      </c>
      <c r="AM104" s="31">
        <f t="shared" ca="1" si="31"/>
        <v>125</v>
      </c>
    </row>
    <row r="105" spans="1:39" ht="14.4">
      <c r="A105" s="27"/>
      <c r="B105" s="28">
        <v>42643</v>
      </c>
      <c r="C105" s="29">
        <v>3.268541666666667E-3</v>
      </c>
      <c r="D105" s="29">
        <v>2.9312602101700946E-3</v>
      </c>
      <c r="E105" s="29">
        <v>3.2670424557181832E-3</v>
      </c>
      <c r="F105" s="29">
        <v>3.7784555172737377E-3</v>
      </c>
      <c r="G105" s="29">
        <v>-2.4338592419494653E-2</v>
      </c>
      <c r="H105" s="29">
        <v>-5.9999999999999995E-4</v>
      </c>
      <c r="J105" s="24">
        <v>97</v>
      </c>
      <c r="K105" s="25">
        <f t="shared" si="32"/>
        <v>5.3713875667199505E-2</v>
      </c>
      <c r="L105" s="25">
        <f t="shared" si="33"/>
        <v>31.596584686760536</v>
      </c>
      <c r="N105" s="26">
        <v>97</v>
      </c>
      <c r="O105" s="30">
        <f t="shared" ca="1" si="37"/>
        <v>16.880110749161691</v>
      </c>
      <c r="P105" s="30">
        <f t="shared" ca="1" si="37"/>
        <v>3.1051089610884328</v>
      </c>
      <c r="Q105" s="30">
        <f t="shared" ca="1" si="37"/>
        <v>13.177378378610396</v>
      </c>
      <c r="R105" s="30">
        <f t="shared" ca="1" si="37"/>
        <v>22.690120930375315</v>
      </c>
      <c r="S105" s="30">
        <f t="shared" ca="1" si="37"/>
        <v>26.372649084201512</v>
      </c>
      <c r="T105" s="30">
        <f t="shared" ca="1" si="37"/>
        <v>16.24575701170286</v>
      </c>
      <c r="U105" s="30">
        <f t="shared" ca="1" si="37"/>
        <v>13.427606944225088</v>
      </c>
      <c r="V105" s="30">
        <f t="shared" ca="1" si="37"/>
        <v>31.631244854509021</v>
      </c>
      <c r="W105" s="30">
        <f t="shared" ca="1" si="37"/>
        <v>16.29163126481075</v>
      </c>
      <c r="X105" s="30">
        <f t="shared" ca="1" si="37"/>
        <v>2.1706292136169281</v>
      </c>
      <c r="Y105" s="30">
        <f t="shared" ca="1" si="37"/>
        <v>13.257324473141823</v>
      </c>
      <c r="Z105" s="30">
        <f t="shared" ca="1" si="37"/>
        <v>25.272328354280749</v>
      </c>
      <c r="AA105" s="26">
        <v>97</v>
      </c>
      <c r="AB105" s="31">
        <f t="shared" ca="1" si="34"/>
        <v>24</v>
      </c>
      <c r="AC105" s="31">
        <f t="shared" ca="1" si="21"/>
        <v>4</v>
      </c>
      <c r="AD105" s="31">
        <f t="shared" ca="1" si="22"/>
        <v>17</v>
      </c>
      <c r="AE105" s="31">
        <f t="shared" ca="1" si="23"/>
        <v>38</v>
      </c>
      <c r="AF105" s="31">
        <f t="shared" ca="1" si="24"/>
        <v>52</v>
      </c>
      <c r="AG105" s="31">
        <f t="shared" ca="1" si="25"/>
        <v>22</v>
      </c>
      <c r="AH105" s="31">
        <f t="shared" ca="1" si="26"/>
        <v>17</v>
      </c>
      <c r="AI105" s="31">
        <f t="shared" ca="1" si="27"/>
        <v>98</v>
      </c>
      <c r="AJ105" s="31">
        <f t="shared" ca="1" si="28"/>
        <v>23</v>
      </c>
      <c r="AK105" s="31">
        <f t="shared" ca="1" si="29"/>
        <v>3</v>
      </c>
      <c r="AL105" s="31">
        <f t="shared" ca="1" si="30"/>
        <v>17</v>
      </c>
      <c r="AM105" s="31">
        <f t="shared" ca="1" si="31"/>
        <v>47</v>
      </c>
    </row>
    <row r="106" spans="1:39" ht="14.4">
      <c r="A106" s="27"/>
      <c r="B106" s="28">
        <v>42613</v>
      </c>
      <c r="C106" s="29">
        <v>3.816875E-3</v>
      </c>
      <c r="D106" s="29">
        <v>5.369831100757283E-3</v>
      </c>
      <c r="E106" s="29">
        <v>3.1290204736413862E-3</v>
      </c>
      <c r="F106" s="29">
        <v>6.0317294099168084E-3</v>
      </c>
      <c r="G106" s="29">
        <v>6.6999275807382297E-3</v>
      </c>
      <c r="H106" s="29">
        <v>9.0000000000000011E-3</v>
      </c>
      <c r="J106" s="24">
        <v>98</v>
      </c>
      <c r="K106" s="25">
        <f t="shared" si="32"/>
        <v>5.2102459397183519E-2</v>
      </c>
      <c r="L106" s="25">
        <f t="shared" si="33"/>
        <v>31.648687146157719</v>
      </c>
      <c r="N106" s="26">
        <v>98</v>
      </c>
      <c r="O106" s="30">
        <f t="shared" ca="1" si="37"/>
        <v>27.935692239034871</v>
      </c>
      <c r="P106" s="30">
        <f t="shared" ca="1" si="37"/>
        <v>16.098672282923246</v>
      </c>
      <c r="Q106" s="30">
        <f t="shared" ca="1" si="37"/>
        <v>24.818081095470291</v>
      </c>
      <c r="R106" s="30">
        <f t="shared" ca="1" si="37"/>
        <v>7.9224011801470109</v>
      </c>
      <c r="S106" s="30">
        <f t="shared" ca="1" si="37"/>
        <v>12.625810417382544</v>
      </c>
      <c r="T106" s="30">
        <f t="shared" ca="1" si="37"/>
        <v>4.7746840978015275</v>
      </c>
      <c r="U106" s="30">
        <f t="shared" ca="1" si="37"/>
        <v>7.6076476555537313</v>
      </c>
      <c r="V106" s="30">
        <f t="shared" ca="1" si="37"/>
        <v>24.917972003133009</v>
      </c>
      <c r="W106" s="30">
        <f t="shared" ca="1" si="37"/>
        <v>3.6544447659352182</v>
      </c>
      <c r="X106" s="30">
        <f t="shared" ca="1" si="37"/>
        <v>27.921803941744049</v>
      </c>
      <c r="Y106" s="30">
        <f t="shared" ca="1" si="37"/>
        <v>12.898777521234484</v>
      </c>
      <c r="Z106" s="30">
        <f t="shared" ca="1" si="37"/>
        <v>16.337474672547987</v>
      </c>
      <c r="AA106" s="26">
        <v>98</v>
      </c>
      <c r="AB106" s="31">
        <f t="shared" ca="1" si="34"/>
        <v>60</v>
      </c>
      <c r="AC106" s="31">
        <f t="shared" ca="1" si="21"/>
        <v>22</v>
      </c>
      <c r="AD106" s="31">
        <f t="shared" ca="1" si="22"/>
        <v>45</v>
      </c>
      <c r="AE106" s="31">
        <f t="shared" ca="1" si="23"/>
        <v>9</v>
      </c>
      <c r="AF106" s="31">
        <f t="shared" ca="1" si="24"/>
        <v>16</v>
      </c>
      <c r="AG106" s="31">
        <f t="shared" ca="1" si="25"/>
        <v>6</v>
      </c>
      <c r="AH106" s="31">
        <f t="shared" ca="1" si="26"/>
        <v>9</v>
      </c>
      <c r="AI106" s="31">
        <f t="shared" ca="1" si="27"/>
        <v>46</v>
      </c>
      <c r="AJ106" s="31">
        <f t="shared" ca="1" si="28"/>
        <v>4</v>
      </c>
      <c r="AK106" s="31">
        <f t="shared" ca="1" si="29"/>
        <v>60</v>
      </c>
      <c r="AL106" s="31">
        <f t="shared" ca="1" si="30"/>
        <v>17</v>
      </c>
      <c r="AM106" s="31">
        <f t="shared" ca="1" si="31"/>
        <v>23</v>
      </c>
    </row>
    <row r="107" spans="1:39" ht="14.4">
      <c r="A107" s="27"/>
      <c r="B107" s="28">
        <v>42582</v>
      </c>
      <c r="C107" s="29">
        <v>4.3744444444444438E-3</v>
      </c>
      <c r="D107" s="29">
        <v>2.8151245780232426E-3</v>
      </c>
      <c r="E107" s="29">
        <v>-1.3114788360755858E-2</v>
      </c>
      <c r="F107" s="29">
        <v>-4.1504593661684241E-3</v>
      </c>
      <c r="G107" s="29">
        <v>7.7710481452415214E-2</v>
      </c>
      <c r="H107" s="29">
        <v>6.8999999999999999E-3</v>
      </c>
      <c r="J107" s="24">
        <v>99</v>
      </c>
      <c r="K107" s="25">
        <f t="shared" si="32"/>
        <v>5.0539385615268009E-2</v>
      </c>
      <c r="L107" s="25">
        <f t="shared" si="33"/>
        <v>31.699226531772986</v>
      </c>
      <c r="N107" s="26">
        <v>99</v>
      </c>
      <c r="O107" s="30">
        <f t="shared" ca="1" si="37"/>
        <v>25.290279361252558</v>
      </c>
      <c r="P107" s="30">
        <f t="shared" ca="1" si="37"/>
        <v>30.55266274656088</v>
      </c>
      <c r="Q107" s="30">
        <f t="shared" ca="1" si="37"/>
        <v>31.978049293437692</v>
      </c>
      <c r="R107" s="30">
        <f t="shared" ca="1" si="37"/>
        <v>15.234874813195457</v>
      </c>
      <c r="S107" s="30">
        <f t="shared" ca="1" si="37"/>
        <v>11.009022306835449</v>
      </c>
      <c r="T107" s="30">
        <f t="shared" ca="1" si="37"/>
        <v>16.563274794518922</v>
      </c>
      <c r="U107" s="30">
        <f t="shared" ca="1" si="37"/>
        <v>5.2875142734081164</v>
      </c>
      <c r="V107" s="30">
        <f t="shared" ca="1" si="37"/>
        <v>27.408012494250716</v>
      </c>
      <c r="W107" s="30">
        <f t="shared" ca="1" si="37"/>
        <v>24.548759464253923</v>
      </c>
      <c r="X107" s="30">
        <f t="shared" ca="1" si="37"/>
        <v>14.699618782313811</v>
      </c>
      <c r="Y107" s="30">
        <f t="shared" ca="1" si="37"/>
        <v>8.9511070510207116</v>
      </c>
      <c r="Z107" s="30">
        <f t="shared" ca="1" si="37"/>
        <v>30.3723233363534</v>
      </c>
      <c r="AA107" s="26">
        <v>99</v>
      </c>
      <c r="AB107" s="31">
        <f t="shared" ca="1" si="34"/>
        <v>47</v>
      </c>
      <c r="AC107" s="31">
        <f t="shared" ca="1" si="21"/>
        <v>82</v>
      </c>
      <c r="AD107" s="31">
        <f t="shared" ca="1" si="22"/>
        <v>106</v>
      </c>
      <c r="AE107" s="31">
        <f t="shared" ca="1" si="23"/>
        <v>21</v>
      </c>
      <c r="AF107" s="31">
        <f t="shared" ca="1" si="24"/>
        <v>14</v>
      </c>
      <c r="AG107" s="31">
        <f t="shared" ca="1" si="25"/>
        <v>23</v>
      </c>
      <c r="AH107" s="31">
        <f t="shared" ca="1" si="26"/>
        <v>6</v>
      </c>
      <c r="AI107" s="31">
        <f t="shared" ca="1" si="27"/>
        <v>57</v>
      </c>
      <c r="AJ107" s="31">
        <f t="shared" ca="1" si="28"/>
        <v>44</v>
      </c>
      <c r="AK107" s="31">
        <f t="shared" ca="1" si="29"/>
        <v>20</v>
      </c>
      <c r="AL107" s="31">
        <f t="shared" ca="1" si="30"/>
        <v>11</v>
      </c>
      <c r="AM107" s="31">
        <f t="shared" ca="1" si="31"/>
        <v>80</v>
      </c>
    </row>
    <row r="108" spans="1:39" ht="14.4">
      <c r="A108" s="27"/>
      <c r="B108" s="28">
        <v>42551</v>
      </c>
      <c r="C108" s="29">
        <v>4.3395833333333333E-3</v>
      </c>
      <c r="D108" s="29">
        <v>8.190688170903293E-3</v>
      </c>
      <c r="E108" s="29">
        <v>2.9556185575114746E-3</v>
      </c>
      <c r="F108" s="29">
        <v>5.0202276395496792E-3</v>
      </c>
      <c r="G108" s="29">
        <v>-6.3350635455373561E-2</v>
      </c>
      <c r="H108" s="29">
        <v>-4.4000000000000003E-3</v>
      </c>
      <c r="J108" s="24">
        <v>100</v>
      </c>
      <c r="K108" s="25">
        <f t="shared" si="32"/>
        <v>4.9023204046809966E-2</v>
      </c>
      <c r="L108" s="25">
        <f t="shared" si="33"/>
        <v>31.748249735819797</v>
      </c>
      <c r="N108" s="26">
        <v>100</v>
      </c>
      <c r="O108" s="30">
        <f t="shared" ca="1" si="37"/>
        <v>30.020943205833483</v>
      </c>
      <c r="P108" s="30">
        <f t="shared" ca="1" si="37"/>
        <v>24.912405325562727</v>
      </c>
      <c r="Q108" s="30">
        <f t="shared" ca="1" si="37"/>
        <v>5.2352342954435436</v>
      </c>
      <c r="R108" s="30">
        <f t="shared" ca="1" si="37"/>
        <v>26.693569673105351</v>
      </c>
      <c r="S108" s="30">
        <f t="shared" ca="1" si="37"/>
        <v>22.528486422081119</v>
      </c>
      <c r="T108" s="30">
        <f t="shared" ca="1" si="37"/>
        <v>8.5802966810058692</v>
      </c>
      <c r="U108" s="30">
        <f t="shared" ca="1" si="37"/>
        <v>1.2377035410668553</v>
      </c>
      <c r="V108" s="30">
        <f t="shared" ca="1" si="37"/>
        <v>19.255988380910441</v>
      </c>
      <c r="W108" s="30">
        <f t="shared" ca="1" si="37"/>
        <v>8.4042747067124424</v>
      </c>
      <c r="X108" s="30">
        <f t="shared" ca="1" si="37"/>
        <v>24.285486808993689</v>
      </c>
      <c r="Y108" s="30">
        <f t="shared" ca="1" si="37"/>
        <v>4.9618911834792323</v>
      </c>
      <c r="Z108" s="30">
        <f t="shared" ca="1" si="37"/>
        <v>28.578602291690355</v>
      </c>
      <c r="AA108" s="26">
        <v>100</v>
      </c>
      <c r="AB108" s="31">
        <f t="shared" ca="1" si="34"/>
        <v>76</v>
      </c>
      <c r="AC108" s="31">
        <f t="shared" ca="1" si="21"/>
        <v>46</v>
      </c>
      <c r="AD108" s="31">
        <f t="shared" ca="1" si="22"/>
        <v>6</v>
      </c>
      <c r="AE108" s="31">
        <f t="shared" ca="1" si="23"/>
        <v>53</v>
      </c>
      <c r="AF108" s="31">
        <f t="shared" ca="1" si="24"/>
        <v>37</v>
      </c>
      <c r="AG108" s="31">
        <f t="shared" ca="1" si="25"/>
        <v>10</v>
      </c>
      <c r="AH108" s="31">
        <f t="shared" ca="1" si="26"/>
        <v>2</v>
      </c>
      <c r="AI108" s="31">
        <f t="shared" ca="1" si="27"/>
        <v>29</v>
      </c>
      <c r="AJ108" s="31">
        <f t="shared" ca="1" si="28"/>
        <v>10</v>
      </c>
      <c r="AK108" s="31">
        <f t="shared" ca="1" si="29"/>
        <v>43</v>
      </c>
      <c r="AL108" s="31">
        <f t="shared" ca="1" si="30"/>
        <v>6</v>
      </c>
      <c r="AM108" s="31">
        <f t="shared" ca="1" si="31"/>
        <v>64</v>
      </c>
    </row>
    <row r="109" spans="1:39" ht="14.4">
      <c r="A109" s="27"/>
      <c r="B109" s="28">
        <v>42521</v>
      </c>
      <c r="C109" s="29">
        <v>4.3322222222222226E-3</v>
      </c>
      <c r="D109" s="29">
        <v>6.2093032901011647E-3</v>
      </c>
      <c r="E109" s="29">
        <v>1.1448985757673613E-2</v>
      </c>
      <c r="F109" s="29">
        <v>8.7112802621842622E-3</v>
      </c>
      <c r="G109" s="29">
        <v>-9.1181691127658504E-2</v>
      </c>
      <c r="H109" s="29">
        <v>-7.4000000000000003E-3</v>
      </c>
      <c r="J109" s="24">
        <v>101</v>
      </c>
      <c r="K109" s="25">
        <f t="shared" si="32"/>
        <v>4.755250792540567E-2</v>
      </c>
      <c r="L109" s="25">
        <f t="shared" si="33"/>
        <v>31.795802243745204</v>
      </c>
      <c r="N109" s="26">
        <v>101</v>
      </c>
      <c r="O109" s="30">
        <f t="shared" ref="O109:Z118" ca="1" si="38">RAND()*sumweights</f>
        <v>5.2274999679486092</v>
      </c>
      <c r="P109" s="30">
        <f t="shared" ca="1" si="38"/>
        <v>23.32640363979964</v>
      </c>
      <c r="Q109" s="30">
        <f t="shared" ca="1" si="38"/>
        <v>13.973550113461796</v>
      </c>
      <c r="R109" s="30">
        <f t="shared" ca="1" si="38"/>
        <v>2.2014919999731055</v>
      </c>
      <c r="S109" s="30">
        <f t="shared" ca="1" si="38"/>
        <v>19.172887690191192</v>
      </c>
      <c r="T109" s="30">
        <f t="shared" ca="1" si="38"/>
        <v>3.807586557292042</v>
      </c>
      <c r="U109" s="30">
        <f t="shared" ca="1" si="38"/>
        <v>31.426571332161032</v>
      </c>
      <c r="V109" s="30">
        <f t="shared" ca="1" si="38"/>
        <v>18.000753557616619</v>
      </c>
      <c r="W109" s="30">
        <f t="shared" ca="1" si="38"/>
        <v>13.231352513957541</v>
      </c>
      <c r="X109" s="30">
        <f t="shared" ca="1" si="38"/>
        <v>5.8810525360438977</v>
      </c>
      <c r="Y109" s="30">
        <f t="shared" ca="1" si="38"/>
        <v>11.569308763073156</v>
      </c>
      <c r="Z109" s="30">
        <f t="shared" ca="1" si="38"/>
        <v>10.636925762391215</v>
      </c>
      <c r="AA109" s="26">
        <v>101</v>
      </c>
      <c r="AB109" s="31">
        <f t="shared" ca="1" si="34"/>
        <v>6</v>
      </c>
      <c r="AC109" s="31">
        <f t="shared" ca="1" si="21"/>
        <v>40</v>
      </c>
      <c r="AD109" s="31">
        <f t="shared" ca="1" si="22"/>
        <v>18</v>
      </c>
      <c r="AE109" s="31">
        <f t="shared" ca="1" si="23"/>
        <v>3</v>
      </c>
      <c r="AF109" s="31">
        <f t="shared" ca="1" si="24"/>
        <v>29</v>
      </c>
      <c r="AG109" s="31">
        <f t="shared" ca="1" si="25"/>
        <v>4</v>
      </c>
      <c r="AH109" s="31">
        <f t="shared" ca="1" si="26"/>
        <v>94</v>
      </c>
      <c r="AI109" s="31">
        <f t="shared" ca="1" si="27"/>
        <v>26</v>
      </c>
      <c r="AJ109" s="31">
        <f t="shared" ca="1" si="28"/>
        <v>17</v>
      </c>
      <c r="AK109" s="31">
        <f t="shared" ca="1" si="29"/>
        <v>7</v>
      </c>
      <c r="AL109" s="31">
        <f t="shared" ca="1" si="30"/>
        <v>14</v>
      </c>
      <c r="AM109" s="31">
        <f t="shared" ca="1" si="31"/>
        <v>13</v>
      </c>
    </row>
    <row r="110" spans="1:39" ht="14.4">
      <c r="A110" s="27"/>
      <c r="B110" s="28">
        <v>42490</v>
      </c>
      <c r="C110" s="29">
        <v>6.0144791666666671E-3</v>
      </c>
      <c r="D110" s="29">
        <v>1.3115718453245551E-2</v>
      </c>
      <c r="E110" s="29">
        <v>9.7624157697269176E-3</v>
      </c>
      <c r="F110" s="29">
        <v>1.6353633902093101E-2</v>
      </c>
      <c r="G110" s="29">
        <v>3.5479069210527125E-2</v>
      </c>
      <c r="H110" s="29">
        <v>1.9299999999999998E-2</v>
      </c>
      <c r="J110" s="24">
        <v>102</v>
      </c>
      <c r="K110" s="25">
        <f t="shared" si="32"/>
        <v>4.6125932687643499E-2</v>
      </c>
      <c r="L110" s="25">
        <f t="shared" si="33"/>
        <v>31.841928176432848</v>
      </c>
      <c r="N110" s="26">
        <v>102</v>
      </c>
      <c r="O110" s="30">
        <f t="shared" ca="1" si="38"/>
        <v>21.791446953451956</v>
      </c>
      <c r="P110" s="30">
        <f t="shared" ca="1" si="38"/>
        <v>16.671063966807687</v>
      </c>
      <c r="Q110" s="30">
        <f t="shared" ca="1" si="38"/>
        <v>23.47785504901357</v>
      </c>
      <c r="R110" s="30">
        <f t="shared" ca="1" si="38"/>
        <v>18.956792179378073</v>
      </c>
      <c r="S110" s="30">
        <f t="shared" ca="1" si="38"/>
        <v>9.5896022343103784</v>
      </c>
      <c r="T110" s="30">
        <f t="shared" ca="1" si="38"/>
        <v>3.6680282357605121</v>
      </c>
      <c r="U110" s="30">
        <f t="shared" ca="1" si="38"/>
        <v>10.275049407409849</v>
      </c>
      <c r="V110" s="30">
        <f t="shared" ca="1" si="38"/>
        <v>2.3980864546384009</v>
      </c>
      <c r="W110" s="30">
        <f t="shared" ca="1" si="38"/>
        <v>5.5405488209432141</v>
      </c>
      <c r="X110" s="30">
        <f t="shared" ca="1" si="38"/>
        <v>26.788088786424275</v>
      </c>
      <c r="Y110" s="30">
        <f t="shared" ca="1" si="38"/>
        <v>30.171555047712914</v>
      </c>
      <c r="Z110" s="30">
        <f t="shared" ca="1" si="38"/>
        <v>5.6795984292695438</v>
      </c>
      <c r="AA110" s="26">
        <v>102</v>
      </c>
      <c r="AB110" s="31">
        <f t="shared" ca="1" si="34"/>
        <v>35</v>
      </c>
      <c r="AC110" s="31">
        <f t="shared" ca="1" si="21"/>
        <v>23</v>
      </c>
      <c r="AD110" s="31">
        <f t="shared" ca="1" si="22"/>
        <v>41</v>
      </c>
      <c r="AE110" s="31">
        <f t="shared" ca="1" si="23"/>
        <v>28</v>
      </c>
      <c r="AF110" s="31">
        <f t="shared" ca="1" si="24"/>
        <v>12</v>
      </c>
      <c r="AG110" s="31">
        <f t="shared" ca="1" si="25"/>
        <v>4</v>
      </c>
      <c r="AH110" s="31">
        <f t="shared" ca="1" si="26"/>
        <v>13</v>
      </c>
      <c r="AI110" s="31">
        <f t="shared" ca="1" si="27"/>
        <v>3</v>
      </c>
      <c r="AJ110" s="31">
        <f t="shared" ca="1" si="28"/>
        <v>6</v>
      </c>
      <c r="AK110" s="31">
        <f t="shared" ca="1" si="29"/>
        <v>54</v>
      </c>
      <c r="AL110" s="31">
        <f t="shared" ca="1" si="30"/>
        <v>78</v>
      </c>
      <c r="AM110" s="31">
        <f t="shared" ca="1" si="31"/>
        <v>7</v>
      </c>
    </row>
    <row r="111" spans="1:39" ht="14.4">
      <c r="A111" s="27"/>
      <c r="B111" s="28">
        <v>42460</v>
      </c>
      <c r="C111" s="29">
        <v>5.4807986111111116E-3</v>
      </c>
      <c r="D111" s="29">
        <v>1.2323323165173816E-2</v>
      </c>
      <c r="E111" s="29">
        <v>2.0025003958050069E-2</v>
      </c>
      <c r="F111" s="29">
        <v>1.8550337627088798E-2</v>
      </c>
      <c r="G111" s="29">
        <v>4.8944003990338825E-3</v>
      </c>
      <c r="H111" s="29">
        <v>1.38E-2</v>
      </c>
      <c r="J111" s="24">
        <v>103</v>
      </c>
      <c r="K111" s="25">
        <f t="shared" si="32"/>
        <v>4.474215470701419E-2</v>
      </c>
      <c r="L111" s="25">
        <f t="shared" si="33"/>
        <v>31.886670331139861</v>
      </c>
      <c r="N111" s="26">
        <v>103</v>
      </c>
      <c r="O111" s="30">
        <f t="shared" ca="1" si="38"/>
        <v>18.901032799155313</v>
      </c>
      <c r="P111" s="30">
        <f t="shared" ca="1" si="38"/>
        <v>14.173257912779581</v>
      </c>
      <c r="Q111" s="30">
        <f t="shared" ca="1" si="38"/>
        <v>32.254336161322698</v>
      </c>
      <c r="R111" s="30">
        <f t="shared" ca="1" si="38"/>
        <v>25.276837227294294</v>
      </c>
      <c r="S111" s="30">
        <f t="shared" ca="1" si="38"/>
        <v>20.599179728934562</v>
      </c>
      <c r="T111" s="30">
        <f t="shared" ca="1" si="38"/>
        <v>28.273628319318235</v>
      </c>
      <c r="U111" s="30">
        <f t="shared" ca="1" si="38"/>
        <v>25.95710782133434</v>
      </c>
      <c r="V111" s="30">
        <f t="shared" ca="1" si="38"/>
        <v>9.2806507510395946</v>
      </c>
      <c r="W111" s="30">
        <f t="shared" ca="1" si="38"/>
        <v>10.161842898976536</v>
      </c>
      <c r="X111" s="30">
        <f t="shared" ca="1" si="38"/>
        <v>10.818687289310709</v>
      </c>
      <c r="Y111" s="30">
        <f t="shared" ca="1" si="38"/>
        <v>31.349127346601268</v>
      </c>
      <c r="Z111" s="30">
        <f t="shared" ca="1" si="38"/>
        <v>20.398248782670212</v>
      </c>
      <c r="AA111" s="26">
        <v>103</v>
      </c>
      <c r="AB111" s="31">
        <f t="shared" ca="1" si="34"/>
        <v>28</v>
      </c>
      <c r="AC111" s="31">
        <f t="shared" ca="1" si="21"/>
        <v>19</v>
      </c>
      <c r="AD111" s="31">
        <f t="shared" ca="1" si="22"/>
        <v>113</v>
      </c>
      <c r="AE111" s="31">
        <f t="shared" ca="1" si="23"/>
        <v>47</v>
      </c>
      <c r="AF111" s="31">
        <f t="shared" ca="1" si="24"/>
        <v>32</v>
      </c>
      <c r="AG111" s="31">
        <f t="shared" ca="1" si="25"/>
        <v>62</v>
      </c>
      <c r="AH111" s="31">
        <f t="shared" ca="1" si="26"/>
        <v>50</v>
      </c>
      <c r="AI111" s="31">
        <f t="shared" ca="1" si="27"/>
        <v>11</v>
      </c>
      <c r="AJ111" s="31">
        <f t="shared" ca="1" si="28"/>
        <v>12</v>
      </c>
      <c r="AK111" s="31">
        <f t="shared" ca="1" si="29"/>
        <v>13</v>
      </c>
      <c r="AL111" s="31">
        <f t="shared" ca="1" si="30"/>
        <v>93</v>
      </c>
      <c r="AM111" s="31">
        <f t="shared" ca="1" si="31"/>
        <v>32</v>
      </c>
    </row>
    <row r="112" spans="1:39" ht="14.4">
      <c r="A112" s="27"/>
      <c r="B112" s="28">
        <v>42429</v>
      </c>
      <c r="C112" s="29">
        <v>5.5166666666666662E-3</v>
      </c>
      <c r="D112" s="29">
        <v>9.167785811088347E-3</v>
      </c>
      <c r="E112" s="29">
        <v>1.9304181366929685E-2</v>
      </c>
      <c r="F112" s="29">
        <v>1.6350956030388275E-2</v>
      </c>
      <c r="G112" s="29">
        <v>-7.8839541439010952E-2</v>
      </c>
      <c r="H112" s="29">
        <v>-1.54E-2</v>
      </c>
      <c r="J112" s="24">
        <v>104</v>
      </c>
      <c r="K112" s="25">
        <f t="shared" si="32"/>
        <v>4.3399890065803762E-2</v>
      </c>
      <c r="L112" s="25">
        <f t="shared" si="33"/>
        <v>31.930070221205664</v>
      </c>
      <c r="N112" s="26">
        <v>104</v>
      </c>
      <c r="O112" s="30">
        <f t="shared" ca="1" si="38"/>
        <v>28.616323794750734</v>
      </c>
      <c r="P112" s="30">
        <f t="shared" ca="1" si="38"/>
        <v>27.050006786974159</v>
      </c>
      <c r="Q112" s="30">
        <f t="shared" ca="1" si="38"/>
        <v>21.89426477280529</v>
      </c>
      <c r="R112" s="30">
        <f t="shared" ca="1" si="38"/>
        <v>10.855681257873611</v>
      </c>
      <c r="S112" s="30">
        <f t="shared" ca="1" si="38"/>
        <v>5.6799270162707263</v>
      </c>
      <c r="T112" s="30">
        <f t="shared" ca="1" si="38"/>
        <v>33.050748281868678</v>
      </c>
      <c r="U112" s="30">
        <f t="shared" ca="1" si="38"/>
        <v>4.1821226754696328</v>
      </c>
      <c r="V112" s="30">
        <f t="shared" ca="1" si="38"/>
        <v>22.293871905583099</v>
      </c>
      <c r="W112" s="30">
        <f t="shared" ca="1" si="38"/>
        <v>8.4050958448510773</v>
      </c>
      <c r="X112" s="30">
        <f t="shared" ca="1" si="38"/>
        <v>18.042404838994123</v>
      </c>
      <c r="Y112" s="30">
        <f t="shared" ca="1" si="38"/>
        <v>12.177208131773753</v>
      </c>
      <c r="Z112" s="30">
        <f t="shared" ca="1" si="38"/>
        <v>5.3746463249926233</v>
      </c>
      <c r="AA112" s="26">
        <v>104</v>
      </c>
      <c r="AB112" s="31">
        <f t="shared" ca="1" si="34"/>
        <v>65</v>
      </c>
      <c r="AC112" s="31">
        <f t="shared" ca="1" si="21"/>
        <v>55</v>
      </c>
      <c r="AD112" s="31">
        <f t="shared" ca="1" si="22"/>
        <v>36</v>
      </c>
      <c r="AE112" s="31">
        <f t="shared" ca="1" si="23"/>
        <v>13</v>
      </c>
      <c r="AF112" s="31">
        <f t="shared" ca="1" si="24"/>
        <v>7</v>
      </c>
      <c r="AG112" s="31">
        <f t="shared" ca="1" si="25"/>
        <v>157</v>
      </c>
      <c r="AH112" s="31">
        <f t="shared" ca="1" si="26"/>
        <v>5</v>
      </c>
      <c r="AI112" s="31">
        <f t="shared" ca="1" si="27"/>
        <v>37</v>
      </c>
      <c r="AJ112" s="31">
        <f t="shared" ca="1" si="28"/>
        <v>10</v>
      </c>
      <c r="AK112" s="31">
        <f t="shared" ca="1" si="29"/>
        <v>26</v>
      </c>
      <c r="AL112" s="31">
        <f t="shared" ca="1" si="30"/>
        <v>15</v>
      </c>
      <c r="AM112" s="31">
        <f t="shared" ca="1" si="31"/>
        <v>6</v>
      </c>
    </row>
    <row r="113" spans="1:39" ht="14.4">
      <c r="A113" s="27"/>
      <c r="B113" s="28">
        <v>42400</v>
      </c>
      <c r="C113" s="29">
        <v>5.8822222222222218E-3</v>
      </c>
      <c r="D113" s="29">
        <v>5.5310962299750521E-3</v>
      </c>
      <c r="E113" s="29">
        <v>1.0208785401886633E-2</v>
      </c>
      <c r="F113" s="29">
        <v>6.6172518810461156E-3</v>
      </c>
      <c r="G113" s="29">
        <v>-4.2275948010668252E-3</v>
      </c>
      <c r="H113" s="29">
        <v>-1.01E-2</v>
      </c>
      <c r="J113" s="24">
        <v>105</v>
      </c>
      <c r="K113" s="25">
        <f t="shared" si="32"/>
        <v>4.2097893363829644E-2</v>
      </c>
      <c r="L113" s="25">
        <f t="shared" si="33"/>
        <v>31.972168114569495</v>
      </c>
      <c r="N113" s="26">
        <v>105</v>
      </c>
      <c r="O113" s="30">
        <f t="shared" ca="1" si="38"/>
        <v>4.021464768537105</v>
      </c>
      <c r="P113" s="30">
        <f t="shared" ca="1" si="38"/>
        <v>28.383688334969268</v>
      </c>
      <c r="Q113" s="30">
        <f t="shared" ca="1" si="38"/>
        <v>26.076282949021852</v>
      </c>
      <c r="R113" s="30">
        <f t="shared" ca="1" si="38"/>
        <v>0.63255619187609113</v>
      </c>
      <c r="S113" s="30">
        <f t="shared" ca="1" si="38"/>
        <v>31.868380122220344</v>
      </c>
      <c r="T113" s="30">
        <f t="shared" ca="1" si="38"/>
        <v>28.79826046201029</v>
      </c>
      <c r="U113" s="30">
        <f t="shared" ca="1" si="38"/>
        <v>22.266039805138433</v>
      </c>
      <c r="V113" s="30">
        <f t="shared" ca="1" si="38"/>
        <v>30.288100648308507</v>
      </c>
      <c r="W113" s="30">
        <f t="shared" ca="1" si="38"/>
        <v>20.578678240123882</v>
      </c>
      <c r="X113" s="30">
        <f t="shared" ca="1" si="38"/>
        <v>31.005388374284546</v>
      </c>
      <c r="Y113" s="30">
        <f t="shared" ca="1" si="38"/>
        <v>23.425117279556783</v>
      </c>
      <c r="Z113" s="30">
        <f t="shared" ca="1" si="38"/>
        <v>15.595338973882278</v>
      </c>
      <c r="AA113" s="26">
        <v>105</v>
      </c>
      <c r="AB113" s="31">
        <f t="shared" ca="1" si="34"/>
        <v>5</v>
      </c>
      <c r="AC113" s="31">
        <f t="shared" ca="1" si="21"/>
        <v>63</v>
      </c>
      <c r="AD113" s="31">
        <f t="shared" ca="1" si="22"/>
        <v>51</v>
      </c>
      <c r="AE113" s="31">
        <f t="shared" ca="1" si="23"/>
        <v>1</v>
      </c>
      <c r="AF113" s="31">
        <f t="shared" ca="1" si="24"/>
        <v>103</v>
      </c>
      <c r="AG113" s="31">
        <f t="shared" ca="1" si="25"/>
        <v>66</v>
      </c>
      <c r="AH113" s="31">
        <f t="shared" ca="1" si="26"/>
        <v>37</v>
      </c>
      <c r="AI113" s="31">
        <f t="shared" ca="1" si="27"/>
        <v>79</v>
      </c>
      <c r="AJ113" s="31">
        <f t="shared" ca="1" si="28"/>
        <v>32</v>
      </c>
      <c r="AK113" s="31">
        <f t="shared" ca="1" si="29"/>
        <v>88</v>
      </c>
      <c r="AL113" s="31">
        <f t="shared" ca="1" si="30"/>
        <v>40</v>
      </c>
      <c r="AM113" s="31">
        <f t="shared" ca="1" si="31"/>
        <v>21</v>
      </c>
    </row>
    <row r="114" spans="1:39" ht="14.4">
      <c r="A114" s="27"/>
      <c r="B114" s="28">
        <v>42369</v>
      </c>
      <c r="C114" s="29">
        <v>5.3408333333333337E-3</v>
      </c>
      <c r="D114" s="29">
        <v>7.435844872248909E-3</v>
      </c>
      <c r="E114" s="29">
        <v>2.7553321299844669E-4</v>
      </c>
      <c r="F114" s="29">
        <v>6.2870405840864674E-3</v>
      </c>
      <c r="G114" s="29">
        <v>-5.2793342811741972E-2</v>
      </c>
      <c r="H114" s="29">
        <v>-1.1599999999999999E-2</v>
      </c>
      <c r="J114" s="24">
        <v>106</v>
      </c>
      <c r="K114" s="25">
        <f t="shared" si="32"/>
        <v>4.0834956562914755E-2</v>
      </c>
      <c r="L114" s="25">
        <f t="shared" si="33"/>
        <v>32.01300307113241</v>
      </c>
      <c r="N114" s="26">
        <v>106</v>
      </c>
      <c r="O114" s="30">
        <f t="shared" ca="1" si="38"/>
        <v>6.682714262710574</v>
      </c>
      <c r="P114" s="30">
        <f t="shared" ca="1" si="38"/>
        <v>22.477041944134839</v>
      </c>
      <c r="Q114" s="30">
        <f t="shared" ca="1" si="38"/>
        <v>11.159767135913265</v>
      </c>
      <c r="R114" s="30">
        <f t="shared" ca="1" si="38"/>
        <v>2.8625649358596479</v>
      </c>
      <c r="S114" s="30">
        <f t="shared" ca="1" si="38"/>
        <v>31.41011951490119</v>
      </c>
      <c r="T114" s="30">
        <f t="shared" ca="1" si="38"/>
        <v>19.797916972928029</v>
      </c>
      <c r="U114" s="30">
        <f t="shared" ca="1" si="38"/>
        <v>28.175421652853302</v>
      </c>
      <c r="V114" s="30">
        <f t="shared" ca="1" si="38"/>
        <v>11.72814595529854</v>
      </c>
      <c r="W114" s="30">
        <f t="shared" ca="1" si="38"/>
        <v>6.623123305746172</v>
      </c>
      <c r="X114" s="30">
        <f t="shared" ca="1" si="38"/>
        <v>14.44617089983336</v>
      </c>
      <c r="Y114" s="30">
        <f t="shared" ca="1" si="38"/>
        <v>10.293413608862581</v>
      </c>
      <c r="Z114" s="30">
        <f t="shared" ca="1" si="38"/>
        <v>31.074265727899235</v>
      </c>
      <c r="AA114" s="26">
        <v>106</v>
      </c>
      <c r="AB114" s="31">
        <f t="shared" ca="1" si="34"/>
        <v>8</v>
      </c>
      <c r="AC114" s="31">
        <f t="shared" ca="1" si="21"/>
        <v>37</v>
      </c>
      <c r="AD114" s="31">
        <f t="shared" ca="1" si="22"/>
        <v>14</v>
      </c>
      <c r="AE114" s="31">
        <f t="shared" ca="1" si="23"/>
        <v>3</v>
      </c>
      <c r="AF114" s="31">
        <f t="shared" ca="1" si="24"/>
        <v>94</v>
      </c>
      <c r="AG114" s="31">
        <f t="shared" ca="1" si="25"/>
        <v>30</v>
      </c>
      <c r="AH114" s="31">
        <f t="shared" ca="1" si="26"/>
        <v>62</v>
      </c>
      <c r="AI114" s="31">
        <f t="shared" ca="1" si="27"/>
        <v>15</v>
      </c>
      <c r="AJ114" s="31">
        <f t="shared" ca="1" si="28"/>
        <v>8</v>
      </c>
      <c r="AK114" s="31">
        <f t="shared" ca="1" si="29"/>
        <v>19</v>
      </c>
      <c r="AL114" s="31">
        <f t="shared" ca="1" si="30"/>
        <v>13</v>
      </c>
      <c r="AM114" s="31">
        <f t="shared" ca="1" si="31"/>
        <v>89</v>
      </c>
    </row>
    <row r="115" spans="1:39" ht="14.4">
      <c r="A115" s="27"/>
      <c r="B115" s="28">
        <v>42338</v>
      </c>
      <c r="C115" s="29">
        <v>5.7010980555555557E-3</v>
      </c>
      <c r="D115" s="29">
        <v>7.9583735113271104E-3</v>
      </c>
      <c r="E115" s="29">
        <v>1.3766802339501227E-2</v>
      </c>
      <c r="F115" s="29">
        <v>1.4493747571039828E-2</v>
      </c>
      <c r="G115" s="29">
        <v>6.2114374917039195E-2</v>
      </c>
      <c r="H115" s="29">
        <v>0.02</v>
      </c>
      <c r="J115" s="24">
        <v>107</v>
      </c>
      <c r="K115" s="25">
        <f t="shared" si="32"/>
        <v>3.9609907866027312E-2</v>
      </c>
      <c r="L115" s="25">
        <f t="shared" si="33"/>
        <v>32.05261297899844</v>
      </c>
      <c r="N115" s="26">
        <v>107</v>
      </c>
      <c r="O115" s="30">
        <f t="shared" ca="1" si="38"/>
        <v>16.671588819817895</v>
      </c>
      <c r="P115" s="30">
        <f t="shared" ca="1" si="38"/>
        <v>30.255792565138421</v>
      </c>
      <c r="Q115" s="30">
        <f t="shared" ca="1" si="38"/>
        <v>0.24738110670595506</v>
      </c>
      <c r="R115" s="30">
        <f t="shared" ca="1" si="38"/>
        <v>33.005402050825531</v>
      </c>
      <c r="S115" s="30">
        <f t="shared" ca="1" si="38"/>
        <v>9.2769282762950027</v>
      </c>
      <c r="T115" s="30">
        <f t="shared" ca="1" si="38"/>
        <v>8.1472901750770994</v>
      </c>
      <c r="U115" s="30">
        <f t="shared" ca="1" si="38"/>
        <v>10.984258082966798</v>
      </c>
      <c r="V115" s="30">
        <f t="shared" ca="1" si="38"/>
        <v>6.7883365784371268</v>
      </c>
      <c r="W115" s="30">
        <f t="shared" ca="1" si="38"/>
        <v>7.033807891150631</v>
      </c>
      <c r="X115" s="30">
        <f t="shared" ca="1" si="38"/>
        <v>31.836928555972033</v>
      </c>
      <c r="Y115" s="30">
        <f t="shared" ca="1" si="38"/>
        <v>11.020611998149457</v>
      </c>
      <c r="Z115" s="30">
        <f t="shared" ca="1" si="38"/>
        <v>2.1245958445293653</v>
      </c>
      <c r="AA115" s="26">
        <v>107</v>
      </c>
      <c r="AB115" s="31">
        <f t="shared" ca="1" si="34"/>
        <v>23</v>
      </c>
      <c r="AC115" s="31">
        <f t="shared" ca="1" si="21"/>
        <v>79</v>
      </c>
      <c r="AD115" s="31">
        <f t="shared" ca="1" si="22"/>
        <v>1</v>
      </c>
      <c r="AE115" s="31">
        <f t="shared" ca="1" si="23"/>
        <v>152</v>
      </c>
      <c r="AF115" s="31">
        <f t="shared" ca="1" si="24"/>
        <v>11</v>
      </c>
      <c r="AG115" s="31">
        <f t="shared" ca="1" si="25"/>
        <v>10</v>
      </c>
      <c r="AH115" s="31">
        <f t="shared" ca="1" si="26"/>
        <v>14</v>
      </c>
      <c r="AI115" s="31">
        <f t="shared" ca="1" si="27"/>
        <v>8</v>
      </c>
      <c r="AJ115" s="31">
        <f t="shared" ca="1" si="28"/>
        <v>8</v>
      </c>
      <c r="AK115" s="31">
        <f t="shared" ca="1" si="29"/>
        <v>102</v>
      </c>
      <c r="AL115" s="31">
        <f t="shared" ca="1" si="30"/>
        <v>14</v>
      </c>
      <c r="AM115" s="31">
        <f t="shared" ca="1" si="31"/>
        <v>3</v>
      </c>
    </row>
    <row r="116" spans="1:39" ht="14.4">
      <c r="A116" s="27"/>
      <c r="B116" s="28">
        <v>42308</v>
      </c>
      <c r="C116" s="29">
        <v>5.719396666666667E-3</v>
      </c>
      <c r="D116" s="29">
        <v>6.4848717835603864E-3</v>
      </c>
      <c r="E116" s="29">
        <v>9.9659740573776467E-3</v>
      </c>
      <c r="F116" s="29">
        <v>9.0773826687735593E-3</v>
      </c>
      <c r="G116" s="29">
        <v>-1.5634206564886122E-2</v>
      </c>
      <c r="H116" s="29">
        <v>-2.2000000000000001E-3</v>
      </c>
      <c r="J116" s="24">
        <v>108</v>
      </c>
      <c r="K116" s="25">
        <f t="shared" si="32"/>
        <v>3.8421610630046489E-2</v>
      </c>
      <c r="L116" s="25">
        <f t="shared" si="33"/>
        <v>32.091034589628485</v>
      </c>
      <c r="N116" s="26">
        <v>108</v>
      </c>
      <c r="O116" s="30">
        <f t="shared" ca="1" si="38"/>
        <v>25.133761988959989</v>
      </c>
      <c r="P116" s="30">
        <f t="shared" ca="1" si="38"/>
        <v>15.02620969337346</v>
      </c>
      <c r="Q116" s="30">
        <f t="shared" ca="1" si="38"/>
        <v>31.576890407055288</v>
      </c>
      <c r="R116" s="30">
        <f t="shared" ca="1" si="38"/>
        <v>31.223784480886835</v>
      </c>
      <c r="S116" s="30">
        <f t="shared" ca="1" si="38"/>
        <v>28.644619766329747</v>
      </c>
      <c r="T116" s="30">
        <f t="shared" ca="1" si="38"/>
        <v>13.800334565281686</v>
      </c>
      <c r="U116" s="30">
        <f t="shared" ca="1" si="38"/>
        <v>25.298734118665333</v>
      </c>
      <c r="V116" s="30">
        <f t="shared" ca="1" si="38"/>
        <v>0.22548707315775229</v>
      </c>
      <c r="W116" s="30">
        <f t="shared" ca="1" si="38"/>
        <v>11.21299021613541</v>
      </c>
      <c r="X116" s="30">
        <f t="shared" ca="1" si="38"/>
        <v>9.110240247609795</v>
      </c>
      <c r="Y116" s="30">
        <f t="shared" ca="1" si="38"/>
        <v>32.199992206304536</v>
      </c>
      <c r="Z116" s="30">
        <f t="shared" ca="1" si="38"/>
        <v>30.849105226051229</v>
      </c>
      <c r="AA116" s="26">
        <v>108</v>
      </c>
      <c r="AB116" s="31">
        <f t="shared" ca="1" si="34"/>
        <v>47</v>
      </c>
      <c r="AC116" s="31">
        <f t="shared" ca="1" si="21"/>
        <v>20</v>
      </c>
      <c r="AD116" s="31">
        <f t="shared" ca="1" si="22"/>
        <v>97</v>
      </c>
      <c r="AE116" s="31">
        <f t="shared" ca="1" si="23"/>
        <v>91</v>
      </c>
      <c r="AF116" s="31">
        <f t="shared" ca="1" si="24"/>
        <v>65</v>
      </c>
      <c r="AG116" s="31">
        <f t="shared" ca="1" si="25"/>
        <v>18</v>
      </c>
      <c r="AH116" s="31">
        <f t="shared" ca="1" si="26"/>
        <v>47</v>
      </c>
      <c r="AI116" s="31">
        <f t="shared" ca="1" si="27"/>
        <v>1</v>
      </c>
      <c r="AJ116" s="31">
        <f t="shared" ca="1" si="28"/>
        <v>14</v>
      </c>
      <c r="AK116" s="31">
        <f t="shared" ca="1" si="29"/>
        <v>11</v>
      </c>
      <c r="AL116" s="31">
        <f t="shared" ca="1" si="30"/>
        <v>112</v>
      </c>
      <c r="AM116" s="31">
        <f t="shared" ca="1" si="31"/>
        <v>86</v>
      </c>
    </row>
    <row r="117" spans="1:39" ht="14.4">
      <c r="A117" s="27"/>
      <c r="B117" s="28">
        <v>42277</v>
      </c>
      <c r="C117" s="29">
        <v>5.5447916666666666E-3</v>
      </c>
      <c r="D117" s="29">
        <v>1.0482006737523086E-2</v>
      </c>
      <c r="E117" s="29">
        <v>1.6140921536049513E-2</v>
      </c>
      <c r="F117" s="29">
        <v>2.0804879197475534E-2</v>
      </c>
      <c r="G117" s="29">
        <v>2.4653316710793627E-2</v>
      </c>
      <c r="H117" s="29">
        <v>2.8199999999999999E-2</v>
      </c>
      <c r="J117" s="24">
        <v>109</v>
      </c>
      <c r="K117" s="25">
        <f t="shared" si="32"/>
        <v>3.7268962311145092E-2</v>
      </c>
      <c r="L117" s="25">
        <f t="shared" si="33"/>
        <v>32.128303551939631</v>
      </c>
      <c r="N117" s="26">
        <v>109</v>
      </c>
      <c r="O117" s="30">
        <f t="shared" ca="1" si="38"/>
        <v>19.258259076626381</v>
      </c>
      <c r="P117" s="30">
        <f t="shared" ca="1" si="38"/>
        <v>13.160012214504144</v>
      </c>
      <c r="Q117" s="30">
        <f t="shared" ca="1" si="38"/>
        <v>14.596591015282597</v>
      </c>
      <c r="R117" s="30">
        <f t="shared" ca="1" si="38"/>
        <v>11.128855005691729</v>
      </c>
      <c r="S117" s="30">
        <f t="shared" ca="1" si="38"/>
        <v>20.998502662405333</v>
      </c>
      <c r="T117" s="30">
        <f t="shared" ca="1" si="38"/>
        <v>10.194912854100453</v>
      </c>
      <c r="U117" s="30">
        <f t="shared" ca="1" si="38"/>
        <v>19.608924709097554</v>
      </c>
      <c r="V117" s="30">
        <f t="shared" ca="1" si="38"/>
        <v>28.823686421057317</v>
      </c>
      <c r="W117" s="30">
        <f t="shared" ca="1" si="38"/>
        <v>15.544980323162426</v>
      </c>
      <c r="X117" s="30">
        <f t="shared" ca="1" si="38"/>
        <v>2.5869149491295786</v>
      </c>
      <c r="Y117" s="30">
        <f t="shared" ca="1" si="38"/>
        <v>28.872616887362856</v>
      </c>
      <c r="Z117" s="30">
        <f t="shared" ca="1" si="38"/>
        <v>7.0610281493110794</v>
      </c>
      <c r="AA117" s="26">
        <v>109</v>
      </c>
      <c r="AB117" s="31">
        <f t="shared" ca="1" si="34"/>
        <v>29</v>
      </c>
      <c r="AC117" s="31">
        <f t="shared" ca="1" si="21"/>
        <v>17</v>
      </c>
      <c r="AD117" s="31">
        <f t="shared" ca="1" si="22"/>
        <v>19</v>
      </c>
      <c r="AE117" s="31">
        <f t="shared" ca="1" si="23"/>
        <v>14</v>
      </c>
      <c r="AF117" s="31">
        <f t="shared" ca="1" si="24"/>
        <v>33</v>
      </c>
      <c r="AG117" s="31">
        <f t="shared" ca="1" si="25"/>
        <v>12</v>
      </c>
      <c r="AH117" s="31">
        <f t="shared" ca="1" si="26"/>
        <v>30</v>
      </c>
      <c r="AI117" s="31">
        <f t="shared" ca="1" si="27"/>
        <v>66</v>
      </c>
      <c r="AJ117" s="31">
        <f t="shared" ca="1" si="28"/>
        <v>21</v>
      </c>
      <c r="AK117" s="31">
        <f t="shared" ca="1" si="29"/>
        <v>3</v>
      </c>
      <c r="AL117" s="31">
        <f t="shared" ca="1" si="30"/>
        <v>67</v>
      </c>
      <c r="AM117" s="31">
        <f t="shared" ca="1" si="31"/>
        <v>8</v>
      </c>
    </row>
    <row r="118" spans="1:39" ht="14.4">
      <c r="A118" s="27"/>
      <c r="B118" s="28">
        <v>42247</v>
      </c>
      <c r="C118" s="29">
        <v>5.7669791666666659E-3</v>
      </c>
      <c r="D118" s="29">
        <v>4.5804945142822184E-3</v>
      </c>
      <c r="E118" s="29">
        <v>2.8925304654450201E-3</v>
      </c>
      <c r="F118" s="29">
        <v>-4.5898012263001498E-4</v>
      </c>
      <c r="G118" s="29">
        <v>-2.051707537437375E-2</v>
      </c>
      <c r="H118" s="29">
        <v>-1.5800000000000002E-2</v>
      </c>
      <c r="J118" s="24">
        <v>110</v>
      </c>
      <c r="K118" s="25">
        <f t="shared" si="32"/>
        <v>3.6150893441810737E-2</v>
      </c>
      <c r="L118" s="25">
        <f t="shared" si="33"/>
        <v>32.164454445381445</v>
      </c>
      <c r="N118" s="26">
        <v>110</v>
      </c>
      <c r="O118" s="30">
        <f t="shared" ca="1" si="38"/>
        <v>9.2404544406925915</v>
      </c>
      <c r="P118" s="30">
        <f t="shared" ca="1" si="38"/>
        <v>23.003030045099251</v>
      </c>
      <c r="Q118" s="30">
        <f t="shared" ca="1" si="38"/>
        <v>26.682949196978598</v>
      </c>
      <c r="R118" s="30">
        <f t="shared" ca="1" si="38"/>
        <v>14.275364200169324</v>
      </c>
      <c r="S118" s="30">
        <f t="shared" ca="1" si="38"/>
        <v>24.317669345533599</v>
      </c>
      <c r="T118" s="30">
        <f t="shared" ca="1" si="38"/>
        <v>18.425358951531035</v>
      </c>
      <c r="U118" s="30">
        <f t="shared" ca="1" si="38"/>
        <v>1.1384286142772302</v>
      </c>
      <c r="V118" s="30">
        <f t="shared" ca="1" si="38"/>
        <v>13.876478380615417</v>
      </c>
      <c r="W118" s="30">
        <f t="shared" ca="1" si="38"/>
        <v>19.159179670332858</v>
      </c>
      <c r="X118" s="30">
        <f t="shared" ca="1" si="38"/>
        <v>1.4741819691426594</v>
      </c>
      <c r="Y118" s="30">
        <f t="shared" ca="1" si="38"/>
        <v>21.607642517279402</v>
      </c>
      <c r="Z118" s="30">
        <f t="shared" ca="1" si="38"/>
        <v>4.8914919516269677</v>
      </c>
      <c r="AA118" s="26">
        <v>110</v>
      </c>
      <c r="AB118" s="31">
        <f t="shared" ca="1" si="34"/>
        <v>11</v>
      </c>
      <c r="AC118" s="31">
        <f t="shared" ca="1" si="21"/>
        <v>39</v>
      </c>
      <c r="AD118" s="31">
        <f t="shared" ca="1" si="22"/>
        <v>53</v>
      </c>
      <c r="AE118" s="31">
        <f t="shared" ca="1" si="23"/>
        <v>19</v>
      </c>
      <c r="AF118" s="31">
        <f t="shared" ca="1" si="24"/>
        <v>43</v>
      </c>
      <c r="AG118" s="31">
        <f t="shared" ca="1" si="25"/>
        <v>27</v>
      </c>
      <c r="AH118" s="31">
        <f t="shared" ca="1" si="26"/>
        <v>2</v>
      </c>
      <c r="AI118" s="31">
        <f t="shared" ca="1" si="27"/>
        <v>18</v>
      </c>
      <c r="AJ118" s="31">
        <f t="shared" ca="1" si="28"/>
        <v>29</v>
      </c>
      <c r="AK118" s="31">
        <f t="shared" ca="1" si="29"/>
        <v>2</v>
      </c>
      <c r="AL118" s="31">
        <f t="shared" ca="1" si="30"/>
        <v>35</v>
      </c>
      <c r="AM118" s="31">
        <f t="shared" ca="1" si="31"/>
        <v>6</v>
      </c>
    </row>
    <row r="119" spans="1:39" ht="14.4">
      <c r="A119" s="27"/>
      <c r="B119" s="28">
        <v>42216</v>
      </c>
      <c r="C119" s="29">
        <v>4.7697222222222221E-3</v>
      </c>
      <c r="D119" s="29">
        <v>2.0320773343247556E-3</v>
      </c>
      <c r="E119" s="29">
        <v>-3.5895307302414858E-3</v>
      </c>
      <c r="F119" s="29">
        <v>-2.8633456551075964E-3</v>
      </c>
      <c r="G119" s="29">
        <v>-3.0086180214338287E-2</v>
      </c>
      <c r="H119" s="29">
        <v>-3.3700000000000001E-2</v>
      </c>
      <c r="J119" s="24">
        <v>111</v>
      </c>
      <c r="K119" s="25">
        <f t="shared" si="32"/>
        <v>3.5066366638556411E-2</v>
      </c>
      <c r="L119" s="25">
        <f t="shared" si="33"/>
        <v>32.199520812019998</v>
      </c>
      <c r="N119" s="26">
        <v>111</v>
      </c>
      <c r="O119" s="30">
        <f t="shared" ref="O119:Z128" ca="1" si="39">RAND()*sumweights</f>
        <v>8.1728361986220861</v>
      </c>
      <c r="P119" s="30">
        <f t="shared" ca="1" si="39"/>
        <v>4.0571123680079157</v>
      </c>
      <c r="Q119" s="30">
        <f t="shared" ca="1" si="39"/>
        <v>10.482689084008966</v>
      </c>
      <c r="R119" s="30">
        <f t="shared" ca="1" si="39"/>
        <v>8.312476555703002</v>
      </c>
      <c r="S119" s="30">
        <f t="shared" ca="1" si="39"/>
        <v>18.649087393085981</v>
      </c>
      <c r="T119" s="30">
        <f t="shared" ca="1" si="39"/>
        <v>5.6788868434625996</v>
      </c>
      <c r="U119" s="30">
        <f t="shared" ca="1" si="39"/>
        <v>11.128768198799937</v>
      </c>
      <c r="V119" s="30">
        <f t="shared" ca="1" si="39"/>
        <v>7.013748946909077</v>
      </c>
      <c r="W119" s="30">
        <f t="shared" ca="1" si="39"/>
        <v>32.970529998534595</v>
      </c>
      <c r="X119" s="30">
        <f t="shared" ca="1" si="39"/>
        <v>24.358694112023553</v>
      </c>
      <c r="Y119" s="30">
        <f t="shared" ca="1" si="39"/>
        <v>6.4765853627416483</v>
      </c>
      <c r="Z119" s="30">
        <f t="shared" ca="1" si="39"/>
        <v>12.836434725350211</v>
      </c>
      <c r="AA119" s="26">
        <v>111</v>
      </c>
      <c r="AB119" s="31">
        <f t="shared" ca="1" si="34"/>
        <v>10</v>
      </c>
      <c r="AC119" s="31">
        <f t="shared" ca="1" si="21"/>
        <v>5</v>
      </c>
      <c r="AD119" s="31">
        <f t="shared" ca="1" si="22"/>
        <v>13</v>
      </c>
      <c r="AE119" s="31">
        <f t="shared" ca="1" si="23"/>
        <v>10</v>
      </c>
      <c r="AF119" s="31">
        <f t="shared" ca="1" si="24"/>
        <v>27</v>
      </c>
      <c r="AG119" s="31">
        <f t="shared" ca="1" si="25"/>
        <v>7</v>
      </c>
      <c r="AH119" s="31">
        <f t="shared" ca="1" si="26"/>
        <v>14</v>
      </c>
      <c r="AI119" s="31">
        <f t="shared" ca="1" si="27"/>
        <v>8</v>
      </c>
      <c r="AJ119" s="31">
        <f t="shared" ca="1" si="28"/>
        <v>149</v>
      </c>
      <c r="AK119" s="31">
        <f t="shared" ca="1" si="29"/>
        <v>44</v>
      </c>
      <c r="AL119" s="31">
        <f t="shared" ca="1" si="30"/>
        <v>8</v>
      </c>
      <c r="AM119" s="31">
        <f t="shared" ca="1" si="31"/>
        <v>16</v>
      </c>
    </row>
    <row r="120" spans="1:39" ht="14.4">
      <c r="A120" s="27"/>
      <c r="B120" s="28">
        <v>42185</v>
      </c>
      <c r="C120" s="29">
        <v>5.0967013888888893E-3</v>
      </c>
      <c r="D120" s="29">
        <v>6.36079787371302E-3</v>
      </c>
      <c r="E120" s="29">
        <v>2.0401710880315838E-2</v>
      </c>
      <c r="F120" s="29">
        <v>1.3173695411796693E-2</v>
      </c>
      <c r="G120" s="29">
        <v>9.7829093617782803E-2</v>
      </c>
      <c r="H120" s="29">
        <v>2.3E-3</v>
      </c>
      <c r="J120" s="24">
        <v>112</v>
      </c>
      <c r="K120" s="25">
        <f t="shared" si="32"/>
        <v>3.401437563939972E-2</v>
      </c>
      <c r="L120" s="25">
        <f t="shared" si="33"/>
        <v>32.233535187659399</v>
      </c>
      <c r="N120" s="26">
        <v>112</v>
      </c>
      <c r="O120" s="30">
        <f t="shared" ca="1" si="39"/>
        <v>31.567356683647287</v>
      </c>
      <c r="P120" s="30">
        <f t="shared" ca="1" si="39"/>
        <v>2.1997989849777495</v>
      </c>
      <c r="Q120" s="30">
        <f t="shared" ca="1" si="39"/>
        <v>1.8501796898593508</v>
      </c>
      <c r="R120" s="30">
        <f t="shared" ca="1" si="39"/>
        <v>20.901825359516664</v>
      </c>
      <c r="S120" s="30">
        <f t="shared" ca="1" si="39"/>
        <v>31.787190339272239</v>
      </c>
      <c r="T120" s="30">
        <f t="shared" ca="1" si="39"/>
        <v>29.256892136262021</v>
      </c>
      <c r="U120" s="30">
        <f t="shared" ca="1" si="39"/>
        <v>8.2198415757423469</v>
      </c>
      <c r="V120" s="30">
        <f t="shared" ca="1" si="39"/>
        <v>23.858338419446806</v>
      </c>
      <c r="W120" s="30">
        <f t="shared" ca="1" si="39"/>
        <v>31.545154463574541</v>
      </c>
      <c r="X120" s="30">
        <f t="shared" ca="1" si="39"/>
        <v>0.67928039237598503</v>
      </c>
      <c r="Y120" s="30">
        <f t="shared" ca="1" si="39"/>
        <v>28.517309549051912</v>
      </c>
      <c r="Z120" s="30">
        <f t="shared" ca="1" si="39"/>
        <v>25.71092928277616</v>
      </c>
      <c r="AA120" s="26">
        <v>112</v>
      </c>
      <c r="AB120" s="31">
        <f t="shared" ca="1" si="34"/>
        <v>97</v>
      </c>
      <c r="AC120" s="31">
        <f t="shared" ca="1" si="21"/>
        <v>3</v>
      </c>
      <c r="AD120" s="31">
        <f t="shared" ca="1" si="22"/>
        <v>2</v>
      </c>
      <c r="AE120" s="31">
        <f t="shared" ca="1" si="23"/>
        <v>33</v>
      </c>
      <c r="AF120" s="31">
        <f t="shared" ca="1" si="24"/>
        <v>101</v>
      </c>
      <c r="AG120" s="31">
        <f t="shared" ca="1" si="25"/>
        <v>69</v>
      </c>
      <c r="AH120" s="31">
        <f t="shared" ca="1" si="26"/>
        <v>10</v>
      </c>
      <c r="AI120" s="31">
        <f t="shared" ca="1" si="27"/>
        <v>42</v>
      </c>
      <c r="AJ120" s="31">
        <f t="shared" ca="1" si="28"/>
        <v>97</v>
      </c>
      <c r="AK120" s="31">
        <f t="shared" ca="1" si="29"/>
        <v>1</v>
      </c>
      <c r="AL120" s="31">
        <f t="shared" ca="1" si="30"/>
        <v>64</v>
      </c>
      <c r="AM120" s="31">
        <f t="shared" ca="1" si="31"/>
        <v>49</v>
      </c>
    </row>
    <row r="121" spans="1:39" ht="14.4">
      <c r="A121" s="27"/>
      <c r="B121" s="28">
        <v>42155</v>
      </c>
      <c r="C121" s="29">
        <v>4.7406944444444441E-3</v>
      </c>
      <c r="D121" s="29">
        <v>6.6694807935836486E-3</v>
      </c>
      <c r="E121" s="29">
        <v>1.4795174012797618E-2</v>
      </c>
      <c r="F121" s="29">
        <v>1.2093571755192434E-2</v>
      </c>
      <c r="G121" s="29">
        <v>-1.8929692615169635E-2</v>
      </c>
      <c r="H121" s="29">
        <v>5.21E-2</v>
      </c>
      <c r="J121" s="24">
        <v>113</v>
      </c>
      <c r="K121" s="25">
        <f t="shared" si="32"/>
        <v>3.2993944370217729E-2</v>
      </c>
      <c r="L121" s="25">
        <f t="shared" si="33"/>
        <v>32.266529132029618</v>
      </c>
      <c r="N121" s="26">
        <v>113</v>
      </c>
      <c r="O121" s="30">
        <f t="shared" ca="1" si="39"/>
        <v>21.33190082366141</v>
      </c>
      <c r="P121" s="30">
        <f t="shared" ca="1" si="39"/>
        <v>28.902523832071406</v>
      </c>
      <c r="Q121" s="30">
        <f t="shared" ca="1" si="39"/>
        <v>24.752244413395612</v>
      </c>
      <c r="R121" s="30">
        <f t="shared" ca="1" si="39"/>
        <v>15.286322455095613</v>
      </c>
      <c r="S121" s="30">
        <f t="shared" ca="1" si="39"/>
        <v>24.305172467218391</v>
      </c>
      <c r="T121" s="30">
        <f t="shared" ca="1" si="39"/>
        <v>29.62508739545757</v>
      </c>
      <c r="U121" s="30">
        <f t="shared" ca="1" si="39"/>
        <v>25.685781179985387</v>
      </c>
      <c r="V121" s="30">
        <f t="shared" ca="1" si="39"/>
        <v>9.8817210259146204</v>
      </c>
      <c r="W121" s="30">
        <f t="shared" ca="1" si="39"/>
        <v>15.33840176813332</v>
      </c>
      <c r="X121" s="30">
        <f t="shared" ca="1" si="39"/>
        <v>12.949750059603321</v>
      </c>
      <c r="Y121" s="30">
        <f t="shared" ca="1" si="39"/>
        <v>7.6851254545280758</v>
      </c>
      <c r="Z121" s="30">
        <f t="shared" ca="1" si="39"/>
        <v>8.2041468744740964</v>
      </c>
      <c r="AA121" s="26">
        <v>113</v>
      </c>
      <c r="AB121" s="31">
        <f t="shared" ca="1" si="34"/>
        <v>34</v>
      </c>
      <c r="AC121" s="31">
        <f t="shared" ca="1" si="21"/>
        <v>67</v>
      </c>
      <c r="AD121" s="31">
        <f t="shared" ca="1" si="22"/>
        <v>45</v>
      </c>
      <c r="AE121" s="31">
        <f t="shared" ca="1" si="23"/>
        <v>21</v>
      </c>
      <c r="AF121" s="31">
        <f t="shared" ca="1" si="24"/>
        <v>43</v>
      </c>
      <c r="AG121" s="31">
        <f t="shared" ca="1" si="25"/>
        <v>73</v>
      </c>
      <c r="AH121" s="31">
        <f t="shared" ca="1" si="26"/>
        <v>49</v>
      </c>
      <c r="AI121" s="31">
        <f t="shared" ca="1" si="27"/>
        <v>12</v>
      </c>
      <c r="AJ121" s="31">
        <f t="shared" ca="1" si="28"/>
        <v>21</v>
      </c>
      <c r="AK121" s="31">
        <f t="shared" ca="1" si="29"/>
        <v>17</v>
      </c>
      <c r="AL121" s="31">
        <f t="shared" ca="1" si="30"/>
        <v>9</v>
      </c>
      <c r="AM121" s="31">
        <f t="shared" ca="1" si="31"/>
        <v>10</v>
      </c>
    </row>
    <row r="122" spans="1:39" ht="14.4">
      <c r="A122" s="27"/>
      <c r="B122" s="28">
        <v>42124</v>
      </c>
      <c r="C122" s="29">
        <v>5.0138194444444449E-3</v>
      </c>
      <c r="D122" s="29">
        <v>-5.3872316120151531E-4</v>
      </c>
      <c r="E122" s="29">
        <v>2.4030146911580008E-3</v>
      </c>
      <c r="F122" s="29">
        <v>-3.2743628185907259E-3</v>
      </c>
      <c r="G122" s="29">
        <v>-5.024238139785242E-2</v>
      </c>
      <c r="H122" s="29">
        <v>1.54E-2</v>
      </c>
      <c r="J122" s="24">
        <v>114</v>
      </c>
      <c r="K122" s="25">
        <f t="shared" si="32"/>
        <v>3.2004126039111194E-2</v>
      </c>
      <c r="L122" s="25">
        <f t="shared" si="33"/>
        <v>32.29853325806873</v>
      </c>
      <c r="N122" s="26">
        <v>114</v>
      </c>
      <c r="O122" s="30">
        <f t="shared" ca="1" si="39"/>
        <v>33.089137222388679</v>
      </c>
      <c r="P122" s="30">
        <f t="shared" ca="1" si="39"/>
        <v>12.945596663006411</v>
      </c>
      <c r="Q122" s="30">
        <f t="shared" ca="1" si="39"/>
        <v>18.017998872123915</v>
      </c>
      <c r="R122" s="30">
        <f t="shared" ca="1" si="39"/>
        <v>27.797460564218291</v>
      </c>
      <c r="S122" s="30">
        <f t="shared" ca="1" si="39"/>
        <v>30.708655478403532</v>
      </c>
      <c r="T122" s="30">
        <f t="shared" ca="1" si="39"/>
        <v>4.6135176807903848</v>
      </c>
      <c r="U122" s="30">
        <f t="shared" ca="1" si="39"/>
        <v>25.15366917995388</v>
      </c>
      <c r="V122" s="30">
        <f t="shared" ca="1" si="39"/>
        <v>5.6450191439820427</v>
      </c>
      <c r="W122" s="30">
        <f t="shared" ca="1" si="39"/>
        <v>16.535280478225594</v>
      </c>
      <c r="X122" s="30">
        <f t="shared" ca="1" si="39"/>
        <v>0.21978892271534087</v>
      </c>
      <c r="Y122" s="30">
        <f t="shared" ca="1" si="39"/>
        <v>19.035614579935221</v>
      </c>
      <c r="Z122" s="30">
        <f t="shared" ca="1" si="39"/>
        <v>19.725516038046326</v>
      </c>
      <c r="AA122" s="26">
        <v>114</v>
      </c>
      <c r="AB122" s="31">
        <f t="shared" ca="1" si="34"/>
        <v>162</v>
      </c>
      <c r="AC122" s="31">
        <f t="shared" ca="1" si="21"/>
        <v>17</v>
      </c>
      <c r="AD122" s="31">
        <f t="shared" ca="1" si="22"/>
        <v>26</v>
      </c>
      <c r="AE122" s="31">
        <f t="shared" ca="1" si="23"/>
        <v>59</v>
      </c>
      <c r="AF122" s="31">
        <f t="shared" ca="1" si="24"/>
        <v>84</v>
      </c>
      <c r="AG122" s="31">
        <f t="shared" ca="1" si="25"/>
        <v>5</v>
      </c>
      <c r="AH122" s="31">
        <f t="shared" ca="1" si="26"/>
        <v>47</v>
      </c>
      <c r="AI122" s="31">
        <f t="shared" ca="1" si="27"/>
        <v>7</v>
      </c>
      <c r="AJ122" s="31">
        <f t="shared" ca="1" si="28"/>
        <v>23</v>
      </c>
      <c r="AK122" s="31">
        <f t="shared" ca="1" si="29"/>
        <v>1</v>
      </c>
      <c r="AL122" s="31">
        <f t="shared" ca="1" si="30"/>
        <v>28</v>
      </c>
      <c r="AM122" s="31">
        <f t="shared" ca="1" si="31"/>
        <v>30</v>
      </c>
    </row>
    <row r="123" spans="1:39" ht="14.4">
      <c r="A123" s="27"/>
      <c r="B123" s="28">
        <v>42094</v>
      </c>
      <c r="C123" s="29">
        <v>5.5821527777777779E-3</v>
      </c>
      <c r="D123" s="29">
        <v>1.4820592823714396E-3</v>
      </c>
      <c r="E123" s="29">
        <v>-5.6837722870848317E-3</v>
      </c>
      <c r="F123" s="29">
        <v>-4.8222108165529853E-3</v>
      </c>
      <c r="G123" s="29">
        <v>5.8896158661477127E-2</v>
      </c>
      <c r="H123" s="29">
        <v>6.8499999999999991E-2</v>
      </c>
      <c r="J123" s="24">
        <v>115</v>
      </c>
      <c r="K123" s="25">
        <f t="shared" si="32"/>
        <v>3.1044002257937856E-2</v>
      </c>
      <c r="L123" s="25">
        <f t="shared" si="33"/>
        <v>32.329577260326666</v>
      </c>
      <c r="N123" s="26">
        <v>115</v>
      </c>
      <c r="O123" s="30">
        <f t="shared" ca="1" si="39"/>
        <v>7.5986851434494644</v>
      </c>
      <c r="P123" s="30">
        <f t="shared" ca="1" si="39"/>
        <v>4.1832765246193837</v>
      </c>
      <c r="Q123" s="30">
        <f t="shared" ca="1" si="39"/>
        <v>29.84511269719</v>
      </c>
      <c r="R123" s="30">
        <f t="shared" ca="1" si="39"/>
        <v>22.815410924879718</v>
      </c>
      <c r="S123" s="30">
        <f t="shared" ca="1" si="39"/>
        <v>27.111668032090556</v>
      </c>
      <c r="T123" s="30">
        <f t="shared" ca="1" si="39"/>
        <v>32.466959482396092</v>
      </c>
      <c r="U123" s="30">
        <f t="shared" ca="1" si="39"/>
        <v>7.480042178787631</v>
      </c>
      <c r="V123" s="30">
        <f t="shared" ca="1" si="39"/>
        <v>13.90454706215878</v>
      </c>
      <c r="W123" s="30">
        <f t="shared" ca="1" si="39"/>
        <v>12.381448566563149</v>
      </c>
      <c r="X123" s="30">
        <f t="shared" ca="1" si="39"/>
        <v>9.9045401865865799</v>
      </c>
      <c r="Y123" s="30">
        <f t="shared" ca="1" si="39"/>
        <v>11.542522119845493</v>
      </c>
      <c r="Z123" s="30">
        <f t="shared" ca="1" si="39"/>
        <v>18.398257326737507</v>
      </c>
      <c r="AA123" s="26">
        <v>115</v>
      </c>
      <c r="AB123" s="31">
        <f t="shared" ca="1" si="34"/>
        <v>9</v>
      </c>
      <c r="AC123" s="31">
        <f t="shared" ca="1" si="21"/>
        <v>5</v>
      </c>
      <c r="AD123" s="31">
        <f t="shared" ca="1" si="22"/>
        <v>75</v>
      </c>
      <c r="AE123" s="31">
        <f t="shared" ca="1" si="23"/>
        <v>38</v>
      </c>
      <c r="AF123" s="31">
        <f t="shared" ca="1" si="24"/>
        <v>56</v>
      </c>
      <c r="AG123" s="31">
        <f t="shared" ca="1" si="25"/>
        <v>120</v>
      </c>
      <c r="AH123" s="31">
        <f t="shared" ca="1" si="26"/>
        <v>9</v>
      </c>
      <c r="AI123" s="31">
        <f t="shared" ca="1" si="27"/>
        <v>18</v>
      </c>
      <c r="AJ123" s="31">
        <f t="shared" ca="1" si="28"/>
        <v>16</v>
      </c>
      <c r="AK123" s="31">
        <f t="shared" ca="1" si="29"/>
        <v>12</v>
      </c>
      <c r="AL123" s="31">
        <f t="shared" ca="1" si="30"/>
        <v>14</v>
      </c>
      <c r="AM123" s="31">
        <f t="shared" ca="1" si="31"/>
        <v>27</v>
      </c>
    </row>
    <row r="124" spans="1:39" ht="14.4">
      <c r="A124" s="27"/>
      <c r="B124" s="28">
        <v>42063</v>
      </c>
      <c r="C124" s="29">
        <v>4.807777777777778E-3</v>
      </c>
      <c r="D124" s="29">
        <v>1.836439651467181E-3</v>
      </c>
      <c r="E124" s="29">
        <v>-1.6384851241212361E-3</v>
      </c>
      <c r="F124" s="29">
        <v>-7.1611863698861633E-5</v>
      </c>
      <c r="G124" s="29">
        <v>2.0328316773894572E-2</v>
      </c>
      <c r="H124" s="29">
        <v>4.9100000000000005E-2</v>
      </c>
      <c r="J124" s="24">
        <v>116</v>
      </c>
      <c r="K124" s="25">
        <f t="shared" si="32"/>
        <v>3.0112682190199719E-2</v>
      </c>
      <c r="L124" s="25">
        <f t="shared" si="33"/>
        <v>32.359689942516866</v>
      </c>
      <c r="N124" s="26">
        <v>116</v>
      </c>
      <c r="O124" s="30">
        <f t="shared" ca="1" si="39"/>
        <v>6.4494501510033393</v>
      </c>
      <c r="P124" s="30">
        <f t="shared" ca="1" si="39"/>
        <v>6.8537152500771112</v>
      </c>
      <c r="Q124" s="30">
        <f t="shared" ca="1" si="39"/>
        <v>26.361139870905973</v>
      </c>
      <c r="R124" s="30">
        <f t="shared" ca="1" si="39"/>
        <v>10.059430336689038</v>
      </c>
      <c r="S124" s="30">
        <f t="shared" ca="1" si="39"/>
        <v>17.642995026374383</v>
      </c>
      <c r="T124" s="30">
        <f t="shared" ca="1" si="39"/>
        <v>25.665020701325219</v>
      </c>
      <c r="U124" s="30">
        <f t="shared" ca="1" si="39"/>
        <v>9.6792513279535637</v>
      </c>
      <c r="V124" s="30">
        <f t="shared" ca="1" si="39"/>
        <v>31.372104475218968</v>
      </c>
      <c r="W124" s="30">
        <f t="shared" ca="1" si="39"/>
        <v>8.2238048349631896</v>
      </c>
      <c r="X124" s="30">
        <f t="shared" ca="1" si="39"/>
        <v>30.560934653911236</v>
      </c>
      <c r="Y124" s="30">
        <f t="shared" ca="1" si="39"/>
        <v>23.081690197222965</v>
      </c>
      <c r="Z124" s="30">
        <f t="shared" ca="1" si="39"/>
        <v>18.016711940528612</v>
      </c>
      <c r="AA124" s="26">
        <v>116</v>
      </c>
      <c r="AB124" s="31">
        <f t="shared" ca="1" si="34"/>
        <v>8</v>
      </c>
      <c r="AC124" s="31">
        <f t="shared" ca="1" si="21"/>
        <v>8</v>
      </c>
      <c r="AD124" s="31">
        <f t="shared" ca="1" si="22"/>
        <v>52</v>
      </c>
      <c r="AE124" s="31">
        <f t="shared" ca="1" si="23"/>
        <v>12</v>
      </c>
      <c r="AF124" s="31">
        <f t="shared" ca="1" si="24"/>
        <v>25</v>
      </c>
      <c r="AG124" s="31">
        <f t="shared" ca="1" si="25"/>
        <v>49</v>
      </c>
      <c r="AH124" s="31">
        <f t="shared" ca="1" si="26"/>
        <v>12</v>
      </c>
      <c r="AI124" s="31">
        <f t="shared" ca="1" si="27"/>
        <v>94</v>
      </c>
      <c r="AJ124" s="31">
        <f t="shared" ca="1" si="28"/>
        <v>10</v>
      </c>
      <c r="AK124" s="31">
        <f t="shared" ca="1" si="29"/>
        <v>82</v>
      </c>
      <c r="AL124" s="31">
        <f t="shared" ca="1" si="30"/>
        <v>39</v>
      </c>
      <c r="AM124" s="31">
        <f t="shared" ca="1" si="31"/>
        <v>26</v>
      </c>
    </row>
    <row r="125" spans="1:39" ht="14.4">
      <c r="A125" s="27"/>
      <c r="B125" s="28">
        <v>42035</v>
      </c>
      <c r="C125" s="29">
        <v>4.3500000000000006E-3</v>
      </c>
      <c r="D125" s="29">
        <v>1.6699064591461088E-3</v>
      </c>
      <c r="E125" s="29">
        <v>-3.9741559434702811E-4</v>
      </c>
      <c r="F125" s="29">
        <v>3.6896390622567221E-3</v>
      </c>
      <c r="G125" s="29">
        <v>6.328068656942043E-2</v>
      </c>
      <c r="H125" s="29">
        <v>1.2699999999999999E-2</v>
      </c>
      <c r="J125" s="24">
        <v>117</v>
      </c>
      <c r="K125" s="25">
        <f t="shared" si="32"/>
        <v>2.9209301724493725E-2</v>
      </c>
      <c r="L125" s="25">
        <f t="shared" si="33"/>
        <v>32.388899244241358</v>
      </c>
      <c r="N125" s="26">
        <v>117</v>
      </c>
      <c r="O125" s="30">
        <f t="shared" ca="1" si="39"/>
        <v>15.314285906383361</v>
      </c>
      <c r="P125" s="30">
        <f t="shared" ca="1" si="39"/>
        <v>31.909622147651696</v>
      </c>
      <c r="Q125" s="30">
        <f t="shared" ca="1" si="39"/>
        <v>18.619457463067306</v>
      </c>
      <c r="R125" s="30">
        <f t="shared" ca="1" si="39"/>
        <v>4.8470768931794384</v>
      </c>
      <c r="S125" s="30">
        <f t="shared" ca="1" si="39"/>
        <v>23.737833982329679</v>
      </c>
      <c r="T125" s="30">
        <f t="shared" ca="1" si="39"/>
        <v>12.368199434330267</v>
      </c>
      <c r="U125" s="30">
        <f t="shared" ca="1" si="39"/>
        <v>19.633055731503415</v>
      </c>
      <c r="V125" s="30">
        <f t="shared" ca="1" si="39"/>
        <v>12.369468257268075</v>
      </c>
      <c r="W125" s="30">
        <f t="shared" ca="1" si="39"/>
        <v>11.795575679508486</v>
      </c>
      <c r="X125" s="30">
        <f t="shared" ca="1" si="39"/>
        <v>12.645160213739539</v>
      </c>
      <c r="Y125" s="30">
        <f t="shared" ca="1" si="39"/>
        <v>20.821322480615464</v>
      </c>
      <c r="Z125" s="30">
        <f t="shared" ca="1" si="39"/>
        <v>2.902822018592063</v>
      </c>
      <c r="AA125" s="26">
        <v>117</v>
      </c>
      <c r="AB125" s="31">
        <f t="shared" ca="1" si="34"/>
        <v>21</v>
      </c>
      <c r="AC125" s="31">
        <f t="shared" ca="1" si="21"/>
        <v>104</v>
      </c>
      <c r="AD125" s="31">
        <f t="shared" ca="1" si="22"/>
        <v>27</v>
      </c>
      <c r="AE125" s="31">
        <f t="shared" ca="1" si="23"/>
        <v>6</v>
      </c>
      <c r="AF125" s="31">
        <f t="shared" ca="1" si="24"/>
        <v>41</v>
      </c>
      <c r="AG125" s="31">
        <f t="shared" ca="1" si="25"/>
        <v>16</v>
      </c>
      <c r="AH125" s="31">
        <f t="shared" ca="1" si="26"/>
        <v>30</v>
      </c>
      <c r="AI125" s="31">
        <f t="shared" ca="1" si="27"/>
        <v>16</v>
      </c>
      <c r="AJ125" s="31">
        <f t="shared" ca="1" si="28"/>
        <v>15</v>
      </c>
      <c r="AK125" s="31">
        <f t="shared" ca="1" si="29"/>
        <v>16</v>
      </c>
      <c r="AL125" s="31">
        <f t="shared" ca="1" si="30"/>
        <v>33</v>
      </c>
      <c r="AM125" s="31">
        <f t="shared" ca="1" si="31"/>
        <v>3</v>
      </c>
    </row>
    <row r="126" spans="1:39" ht="14.4">
      <c r="A126" s="27"/>
      <c r="B126" s="28">
        <v>42004</v>
      </c>
      <c r="C126" s="29">
        <v>4.4791666666666669E-3</v>
      </c>
      <c r="D126" s="29">
        <v>6.6386063523122818E-3</v>
      </c>
      <c r="E126" s="29">
        <v>8.0364675961615006E-3</v>
      </c>
      <c r="F126" s="29">
        <v>1.1609447521176763E-2</v>
      </c>
      <c r="G126" s="29">
        <v>-2.7413986179419925E-2</v>
      </c>
      <c r="H126" s="29">
        <v>-1.1999999999999999E-3</v>
      </c>
      <c r="J126" s="24">
        <v>118</v>
      </c>
      <c r="K126" s="25">
        <f t="shared" si="32"/>
        <v>2.8333022672758914E-2</v>
      </c>
      <c r="L126" s="25">
        <f t="shared" si="33"/>
        <v>32.41723226691412</v>
      </c>
      <c r="N126" s="26">
        <v>118</v>
      </c>
      <c r="O126" s="30">
        <f t="shared" ca="1" si="39"/>
        <v>14.600279866180557</v>
      </c>
      <c r="P126" s="30">
        <f t="shared" ca="1" si="39"/>
        <v>26.722943951129373</v>
      </c>
      <c r="Q126" s="30">
        <f t="shared" ca="1" si="39"/>
        <v>6.4646497073850497</v>
      </c>
      <c r="R126" s="30">
        <f t="shared" ca="1" si="39"/>
        <v>17.444484370081753</v>
      </c>
      <c r="S126" s="30">
        <f t="shared" ca="1" si="39"/>
        <v>0.44468981089385834</v>
      </c>
      <c r="T126" s="30">
        <f t="shared" ca="1" si="39"/>
        <v>9.6869960246410045</v>
      </c>
      <c r="U126" s="30">
        <f t="shared" ca="1" si="39"/>
        <v>8.1609306013042353</v>
      </c>
      <c r="V126" s="30">
        <f t="shared" ca="1" si="39"/>
        <v>7.0757656831933886</v>
      </c>
      <c r="W126" s="30">
        <f t="shared" ca="1" si="39"/>
        <v>24.803110393016823</v>
      </c>
      <c r="X126" s="30">
        <f t="shared" ca="1" si="39"/>
        <v>19.385183275017614</v>
      </c>
      <c r="Y126" s="30">
        <f t="shared" ca="1" si="39"/>
        <v>27.331808373100753</v>
      </c>
      <c r="Z126" s="30">
        <f t="shared" ca="1" si="39"/>
        <v>31.876510134366907</v>
      </c>
      <c r="AA126" s="26">
        <v>118</v>
      </c>
      <c r="AB126" s="31">
        <f t="shared" ca="1" si="34"/>
        <v>19</v>
      </c>
      <c r="AC126" s="31">
        <f t="shared" ca="1" si="21"/>
        <v>54</v>
      </c>
      <c r="AD126" s="31">
        <f t="shared" ca="1" si="22"/>
        <v>8</v>
      </c>
      <c r="AE126" s="31">
        <f t="shared" ca="1" si="23"/>
        <v>25</v>
      </c>
      <c r="AF126" s="31">
        <f t="shared" ca="1" si="24"/>
        <v>1</v>
      </c>
      <c r="AG126" s="31">
        <f t="shared" ca="1" si="25"/>
        <v>12</v>
      </c>
      <c r="AH126" s="31">
        <f t="shared" ca="1" si="26"/>
        <v>10</v>
      </c>
      <c r="AI126" s="31">
        <f t="shared" ca="1" si="27"/>
        <v>8</v>
      </c>
      <c r="AJ126" s="31">
        <f t="shared" ca="1" si="28"/>
        <v>45</v>
      </c>
      <c r="AK126" s="31">
        <f t="shared" ca="1" si="29"/>
        <v>29</v>
      </c>
      <c r="AL126" s="31">
        <f t="shared" ca="1" si="30"/>
        <v>57</v>
      </c>
      <c r="AM126" s="31">
        <f t="shared" ca="1" si="31"/>
        <v>103</v>
      </c>
    </row>
    <row r="127" spans="1:39" ht="14.4">
      <c r="A127" s="27"/>
      <c r="B127" s="28">
        <v>41973</v>
      </c>
      <c r="C127" s="29">
        <v>4.6166666666666665E-3</v>
      </c>
      <c r="D127" s="29">
        <v>3.0891438658429138E-3</v>
      </c>
      <c r="E127" s="29">
        <v>-2.0026459200650493E-4</v>
      </c>
      <c r="F127" s="29">
        <v>-5.0871476847413888E-4</v>
      </c>
      <c r="G127" s="29">
        <v>-4.9472522262635765E-3</v>
      </c>
      <c r="H127" s="29">
        <v>1.1000000000000001E-3</v>
      </c>
      <c r="J127" s="24">
        <v>119</v>
      </c>
      <c r="K127" s="25">
        <f t="shared" si="32"/>
        <v>2.7483031992576144E-2</v>
      </c>
      <c r="L127" s="25">
        <f t="shared" si="33"/>
        <v>32.444715298906694</v>
      </c>
      <c r="N127" s="26">
        <v>119</v>
      </c>
      <c r="O127" s="30">
        <f t="shared" ca="1" si="39"/>
        <v>23.07946400502431</v>
      </c>
      <c r="P127" s="30">
        <f t="shared" ca="1" si="39"/>
        <v>29.16662103710344</v>
      </c>
      <c r="Q127" s="30">
        <f t="shared" ca="1" si="39"/>
        <v>7.363899634934219</v>
      </c>
      <c r="R127" s="30">
        <f t="shared" ca="1" si="39"/>
        <v>16.965856634160019</v>
      </c>
      <c r="S127" s="30">
        <f t="shared" ca="1" si="39"/>
        <v>4.002755203258392</v>
      </c>
      <c r="T127" s="30">
        <f t="shared" ca="1" si="39"/>
        <v>0.33800866933227913</v>
      </c>
      <c r="U127" s="30">
        <f t="shared" ca="1" si="39"/>
        <v>30.370714745613334</v>
      </c>
      <c r="V127" s="30">
        <f t="shared" ca="1" si="39"/>
        <v>13.288348811309122</v>
      </c>
      <c r="W127" s="30">
        <f t="shared" ca="1" si="39"/>
        <v>25.389483811051612</v>
      </c>
      <c r="X127" s="30">
        <f t="shared" ca="1" si="39"/>
        <v>26.64813695881373</v>
      </c>
      <c r="Y127" s="30">
        <f t="shared" ca="1" si="39"/>
        <v>5.7053169845698202</v>
      </c>
      <c r="Z127" s="30">
        <f t="shared" ca="1" si="39"/>
        <v>0.50025673302595752</v>
      </c>
      <c r="AA127" s="26">
        <v>119</v>
      </c>
      <c r="AB127" s="31">
        <f t="shared" ca="1" si="34"/>
        <v>39</v>
      </c>
      <c r="AC127" s="31">
        <f t="shared" ca="1" si="21"/>
        <v>69</v>
      </c>
      <c r="AD127" s="31">
        <f t="shared" ca="1" si="22"/>
        <v>9</v>
      </c>
      <c r="AE127" s="31">
        <f t="shared" ca="1" si="23"/>
        <v>24</v>
      </c>
      <c r="AF127" s="31">
        <f t="shared" ca="1" si="24"/>
        <v>5</v>
      </c>
      <c r="AG127" s="31">
        <f t="shared" ca="1" si="25"/>
        <v>1</v>
      </c>
      <c r="AH127" s="31">
        <f t="shared" ca="1" si="26"/>
        <v>80</v>
      </c>
      <c r="AI127" s="31">
        <f t="shared" ca="1" si="27"/>
        <v>17</v>
      </c>
      <c r="AJ127" s="31">
        <f t="shared" ca="1" si="28"/>
        <v>48</v>
      </c>
      <c r="AK127" s="31">
        <f t="shared" ca="1" si="29"/>
        <v>53</v>
      </c>
      <c r="AL127" s="31">
        <f t="shared" ca="1" si="30"/>
        <v>7</v>
      </c>
      <c r="AM127" s="31">
        <f t="shared" ca="1" si="31"/>
        <v>1</v>
      </c>
    </row>
    <row r="128" spans="1:39" ht="14.4">
      <c r="A128" s="27"/>
      <c r="B128" s="28">
        <v>41943</v>
      </c>
      <c r="C128" s="29">
        <v>4.3635416666666666E-3</v>
      </c>
      <c r="D128" s="29">
        <v>2.8734303473878509E-3</v>
      </c>
      <c r="E128" s="29">
        <v>-2.0228203202596884E-3</v>
      </c>
      <c r="F128" s="29">
        <v>-4.25742335431889E-3</v>
      </c>
      <c r="G128" s="29">
        <v>-3.1224707384924E-2</v>
      </c>
      <c r="H128" s="29">
        <v>7.3000000000000001E-3</v>
      </c>
      <c r="J128" s="24">
        <v>120</v>
      </c>
      <c r="K128" s="25">
        <f t="shared" si="32"/>
        <v>2.6658541032798858E-2</v>
      </c>
      <c r="L128" s="25">
        <f t="shared" si="33"/>
        <v>32.471373839939496</v>
      </c>
      <c r="N128" s="26">
        <v>120</v>
      </c>
      <c r="O128" s="30">
        <f t="shared" ca="1" si="39"/>
        <v>12.691294023373313</v>
      </c>
      <c r="P128" s="30">
        <f t="shared" ca="1" si="39"/>
        <v>26.713214009002346</v>
      </c>
      <c r="Q128" s="30">
        <f t="shared" ca="1" si="39"/>
        <v>27.680949239046114</v>
      </c>
      <c r="R128" s="30">
        <f t="shared" ca="1" si="39"/>
        <v>5.5286574342649688</v>
      </c>
      <c r="S128" s="30">
        <f t="shared" ca="1" si="39"/>
        <v>15.248492284608213</v>
      </c>
      <c r="T128" s="30">
        <f t="shared" ca="1" si="39"/>
        <v>22.052869096731623</v>
      </c>
      <c r="U128" s="30">
        <f t="shared" ca="1" si="39"/>
        <v>10.061289372696731</v>
      </c>
      <c r="V128" s="30">
        <f t="shared" ca="1" si="39"/>
        <v>1.262933029790392</v>
      </c>
      <c r="W128" s="30">
        <f t="shared" ca="1" si="39"/>
        <v>32.475872928690038</v>
      </c>
      <c r="X128" s="30">
        <f t="shared" ca="1" si="39"/>
        <v>32.031612652067984</v>
      </c>
      <c r="Y128" s="30">
        <f t="shared" ca="1" si="39"/>
        <v>20.10287761812851</v>
      </c>
      <c r="Z128" s="30">
        <f t="shared" ca="1" si="39"/>
        <v>2.9034218180903544</v>
      </c>
      <c r="AA128" s="26">
        <v>120</v>
      </c>
      <c r="AB128" s="31">
        <f t="shared" ca="1" si="34"/>
        <v>16</v>
      </c>
      <c r="AC128" s="31">
        <f t="shared" ca="1" si="21"/>
        <v>54</v>
      </c>
      <c r="AD128" s="31">
        <f t="shared" ca="1" si="22"/>
        <v>59</v>
      </c>
      <c r="AE128" s="31">
        <f t="shared" ca="1" si="23"/>
        <v>6</v>
      </c>
      <c r="AF128" s="31">
        <f t="shared" ca="1" si="24"/>
        <v>21</v>
      </c>
      <c r="AG128" s="31">
        <f t="shared" ca="1" si="25"/>
        <v>36</v>
      </c>
      <c r="AH128" s="31">
        <f t="shared" ca="1" si="26"/>
        <v>12</v>
      </c>
      <c r="AI128" s="31">
        <f t="shared" ca="1" si="27"/>
        <v>2</v>
      </c>
      <c r="AJ128" s="31">
        <f t="shared" ca="1" si="28"/>
        <v>121</v>
      </c>
      <c r="AK128" s="31">
        <f t="shared" ca="1" si="29"/>
        <v>107</v>
      </c>
      <c r="AL128" s="31">
        <f t="shared" ca="1" si="30"/>
        <v>31</v>
      </c>
      <c r="AM128" s="31">
        <f t="shared" ca="1" si="31"/>
        <v>3</v>
      </c>
    </row>
    <row r="129" spans="1:39" ht="14.4">
      <c r="A129" s="27"/>
      <c r="B129" s="28">
        <v>41912</v>
      </c>
      <c r="C129" s="29">
        <v>4.1197916666666666E-3</v>
      </c>
      <c r="D129" s="29">
        <v>3.7661037402449971E-3</v>
      </c>
      <c r="E129" s="29">
        <v>-8.8344568019260716E-4</v>
      </c>
      <c r="F129" s="29">
        <v>-3.1859002873321218E-3</v>
      </c>
      <c r="G129" s="29">
        <v>5.5497347454000145E-2</v>
      </c>
      <c r="H129" s="29">
        <v>2.8399999999999998E-2</v>
      </c>
      <c r="J129" s="24">
        <v>121</v>
      </c>
      <c r="K129" s="25">
        <f t="shared" si="32"/>
        <v>2.5858784801814892E-2</v>
      </c>
      <c r="L129" s="25">
        <f t="shared" si="33"/>
        <v>32.497232624741308</v>
      </c>
      <c r="N129" s="26">
        <v>121</v>
      </c>
      <c r="O129" s="30">
        <f t="shared" ref="O129:Z138" ca="1" si="40">RAND()*sumweights</f>
        <v>31.431915854183579</v>
      </c>
      <c r="P129" s="30">
        <f t="shared" ca="1" si="40"/>
        <v>7.1433450020200819</v>
      </c>
      <c r="Q129" s="30">
        <f t="shared" ca="1" si="40"/>
        <v>21.712459096233253</v>
      </c>
      <c r="R129" s="30">
        <f t="shared" ca="1" si="40"/>
        <v>25.981845291773194</v>
      </c>
      <c r="S129" s="30">
        <f t="shared" ca="1" si="40"/>
        <v>30.102353120553754</v>
      </c>
      <c r="T129" s="30">
        <f t="shared" ca="1" si="40"/>
        <v>22.837897349167505</v>
      </c>
      <c r="U129" s="30">
        <f t="shared" ca="1" si="40"/>
        <v>26.481981424191069</v>
      </c>
      <c r="V129" s="30">
        <f t="shared" ca="1" si="40"/>
        <v>2.8205394982007896</v>
      </c>
      <c r="W129" s="30">
        <f t="shared" ca="1" si="40"/>
        <v>4.9382515784739507</v>
      </c>
      <c r="X129" s="30">
        <f t="shared" ca="1" si="40"/>
        <v>13.286039466800016</v>
      </c>
      <c r="Y129" s="30">
        <f t="shared" ca="1" si="40"/>
        <v>29.52567445679858</v>
      </c>
      <c r="Z129" s="30">
        <f t="shared" ca="1" si="40"/>
        <v>8.2988544321714954</v>
      </c>
      <c r="AA129" s="26">
        <v>121</v>
      </c>
      <c r="AB129" s="31">
        <f t="shared" ca="1" si="34"/>
        <v>95</v>
      </c>
      <c r="AC129" s="31">
        <f t="shared" ca="1" si="21"/>
        <v>8</v>
      </c>
      <c r="AD129" s="31">
        <f t="shared" ca="1" si="22"/>
        <v>35</v>
      </c>
      <c r="AE129" s="31">
        <f t="shared" ca="1" si="23"/>
        <v>50</v>
      </c>
      <c r="AF129" s="31">
        <f t="shared" ca="1" si="24"/>
        <v>77</v>
      </c>
      <c r="AG129" s="31">
        <f t="shared" ca="1" si="25"/>
        <v>38</v>
      </c>
      <c r="AH129" s="31">
        <f t="shared" ca="1" si="26"/>
        <v>52</v>
      </c>
      <c r="AI129" s="31">
        <f t="shared" ca="1" si="27"/>
        <v>3</v>
      </c>
      <c r="AJ129" s="31">
        <f t="shared" ca="1" si="28"/>
        <v>6</v>
      </c>
      <c r="AK129" s="31">
        <f t="shared" ca="1" si="29"/>
        <v>17</v>
      </c>
      <c r="AL129" s="31">
        <f t="shared" ca="1" si="30"/>
        <v>72</v>
      </c>
      <c r="AM129" s="31">
        <f t="shared" ca="1" si="31"/>
        <v>10</v>
      </c>
    </row>
    <row r="130" spans="1:39" ht="14.4">
      <c r="A130" s="27"/>
      <c r="B130" s="28">
        <v>41882</v>
      </c>
      <c r="C130" s="29">
        <v>4.2215972222222221E-3</v>
      </c>
      <c r="D130" s="29">
        <v>-1.0729826931865638E-3</v>
      </c>
      <c r="E130" s="29">
        <v>-1.006930509215731E-2</v>
      </c>
      <c r="F130" s="29">
        <v>-8.7589675143600054E-3</v>
      </c>
      <c r="G130" s="29">
        <v>-2.3613672131111541E-2</v>
      </c>
      <c r="H130" s="29">
        <v>8.3999999999999995E-3</v>
      </c>
      <c r="J130" s="24">
        <v>122</v>
      </c>
      <c r="K130" s="25">
        <f t="shared" si="32"/>
        <v>2.5083021257760445E-2</v>
      </c>
      <c r="L130" s="25">
        <f t="shared" si="33"/>
        <v>32.522315645999072</v>
      </c>
      <c r="N130" s="26">
        <v>122</v>
      </c>
      <c r="O130" s="30">
        <f t="shared" ca="1" si="40"/>
        <v>18.018190848378222</v>
      </c>
      <c r="P130" s="30">
        <f t="shared" ca="1" si="40"/>
        <v>2.4041649067611917</v>
      </c>
      <c r="Q130" s="30">
        <f t="shared" ca="1" si="40"/>
        <v>26.517343287236866</v>
      </c>
      <c r="R130" s="30">
        <f t="shared" ca="1" si="40"/>
        <v>30.170908190741567</v>
      </c>
      <c r="S130" s="30">
        <f t="shared" ca="1" si="40"/>
        <v>19.689806763732609</v>
      </c>
      <c r="T130" s="30">
        <f t="shared" ca="1" si="40"/>
        <v>5.1149968766333984</v>
      </c>
      <c r="U130" s="30">
        <f t="shared" ca="1" si="40"/>
        <v>11.636555832047627</v>
      </c>
      <c r="V130" s="30">
        <f t="shared" ca="1" si="40"/>
        <v>3.0114051580864452</v>
      </c>
      <c r="W130" s="30">
        <f t="shared" ca="1" si="40"/>
        <v>15.376522498235634</v>
      </c>
      <c r="X130" s="30">
        <f t="shared" ca="1" si="40"/>
        <v>24.144388698632934</v>
      </c>
      <c r="Y130" s="30">
        <f t="shared" ca="1" si="40"/>
        <v>2.4885088987462827</v>
      </c>
      <c r="Z130" s="30">
        <f t="shared" ca="1" si="40"/>
        <v>3.6857582306447294</v>
      </c>
      <c r="AA130" s="26">
        <v>122</v>
      </c>
      <c r="AB130" s="31">
        <f t="shared" ca="1" si="34"/>
        <v>26</v>
      </c>
      <c r="AC130" s="31">
        <f t="shared" ca="1" si="21"/>
        <v>3</v>
      </c>
      <c r="AD130" s="31">
        <f t="shared" ca="1" si="22"/>
        <v>53</v>
      </c>
      <c r="AE130" s="31">
        <f t="shared" ca="1" si="23"/>
        <v>78</v>
      </c>
      <c r="AF130" s="31">
        <f t="shared" ca="1" si="24"/>
        <v>30</v>
      </c>
      <c r="AG130" s="31">
        <f t="shared" ca="1" si="25"/>
        <v>6</v>
      </c>
      <c r="AH130" s="31">
        <f t="shared" ca="1" si="26"/>
        <v>15</v>
      </c>
      <c r="AI130" s="31">
        <f t="shared" ca="1" si="27"/>
        <v>4</v>
      </c>
      <c r="AJ130" s="31">
        <f t="shared" ca="1" si="28"/>
        <v>21</v>
      </c>
      <c r="AK130" s="31">
        <f t="shared" ca="1" si="29"/>
        <v>43</v>
      </c>
      <c r="AL130" s="31">
        <f t="shared" ca="1" si="30"/>
        <v>3</v>
      </c>
      <c r="AM130" s="31">
        <f t="shared" ca="1" si="31"/>
        <v>4</v>
      </c>
    </row>
    <row r="131" spans="1:39" ht="14.4">
      <c r="A131" s="27"/>
      <c r="B131" s="28">
        <v>41851</v>
      </c>
      <c r="C131" s="29">
        <v>4.1143250000000003E-3</v>
      </c>
      <c r="D131" s="29">
        <v>3.2293431675469719E-3</v>
      </c>
      <c r="E131" s="29">
        <v>3.1426511236631871E-3</v>
      </c>
      <c r="F131" s="29">
        <v>3.1679996174491798E-3</v>
      </c>
      <c r="G131" s="29">
        <v>3.8725493551264867E-2</v>
      </c>
      <c r="H131" s="29">
        <v>3.2599999999999997E-2</v>
      </c>
      <c r="J131" s="24">
        <v>123</v>
      </c>
      <c r="K131" s="25">
        <f t="shared" si="32"/>
        <v>2.4330530620027633E-2</v>
      </c>
      <c r="L131" s="25">
        <f t="shared" si="33"/>
        <v>32.546646176619099</v>
      </c>
      <c r="N131" s="26">
        <v>123</v>
      </c>
      <c r="O131" s="30">
        <f t="shared" ca="1" si="40"/>
        <v>7.9465315542794688</v>
      </c>
      <c r="P131" s="30">
        <f t="shared" ca="1" si="40"/>
        <v>4.0495262174611408</v>
      </c>
      <c r="Q131" s="30">
        <f t="shared" ca="1" si="40"/>
        <v>19.629679743729913</v>
      </c>
      <c r="R131" s="30">
        <f t="shared" ca="1" si="40"/>
        <v>2.0829652572245423</v>
      </c>
      <c r="S131" s="30">
        <f t="shared" ca="1" si="40"/>
        <v>23.028633662522495</v>
      </c>
      <c r="T131" s="30">
        <f t="shared" ca="1" si="40"/>
        <v>20.173818151624729</v>
      </c>
      <c r="U131" s="30">
        <f t="shared" ca="1" si="40"/>
        <v>13.252631443808472</v>
      </c>
      <c r="V131" s="30">
        <f t="shared" ca="1" si="40"/>
        <v>24.799655510828963</v>
      </c>
      <c r="W131" s="30">
        <f t="shared" ca="1" si="40"/>
        <v>13.184159188248831</v>
      </c>
      <c r="X131" s="30">
        <f t="shared" ca="1" si="40"/>
        <v>20.674432533578905</v>
      </c>
      <c r="Y131" s="30">
        <f t="shared" ca="1" si="40"/>
        <v>10.09424507641657</v>
      </c>
      <c r="Z131" s="30">
        <f t="shared" ca="1" si="40"/>
        <v>0.92097493470646974</v>
      </c>
      <c r="AA131" s="26">
        <v>123</v>
      </c>
      <c r="AB131" s="31">
        <f t="shared" ca="1" si="34"/>
        <v>9</v>
      </c>
      <c r="AC131" s="31">
        <f t="shared" ca="1" si="21"/>
        <v>5</v>
      </c>
      <c r="AD131" s="31">
        <f t="shared" ca="1" si="22"/>
        <v>30</v>
      </c>
      <c r="AE131" s="31">
        <f t="shared" ca="1" si="23"/>
        <v>3</v>
      </c>
      <c r="AF131" s="31">
        <f t="shared" ca="1" si="24"/>
        <v>39</v>
      </c>
      <c r="AG131" s="31">
        <f t="shared" ca="1" si="25"/>
        <v>31</v>
      </c>
      <c r="AH131" s="31">
        <f t="shared" ca="1" si="26"/>
        <v>17</v>
      </c>
      <c r="AI131" s="31">
        <f t="shared" ca="1" si="27"/>
        <v>45</v>
      </c>
      <c r="AJ131" s="31">
        <f t="shared" ca="1" si="28"/>
        <v>17</v>
      </c>
      <c r="AK131" s="31">
        <f t="shared" ca="1" si="29"/>
        <v>32</v>
      </c>
      <c r="AL131" s="31">
        <f t="shared" ca="1" si="30"/>
        <v>12</v>
      </c>
      <c r="AM131" s="31">
        <f t="shared" ca="1" si="31"/>
        <v>1</v>
      </c>
    </row>
    <row r="132" spans="1:39" ht="14.4">
      <c r="A132" s="27"/>
      <c r="B132" s="28">
        <v>41820</v>
      </c>
      <c r="C132" s="29">
        <v>4.5489583333333337E-3</v>
      </c>
      <c r="D132" s="29">
        <v>7.3967467701989698E-3</v>
      </c>
      <c r="E132" s="29">
        <v>4.9395538701222375E-3</v>
      </c>
      <c r="F132" s="29">
        <v>5.5416646631725186E-3</v>
      </c>
      <c r="G132" s="29">
        <v>4.0008494649616422E-2</v>
      </c>
      <c r="H132" s="29">
        <v>2.0799999999999999E-2</v>
      </c>
      <c r="J132" s="24">
        <v>124</v>
      </c>
      <c r="K132" s="25">
        <f t="shared" si="32"/>
        <v>2.3600614701426804E-2</v>
      </c>
      <c r="L132" s="25">
        <f t="shared" si="33"/>
        <v>32.570246791320528</v>
      </c>
      <c r="N132" s="26">
        <v>124</v>
      </c>
      <c r="O132" s="30">
        <f t="shared" ca="1" si="40"/>
        <v>8.4837237647657595</v>
      </c>
      <c r="P132" s="30">
        <f t="shared" ca="1" si="40"/>
        <v>16.497408386947789</v>
      </c>
      <c r="Q132" s="30">
        <f t="shared" ca="1" si="40"/>
        <v>21.254338403267109</v>
      </c>
      <c r="R132" s="30">
        <f t="shared" ca="1" si="40"/>
        <v>19.556187961663806</v>
      </c>
      <c r="S132" s="30">
        <f t="shared" ca="1" si="40"/>
        <v>19.551057063029681</v>
      </c>
      <c r="T132" s="30">
        <f t="shared" ca="1" si="40"/>
        <v>27.558146324580584</v>
      </c>
      <c r="U132" s="30">
        <f t="shared" ca="1" si="40"/>
        <v>0.53155746751495125</v>
      </c>
      <c r="V132" s="30">
        <f t="shared" ca="1" si="40"/>
        <v>19.258485697030785</v>
      </c>
      <c r="W132" s="30">
        <f t="shared" ca="1" si="40"/>
        <v>26.899370834733933</v>
      </c>
      <c r="X132" s="30">
        <f t="shared" ca="1" si="40"/>
        <v>31.547743624252526</v>
      </c>
      <c r="Y132" s="30">
        <f t="shared" ca="1" si="40"/>
        <v>18.644719288376095</v>
      </c>
      <c r="Z132" s="30">
        <f t="shared" ca="1" si="40"/>
        <v>4.5047353702837931</v>
      </c>
      <c r="AA132" s="26">
        <v>124</v>
      </c>
      <c r="AB132" s="31">
        <f t="shared" ca="1" si="34"/>
        <v>10</v>
      </c>
      <c r="AC132" s="31">
        <f t="shared" ca="1" si="21"/>
        <v>23</v>
      </c>
      <c r="AD132" s="31">
        <f t="shared" ca="1" si="22"/>
        <v>34</v>
      </c>
      <c r="AE132" s="31">
        <f t="shared" ca="1" si="23"/>
        <v>30</v>
      </c>
      <c r="AF132" s="31">
        <f t="shared" ca="1" si="24"/>
        <v>29</v>
      </c>
      <c r="AG132" s="31">
        <f t="shared" ca="1" si="25"/>
        <v>58</v>
      </c>
      <c r="AH132" s="31">
        <f t="shared" ca="1" si="26"/>
        <v>1</v>
      </c>
      <c r="AI132" s="31">
        <f t="shared" ca="1" si="27"/>
        <v>29</v>
      </c>
      <c r="AJ132" s="31">
        <f t="shared" ca="1" si="28"/>
        <v>55</v>
      </c>
      <c r="AK132" s="31">
        <f t="shared" ca="1" si="29"/>
        <v>97</v>
      </c>
      <c r="AL132" s="31">
        <f t="shared" ca="1" si="30"/>
        <v>27</v>
      </c>
      <c r="AM132" s="31">
        <f t="shared" ca="1" si="31"/>
        <v>5</v>
      </c>
    </row>
    <row r="133" spans="1:39" ht="14.4">
      <c r="A133" s="27"/>
      <c r="B133" s="28">
        <v>41790</v>
      </c>
      <c r="C133" s="29">
        <v>3.841491111111111E-3</v>
      </c>
      <c r="D133" s="29">
        <v>-5.1146126080529042E-3</v>
      </c>
      <c r="E133" s="29">
        <v>-2.6660710717182567E-2</v>
      </c>
      <c r="F133" s="29">
        <v>-1.7456830368743015E-2</v>
      </c>
      <c r="G133" s="29">
        <v>-3.1078737745274032E-2</v>
      </c>
      <c r="H133" s="29">
        <v>-2.2000000000000001E-3</v>
      </c>
      <c r="J133" s="24">
        <v>125</v>
      </c>
      <c r="K133" s="25">
        <f t="shared" si="32"/>
        <v>2.2892596260384E-2</v>
      </c>
      <c r="L133" s="25">
        <f t="shared" si="33"/>
        <v>32.593139387580912</v>
      </c>
      <c r="N133" s="26">
        <v>125</v>
      </c>
      <c r="O133" s="30">
        <f t="shared" ca="1" si="40"/>
        <v>21.416352268596871</v>
      </c>
      <c r="P133" s="30">
        <f t="shared" ca="1" si="40"/>
        <v>22.457478498698393</v>
      </c>
      <c r="Q133" s="30">
        <f t="shared" ca="1" si="40"/>
        <v>29.147774224971119</v>
      </c>
      <c r="R133" s="30">
        <f t="shared" ca="1" si="40"/>
        <v>19.162132414647768</v>
      </c>
      <c r="S133" s="30">
        <f t="shared" ca="1" si="40"/>
        <v>32.01573235688717</v>
      </c>
      <c r="T133" s="30">
        <f t="shared" ca="1" si="40"/>
        <v>3.3535286913292968</v>
      </c>
      <c r="U133" s="30">
        <f t="shared" ca="1" si="40"/>
        <v>16.32251587668954</v>
      </c>
      <c r="V133" s="30">
        <f t="shared" ca="1" si="40"/>
        <v>14.995002071054298</v>
      </c>
      <c r="W133" s="30">
        <f t="shared" ca="1" si="40"/>
        <v>10.157238844247461</v>
      </c>
      <c r="X133" s="30">
        <f t="shared" ca="1" si="40"/>
        <v>9.9167862925547006</v>
      </c>
      <c r="Y133" s="30">
        <f t="shared" ca="1" si="40"/>
        <v>26.686719562116124</v>
      </c>
      <c r="Z133" s="30">
        <f t="shared" ca="1" si="40"/>
        <v>20.355459504942502</v>
      </c>
      <c r="AA133" s="26">
        <v>125</v>
      </c>
      <c r="AB133" s="31">
        <f t="shared" ca="1" si="34"/>
        <v>34</v>
      </c>
      <c r="AC133" s="31">
        <f t="shared" ca="1" si="21"/>
        <v>37</v>
      </c>
      <c r="AD133" s="31">
        <f t="shared" ca="1" si="22"/>
        <v>69</v>
      </c>
      <c r="AE133" s="31">
        <f t="shared" ca="1" si="23"/>
        <v>29</v>
      </c>
      <c r="AF133" s="31">
        <f t="shared" ca="1" si="24"/>
        <v>107</v>
      </c>
      <c r="AG133" s="31">
        <f t="shared" ca="1" si="25"/>
        <v>4</v>
      </c>
      <c r="AH133" s="31">
        <f t="shared" ca="1" si="26"/>
        <v>23</v>
      </c>
      <c r="AI133" s="31">
        <f t="shared" ca="1" si="27"/>
        <v>20</v>
      </c>
      <c r="AJ133" s="31">
        <f t="shared" ca="1" si="28"/>
        <v>12</v>
      </c>
      <c r="AK133" s="31">
        <f t="shared" ca="1" si="29"/>
        <v>12</v>
      </c>
      <c r="AL133" s="31">
        <f t="shared" ca="1" si="30"/>
        <v>53</v>
      </c>
      <c r="AM133" s="31">
        <f t="shared" ca="1" si="31"/>
        <v>31</v>
      </c>
    </row>
    <row r="134" spans="1:39" ht="14.4">
      <c r="A134" s="27"/>
      <c r="B134" s="28">
        <v>41759</v>
      </c>
      <c r="C134" s="29">
        <v>4.0793816666666663E-3</v>
      </c>
      <c r="D134" s="29">
        <v>3.7165278539055269E-3</v>
      </c>
      <c r="E134" s="29">
        <v>5.5496781895874037E-3</v>
      </c>
      <c r="F134" s="29">
        <v>7.1372493041181873E-3</v>
      </c>
      <c r="G134" s="29">
        <v>4.1816017427482199E-2</v>
      </c>
      <c r="H134" s="29">
        <v>1.41E-2</v>
      </c>
      <c r="J134" s="24">
        <v>126</v>
      </c>
      <c r="K134" s="25">
        <f t="shared" si="32"/>
        <v>2.2205818372572479E-2</v>
      </c>
      <c r="L134" s="25">
        <f t="shared" si="33"/>
        <v>32.615345205953481</v>
      </c>
      <c r="N134" s="26">
        <v>126</v>
      </c>
      <c r="O134" s="30">
        <f t="shared" ca="1" si="40"/>
        <v>1.5726556594889058</v>
      </c>
      <c r="P134" s="30">
        <f t="shared" ca="1" si="40"/>
        <v>8.3304411316573024</v>
      </c>
      <c r="Q134" s="30">
        <f t="shared" ca="1" si="40"/>
        <v>27.360945220951272</v>
      </c>
      <c r="R134" s="30">
        <f t="shared" ca="1" si="40"/>
        <v>8.5748338466004945</v>
      </c>
      <c r="S134" s="30">
        <f t="shared" ca="1" si="40"/>
        <v>1.6963634936642864</v>
      </c>
      <c r="T134" s="30">
        <f t="shared" ca="1" si="40"/>
        <v>2.5967759789215288</v>
      </c>
      <c r="U134" s="30">
        <f t="shared" ca="1" si="40"/>
        <v>9.2956534911113593</v>
      </c>
      <c r="V134" s="30">
        <f t="shared" ca="1" si="40"/>
        <v>25.744963558953952</v>
      </c>
      <c r="W134" s="30">
        <f t="shared" ca="1" si="40"/>
        <v>4.4022521508853574</v>
      </c>
      <c r="X134" s="30">
        <f t="shared" ca="1" si="40"/>
        <v>10.341131226707562</v>
      </c>
      <c r="Y134" s="30">
        <f t="shared" ca="1" si="40"/>
        <v>18.546954555588503</v>
      </c>
      <c r="Z134" s="30">
        <f t="shared" ca="1" si="40"/>
        <v>9.4843286322749645</v>
      </c>
      <c r="AA134" s="26">
        <v>126</v>
      </c>
      <c r="AB134" s="31">
        <f t="shared" ca="1" si="34"/>
        <v>2</v>
      </c>
      <c r="AC134" s="31">
        <f t="shared" ca="1" si="21"/>
        <v>10</v>
      </c>
      <c r="AD134" s="31">
        <f t="shared" ca="1" si="22"/>
        <v>57</v>
      </c>
      <c r="AE134" s="31">
        <f t="shared" ca="1" si="23"/>
        <v>10</v>
      </c>
      <c r="AF134" s="31">
        <f t="shared" ca="1" si="24"/>
        <v>2</v>
      </c>
      <c r="AG134" s="31">
        <f t="shared" ca="1" si="25"/>
        <v>3</v>
      </c>
      <c r="AH134" s="31">
        <f t="shared" ca="1" si="26"/>
        <v>11</v>
      </c>
      <c r="AI134" s="31">
        <f t="shared" ca="1" si="27"/>
        <v>49</v>
      </c>
      <c r="AJ134" s="31">
        <f t="shared" ca="1" si="28"/>
        <v>5</v>
      </c>
      <c r="AK134" s="31">
        <f t="shared" ca="1" si="29"/>
        <v>13</v>
      </c>
      <c r="AL134" s="31">
        <f t="shared" ca="1" si="30"/>
        <v>27</v>
      </c>
      <c r="AM134" s="31">
        <f t="shared" ca="1" si="31"/>
        <v>11</v>
      </c>
    </row>
    <row r="135" spans="1:39" ht="14.4">
      <c r="A135" s="27"/>
      <c r="B135" s="28">
        <v>41729</v>
      </c>
      <c r="C135" s="29">
        <v>4.8399869444444446E-3</v>
      </c>
      <c r="D135" s="29">
        <v>3.2188409490214731E-3</v>
      </c>
      <c r="E135" s="29">
        <v>1.3967555026841438E-3</v>
      </c>
      <c r="F135" s="29">
        <v>3.0066575989691202E-3</v>
      </c>
      <c r="G135" s="29">
        <v>5.7625165055430028E-2</v>
      </c>
      <c r="H135" s="29">
        <v>1.6E-2</v>
      </c>
      <c r="J135" s="24">
        <v>127</v>
      </c>
      <c r="K135" s="25">
        <f t="shared" si="32"/>
        <v>2.1539643821395303E-2</v>
      </c>
      <c r="L135" s="25">
        <f t="shared" si="33"/>
        <v>32.63688484977488</v>
      </c>
      <c r="N135" s="26">
        <v>127</v>
      </c>
      <c r="O135" s="30">
        <f t="shared" ca="1" si="40"/>
        <v>1.7657997842142579</v>
      </c>
      <c r="P135" s="30">
        <f t="shared" ca="1" si="40"/>
        <v>29.478396580171648</v>
      </c>
      <c r="Q135" s="30">
        <f t="shared" ca="1" si="40"/>
        <v>23.430742522336161</v>
      </c>
      <c r="R135" s="30">
        <f t="shared" ca="1" si="40"/>
        <v>7.9919744434269564</v>
      </c>
      <c r="S135" s="30">
        <f t="shared" ca="1" si="40"/>
        <v>24.831458819170948</v>
      </c>
      <c r="T135" s="30">
        <f t="shared" ca="1" si="40"/>
        <v>27.819506490205526</v>
      </c>
      <c r="U135" s="30">
        <f t="shared" ca="1" si="40"/>
        <v>22.824738277862679</v>
      </c>
      <c r="V135" s="30">
        <f t="shared" ca="1" si="40"/>
        <v>28.176493906819928</v>
      </c>
      <c r="W135" s="30">
        <f t="shared" ca="1" si="40"/>
        <v>23.041213027890485</v>
      </c>
      <c r="X135" s="30">
        <f t="shared" ca="1" si="40"/>
        <v>21.327830767165246</v>
      </c>
      <c r="Y135" s="30">
        <f t="shared" ca="1" si="40"/>
        <v>15.4617738333594</v>
      </c>
      <c r="Z135" s="30">
        <f t="shared" ca="1" si="40"/>
        <v>30.053995665362809</v>
      </c>
      <c r="AA135" s="26">
        <v>127</v>
      </c>
      <c r="AB135" s="31">
        <f t="shared" ca="1" si="34"/>
        <v>2</v>
      </c>
      <c r="AC135" s="31">
        <f t="shared" ca="1" si="21"/>
        <v>71</v>
      </c>
      <c r="AD135" s="31">
        <f t="shared" ca="1" si="22"/>
        <v>40</v>
      </c>
      <c r="AE135" s="31">
        <f t="shared" ca="1" si="23"/>
        <v>9</v>
      </c>
      <c r="AF135" s="31">
        <f t="shared" ca="1" si="24"/>
        <v>45</v>
      </c>
      <c r="AG135" s="31">
        <f t="shared" ca="1" si="25"/>
        <v>60</v>
      </c>
      <c r="AH135" s="31">
        <f t="shared" ca="1" si="26"/>
        <v>38</v>
      </c>
      <c r="AI135" s="31">
        <f t="shared" ca="1" si="27"/>
        <v>62</v>
      </c>
      <c r="AJ135" s="31">
        <f t="shared" ca="1" si="28"/>
        <v>39</v>
      </c>
      <c r="AK135" s="31">
        <f t="shared" ca="1" si="29"/>
        <v>34</v>
      </c>
      <c r="AL135" s="31">
        <f t="shared" ca="1" si="30"/>
        <v>21</v>
      </c>
      <c r="AM135" s="31">
        <f t="shared" ca="1" si="31"/>
        <v>77</v>
      </c>
    </row>
    <row r="136" spans="1:39" ht="14.4">
      <c r="A136" s="27"/>
      <c r="B136" s="28">
        <v>41698</v>
      </c>
      <c r="C136" s="29">
        <v>4.5111458333333323E-3</v>
      </c>
      <c r="D136" s="29">
        <v>-5.2948706778088717E-4</v>
      </c>
      <c r="E136" s="29">
        <v>1.0842516885887221E-3</v>
      </c>
      <c r="F136" s="29">
        <v>5.6634110052555808E-3</v>
      </c>
      <c r="G136" s="29">
        <v>6.0607892486682191E-2</v>
      </c>
      <c r="H136" s="29">
        <v>1.44E-2</v>
      </c>
      <c r="J136" s="24">
        <v>128</v>
      </c>
      <c r="K136" s="25">
        <f t="shared" si="32"/>
        <v>2.0893454506753444E-2</v>
      </c>
      <c r="L136" s="25">
        <f t="shared" si="33"/>
        <v>32.657778304281635</v>
      </c>
      <c r="N136" s="26">
        <v>128</v>
      </c>
      <c r="O136" s="30">
        <f t="shared" ca="1" si="40"/>
        <v>2.4107474754653557</v>
      </c>
      <c r="P136" s="30">
        <f t="shared" ca="1" si="40"/>
        <v>19.070108303945368</v>
      </c>
      <c r="Q136" s="30">
        <f t="shared" ca="1" si="40"/>
        <v>29.120114388541825</v>
      </c>
      <c r="R136" s="30">
        <f t="shared" ca="1" si="40"/>
        <v>21.602599132005036</v>
      </c>
      <c r="S136" s="30">
        <f t="shared" ca="1" si="40"/>
        <v>6.6690009762179336</v>
      </c>
      <c r="T136" s="30">
        <f t="shared" ca="1" si="40"/>
        <v>7.2517262801731635</v>
      </c>
      <c r="U136" s="30">
        <f t="shared" ca="1" si="40"/>
        <v>9.1482622693868478</v>
      </c>
      <c r="V136" s="30">
        <f t="shared" ca="1" si="40"/>
        <v>14.715934745062251</v>
      </c>
      <c r="W136" s="30">
        <f t="shared" ca="1" si="40"/>
        <v>1.8033384683894078</v>
      </c>
      <c r="X136" s="30">
        <f t="shared" ca="1" si="40"/>
        <v>20.952300926186478</v>
      </c>
      <c r="Y136" s="30">
        <f t="shared" ca="1" si="40"/>
        <v>27.587321849169214</v>
      </c>
      <c r="Z136" s="30">
        <f t="shared" ca="1" si="40"/>
        <v>18.142520799950518</v>
      </c>
      <c r="AA136" s="26">
        <v>128</v>
      </c>
      <c r="AB136" s="31">
        <f t="shared" ca="1" si="34"/>
        <v>3</v>
      </c>
      <c r="AC136" s="31">
        <f t="shared" ca="1" si="21"/>
        <v>28</v>
      </c>
      <c r="AD136" s="31">
        <f t="shared" ca="1" si="22"/>
        <v>68</v>
      </c>
      <c r="AE136" s="31">
        <f t="shared" ca="1" si="23"/>
        <v>35</v>
      </c>
      <c r="AF136" s="31">
        <f t="shared" ca="1" si="24"/>
        <v>8</v>
      </c>
      <c r="AG136" s="31">
        <f t="shared" ca="1" si="25"/>
        <v>9</v>
      </c>
      <c r="AH136" s="31">
        <f t="shared" ca="1" si="26"/>
        <v>11</v>
      </c>
      <c r="AI136" s="31">
        <f t="shared" ca="1" si="27"/>
        <v>20</v>
      </c>
      <c r="AJ136" s="31">
        <f t="shared" ca="1" si="28"/>
        <v>2</v>
      </c>
      <c r="AK136" s="31">
        <f t="shared" ca="1" si="29"/>
        <v>33</v>
      </c>
      <c r="AL136" s="31">
        <f t="shared" ca="1" si="30"/>
        <v>58</v>
      </c>
      <c r="AM136" s="31">
        <f t="shared" ca="1" si="31"/>
        <v>26</v>
      </c>
    </row>
    <row r="137" spans="1:39" ht="14.4">
      <c r="A137" s="27"/>
      <c r="B137" s="28">
        <v>41670</v>
      </c>
      <c r="C137" s="29">
        <v>4.4791666666666669E-3</v>
      </c>
      <c r="D137" s="29">
        <v>4.6664152772912804E-3</v>
      </c>
      <c r="E137" s="29">
        <v>-4.1714113766837535E-3</v>
      </c>
      <c r="F137" s="29">
        <v>-5.2754702568510448E-3</v>
      </c>
      <c r="G137" s="29">
        <v>8.1341989203888465E-2</v>
      </c>
      <c r="H137" s="29">
        <v>-1.9599999999999999E-2</v>
      </c>
      <c r="J137" s="24">
        <v>129</v>
      </c>
      <c r="K137" s="25">
        <f t="shared" si="32"/>
        <v>2.0266650871550839E-2</v>
      </c>
      <c r="L137" s="25">
        <f t="shared" si="33"/>
        <v>32.678044955153183</v>
      </c>
      <c r="N137" s="26">
        <v>129</v>
      </c>
      <c r="O137" s="30">
        <f t="shared" ca="1" si="40"/>
        <v>13.454488400050966</v>
      </c>
      <c r="P137" s="30">
        <f t="shared" ca="1" si="40"/>
        <v>3.2761302466611566</v>
      </c>
      <c r="Q137" s="30">
        <f t="shared" ca="1" si="40"/>
        <v>20.91645199886872</v>
      </c>
      <c r="R137" s="30">
        <f t="shared" ca="1" si="40"/>
        <v>10.131468608658716</v>
      </c>
      <c r="S137" s="30">
        <f t="shared" ca="1" si="40"/>
        <v>5.7519320642630793</v>
      </c>
      <c r="T137" s="30">
        <f t="shared" ca="1" si="40"/>
        <v>27.5725018987055</v>
      </c>
      <c r="U137" s="30">
        <f t="shared" ca="1" si="40"/>
        <v>22.527881284719065</v>
      </c>
      <c r="V137" s="30">
        <f t="shared" ca="1" si="40"/>
        <v>24.852692129832736</v>
      </c>
      <c r="W137" s="30">
        <f t="shared" ca="1" si="40"/>
        <v>2.1384575564233526</v>
      </c>
      <c r="X137" s="30">
        <f t="shared" ca="1" si="40"/>
        <v>7.3189472387563104</v>
      </c>
      <c r="Y137" s="30">
        <f t="shared" ca="1" si="40"/>
        <v>20.466604135698638</v>
      </c>
      <c r="Z137" s="30">
        <f t="shared" ca="1" si="40"/>
        <v>14.966587984029593</v>
      </c>
      <c r="AA137" s="26">
        <v>129</v>
      </c>
      <c r="AB137" s="31">
        <f t="shared" ca="1" si="34"/>
        <v>17</v>
      </c>
      <c r="AC137" s="31">
        <f t="shared" ref="AC137:AC200" ca="1" si="41">MATCH(P137,cum_wt,1)</f>
        <v>4</v>
      </c>
      <c r="AD137" s="31">
        <f t="shared" ref="AD137:AD200" ca="1" si="42">MATCH(Q137,cum_wt,1)</f>
        <v>33</v>
      </c>
      <c r="AE137" s="31">
        <f t="shared" ref="AE137:AE200" ca="1" si="43">MATCH(R137,cum_wt,1)</f>
        <v>12</v>
      </c>
      <c r="AF137" s="31">
        <f t="shared" ref="AF137:AF200" ca="1" si="44">MATCH(S137,cum_wt,1)</f>
        <v>7</v>
      </c>
      <c r="AG137" s="31">
        <f t="shared" ref="AG137:AG200" ca="1" si="45">MATCH(T137,cum_wt,1)</f>
        <v>58</v>
      </c>
      <c r="AH137" s="31">
        <f t="shared" ref="AH137:AH200" ca="1" si="46">MATCH(U137,cum_wt,1)</f>
        <v>37</v>
      </c>
      <c r="AI137" s="31">
        <f t="shared" ref="AI137:AI200" ca="1" si="47">MATCH(V137,cum_wt,1)</f>
        <v>45</v>
      </c>
      <c r="AJ137" s="31">
        <f t="shared" ref="AJ137:AJ200" ca="1" si="48">MATCH(W137,cum_wt,1)</f>
        <v>3</v>
      </c>
      <c r="AK137" s="31">
        <f t="shared" ref="AK137:AK200" ca="1" si="49">MATCH(X137,cum_wt,1)</f>
        <v>9</v>
      </c>
      <c r="AL137" s="31">
        <f t="shared" ref="AL137:AL200" ca="1" si="50">MATCH(Y137,cum_wt,1)</f>
        <v>32</v>
      </c>
      <c r="AM137" s="31">
        <f t="shared" ref="AM137:AM200" ca="1" si="51">MATCH(Z137,cum_wt,1)</f>
        <v>20</v>
      </c>
    </row>
    <row r="138" spans="1:39" ht="14.4">
      <c r="A138" s="27"/>
      <c r="B138" s="28">
        <v>41639</v>
      </c>
      <c r="C138" s="29">
        <v>4.7037749999999994E-3</v>
      </c>
      <c r="D138" s="29">
        <v>1.2145086760356083E-2</v>
      </c>
      <c r="E138" s="29">
        <v>2.534210940241266E-2</v>
      </c>
      <c r="F138" s="29">
        <v>2.3416028436366476E-2</v>
      </c>
      <c r="G138" s="29">
        <v>6.4060393970495344E-2</v>
      </c>
      <c r="H138" s="29">
        <v>-2.5499999999999998E-2</v>
      </c>
      <c r="J138" s="24">
        <v>130</v>
      </c>
      <c r="K138" s="25">
        <f t="shared" ref="K138:K201" si="52">K137*lambda</f>
        <v>1.9658651345404312E-2</v>
      </c>
      <c r="L138" s="25">
        <f t="shared" ref="L138:L201" si="53">L137+K138</f>
        <v>32.697703606498585</v>
      </c>
      <c r="N138" s="26">
        <v>130</v>
      </c>
      <c r="O138" s="30">
        <f t="shared" ca="1" si="40"/>
        <v>18.000330645613317</v>
      </c>
      <c r="P138" s="30">
        <f t="shared" ca="1" si="40"/>
        <v>24.380215683860516</v>
      </c>
      <c r="Q138" s="30">
        <f t="shared" ca="1" si="40"/>
        <v>24.26510845320113</v>
      </c>
      <c r="R138" s="30">
        <f t="shared" ca="1" si="40"/>
        <v>23.851018446665567</v>
      </c>
      <c r="S138" s="30">
        <f t="shared" ca="1" si="40"/>
        <v>26.64161465255658</v>
      </c>
      <c r="T138" s="30">
        <f t="shared" ca="1" si="40"/>
        <v>23.990465705322841</v>
      </c>
      <c r="U138" s="30">
        <f t="shared" ca="1" si="40"/>
        <v>24.966289680392425</v>
      </c>
      <c r="V138" s="30">
        <f t="shared" ca="1" si="40"/>
        <v>11.567295635122404</v>
      </c>
      <c r="W138" s="30">
        <f t="shared" ca="1" si="40"/>
        <v>13.334015279177683</v>
      </c>
      <c r="X138" s="30">
        <f t="shared" ca="1" si="40"/>
        <v>28.225258268423143</v>
      </c>
      <c r="Y138" s="30">
        <f t="shared" ca="1" si="40"/>
        <v>16.15990991916274</v>
      </c>
      <c r="Z138" s="30">
        <f t="shared" ca="1" si="40"/>
        <v>31.772439680993131</v>
      </c>
      <c r="AA138" s="26">
        <v>130</v>
      </c>
      <c r="AB138" s="31">
        <f t="shared" ref="AB138:AB201" ca="1" si="54">MATCH(O138,cum_wt,1)</f>
        <v>26</v>
      </c>
      <c r="AC138" s="31">
        <f t="shared" ca="1" si="41"/>
        <v>44</v>
      </c>
      <c r="AD138" s="31">
        <f t="shared" ca="1" si="42"/>
        <v>43</v>
      </c>
      <c r="AE138" s="31">
        <f t="shared" ca="1" si="43"/>
        <v>42</v>
      </c>
      <c r="AF138" s="31">
        <f t="shared" ca="1" si="44"/>
        <v>53</v>
      </c>
      <c r="AG138" s="31">
        <f t="shared" ca="1" si="45"/>
        <v>42</v>
      </c>
      <c r="AH138" s="31">
        <f t="shared" ca="1" si="46"/>
        <v>46</v>
      </c>
      <c r="AI138" s="31">
        <f t="shared" ca="1" si="47"/>
        <v>14</v>
      </c>
      <c r="AJ138" s="31">
        <f t="shared" ca="1" si="48"/>
        <v>17</v>
      </c>
      <c r="AK138" s="31">
        <f t="shared" ca="1" si="49"/>
        <v>62</v>
      </c>
      <c r="AL138" s="31">
        <f t="shared" ca="1" si="50"/>
        <v>22</v>
      </c>
      <c r="AM138" s="31">
        <f t="shared" ca="1" si="51"/>
        <v>101</v>
      </c>
    </row>
    <row r="139" spans="1:39" ht="14.4">
      <c r="A139" s="27"/>
      <c r="B139" s="28">
        <v>41608</v>
      </c>
      <c r="C139" s="29">
        <v>4.8706597222222224E-3</v>
      </c>
      <c r="D139" s="29">
        <v>1.4043429582429212E-2</v>
      </c>
      <c r="E139" s="29">
        <v>3.0202178844763505E-2</v>
      </c>
      <c r="F139" s="29">
        <v>1.6274392968866458E-2</v>
      </c>
      <c r="G139" s="29">
        <v>-0.14457718218420057</v>
      </c>
      <c r="H139" s="29">
        <v>-7.4700000000000003E-2</v>
      </c>
      <c r="J139" s="24">
        <v>131</v>
      </c>
      <c r="K139" s="25">
        <f t="shared" si="52"/>
        <v>1.9068891805042183E-2</v>
      </c>
      <c r="L139" s="25">
        <f t="shared" si="53"/>
        <v>32.716772498303627</v>
      </c>
      <c r="N139" s="26">
        <v>131</v>
      </c>
      <c r="O139" s="30">
        <f t="shared" ref="O139:Z148" ca="1" si="55">RAND()*sumweights</f>
        <v>21.357635401119907</v>
      </c>
      <c r="P139" s="30">
        <f t="shared" ca="1" si="55"/>
        <v>17.013176992003086</v>
      </c>
      <c r="Q139" s="30">
        <f t="shared" ca="1" si="55"/>
        <v>20.216738370402492</v>
      </c>
      <c r="R139" s="30">
        <f t="shared" ca="1" si="55"/>
        <v>0.52767711737257561</v>
      </c>
      <c r="S139" s="30">
        <f t="shared" ca="1" si="55"/>
        <v>23.379317945643855</v>
      </c>
      <c r="T139" s="30">
        <f t="shared" ca="1" si="55"/>
        <v>8.644343433611418</v>
      </c>
      <c r="U139" s="30">
        <f t="shared" ca="1" si="55"/>
        <v>5.7021678220516794</v>
      </c>
      <c r="V139" s="30">
        <f t="shared" ca="1" si="55"/>
        <v>25.783729435939982</v>
      </c>
      <c r="W139" s="30">
        <f t="shared" ca="1" si="55"/>
        <v>30.857380309759034</v>
      </c>
      <c r="X139" s="30">
        <f t="shared" ca="1" si="55"/>
        <v>6.4620769426777924</v>
      </c>
      <c r="Y139" s="30">
        <f t="shared" ca="1" si="55"/>
        <v>9.1329884043539309</v>
      </c>
      <c r="Z139" s="30">
        <f t="shared" ca="1" si="55"/>
        <v>29.336595440155222</v>
      </c>
      <c r="AA139" s="26">
        <v>131</v>
      </c>
      <c r="AB139" s="31">
        <f t="shared" ca="1" si="54"/>
        <v>34</v>
      </c>
      <c r="AC139" s="31">
        <f t="shared" ca="1" si="41"/>
        <v>24</v>
      </c>
      <c r="AD139" s="31">
        <f t="shared" ca="1" si="42"/>
        <v>31</v>
      </c>
      <c r="AE139" s="31">
        <f t="shared" ca="1" si="43"/>
        <v>1</v>
      </c>
      <c r="AF139" s="31">
        <f t="shared" ca="1" si="44"/>
        <v>40</v>
      </c>
      <c r="AG139" s="31">
        <f t="shared" ca="1" si="45"/>
        <v>10</v>
      </c>
      <c r="AH139" s="31">
        <f t="shared" ca="1" si="46"/>
        <v>7</v>
      </c>
      <c r="AI139" s="31">
        <f t="shared" ca="1" si="47"/>
        <v>49</v>
      </c>
      <c r="AJ139" s="31">
        <f t="shared" ca="1" si="48"/>
        <v>86</v>
      </c>
      <c r="AK139" s="31">
        <f t="shared" ca="1" si="49"/>
        <v>8</v>
      </c>
      <c r="AL139" s="31">
        <f t="shared" ca="1" si="50"/>
        <v>11</v>
      </c>
      <c r="AM139" s="31">
        <f t="shared" ca="1" si="51"/>
        <v>70</v>
      </c>
    </row>
    <row r="140" spans="1:39" ht="14.4">
      <c r="A140" s="27"/>
      <c r="B140" s="28">
        <v>41578</v>
      </c>
      <c r="C140" s="29">
        <v>4.8740266666666672E-3</v>
      </c>
      <c r="D140" s="29">
        <v>4.8334004638952432E-3</v>
      </c>
      <c r="E140" s="29">
        <v>1.9357819934808784E-3</v>
      </c>
      <c r="F140" s="29">
        <v>2.1272625489829888E-3</v>
      </c>
      <c r="G140" s="29">
        <v>-1.0648387371064882E-2</v>
      </c>
      <c r="H140" s="29">
        <v>-2.0999999999999999E-3</v>
      </c>
      <c r="J140" s="24">
        <v>132</v>
      </c>
      <c r="K140" s="25">
        <f t="shared" si="52"/>
        <v>1.8496825050890918E-2</v>
      </c>
      <c r="L140" s="25">
        <f t="shared" si="53"/>
        <v>32.735269323354515</v>
      </c>
      <c r="N140" s="26">
        <v>132</v>
      </c>
      <c r="O140" s="30">
        <f t="shared" ca="1" si="55"/>
        <v>13.377161747616499</v>
      </c>
      <c r="P140" s="30">
        <f t="shared" ca="1" si="55"/>
        <v>22.197402964729683</v>
      </c>
      <c r="Q140" s="30">
        <f t="shared" ca="1" si="55"/>
        <v>2.9257924595196112</v>
      </c>
      <c r="R140" s="30">
        <f t="shared" ca="1" si="55"/>
        <v>31.264553789740038</v>
      </c>
      <c r="S140" s="30">
        <f t="shared" ca="1" si="55"/>
        <v>3.9966313674304388</v>
      </c>
      <c r="T140" s="30">
        <f t="shared" ca="1" si="55"/>
        <v>18.832219763666615</v>
      </c>
      <c r="U140" s="30">
        <f t="shared" ca="1" si="55"/>
        <v>4.7784989429363014</v>
      </c>
      <c r="V140" s="30">
        <f t="shared" ca="1" si="55"/>
        <v>24.079263578544126</v>
      </c>
      <c r="W140" s="30">
        <f t="shared" ca="1" si="55"/>
        <v>17.117223699155588</v>
      </c>
      <c r="X140" s="30">
        <f t="shared" ca="1" si="55"/>
        <v>10.104106127908784</v>
      </c>
      <c r="Y140" s="30">
        <f t="shared" ca="1" si="55"/>
        <v>24.192839501483515</v>
      </c>
      <c r="Z140" s="30">
        <f t="shared" ca="1" si="55"/>
        <v>6.8436157499530097</v>
      </c>
      <c r="AA140" s="26">
        <v>132</v>
      </c>
      <c r="AB140" s="31">
        <f t="shared" ca="1" si="54"/>
        <v>17</v>
      </c>
      <c r="AC140" s="31">
        <f t="shared" ca="1" si="41"/>
        <v>36</v>
      </c>
      <c r="AD140" s="31">
        <f t="shared" ca="1" si="42"/>
        <v>4</v>
      </c>
      <c r="AE140" s="31">
        <f t="shared" ca="1" si="43"/>
        <v>92</v>
      </c>
      <c r="AF140" s="31">
        <f t="shared" ca="1" si="44"/>
        <v>5</v>
      </c>
      <c r="AG140" s="31">
        <f t="shared" ca="1" si="45"/>
        <v>28</v>
      </c>
      <c r="AH140" s="31">
        <f t="shared" ca="1" si="46"/>
        <v>6</v>
      </c>
      <c r="AI140" s="31">
        <f t="shared" ca="1" si="47"/>
        <v>43</v>
      </c>
      <c r="AJ140" s="31">
        <f t="shared" ca="1" si="48"/>
        <v>24</v>
      </c>
      <c r="AK140" s="31">
        <f t="shared" ca="1" si="49"/>
        <v>12</v>
      </c>
      <c r="AL140" s="31">
        <f t="shared" ca="1" si="50"/>
        <v>43</v>
      </c>
      <c r="AM140" s="31">
        <f t="shared" ca="1" si="51"/>
        <v>8</v>
      </c>
    </row>
    <row r="141" spans="1:39" ht="14.4">
      <c r="A141" s="27"/>
      <c r="B141" s="28">
        <v>41547</v>
      </c>
      <c r="C141" s="29">
        <v>5.0277777777777777E-3</v>
      </c>
      <c r="D141" s="29">
        <v>5.4532632299235662E-3</v>
      </c>
      <c r="E141" s="29">
        <v>1.168087028485143E-2</v>
      </c>
      <c r="F141" s="29">
        <v>8.4808490885597276E-3</v>
      </c>
      <c r="G141" s="29">
        <v>4.0618897585273039E-2</v>
      </c>
      <c r="H141" s="29">
        <v>-5.5000000000000005E-3</v>
      </c>
      <c r="J141" s="24">
        <v>133</v>
      </c>
      <c r="K141" s="25">
        <f t="shared" si="52"/>
        <v>1.794192029936419E-2</v>
      </c>
      <c r="L141" s="25">
        <f t="shared" si="53"/>
        <v>32.75321124365388</v>
      </c>
      <c r="N141" s="26">
        <v>133</v>
      </c>
      <c r="O141" s="30">
        <f t="shared" ca="1" si="55"/>
        <v>15.095749730336335</v>
      </c>
      <c r="P141" s="30">
        <f t="shared" ca="1" si="55"/>
        <v>5.2607179776747683</v>
      </c>
      <c r="Q141" s="30">
        <f t="shared" ca="1" si="55"/>
        <v>26.398397886254944</v>
      </c>
      <c r="R141" s="30">
        <f t="shared" ca="1" si="55"/>
        <v>24.29114709843379</v>
      </c>
      <c r="S141" s="30">
        <f t="shared" ca="1" si="55"/>
        <v>4.5005557101461813</v>
      </c>
      <c r="T141" s="30">
        <f t="shared" ca="1" si="55"/>
        <v>6.7843599047625371</v>
      </c>
      <c r="U141" s="30">
        <f t="shared" ca="1" si="55"/>
        <v>12.358703292473056</v>
      </c>
      <c r="V141" s="30">
        <f t="shared" ca="1" si="55"/>
        <v>30.101036141559238</v>
      </c>
      <c r="W141" s="30">
        <f t="shared" ca="1" si="55"/>
        <v>24.487479387201819</v>
      </c>
      <c r="X141" s="30">
        <f t="shared" ca="1" si="55"/>
        <v>17.374665843707433</v>
      </c>
      <c r="Y141" s="30">
        <f t="shared" ca="1" si="55"/>
        <v>22.49408542128587</v>
      </c>
      <c r="Z141" s="30">
        <f t="shared" ca="1" si="55"/>
        <v>28.239275897882806</v>
      </c>
      <c r="AA141" s="26">
        <v>133</v>
      </c>
      <c r="AB141" s="31">
        <f t="shared" ca="1" si="54"/>
        <v>20</v>
      </c>
      <c r="AC141" s="31">
        <f t="shared" ca="1" si="41"/>
        <v>6</v>
      </c>
      <c r="AD141" s="31">
        <f t="shared" ca="1" si="42"/>
        <v>52</v>
      </c>
      <c r="AE141" s="31">
        <f t="shared" ca="1" si="43"/>
        <v>43</v>
      </c>
      <c r="AF141" s="31">
        <f t="shared" ca="1" si="44"/>
        <v>5</v>
      </c>
      <c r="AG141" s="31">
        <f t="shared" ca="1" si="45"/>
        <v>8</v>
      </c>
      <c r="AH141" s="31">
        <f t="shared" ca="1" si="46"/>
        <v>16</v>
      </c>
      <c r="AI141" s="31">
        <f t="shared" ca="1" si="47"/>
        <v>77</v>
      </c>
      <c r="AJ141" s="31">
        <f t="shared" ca="1" si="48"/>
        <v>44</v>
      </c>
      <c r="AK141" s="31">
        <f t="shared" ca="1" si="49"/>
        <v>25</v>
      </c>
      <c r="AL141" s="31">
        <f t="shared" ca="1" si="50"/>
        <v>37</v>
      </c>
      <c r="AM141" s="31">
        <f t="shared" ca="1" si="51"/>
        <v>62</v>
      </c>
    </row>
    <row r="142" spans="1:39" ht="14.4">
      <c r="A142" s="27"/>
      <c r="B142" s="28">
        <v>41517</v>
      </c>
      <c r="C142" s="29">
        <v>4.5564236111111109E-3</v>
      </c>
      <c r="D142" s="29">
        <v>4.9540035506032698E-3</v>
      </c>
      <c r="E142" s="29">
        <v>1.009501566577975E-2</v>
      </c>
      <c r="F142" s="29">
        <v>9.485815602836789E-3</v>
      </c>
      <c r="G142" s="29">
        <v>-1.7187921227490799E-2</v>
      </c>
      <c r="H142" s="29">
        <v>-9.300000000000001E-3</v>
      </c>
      <c r="J142" s="24">
        <v>134</v>
      </c>
      <c r="K142" s="25">
        <f t="shared" si="52"/>
        <v>1.7403662690383265E-2</v>
      </c>
      <c r="L142" s="25">
        <f t="shared" si="53"/>
        <v>32.770614906344264</v>
      </c>
      <c r="N142" s="26">
        <v>134</v>
      </c>
      <c r="O142" s="30">
        <f t="shared" ca="1" si="55"/>
        <v>31.966411168701097</v>
      </c>
      <c r="P142" s="30">
        <f t="shared" ca="1" si="55"/>
        <v>22.946930167296809</v>
      </c>
      <c r="Q142" s="30">
        <f t="shared" ca="1" si="55"/>
        <v>1.9585242225038928</v>
      </c>
      <c r="R142" s="30">
        <f t="shared" ca="1" si="55"/>
        <v>18.196382135871207</v>
      </c>
      <c r="S142" s="30">
        <f t="shared" ca="1" si="55"/>
        <v>18.029431733176548</v>
      </c>
      <c r="T142" s="30">
        <f t="shared" ca="1" si="55"/>
        <v>16.580034061915956</v>
      </c>
      <c r="U142" s="30">
        <f t="shared" ca="1" si="55"/>
        <v>13.59570220114999</v>
      </c>
      <c r="V142" s="30">
        <f t="shared" ca="1" si="55"/>
        <v>11.197199478891353</v>
      </c>
      <c r="W142" s="30">
        <f t="shared" ca="1" si="55"/>
        <v>28.820259863339935</v>
      </c>
      <c r="X142" s="30">
        <f t="shared" ca="1" si="55"/>
        <v>4.8931744942027118</v>
      </c>
      <c r="Y142" s="30">
        <f t="shared" ca="1" si="55"/>
        <v>18.551137266315106</v>
      </c>
      <c r="Z142" s="30">
        <f t="shared" ca="1" si="55"/>
        <v>5.1991815344850609</v>
      </c>
      <c r="AA142" s="26">
        <v>134</v>
      </c>
      <c r="AB142" s="31">
        <f t="shared" ca="1" si="54"/>
        <v>105</v>
      </c>
      <c r="AC142" s="31">
        <f t="shared" ca="1" si="41"/>
        <v>39</v>
      </c>
      <c r="AD142" s="31">
        <f t="shared" ca="1" si="42"/>
        <v>2</v>
      </c>
      <c r="AE142" s="31">
        <f t="shared" ca="1" si="43"/>
        <v>26</v>
      </c>
      <c r="AF142" s="31">
        <f t="shared" ca="1" si="44"/>
        <v>26</v>
      </c>
      <c r="AG142" s="31">
        <f t="shared" ca="1" si="45"/>
        <v>23</v>
      </c>
      <c r="AH142" s="31">
        <f t="shared" ca="1" si="46"/>
        <v>18</v>
      </c>
      <c r="AI142" s="31">
        <f t="shared" ca="1" si="47"/>
        <v>14</v>
      </c>
      <c r="AJ142" s="31">
        <f t="shared" ca="1" si="48"/>
        <v>66</v>
      </c>
      <c r="AK142" s="31">
        <f t="shared" ca="1" si="49"/>
        <v>6</v>
      </c>
      <c r="AL142" s="31">
        <f t="shared" ca="1" si="50"/>
        <v>27</v>
      </c>
      <c r="AM142" s="31">
        <f t="shared" ca="1" si="51"/>
        <v>6</v>
      </c>
    </row>
    <row r="143" spans="1:39" ht="14.4">
      <c r="A143" s="27"/>
      <c r="B143" s="28">
        <v>41486</v>
      </c>
      <c r="C143" s="29">
        <v>4.7395833333333335E-3</v>
      </c>
      <c r="D143" s="29">
        <v>4.5323822144529569E-3</v>
      </c>
      <c r="E143" s="29">
        <v>3.8498494651206805E-3</v>
      </c>
      <c r="F143" s="29">
        <v>5.2196053469129033E-3</v>
      </c>
      <c r="G143" s="29">
        <v>1.0060831204387499E-2</v>
      </c>
      <c r="H143" s="29">
        <v>9.1000000000000004E-3</v>
      </c>
      <c r="J143" s="24">
        <v>135</v>
      </c>
      <c r="K143" s="25">
        <f t="shared" si="52"/>
        <v>1.6881552809671765E-2</v>
      </c>
      <c r="L143" s="25">
        <f t="shared" si="53"/>
        <v>32.787496459153935</v>
      </c>
      <c r="N143" s="26">
        <v>135</v>
      </c>
      <c r="O143" s="30">
        <f t="shared" ca="1" si="55"/>
        <v>18.107557453264164</v>
      </c>
      <c r="P143" s="30">
        <f t="shared" ca="1" si="55"/>
        <v>11.916041801653483</v>
      </c>
      <c r="Q143" s="30">
        <f t="shared" ca="1" si="55"/>
        <v>14.587769970541839</v>
      </c>
      <c r="R143" s="30">
        <f t="shared" ca="1" si="55"/>
        <v>9.9004811630489975</v>
      </c>
      <c r="S143" s="30">
        <f t="shared" ca="1" si="55"/>
        <v>15.784534876212289</v>
      </c>
      <c r="T143" s="30">
        <f t="shared" ca="1" si="55"/>
        <v>22.819406980288214</v>
      </c>
      <c r="U143" s="30">
        <f t="shared" ca="1" si="55"/>
        <v>8.0728783373252089</v>
      </c>
      <c r="V143" s="30">
        <f t="shared" ca="1" si="55"/>
        <v>12.851035628357529</v>
      </c>
      <c r="W143" s="30">
        <f t="shared" ca="1" si="55"/>
        <v>26.79662210439389</v>
      </c>
      <c r="X143" s="30">
        <f t="shared" ca="1" si="55"/>
        <v>5.051496682603509</v>
      </c>
      <c r="Y143" s="30">
        <f t="shared" ca="1" si="55"/>
        <v>16.64082535247487</v>
      </c>
      <c r="Z143" s="30">
        <f t="shared" ca="1" si="55"/>
        <v>31.465494890087442</v>
      </c>
      <c r="AA143" s="26">
        <v>135</v>
      </c>
      <c r="AB143" s="31">
        <f t="shared" ca="1" si="54"/>
        <v>26</v>
      </c>
      <c r="AC143" s="31">
        <f t="shared" ca="1" si="41"/>
        <v>15</v>
      </c>
      <c r="AD143" s="31">
        <f t="shared" ca="1" si="42"/>
        <v>19</v>
      </c>
      <c r="AE143" s="31">
        <f t="shared" ca="1" si="43"/>
        <v>12</v>
      </c>
      <c r="AF143" s="31">
        <f t="shared" ca="1" si="44"/>
        <v>22</v>
      </c>
      <c r="AG143" s="31">
        <f t="shared" ca="1" si="45"/>
        <v>38</v>
      </c>
      <c r="AH143" s="31">
        <f t="shared" ca="1" si="46"/>
        <v>10</v>
      </c>
      <c r="AI143" s="31">
        <f t="shared" ca="1" si="47"/>
        <v>16</v>
      </c>
      <c r="AJ143" s="31">
        <f t="shared" ca="1" si="48"/>
        <v>54</v>
      </c>
      <c r="AK143" s="31">
        <f t="shared" ca="1" si="49"/>
        <v>6</v>
      </c>
      <c r="AL143" s="31">
        <f t="shared" ca="1" si="50"/>
        <v>23</v>
      </c>
      <c r="AM143" s="31">
        <f t="shared" ca="1" si="51"/>
        <v>95</v>
      </c>
    </row>
    <row r="144" spans="1:39" ht="14.4">
      <c r="A144" s="27"/>
      <c r="B144" s="28">
        <v>41455</v>
      </c>
      <c r="C144" s="29">
        <v>5.0555555555555553E-3</v>
      </c>
      <c r="D144" s="29">
        <v>4.2188119372557065E-3</v>
      </c>
      <c r="E144" s="29">
        <v>3.6065805630380865E-3</v>
      </c>
      <c r="F144" s="29">
        <v>3.4363383196434061E-3</v>
      </c>
      <c r="G144" s="29">
        <v>5.1208146027313051E-2</v>
      </c>
      <c r="H144" s="29">
        <v>4.0099999999999997E-2</v>
      </c>
      <c r="J144" s="24">
        <v>136</v>
      </c>
      <c r="K144" s="25">
        <f t="shared" si="52"/>
        <v>1.6375106225381613E-2</v>
      </c>
      <c r="L144" s="25">
        <f t="shared" si="53"/>
        <v>32.803871565379318</v>
      </c>
      <c r="N144" s="26">
        <v>136</v>
      </c>
      <c r="O144" s="30">
        <f t="shared" ca="1" si="55"/>
        <v>31.572899061850354</v>
      </c>
      <c r="P144" s="30">
        <f t="shared" ca="1" si="55"/>
        <v>22.885511221116403</v>
      </c>
      <c r="Q144" s="30">
        <f t="shared" ca="1" si="55"/>
        <v>23.654877939039146</v>
      </c>
      <c r="R144" s="30">
        <f t="shared" ca="1" si="55"/>
        <v>27.651085992874467</v>
      </c>
      <c r="S144" s="30">
        <f t="shared" ca="1" si="55"/>
        <v>26.759316820858277</v>
      </c>
      <c r="T144" s="30">
        <f t="shared" ca="1" si="55"/>
        <v>23.389461433908806</v>
      </c>
      <c r="U144" s="30">
        <f t="shared" ca="1" si="55"/>
        <v>5.8067725117461162</v>
      </c>
      <c r="V144" s="30">
        <f t="shared" ca="1" si="55"/>
        <v>23.368974667158824</v>
      </c>
      <c r="W144" s="30">
        <f t="shared" ca="1" si="55"/>
        <v>20.904676744919733</v>
      </c>
      <c r="X144" s="30">
        <f t="shared" ca="1" si="55"/>
        <v>20.515497326249708</v>
      </c>
      <c r="Y144" s="30">
        <f t="shared" ca="1" si="55"/>
        <v>23.448440984482648</v>
      </c>
      <c r="Z144" s="30">
        <f t="shared" ca="1" si="55"/>
        <v>24.848901410814332</v>
      </c>
      <c r="AA144" s="26">
        <v>136</v>
      </c>
      <c r="AB144" s="31">
        <f t="shared" ca="1" si="54"/>
        <v>97</v>
      </c>
      <c r="AC144" s="31">
        <f t="shared" ca="1" si="41"/>
        <v>39</v>
      </c>
      <c r="AD144" s="31">
        <f t="shared" ca="1" si="42"/>
        <v>41</v>
      </c>
      <c r="AE144" s="31">
        <f t="shared" ca="1" si="43"/>
        <v>59</v>
      </c>
      <c r="AF144" s="31">
        <f t="shared" ca="1" si="44"/>
        <v>54</v>
      </c>
      <c r="AG144" s="31">
        <f t="shared" ca="1" si="45"/>
        <v>40</v>
      </c>
      <c r="AH144" s="31">
        <f t="shared" ca="1" si="46"/>
        <v>7</v>
      </c>
      <c r="AI144" s="31">
        <f t="shared" ca="1" si="47"/>
        <v>40</v>
      </c>
      <c r="AJ144" s="31">
        <f t="shared" ca="1" si="48"/>
        <v>33</v>
      </c>
      <c r="AK144" s="31">
        <f t="shared" ca="1" si="49"/>
        <v>32</v>
      </c>
      <c r="AL144" s="31">
        <f t="shared" ca="1" si="50"/>
        <v>40</v>
      </c>
      <c r="AM144" s="31">
        <f t="shared" ca="1" si="51"/>
        <v>45</v>
      </c>
    </row>
    <row r="145" spans="1:39" ht="14.4">
      <c r="A145" s="27"/>
      <c r="B145" s="28">
        <v>41425</v>
      </c>
      <c r="C145" s="29">
        <v>4.3537355555555565E-3</v>
      </c>
      <c r="D145" s="29">
        <v>9.1396668626853028E-4</v>
      </c>
      <c r="E145" s="29">
        <v>-2.4689932920337609E-3</v>
      </c>
      <c r="F145" s="29">
        <v>-7.5312739341337753E-4</v>
      </c>
      <c r="G145" s="29">
        <v>7.2125295178828486E-2</v>
      </c>
      <c r="H145" s="29">
        <v>1.9E-2</v>
      </c>
      <c r="J145" s="24">
        <v>137</v>
      </c>
      <c r="K145" s="25">
        <f t="shared" si="52"/>
        <v>1.5883853038620166E-2</v>
      </c>
      <c r="L145" s="25">
        <f t="shared" si="53"/>
        <v>32.819755418417941</v>
      </c>
      <c r="N145" s="26">
        <v>137</v>
      </c>
      <c r="O145" s="30">
        <f t="shared" ca="1" si="55"/>
        <v>26.027646194144005</v>
      </c>
      <c r="P145" s="30">
        <f t="shared" ca="1" si="55"/>
        <v>23.674058568344119</v>
      </c>
      <c r="Q145" s="30">
        <f t="shared" ca="1" si="55"/>
        <v>17.909340051365998</v>
      </c>
      <c r="R145" s="30">
        <f t="shared" ca="1" si="55"/>
        <v>31.320116565320617</v>
      </c>
      <c r="S145" s="30">
        <f t="shared" ca="1" si="55"/>
        <v>26.689982879479409</v>
      </c>
      <c r="T145" s="30">
        <f t="shared" ca="1" si="55"/>
        <v>8.6497566578508707</v>
      </c>
      <c r="U145" s="30">
        <f t="shared" ca="1" si="55"/>
        <v>6.357434242528103</v>
      </c>
      <c r="V145" s="30">
        <f t="shared" ca="1" si="55"/>
        <v>6.026464423548024</v>
      </c>
      <c r="W145" s="30">
        <f t="shared" ca="1" si="55"/>
        <v>13.194663639412045</v>
      </c>
      <c r="X145" s="30">
        <f t="shared" ca="1" si="55"/>
        <v>33.176062942273695</v>
      </c>
      <c r="Y145" s="30">
        <f t="shared" ca="1" si="55"/>
        <v>7.8737095718508856</v>
      </c>
      <c r="Z145" s="30">
        <f t="shared" ca="1" si="55"/>
        <v>28.980741603004113</v>
      </c>
      <c r="AA145" s="26">
        <v>137</v>
      </c>
      <c r="AB145" s="31">
        <f t="shared" ca="1" si="54"/>
        <v>50</v>
      </c>
      <c r="AC145" s="31">
        <f t="shared" ca="1" si="41"/>
        <v>41</v>
      </c>
      <c r="AD145" s="31">
        <f t="shared" ca="1" si="42"/>
        <v>26</v>
      </c>
      <c r="AE145" s="31">
        <f t="shared" ca="1" si="43"/>
        <v>93</v>
      </c>
      <c r="AF145" s="31">
        <f t="shared" ca="1" si="44"/>
        <v>53</v>
      </c>
      <c r="AG145" s="31">
        <f t="shared" ca="1" si="45"/>
        <v>10</v>
      </c>
      <c r="AH145" s="31">
        <f t="shared" ca="1" si="46"/>
        <v>7</v>
      </c>
      <c r="AI145" s="31">
        <f t="shared" ca="1" si="47"/>
        <v>7</v>
      </c>
      <c r="AJ145" s="31">
        <f t="shared" ca="1" si="48"/>
        <v>17</v>
      </c>
      <c r="AK145" s="31">
        <f t="shared" ca="1" si="49"/>
        <v>176</v>
      </c>
      <c r="AL145" s="31">
        <f t="shared" ca="1" si="50"/>
        <v>9</v>
      </c>
      <c r="AM145" s="31">
        <f t="shared" ca="1" si="51"/>
        <v>67</v>
      </c>
    </row>
    <row r="146" spans="1:39" ht="14.4">
      <c r="A146" s="27"/>
      <c r="B146" s="28">
        <v>41394</v>
      </c>
      <c r="C146" s="29">
        <v>4.7656249999999999E-3</v>
      </c>
      <c r="D146" s="29">
        <v>9.7799336080586219E-3</v>
      </c>
      <c r="E146" s="29">
        <v>1.5519273726644522E-2</v>
      </c>
      <c r="F146" s="29">
        <v>1.2838248412995856E-2</v>
      </c>
      <c r="G146" s="29">
        <v>1.1060800526015546E-2</v>
      </c>
      <c r="H146" s="29">
        <v>-9.5999999999999992E-3</v>
      </c>
      <c r="J146" s="24">
        <v>138</v>
      </c>
      <c r="K146" s="25">
        <f t="shared" si="52"/>
        <v>1.5407337447461561E-2</v>
      </c>
      <c r="L146" s="25">
        <f t="shared" si="53"/>
        <v>32.835162755865404</v>
      </c>
      <c r="N146" s="26">
        <v>138</v>
      </c>
      <c r="O146" s="30">
        <f t="shared" ca="1" si="55"/>
        <v>30.76131388818348</v>
      </c>
      <c r="P146" s="30">
        <f t="shared" ca="1" si="55"/>
        <v>23.764183142452964</v>
      </c>
      <c r="Q146" s="30">
        <f t="shared" ca="1" si="55"/>
        <v>12.678576853163351</v>
      </c>
      <c r="R146" s="30">
        <f t="shared" ca="1" si="55"/>
        <v>27.644364607963613</v>
      </c>
      <c r="S146" s="30">
        <f t="shared" ca="1" si="55"/>
        <v>17.470773916217468</v>
      </c>
      <c r="T146" s="30">
        <f t="shared" ca="1" si="55"/>
        <v>11.42710758573914</v>
      </c>
      <c r="U146" s="30">
        <f t="shared" ca="1" si="55"/>
        <v>28.103599856724497</v>
      </c>
      <c r="V146" s="30">
        <f t="shared" ca="1" si="55"/>
        <v>31.340644920104385</v>
      </c>
      <c r="W146" s="30">
        <f t="shared" ca="1" si="55"/>
        <v>12.012728708781705</v>
      </c>
      <c r="X146" s="30">
        <f t="shared" ca="1" si="55"/>
        <v>28.122317890044645</v>
      </c>
      <c r="Y146" s="30">
        <f t="shared" ca="1" si="55"/>
        <v>0.27846639150994656</v>
      </c>
      <c r="Z146" s="30">
        <f t="shared" ca="1" si="55"/>
        <v>4.0986197657393397</v>
      </c>
      <c r="AA146" s="26">
        <v>138</v>
      </c>
      <c r="AB146" s="31">
        <f t="shared" ca="1" si="54"/>
        <v>85</v>
      </c>
      <c r="AC146" s="31">
        <f t="shared" ca="1" si="41"/>
        <v>41</v>
      </c>
      <c r="AD146" s="31">
        <f t="shared" ca="1" si="42"/>
        <v>16</v>
      </c>
      <c r="AE146" s="31">
        <f t="shared" ca="1" si="43"/>
        <v>59</v>
      </c>
      <c r="AF146" s="31">
        <f t="shared" ca="1" si="44"/>
        <v>25</v>
      </c>
      <c r="AG146" s="31">
        <f t="shared" ca="1" si="45"/>
        <v>14</v>
      </c>
      <c r="AH146" s="31">
        <f t="shared" ca="1" si="46"/>
        <v>61</v>
      </c>
      <c r="AI146" s="31">
        <f t="shared" ca="1" si="47"/>
        <v>93</v>
      </c>
      <c r="AJ146" s="31">
        <f t="shared" ca="1" si="48"/>
        <v>15</v>
      </c>
      <c r="AK146" s="31">
        <f t="shared" ca="1" si="49"/>
        <v>61</v>
      </c>
      <c r="AL146" s="31">
        <f t="shared" ca="1" si="50"/>
        <v>1</v>
      </c>
      <c r="AM146" s="31">
        <f t="shared" ca="1" si="51"/>
        <v>5</v>
      </c>
    </row>
    <row r="147" spans="1:39" ht="14.4">
      <c r="A147" s="27"/>
      <c r="B147" s="28">
        <v>41364</v>
      </c>
      <c r="C147" s="29">
        <v>5.4713541666666669E-3</v>
      </c>
      <c r="D147" s="29">
        <v>7.0026800380393883E-3</v>
      </c>
      <c r="E147" s="29">
        <v>1.167486938245732E-2</v>
      </c>
      <c r="F147" s="29">
        <v>1.0068428750522385E-2</v>
      </c>
      <c r="G147" s="29">
        <v>1.71737312161091E-2</v>
      </c>
      <c r="H147" s="29">
        <v>1.0500000000000001E-2</v>
      </c>
      <c r="J147" s="24">
        <v>139</v>
      </c>
      <c r="K147" s="25">
        <f t="shared" si="52"/>
        <v>1.4945117324037714E-2</v>
      </c>
      <c r="L147" s="25">
        <f t="shared" si="53"/>
        <v>32.850107873189444</v>
      </c>
      <c r="N147" s="26">
        <v>139</v>
      </c>
      <c r="O147" s="30">
        <f t="shared" ca="1" si="55"/>
        <v>32.259696220327669</v>
      </c>
      <c r="P147" s="30">
        <f t="shared" ca="1" si="55"/>
        <v>23.769313572646322</v>
      </c>
      <c r="Q147" s="30">
        <f t="shared" ca="1" si="55"/>
        <v>2.5853390789833819</v>
      </c>
      <c r="R147" s="30">
        <f t="shared" ca="1" si="55"/>
        <v>30.142440818765358</v>
      </c>
      <c r="S147" s="30">
        <f t="shared" ca="1" si="55"/>
        <v>2.4927658856413948</v>
      </c>
      <c r="T147" s="30">
        <f t="shared" ca="1" si="55"/>
        <v>25.503614037355302</v>
      </c>
      <c r="U147" s="30">
        <f t="shared" ca="1" si="55"/>
        <v>14.252893184628521</v>
      </c>
      <c r="V147" s="30">
        <f t="shared" ca="1" si="55"/>
        <v>15.559264711827948</v>
      </c>
      <c r="W147" s="30">
        <f t="shared" ca="1" si="55"/>
        <v>32.344492198808155</v>
      </c>
      <c r="X147" s="30">
        <f t="shared" ca="1" si="55"/>
        <v>29.967839771923853</v>
      </c>
      <c r="Y147" s="30">
        <f t="shared" ca="1" si="55"/>
        <v>1.9549400891651718</v>
      </c>
      <c r="Z147" s="30">
        <f t="shared" ca="1" si="55"/>
        <v>31.11905798809094</v>
      </c>
      <c r="AA147" s="26">
        <v>139</v>
      </c>
      <c r="AB147" s="31">
        <f t="shared" ca="1" si="54"/>
        <v>113</v>
      </c>
      <c r="AC147" s="31">
        <f t="shared" ca="1" si="41"/>
        <v>41</v>
      </c>
      <c r="AD147" s="31">
        <f t="shared" ca="1" si="42"/>
        <v>3</v>
      </c>
      <c r="AE147" s="31">
        <f t="shared" ca="1" si="43"/>
        <v>78</v>
      </c>
      <c r="AF147" s="31">
        <f t="shared" ca="1" si="44"/>
        <v>3</v>
      </c>
      <c r="AG147" s="31">
        <f t="shared" ca="1" si="45"/>
        <v>48</v>
      </c>
      <c r="AH147" s="31">
        <f t="shared" ca="1" si="46"/>
        <v>19</v>
      </c>
      <c r="AI147" s="31">
        <f t="shared" ca="1" si="47"/>
        <v>21</v>
      </c>
      <c r="AJ147" s="31">
        <f t="shared" ca="1" si="48"/>
        <v>116</v>
      </c>
      <c r="AK147" s="31">
        <f t="shared" ca="1" si="49"/>
        <v>76</v>
      </c>
      <c r="AL147" s="31">
        <f t="shared" ca="1" si="50"/>
        <v>2</v>
      </c>
      <c r="AM147" s="31">
        <f t="shared" ca="1" si="51"/>
        <v>90</v>
      </c>
    </row>
    <row r="148" spans="1:39" ht="14.4">
      <c r="A148" s="27"/>
      <c r="B148" s="28">
        <v>41333</v>
      </c>
      <c r="C148" s="29">
        <v>4.3932311111111108E-3</v>
      </c>
      <c r="D148" s="29">
        <v>2.2673117192577585E-3</v>
      </c>
      <c r="E148" s="29">
        <v>4.3607728957120173E-3</v>
      </c>
      <c r="F148" s="29">
        <v>4.6047884552311569E-3</v>
      </c>
      <c r="G148" s="29">
        <v>4.6292313075171565E-2</v>
      </c>
      <c r="H148" s="29">
        <v>-5.1000000000000004E-3</v>
      </c>
      <c r="J148" s="24">
        <v>140</v>
      </c>
      <c r="K148" s="25">
        <f t="shared" si="52"/>
        <v>1.4496763804316583E-2</v>
      </c>
      <c r="L148" s="25">
        <f t="shared" si="53"/>
        <v>32.864604636993761</v>
      </c>
      <c r="N148" s="26">
        <v>140</v>
      </c>
      <c r="O148" s="30">
        <f t="shared" ca="1" si="55"/>
        <v>12.466579875067303</v>
      </c>
      <c r="P148" s="30">
        <f t="shared" ca="1" si="55"/>
        <v>13.483637880226484</v>
      </c>
      <c r="Q148" s="30">
        <f t="shared" ca="1" si="55"/>
        <v>20.76842072511376</v>
      </c>
      <c r="R148" s="30">
        <f t="shared" ca="1" si="55"/>
        <v>30.671960449512415</v>
      </c>
      <c r="S148" s="30">
        <f t="shared" ca="1" si="55"/>
        <v>19.065845299303998</v>
      </c>
      <c r="T148" s="30">
        <f t="shared" ca="1" si="55"/>
        <v>27.125761547130356</v>
      </c>
      <c r="U148" s="30">
        <f t="shared" ca="1" si="55"/>
        <v>28.865700898863508</v>
      </c>
      <c r="V148" s="30">
        <f t="shared" ca="1" si="55"/>
        <v>24.035783855023311</v>
      </c>
      <c r="W148" s="30">
        <f t="shared" ca="1" si="55"/>
        <v>23.328689914328638</v>
      </c>
      <c r="X148" s="30">
        <f t="shared" ca="1" si="55"/>
        <v>28.715800937172311</v>
      </c>
      <c r="Y148" s="30">
        <f t="shared" ca="1" si="55"/>
        <v>20.318790076225792</v>
      </c>
      <c r="Z148" s="30">
        <f t="shared" ca="1" si="55"/>
        <v>32.840251062379295</v>
      </c>
      <c r="AA148" s="26">
        <v>140</v>
      </c>
      <c r="AB148" s="31">
        <f t="shared" ca="1" si="54"/>
        <v>16</v>
      </c>
      <c r="AC148" s="31">
        <f t="shared" ca="1" si="41"/>
        <v>18</v>
      </c>
      <c r="AD148" s="31">
        <f t="shared" ca="1" si="42"/>
        <v>33</v>
      </c>
      <c r="AE148" s="31">
        <f t="shared" ca="1" si="43"/>
        <v>83</v>
      </c>
      <c r="AF148" s="31">
        <f t="shared" ca="1" si="44"/>
        <v>28</v>
      </c>
      <c r="AG148" s="31">
        <f t="shared" ca="1" si="45"/>
        <v>56</v>
      </c>
      <c r="AH148" s="31">
        <f t="shared" ca="1" si="46"/>
        <v>66</v>
      </c>
      <c r="AI148" s="31">
        <f t="shared" ca="1" si="47"/>
        <v>42</v>
      </c>
      <c r="AJ148" s="31">
        <f t="shared" ca="1" si="48"/>
        <v>40</v>
      </c>
      <c r="AK148" s="31">
        <f t="shared" ca="1" si="49"/>
        <v>65</v>
      </c>
      <c r="AL148" s="31">
        <f t="shared" ca="1" si="50"/>
        <v>31</v>
      </c>
      <c r="AM148" s="31">
        <f t="shared" ca="1" si="51"/>
        <v>139</v>
      </c>
    </row>
    <row r="149" spans="1:39" ht="14.4">
      <c r="A149" s="27"/>
      <c r="B149" s="28">
        <v>41305</v>
      </c>
      <c r="C149" s="29">
        <v>4.8706597222222224E-3</v>
      </c>
      <c r="D149" s="29">
        <v>7.2000000000000952E-3</v>
      </c>
      <c r="E149" s="29">
        <v>1.6356397288281643E-2</v>
      </c>
      <c r="F149" s="29">
        <v>1.4507220336727134E-2</v>
      </c>
      <c r="G149" s="29">
        <v>-3.3397145330569811E-2</v>
      </c>
      <c r="H149" s="29">
        <v>-1.44E-2</v>
      </c>
      <c r="J149" s="24">
        <v>141</v>
      </c>
      <c r="K149" s="25">
        <f t="shared" si="52"/>
        <v>1.4061860890187084E-2</v>
      </c>
      <c r="L149" s="25">
        <f t="shared" si="53"/>
        <v>32.878666497883948</v>
      </c>
      <c r="N149" s="26">
        <v>141</v>
      </c>
      <c r="O149" s="30">
        <f t="shared" ref="O149:Z158" ca="1" si="56">RAND()*sumweights</f>
        <v>30.574047741855953</v>
      </c>
      <c r="P149" s="30">
        <f t="shared" ca="1" si="56"/>
        <v>15.430064010157318</v>
      </c>
      <c r="Q149" s="30">
        <f t="shared" ca="1" si="56"/>
        <v>0.45847346041183501</v>
      </c>
      <c r="R149" s="30">
        <f t="shared" ca="1" si="56"/>
        <v>25.484025757947588</v>
      </c>
      <c r="S149" s="30">
        <f t="shared" ca="1" si="56"/>
        <v>7.1084794597285867</v>
      </c>
      <c r="T149" s="30">
        <f t="shared" ca="1" si="56"/>
        <v>16.029840614033251</v>
      </c>
      <c r="U149" s="30">
        <f t="shared" ca="1" si="56"/>
        <v>5.0577539878954374</v>
      </c>
      <c r="V149" s="30">
        <f t="shared" ca="1" si="56"/>
        <v>27.783142373993993</v>
      </c>
      <c r="W149" s="30">
        <f t="shared" ca="1" si="56"/>
        <v>13.391876396801726</v>
      </c>
      <c r="X149" s="30">
        <f t="shared" ca="1" si="56"/>
        <v>23.812393805983067</v>
      </c>
      <c r="Y149" s="30">
        <f t="shared" ca="1" si="56"/>
        <v>5.9614506788798387</v>
      </c>
      <c r="Z149" s="30">
        <f t="shared" ca="1" si="56"/>
        <v>24.447290257913881</v>
      </c>
      <c r="AA149" s="26">
        <v>141</v>
      </c>
      <c r="AB149" s="31">
        <f t="shared" ca="1" si="54"/>
        <v>82</v>
      </c>
      <c r="AC149" s="31">
        <f t="shared" ca="1" si="41"/>
        <v>21</v>
      </c>
      <c r="AD149" s="31">
        <f t="shared" ca="1" si="42"/>
        <v>1</v>
      </c>
      <c r="AE149" s="31">
        <f t="shared" ca="1" si="43"/>
        <v>48</v>
      </c>
      <c r="AF149" s="31">
        <f t="shared" ca="1" si="44"/>
        <v>8</v>
      </c>
      <c r="AG149" s="31">
        <f t="shared" ca="1" si="45"/>
        <v>22</v>
      </c>
      <c r="AH149" s="31">
        <f t="shared" ca="1" si="46"/>
        <v>6</v>
      </c>
      <c r="AI149" s="31">
        <f t="shared" ca="1" si="47"/>
        <v>59</v>
      </c>
      <c r="AJ149" s="31">
        <f t="shared" ca="1" si="48"/>
        <v>17</v>
      </c>
      <c r="AK149" s="31">
        <f t="shared" ca="1" si="49"/>
        <v>42</v>
      </c>
      <c r="AL149" s="31">
        <f t="shared" ca="1" si="50"/>
        <v>7</v>
      </c>
      <c r="AM149" s="31">
        <f t="shared" ca="1" si="51"/>
        <v>44</v>
      </c>
    </row>
    <row r="150" spans="1:39" ht="14.4">
      <c r="A150" s="27"/>
      <c r="B150" s="28">
        <v>41274</v>
      </c>
      <c r="C150" s="29">
        <v>5.0277777777777777E-3</v>
      </c>
      <c r="D150" s="29">
        <v>8.1384265708630554E-3</v>
      </c>
      <c r="E150" s="29">
        <v>1.6322624743677183E-2</v>
      </c>
      <c r="F150" s="29">
        <v>1.4748186864389723E-2</v>
      </c>
      <c r="G150" s="29">
        <v>5.476659702073583E-2</v>
      </c>
      <c r="H150" s="29">
        <v>2.7799999999999998E-2</v>
      </c>
      <c r="J150" s="24">
        <v>142</v>
      </c>
      <c r="K150" s="25">
        <f t="shared" si="52"/>
        <v>1.3640005063481472E-2</v>
      </c>
      <c r="L150" s="25">
        <f t="shared" si="53"/>
        <v>32.892306502947427</v>
      </c>
      <c r="N150" s="26">
        <v>142</v>
      </c>
      <c r="O150" s="30">
        <f t="shared" ca="1" si="56"/>
        <v>1.2931950525561704</v>
      </c>
      <c r="P150" s="30">
        <f t="shared" ca="1" si="56"/>
        <v>21.602744251172247</v>
      </c>
      <c r="Q150" s="30">
        <f t="shared" ca="1" si="56"/>
        <v>29.66511292774943</v>
      </c>
      <c r="R150" s="30">
        <f t="shared" ca="1" si="56"/>
        <v>28.117987548420594</v>
      </c>
      <c r="S150" s="30">
        <f t="shared" ca="1" si="56"/>
        <v>25.059527798132155</v>
      </c>
      <c r="T150" s="30">
        <f t="shared" ca="1" si="56"/>
        <v>10.682172109700641</v>
      </c>
      <c r="U150" s="30">
        <f t="shared" ca="1" si="56"/>
        <v>22.948189708798715</v>
      </c>
      <c r="V150" s="30">
        <f t="shared" ca="1" si="56"/>
        <v>15.089517012399527</v>
      </c>
      <c r="W150" s="30">
        <f t="shared" ca="1" si="56"/>
        <v>0.92638586917318366</v>
      </c>
      <c r="X150" s="30">
        <f t="shared" ca="1" si="56"/>
        <v>9.6236204236423539</v>
      </c>
      <c r="Y150" s="30">
        <f t="shared" ca="1" si="56"/>
        <v>24.131018999528774</v>
      </c>
      <c r="Z150" s="30">
        <f t="shared" ca="1" si="56"/>
        <v>31.118235879300528</v>
      </c>
      <c r="AA150" s="26">
        <v>142</v>
      </c>
      <c r="AB150" s="31">
        <f t="shared" ca="1" si="54"/>
        <v>2</v>
      </c>
      <c r="AC150" s="31">
        <f t="shared" ca="1" si="41"/>
        <v>35</v>
      </c>
      <c r="AD150" s="31">
        <f t="shared" ca="1" si="42"/>
        <v>73</v>
      </c>
      <c r="AE150" s="31">
        <f t="shared" ca="1" si="43"/>
        <v>61</v>
      </c>
      <c r="AF150" s="31">
        <f t="shared" ca="1" si="44"/>
        <v>46</v>
      </c>
      <c r="AG150" s="31">
        <f t="shared" ca="1" si="45"/>
        <v>13</v>
      </c>
      <c r="AH150" s="31">
        <f t="shared" ca="1" si="46"/>
        <v>39</v>
      </c>
      <c r="AI150" s="31">
        <f t="shared" ca="1" si="47"/>
        <v>20</v>
      </c>
      <c r="AJ150" s="31">
        <f t="shared" ca="1" si="48"/>
        <v>1</v>
      </c>
      <c r="AK150" s="31">
        <f t="shared" ca="1" si="49"/>
        <v>12</v>
      </c>
      <c r="AL150" s="31">
        <f t="shared" ca="1" si="50"/>
        <v>43</v>
      </c>
      <c r="AM150" s="31">
        <f t="shared" ca="1" si="51"/>
        <v>90</v>
      </c>
    </row>
    <row r="151" spans="1:39" ht="14.4">
      <c r="A151" s="27"/>
      <c r="B151" s="28">
        <v>41243</v>
      </c>
      <c r="C151" s="29">
        <v>4.5312499999999997E-3</v>
      </c>
      <c r="D151" s="29">
        <v>6.3094259889640014E-4</v>
      </c>
      <c r="E151" s="29">
        <v>-1.0650887573964374E-2</v>
      </c>
      <c r="F151" s="29">
        <v>-8.5164504077451797E-3</v>
      </c>
      <c r="G151" s="29">
        <v>-5.6021671155203512E-2</v>
      </c>
      <c r="H151" s="29">
        <v>-3.2000000000000002E-3</v>
      </c>
      <c r="J151" s="24">
        <v>143</v>
      </c>
      <c r="K151" s="25">
        <f t="shared" si="52"/>
        <v>1.3230804911577028E-2</v>
      </c>
      <c r="L151" s="25">
        <f t="shared" si="53"/>
        <v>32.905537307859007</v>
      </c>
      <c r="N151" s="26">
        <v>143</v>
      </c>
      <c r="O151" s="30">
        <f t="shared" ca="1" si="56"/>
        <v>26.661531110269063</v>
      </c>
      <c r="P151" s="30">
        <f t="shared" ca="1" si="56"/>
        <v>9.7375197462225866</v>
      </c>
      <c r="Q151" s="30">
        <f t="shared" ca="1" si="56"/>
        <v>8.8787473811701947</v>
      </c>
      <c r="R151" s="30">
        <f t="shared" ca="1" si="56"/>
        <v>24.32008309700954</v>
      </c>
      <c r="S151" s="30">
        <f t="shared" ca="1" si="56"/>
        <v>29.252451635701711</v>
      </c>
      <c r="T151" s="30">
        <f t="shared" ca="1" si="56"/>
        <v>1.3857104716755939</v>
      </c>
      <c r="U151" s="30">
        <f t="shared" ca="1" si="56"/>
        <v>0.81788450702863869</v>
      </c>
      <c r="V151" s="30">
        <f t="shared" ca="1" si="56"/>
        <v>9.3216018278347192</v>
      </c>
      <c r="W151" s="30">
        <f t="shared" ca="1" si="56"/>
        <v>18.226085181820054</v>
      </c>
      <c r="X151" s="30">
        <f t="shared" ca="1" si="56"/>
        <v>0.6931607551982224</v>
      </c>
      <c r="Y151" s="30">
        <f t="shared" ca="1" si="56"/>
        <v>1.081735771243798</v>
      </c>
      <c r="Z151" s="30">
        <f t="shared" ca="1" si="56"/>
        <v>10.125443124982636</v>
      </c>
      <c r="AA151" s="26">
        <v>143</v>
      </c>
      <c r="AB151" s="31">
        <f t="shared" ca="1" si="54"/>
        <v>53</v>
      </c>
      <c r="AC151" s="31">
        <f t="shared" ca="1" si="41"/>
        <v>12</v>
      </c>
      <c r="AD151" s="31">
        <f t="shared" ca="1" si="42"/>
        <v>11</v>
      </c>
      <c r="AE151" s="31">
        <f t="shared" ca="1" si="43"/>
        <v>43</v>
      </c>
      <c r="AF151" s="31">
        <f t="shared" ca="1" si="44"/>
        <v>69</v>
      </c>
      <c r="AG151" s="31">
        <f t="shared" ca="1" si="45"/>
        <v>2</v>
      </c>
      <c r="AH151" s="31">
        <f t="shared" ca="1" si="46"/>
        <v>1</v>
      </c>
      <c r="AI151" s="31">
        <f t="shared" ca="1" si="47"/>
        <v>11</v>
      </c>
      <c r="AJ151" s="31">
        <f t="shared" ca="1" si="48"/>
        <v>26</v>
      </c>
      <c r="AK151" s="31">
        <f t="shared" ca="1" si="49"/>
        <v>1</v>
      </c>
      <c r="AL151" s="31">
        <f t="shared" ca="1" si="50"/>
        <v>2</v>
      </c>
      <c r="AM151" s="31">
        <f t="shared" ca="1" si="51"/>
        <v>12</v>
      </c>
    </row>
    <row r="152" spans="1:39" ht="14.4">
      <c r="A152" s="27"/>
      <c r="B152" s="28">
        <v>41213</v>
      </c>
      <c r="C152" s="29">
        <v>4.8975694444444448E-3</v>
      </c>
      <c r="D152" s="29">
        <v>1.0969775635082613E-2</v>
      </c>
      <c r="E152" s="29">
        <v>2.8352271937022833E-2</v>
      </c>
      <c r="F152" s="29">
        <v>2.6953065911247354E-2</v>
      </c>
      <c r="G152" s="29">
        <v>7.9567609353423219E-2</v>
      </c>
      <c r="H152" s="29">
        <v>4.6399999999999997E-2</v>
      </c>
      <c r="J152" s="24">
        <v>144</v>
      </c>
      <c r="K152" s="25">
        <f t="shared" si="52"/>
        <v>1.2833880764229717E-2</v>
      </c>
      <c r="L152" s="25">
        <f t="shared" si="53"/>
        <v>32.918371188623233</v>
      </c>
      <c r="N152" s="26">
        <v>144</v>
      </c>
      <c r="O152" s="30">
        <f t="shared" ca="1" si="56"/>
        <v>0.52698816508593616</v>
      </c>
      <c r="P152" s="30">
        <f t="shared" ca="1" si="56"/>
        <v>12.256856300958065</v>
      </c>
      <c r="Q152" s="30">
        <f t="shared" ca="1" si="56"/>
        <v>17.620576785161809</v>
      </c>
      <c r="R152" s="30">
        <f t="shared" ca="1" si="56"/>
        <v>17.213065288988044</v>
      </c>
      <c r="S152" s="30">
        <f t="shared" ca="1" si="56"/>
        <v>12.903561459572105</v>
      </c>
      <c r="T152" s="30">
        <f t="shared" ca="1" si="56"/>
        <v>5.505076015478207</v>
      </c>
      <c r="U152" s="30">
        <f t="shared" ca="1" si="56"/>
        <v>26.225558366222955</v>
      </c>
      <c r="V152" s="30">
        <f t="shared" ca="1" si="56"/>
        <v>29.451632081573287</v>
      </c>
      <c r="W152" s="30">
        <f t="shared" ca="1" si="56"/>
        <v>19.809439383654269</v>
      </c>
      <c r="X152" s="30">
        <f t="shared" ca="1" si="56"/>
        <v>28.74185867031764</v>
      </c>
      <c r="Y152" s="30">
        <f t="shared" ca="1" si="56"/>
        <v>20.201388465672885</v>
      </c>
      <c r="Z152" s="30">
        <f t="shared" ca="1" si="56"/>
        <v>26.318512754438288</v>
      </c>
      <c r="AA152" s="26">
        <v>144</v>
      </c>
      <c r="AB152" s="31">
        <f t="shared" ca="1" si="54"/>
        <v>1</v>
      </c>
      <c r="AC152" s="31">
        <f t="shared" ca="1" si="41"/>
        <v>16</v>
      </c>
      <c r="AD152" s="31">
        <f t="shared" ca="1" si="42"/>
        <v>25</v>
      </c>
      <c r="AE152" s="31">
        <f t="shared" ca="1" si="43"/>
        <v>24</v>
      </c>
      <c r="AF152" s="31">
        <f t="shared" ca="1" si="44"/>
        <v>17</v>
      </c>
      <c r="AG152" s="31">
        <f t="shared" ca="1" si="45"/>
        <v>6</v>
      </c>
      <c r="AH152" s="31">
        <f t="shared" ca="1" si="46"/>
        <v>51</v>
      </c>
      <c r="AI152" s="31">
        <f t="shared" ca="1" si="47"/>
        <v>71</v>
      </c>
      <c r="AJ152" s="31">
        <f t="shared" ca="1" si="48"/>
        <v>30</v>
      </c>
      <c r="AK152" s="31">
        <f t="shared" ca="1" si="49"/>
        <v>66</v>
      </c>
      <c r="AL152" s="31">
        <f t="shared" ca="1" si="50"/>
        <v>31</v>
      </c>
      <c r="AM152" s="31">
        <f t="shared" ca="1" si="51"/>
        <v>52</v>
      </c>
    </row>
    <row r="153" spans="1:39" ht="14.4">
      <c r="A153" s="27"/>
      <c r="B153" s="28">
        <v>41182</v>
      </c>
      <c r="C153" s="29">
        <v>4.8975694444444448E-3</v>
      </c>
      <c r="D153" s="29">
        <v>7.1638802982083583E-3</v>
      </c>
      <c r="E153" s="29">
        <v>1.1500882789474032E-2</v>
      </c>
      <c r="F153" s="29">
        <v>1.186931233128341E-2</v>
      </c>
      <c r="G153" s="29">
        <v>4.4801769050336171E-2</v>
      </c>
      <c r="H153" s="29">
        <v>2.5000000000000001E-2</v>
      </c>
      <c r="J153" s="24">
        <v>145</v>
      </c>
      <c r="K153" s="25">
        <f t="shared" si="52"/>
        <v>1.2448864341302825E-2</v>
      </c>
      <c r="L153" s="25">
        <f t="shared" si="53"/>
        <v>32.930820052964535</v>
      </c>
      <c r="N153" s="26">
        <v>145</v>
      </c>
      <c r="O153" s="30">
        <f t="shared" ca="1" si="56"/>
        <v>11.478093289116558</v>
      </c>
      <c r="P153" s="30">
        <f t="shared" ca="1" si="56"/>
        <v>9.65378925606697</v>
      </c>
      <c r="Q153" s="30">
        <f t="shared" ca="1" si="56"/>
        <v>22.434330542951482</v>
      </c>
      <c r="R153" s="30">
        <f t="shared" ca="1" si="56"/>
        <v>15.035173068059489</v>
      </c>
      <c r="S153" s="30">
        <f t="shared" ca="1" si="56"/>
        <v>23.231553356077235</v>
      </c>
      <c r="T153" s="30">
        <f t="shared" ca="1" si="56"/>
        <v>28.534235993986261</v>
      </c>
      <c r="U153" s="30">
        <f t="shared" ca="1" si="56"/>
        <v>26.104694067437165</v>
      </c>
      <c r="V153" s="30">
        <f t="shared" ca="1" si="56"/>
        <v>33.265742960537573</v>
      </c>
      <c r="W153" s="30">
        <f t="shared" ca="1" si="56"/>
        <v>0.17582492747057044</v>
      </c>
      <c r="X153" s="30">
        <f t="shared" ca="1" si="56"/>
        <v>2.1070797319554595</v>
      </c>
      <c r="Y153" s="30">
        <f t="shared" ca="1" si="56"/>
        <v>19.726493399601654</v>
      </c>
      <c r="Z153" s="30">
        <f t="shared" ca="1" si="56"/>
        <v>21.119248947254654</v>
      </c>
      <c r="AA153" s="26">
        <v>145</v>
      </c>
      <c r="AB153" s="31">
        <f t="shared" ca="1" si="54"/>
        <v>14</v>
      </c>
      <c r="AC153" s="31">
        <f t="shared" ca="1" si="41"/>
        <v>12</v>
      </c>
      <c r="AD153" s="31">
        <f t="shared" ca="1" si="42"/>
        <v>37</v>
      </c>
      <c r="AE153" s="31">
        <f t="shared" ca="1" si="43"/>
        <v>20</v>
      </c>
      <c r="AF153" s="31">
        <f t="shared" ca="1" si="44"/>
        <v>40</v>
      </c>
      <c r="AG153" s="31">
        <f t="shared" ca="1" si="45"/>
        <v>64</v>
      </c>
      <c r="AH153" s="31">
        <f t="shared" ca="1" si="46"/>
        <v>51</v>
      </c>
      <c r="AI153" s="31">
        <f t="shared" ca="1" si="47"/>
        <v>204</v>
      </c>
      <c r="AJ153" s="31">
        <f t="shared" ca="1" si="48"/>
        <v>1</v>
      </c>
      <c r="AK153" s="31">
        <f t="shared" ca="1" si="49"/>
        <v>3</v>
      </c>
      <c r="AL153" s="31">
        <f t="shared" ca="1" si="50"/>
        <v>30</v>
      </c>
      <c r="AM153" s="31">
        <f t="shared" ca="1" si="51"/>
        <v>33</v>
      </c>
    </row>
    <row r="154" spans="1:39" ht="14.4">
      <c r="A154" s="27"/>
      <c r="B154" s="28">
        <v>41152</v>
      </c>
      <c r="C154" s="29">
        <v>4.7395833333333335E-3</v>
      </c>
      <c r="D154" s="29">
        <v>6.75350460261126E-3</v>
      </c>
      <c r="E154" s="29">
        <v>8.684608234768465E-3</v>
      </c>
      <c r="F154" s="29">
        <v>9.4531765763488096E-3</v>
      </c>
      <c r="G154" s="29">
        <v>6.0883211396422166E-2</v>
      </c>
      <c r="H154" s="29">
        <v>1.8200000000000001E-2</v>
      </c>
      <c r="J154" s="24">
        <v>146</v>
      </c>
      <c r="K154" s="25">
        <f t="shared" si="52"/>
        <v>1.207539841106374E-2</v>
      </c>
      <c r="L154" s="25">
        <f t="shared" si="53"/>
        <v>32.942895451375598</v>
      </c>
      <c r="N154" s="26">
        <v>146</v>
      </c>
      <c r="O154" s="30">
        <f t="shared" ca="1" si="56"/>
        <v>17.631234799035639</v>
      </c>
      <c r="P154" s="30">
        <f t="shared" ca="1" si="56"/>
        <v>26.240819993519413</v>
      </c>
      <c r="Q154" s="30">
        <f t="shared" ca="1" si="56"/>
        <v>2.703318687590015</v>
      </c>
      <c r="R154" s="30">
        <f t="shared" ca="1" si="56"/>
        <v>17.936816436176166</v>
      </c>
      <c r="S154" s="30">
        <f t="shared" ca="1" si="56"/>
        <v>19.772788996642713</v>
      </c>
      <c r="T154" s="30">
        <f t="shared" ca="1" si="56"/>
        <v>17.661823673881042</v>
      </c>
      <c r="U154" s="30">
        <f t="shared" ca="1" si="56"/>
        <v>24.181632545105753</v>
      </c>
      <c r="V154" s="30">
        <f t="shared" ca="1" si="56"/>
        <v>6.7957982235830121</v>
      </c>
      <c r="W154" s="30">
        <f t="shared" ca="1" si="56"/>
        <v>3.365990375687669</v>
      </c>
      <c r="X154" s="30">
        <f t="shared" ca="1" si="56"/>
        <v>11.58466675420066</v>
      </c>
      <c r="Y154" s="30">
        <f t="shared" ca="1" si="56"/>
        <v>10.430562627488429</v>
      </c>
      <c r="Z154" s="30">
        <f t="shared" ca="1" si="56"/>
        <v>3.5237197833711069</v>
      </c>
      <c r="AA154" s="26">
        <v>146</v>
      </c>
      <c r="AB154" s="31">
        <f t="shared" ca="1" si="54"/>
        <v>25</v>
      </c>
      <c r="AC154" s="31">
        <f t="shared" ca="1" si="41"/>
        <v>51</v>
      </c>
      <c r="AD154" s="31">
        <f t="shared" ca="1" si="42"/>
        <v>3</v>
      </c>
      <c r="AE154" s="31">
        <f t="shared" ca="1" si="43"/>
        <v>26</v>
      </c>
      <c r="AF154" s="31">
        <f t="shared" ca="1" si="44"/>
        <v>30</v>
      </c>
      <c r="AG154" s="31">
        <f t="shared" ca="1" si="45"/>
        <v>25</v>
      </c>
      <c r="AH154" s="31">
        <f t="shared" ca="1" si="46"/>
        <v>43</v>
      </c>
      <c r="AI154" s="31">
        <f t="shared" ca="1" si="47"/>
        <v>8</v>
      </c>
      <c r="AJ154" s="31">
        <f t="shared" ca="1" si="48"/>
        <v>4</v>
      </c>
      <c r="AK154" s="31">
        <f t="shared" ca="1" si="49"/>
        <v>15</v>
      </c>
      <c r="AL154" s="31">
        <f t="shared" ca="1" si="50"/>
        <v>13</v>
      </c>
      <c r="AM154" s="31">
        <f t="shared" ca="1" si="51"/>
        <v>4</v>
      </c>
    </row>
    <row r="155" spans="1:39" ht="14.4">
      <c r="A155" s="27"/>
      <c r="B155" s="28">
        <v>41121</v>
      </c>
      <c r="C155" s="29">
        <v>4.7395833333333335E-3</v>
      </c>
      <c r="D155" s="29">
        <v>7.9365680975735931E-3</v>
      </c>
      <c r="E155" s="29">
        <v>1.3278980818451025E-2</v>
      </c>
      <c r="F155" s="29">
        <v>1.4969419614216717E-2</v>
      </c>
      <c r="G155" s="29">
        <v>5.9698880602238935E-2</v>
      </c>
      <c r="H155" s="29">
        <v>3.7000000000000002E-3</v>
      </c>
      <c r="J155" s="24">
        <v>147</v>
      </c>
      <c r="K155" s="25">
        <f t="shared" si="52"/>
        <v>1.1713136458731828E-2</v>
      </c>
      <c r="L155" s="25">
        <f t="shared" si="53"/>
        <v>32.954608587834329</v>
      </c>
      <c r="N155" s="26">
        <v>147</v>
      </c>
      <c r="O155" s="30">
        <f t="shared" ca="1" si="56"/>
        <v>4.7119285011017649</v>
      </c>
      <c r="P155" s="30">
        <f t="shared" ca="1" si="56"/>
        <v>7.4666433327752877</v>
      </c>
      <c r="Q155" s="30">
        <f t="shared" ca="1" si="56"/>
        <v>30.150138666392699</v>
      </c>
      <c r="R155" s="30">
        <f t="shared" ca="1" si="56"/>
        <v>16.625205352639071</v>
      </c>
      <c r="S155" s="30">
        <f t="shared" ca="1" si="56"/>
        <v>11.262254821697297</v>
      </c>
      <c r="T155" s="30">
        <f t="shared" ca="1" si="56"/>
        <v>9.4171329798749923</v>
      </c>
      <c r="U155" s="30">
        <f t="shared" ca="1" si="56"/>
        <v>26.454300915917663</v>
      </c>
      <c r="V155" s="30">
        <f t="shared" ca="1" si="56"/>
        <v>26.338378513713167</v>
      </c>
      <c r="W155" s="30">
        <f t="shared" ca="1" si="56"/>
        <v>29.152726181040091</v>
      </c>
      <c r="X155" s="30">
        <f t="shared" ca="1" si="56"/>
        <v>2.8880415393447771</v>
      </c>
      <c r="Y155" s="30">
        <f t="shared" ca="1" si="56"/>
        <v>27.590359286611424</v>
      </c>
      <c r="Z155" s="30">
        <f t="shared" ca="1" si="56"/>
        <v>31.281878183855909</v>
      </c>
      <c r="AA155" s="26">
        <v>147</v>
      </c>
      <c r="AB155" s="31">
        <f t="shared" ca="1" si="54"/>
        <v>6</v>
      </c>
      <c r="AC155" s="31">
        <f t="shared" ca="1" si="41"/>
        <v>9</v>
      </c>
      <c r="AD155" s="31">
        <f t="shared" ca="1" si="42"/>
        <v>78</v>
      </c>
      <c r="AE155" s="31">
        <f t="shared" ca="1" si="43"/>
        <v>23</v>
      </c>
      <c r="AF155" s="31">
        <f t="shared" ca="1" si="44"/>
        <v>14</v>
      </c>
      <c r="AG155" s="31">
        <f t="shared" ca="1" si="45"/>
        <v>11</v>
      </c>
      <c r="AH155" s="31">
        <f t="shared" ca="1" si="46"/>
        <v>52</v>
      </c>
      <c r="AI155" s="31">
        <f t="shared" ca="1" si="47"/>
        <v>52</v>
      </c>
      <c r="AJ155" s="31">
        <f t="shared" ca="1" si="48"/>
        <v>69</v>
      </c>
      <c r="AK155" s="31">
        <f t="shared" ca="1" si="49"/>
        <v>3</v>
      </c>
      <c r="AL155" s="31">
        <f t="shared" ca="1" si="50"/>
        <v>58</v>
      </c>
      <c r="AM155" s="31">
        <f t="shared" ca="1" si="51"/>
        <v>92</v>
      </c>
    </row>
    <row r="156" spans="1:39" ht="14.4">
      <c r="A156" s="27"/>
      <c r="B156" s="28">
        <v>41090</v>
      </c>
      <c r="C156" s="29">
        <v>4.6822916666666671E-3</v>
      </c>
      <c r="D156" s="29">
        <v>-5.0004924727442557E-4</v>
      </c>
      <c r="E156" s="29">
        <v>-9.8028746556177992E-3</v>
      </c>
      <c r="F156" s="29">
        <v>-1.1081504039250567E-2</v>
      </c>
      <c r="G156" s="29">
        <v>-4.1088324218896188E-2</v>
      </c>
      <c r="H156" s="29">
        <v>-8.199999999999999E-3</v>
      </c>
      <c r="J156" s="24">
        <v>148</v>
      </c>
      <c r="K156" s="25">
        <f t="shared" si="52"/>
        <v>1.1361742364969873E-2</v>
      </c>
      <c r="L156" s="25">
        <f t="shared" si="53"/>
        <v>32.965970330199298</v>
      </c>
      <c r="N156" s="26">
        <v>148</v>
      </c>
      <c r="O156" s="30">
        <f t="shared" ca="1" si="56"/>
        <v>26.010824556108521</v>
      </c>
      <c r="P156" s="30">
        <f t="shared" ca="1" si="56"/>
        <v>4.3605517085618279</v>
      </c>
      <c r="Q156" s="30">
        <f t="shared" ca="1" si="56"/>
        <v>31.423365477762466</v>
      </c>
      <c r="R156" s="30">
        <f t="shared" ca="1" si="56"/>
        <v>18.328171063343408</v>
      </c>
      <c r="S156" s="30">
        <f t="shared" ca="1" si="56"/>
        <v>25.168669117985178</v>
      </c>
      <c r="T156" s="30">
        <f t="shared" ca="1" si="56"/>
        <v>5.5000090420364707</v>
      </c>
      <c r="U156" s="30">
        <f t="shared" ca="1" si="56"/>
        <v>2.8921322644250704</v>
      </c>
      <c r="V156" s="30">
        <f t="shared" ca="1" si="56"/>
        <v>4.0004858001752508</v>
      </c>
      <c r="W156" s="30">
        <f t="shared" ca="1" si="56"/>
        <v>20.534193414428696</v>
      </c>
      <c r="X156" s="30">
        <f t="shared" ca="1" si="56"/>
        <v>4.5727490102120187</v>
      </c>
      <c r="Y156" s="30">
        <f t="shared" ca="1" si="56"/>
        <v>13.595090450694153</v>
      </c>
      <c r="Z156" s="30">
        <f t="shared" ca="1" si="56"/>
        <v>26.920841663416407</v>
      </c>
      <c r="AA156" s="26">
        <v>148</v>
      </c>
      <c r="AB156" s="31">
        <f t="shared" ca="1" si="54"/>
        <v>50</v>
      </c>
      <c r="AC156" s="31">
        <f t="shared" ca="1" si="41"/>
        <v>5</v>
      </c>
      <c r="AD156" s="31">
        <f t="shared" ca="1" si="42"/>
        <v>94</v>
      </c>
      <c r="AE156" s="31">
        <f t="shared" ca="1" si="43"/>
        <v>27</v>
      </c>
      <c r="AF156" s="31">
        <f t="shared" ca="1" si="44"/>
        <v>47</v>
      </c>
      <c r="AG156" s="31">
        <f t="shared" ca="1" si="45"/>
        <v>6</v>
      </c>
      <c r="AH156" s="31">
        <f t="shared" ca="1" si="46"/>
        <v>3</v>
      </c>
      <c r="AI156" s="31">
        <f t="shared" ca="1" si="47"/>
        <v>5</v>
      </c>
      <c r="AJ156" s="31">
        <f t="shared" ca="1" si="48"/>
        <v>32</v>
      </c>
      <c r="AK156" s="31">
        <f t="shared" ca="1" si="49"/>
        <v>5</v>
      </c>
      <c r="AL156" s="31">
        <f t="shared" ca="1" si="50"/>
        <v>18</v>
      </c>
      <c r="AM156" s="31">
        <f t="shared" ca="1" si="51"/>
        <v>55</v>
      </c>
    </row>
    <row r="157" spans="1:39" ht="14.4">
      <c r="A157" s="27"/>
      <c r="B157" s="28">
        <v>41060</v>
      </c>
      <c r="C157" s="29">
        <v>4.2291666666666667E-3</v>
      </c>
      <c r="D157" s="29">
        <v>2.1791951404708243E-3</v>
      </c>
      <c r="E157" s="29">
        <v>7.4805505685215934E-4</v>
      </c>
      <c r="F157" s="29">
        <v>2.4875270306559116E-3</v>
      </c>
      <c r="G157" s="29">
        <v>7.8377101129656346E-3</v>
      </c>
      <c r="H157" s="29">
        <v>1.6799999999999999E-2</v>
      </c>
      <c r="J157" s="24">
        <v>149</v>
      </c>
      <c r="K157" s="25">
        <f t="shared" si="52"/>
        <v>1.1020890094020776E-2</v>
      </c>
      <c r="L157" s="25">
        <f t="shared" si="53"/>
        <v>32.976991220293321</v>
      </c>
      <c r="N157" s="26">
        <v>149</v>
      </c>
      <c r="O157" s="30">
        <f t="shared" ca="1" si="56"/>
        <v>32.052019019429622</v>
      </c>
      <c r="P157" s="30">
        <f t="shared" ca="1" si="56"/>
        <v>15.233153078502705</v>
      </c>
      <c r="Q157" s="30">
        <f t="shared" ca="1" si="56"/>
        <v>9.5309894919175715</v>
      </c>
      <c r="R157" s="30">
        <f t="shared" ca="1" si="56"/>
        <v>6.6301003410618113</v>
      </c>
      <c r="S157" s="30">
        <f t="shared" ca="1" si="56"/>
        <v>4.0190148931099721</v>
      </c>
      <c r="T157" s="30">
        <f t="shared" ca="1" si="56"/>
        <v>5.8641047567548892</v>
      </c>
      <c r="U157" s="30">
        <f t="shared" ca="1" si="56"/>
        <v>7.4447693802256625</v>
      </c>
      <c r="V157" s="30">
        <f t="shared" ca="1" si="56"/>
        <v>20.964714510198807</v>
      </c>
      <c r="W157" s="30">
        <f t="shared" ca="1" si="56"/>
        <v>27.037332066257942</v>
      </c>
      <c r="X157" s="30">
        <f t="shared" ca="1" si="56"/>
        <v>19.883225848947852</v>
      </c>
      <c r="Y157" s="30">
        <f t="shared" ca="1" si="56"/>
        <v>32.669727748464354</v>
      </c>
      <c r="Z157" s="30">
        <f t="shared" ca="1" si="56"/>
        <v>29.546138221902847</v>
      </c>
      <c r="AA157" s="26">
        <v>149</v>
      </c>
      <c r="AB157" s="31">
        <f t="shared" ca="1" si="54"/>
        <v>107</v>
      </c>
      <c r="AC157" s="31">
        <f t="shared" ca="1" si="41"/>
        <v>21</v>
      </c>
      <c r="AD157" s="31">
        <f t="shared" ca="1" si="42"/>
        <v>12</v>
      </c>
      <c r="AE157" s="31">
        <f t="shared" ca="1" si="43"/>
        <v>8</v>
      </c>
      <c r="AF157" s="31">
        <f t="shared" ca="1" si="44"/>
        <v>5</v>
      </c>
      <c r="AG157" s="31">
        <f t="shared" ca="1" si="45"/>
        <v>7</v>
      </c>
      <c r="AH157" s="31">
        <f t="shared" ca="1" si="46"/>
        <v>9</v>
      </c>
      <c r="AI157" s="31">
        <f t="shared" ca="1" si="47"/>
        <v>33</v>
      </c>
      <c r="AJ157" s="31">
        <f t="shared" ca="1" si="48"/>
        <v>55</v>
      </c>
      <c r="AK157" s="31">
        <f t="shared" ca="1" si="49"/>
        <v>30</v>
      </c>
      <c r="AL157" s="31">
        <f t="shared" ca="1" si="50"/>
        <v>129</v>
      </c>
      <c r="AM157" s="31">
        <f t="shared" ca="1" si="51"/>
        <v>72</v>
      </c>
    </row>
    <row r="158" spans="1:39" ht="14.4">
      <c r="A158" s="27"/>
      <c r="B158" s="28">
        <v>41029</v>
      </c>
      <c r="C158" s="29">
        <v>4.7361111111111111E-3</v>
      </c>
      <c r="D158" s="29">
        <v>4.7605969056119246E-3</v>
      </c>
      <c r="E158" s="29">
        <v>1.248314775053716E-3</v>
      </c>
      <c r="F158" s="29">
        <v>3.0622226632830429E-3</v>
      </c>
      <c r="G158" s="29">
        <v>6.2474779160424543E-2</v>
      </c>
      <c r="H158" s="29">
        <v>3.5499999999999997E-2</v>
      </c>
      <c r="J158" s="24">
        <v>150</v>
      </c>
      <c r="K158" s="25">
        <f t="shared" si="52"/>
        <v>1.0690263391200152E-2</v>
      </c>
      <c r="L158" s="25">
        <f t="shared" si="53"/>
        <v>32.987681483684518</v>
      </c>
      <c r="N158" s="26">
        <v>150</v>
      </c>
      <c r="O158" s="30">
        <f t="shared" ca="1" si="56"/>
        <v>23.423664183359477</v>
      </c>
      <c r="P158" s="30">
        <f t="shared" ca="1" si="56"/>
        <v>25.04745271476979</v>
      </c>
      <c r="Q158" s="30">
        <f t="shared" ca="1" si="56"/>
        <v>13.256648848562204</v>
      </c>
      <c r="R158" s="30">
        <f t="shared" ca="1" si="56"/>
        <v>6.3351331520940812</v>
      </c>
      <c r="S158" s="30">
        <f t="shared" ca="1" si="56"/>
        <v>30.242787329482599</v>
      </c>
      <c r="T158" s="30">
        <f t="shared" ca="1" si="56"/>
        <v>22.497149144640009</v>
      </c>
      <c r="U158" s="30">
        <f t="shared" ca="1" si="56"/>
        <v>12.420355761390944</v>
      </c>
      <c r="V158" s="30">
        <f t="shared" ca="1" si="56"/>
        <v>22.564812648489017</v>
      </c>
      <c r="W158" s="30">
        <f t="shared" ca="1" si="56"/>
        <v>3.8931409901881606</v>
      </c>
      <c r="X158" s="30">
        <f t="shared" ca="1" si="56"/>
        <v>11.748810808162164</v>
      </c>
      <c r="Y158" s="30">
        <f t="shared" ca="1" si="56"/>
        <v>6.0802734894790103</v>
      </c>
      <c r="Z158" s="30">
        <f t="shared" ca="1" si="56"/>
        <v>33.217891425627371</v>
      </c>
      <c r="AA158" s="26">
        <v>150</v>
      </c>
      <c r="AB158" s="31">
        <f t="shared" ca="1" si="54"/>
        <v>40</v>
      </c>
      <c r="AC158" s="31">
        <f t="shared" ca="1" si="41"/>
        <v>46</v>
      </c>
      <c r="AD158" s="31">
        <f t="shared" ca="1" si="42"/>
        <v>17</v>
      </c>
      <c r="AE158" s="31">
        <f t="shared" ca="1" si="43"/>
        <v>7</v>
      </c>
      <c r="AF158" s="31">
        <f t="shared" ca="1" si="44"/>
        <v>79</v>
      </c>
      <c r="AG158" s="31">
        <f t="shared" ca="1" si="45"/>
        <v>37</v>
      </c>
      <c r="AH158" s="31">
        <f t="shared" ca="1" si="46"/>
        <v>16</v>
      </c>
      <c r="AI158" s="31">
        <f t="shared" ca="1" si="47"/>
        <v>38</v>
      </c>
      <c r="AJ158" s="31">
        <f t="shared" ca="1" si="48"/>
        <v>5</v>
      </c>
      <c r="AK158" s="31">
        <f t="shared" ca="1" si="49"/>
        <v>15</v>
      </c>
      <c r="AL158" s="31">
        <f t="shared" ca="1" si="50"/>
        <v>7</v>
      </c>
      <c r="AM158" s="31">
        <f t="shared" ca="1" si="51"/>
        <v>187</v>
      </c>
    </row>
    <row r="159" spans="1:39" ht="14.4">
      <c r="A159" s="27"/>
      <c r="B159" s="28">
        <v>40999</v>
      </c>
      <c r="C159" s="29">
        <v>4.944444444444444E-3</v>
      </c>
      <c r="D159" s="29">
        <v>1.7550151465428598E-4</v>
      </c>
      <c r="E159" s="29">
        <v>-1.0146442037479053E-2</v>
      </c>
      <c r="F159" s="29">
        <v>-9.2978833972386932E-3</v>
      </c>
      <c r="G159" s="29">
        <v>-1.9814127441665663E-2</v>
      </c>
      <c r="H159" s="29">
        <v>6.8000000000000005E-3</v>
      </c>
      <c r="J159" s="24">
        <v>151</v>
      </c>
      <c r="K159" s="25">
        <f t="shared" si="52"/>
        <v>1.0369555489464147E-2</v>
      </c>
      <c r="L159" s="25">
        <f t="shared" si="53"/>
        <v>32.99805103917398</v>
      </c>
      <c r="N159" s="26">
        <v>151</v>
      </c>
      <c r="O159" s="30">
        <f t="shared" ref="O159:Z168" ca="1" si="57">RAND()*sumweights</f>
        <v>31.196903356417781</v>
      </c>
      <c r="P159" s="30">
        <f t="shared" ca="1" si="57"/>
        <v>18.652364281719436</v>
      </c>
      <c r="Q159" s="30">
        <f t="shared" ca="1" si="57"/>
        <v>19.600340802625912</v>
      </c>
      <c r="R159" s="30">
        <f t="shared" ca="1" si="57"/>
        <v>4.844915764002093</v>
      </c>
      <c r="S159" s="30">
        <f t="shared" ca="1" si="57"/>
        <v>12.002072273065172</v>
      </c>
      <c r="T159" s="30">
        <f t="shared" ca="1" si="57"/>
        <v>19.403620453919519</v>
      </c>
      <c r="U159" s="30">
        <f t="shared" ca="1" si="57"/>
        <v>16.087785431574549</v>
      </c>
      <c r="V159" s="30">
        <f t="shared" ca="1" si="57"/>
        <v>32.218150719038363</v>
      </c>
      <c r="W159" s="30">
        <f t="shared" ca="1" si="57"/>
        <v>28.592596629709035</v>
      </c>
      <c r="X159" s="30">
        <f t="shared" ca="1" si="57"/>
        <v>3.5123903314128766</v>
      </c>
      <c r="Y159" s="30">
        <f t="shared" ca="1" si="57"/>
        <v>13.060889290516695</v>
      </c>
      <c r="Z159" s="30">
        <f t="shared" ca="1" si="57"/>
        <v>11.131055190804915</v>
      </c>
      <c r="AA159" s="26">
        <v>151</v>
      </c>
      <c r="AB159" s="31">
        <f t="shared" ca="1" si="54"/>
        <v>91</v>
      </c>
      <c r="AC159" s="31">
        <f t="shared" ca="1" si="41"/>
        <v>27</v>
      </c>
      <c r="AD159" s="31">
        <f t="shared" ca="1" si="42"/>
        <v>30</v>
      </c>
      <c r="AE159" s="31">
        <f t="shared" ca="1" si="43"/>
        <v>6</v>
      </c>
      <c r="AF159" s="31">
        <f t="shared" ca="1" si="44"/>
        <v>15</v>
      </c>
      <c r="AG159" s="31">
        <f t="shared" ca="1" si="45"/>
        <v>29</v>
      </c>
      <c r="AH159" s="31">
        <f t="shared" ca="1" si="46"/>
        <v>22</v>
      </c>
      <c r="AI159" s="31">
        <f t="shared" ca="1" si="47"/>
        <v>112</v>
      </c>
      <c r="AJ159" s="31">
        <f t="shared" ca="1" si="48"/>
        <v>65</v>
      </c>
      <c r="AK159" s="31">
        <f t="shared" ca="1" si="49"/>
        <v>4</v>
      </c>
      <c r="AL159" s="31">
        <f t="shared" ca="1" si="50"/>
        <v>17</v>
      </c>
      <c r="AM159" s="31">
        <f t="shared" ca="1" si="51"/>
        <v>14</v>
      </c>
    </row>
    <row r="160" spans="1:39" ht="14.4">
      <c r="A160" s="27"/>
      <c r="B160" s="28">
        <v>40968</v>
      </c>
      <c r="C160" s="29">
        <v>4.3298611111111107E-3</v>
      </c>
      <c r="D160" s="29">
        <v>7.0851680229921943E-3</v>
      </c>
      <c r="E160" s="29">
        <v>1.6778065748192628E-2</v>
      </c>
      <c r="F160" s="29">
        <v>1.7128571428571382E-2</v>
      </c>
      <c r="G160" s="29">
        <v>7.5586732484627994E-2</v>
      </c>
      <c r="H160" s="29">
        <v>2.3399999999999997E-2</v>
      </c>
      <c r="J160" s="24">
        <v>152</v>
      </c>
      <c r="K160" s="25">
        <f t="shared" si="52"/>
        <v>1.0058468824780223E-2</v>
      </c>
      <c r="L160" s="25">
        <f t="shared" si="53"/>
        <v>33.008109507998761</v>
      </c>
      <c r="N160" s="26">
        <v>152</v>
      </c>
      <c r="O160" s="30">
        <f t="shared" ca="1" si="57"/>
        <v>31.114357743387899</v>
      </c>
      <c r="P160" s="30">
        <f t="shared" ca="1" si="57"/>
        <v>1.5143222009208703</v>
      </c>
      <c r="Q160" s="30">
        <f t="shared" ca="1" si="57"/>
        <v>11.484058289105452</v>
      </c>
      <c r="R160" s="30">
        <f t="shared" ca="1" si="57"/>
        <v>9.6297631695153783</v>
      </c>
      <c r="S160" s="30">
        <f t="shared" ca="1" si="57"/>
        <v>3.6907899161590572</v>
      </c>
      <c r="T160" s="30">
        <f t="shared" ca="1" si="57"/>
        <v>14.528995288527769</v>
      </c>
      <c r="U160" s="30">
        <f t="shared" ca="1" si="57"/>
        <v>30.610161669904443</v>
      </c>
      <c r="V160" s="30">
        <f t="shared" ca="1" si="57"/>
        <v>16.81287092308693</v>
      </c>
      <c r="W160" s="30">
        <f t="shared" ca="1" si="57"/>
        <v>21.950975723424879</v>
      </c>
      <c r="X160" s="30">
        <f t="shared" ca="1" si="57"/>
        <v>7.1976691249266969</v>
      </c>
      <c r="Y160" s="30">
        <f t="shared" ca="1" si="57"/>
        <v>19.619888579214987</v>
      </c>
      <c r="Z160" s="30">
        <f t="shared" ca="1" si="57"/>
        <v>27.111710468367487</v>
      </c>
      <c r="AA160" s="26">
        <v>152</v>
      </c>
      <c r="AB160" s="31">
        <f t="shared" ca="1" si="54"/>
        <v>89</v>
      </c>
      <c r="AC160" s="31">
        <f t="shared" ca="1" si="41"/>
        <v>2</v>
      </c>
      <c r="AD160" s="31">
        <f t="shared" ca="1" si="42"/>
        <v>14</v>
      </c>
      <c r="AE160" s="31">
        <f t="shared" ca="1" si="43"/>
        <v>12</v>
      </c>
      <c r="AF160" s="31">
        <f t="shared" ca="1" si="44"/>
        <v>4</v>
      </c>
      <c r="AG160" s="31">
        <f t="shared" ca="1" si="45"/>
        <v>19</v>
      </c>
      <c r="AH160" s="31">
        <f t="shared" ca="1" si="46"/>
        <v>83</v>
      </c>
      <c r="AI160" s="31">
        <f t="shared" ca="1" si="47"/>
        <v>24</v>
      </c>
      <c r="AJ160" s="31">
        <f t="shared" ca="1" si="48"/>
        <v>36</v>
      </c>
      <c r="AK160" s="31">
        <f t="shared" ca="1" si="49"/>
        <v>8</v>
      </c>
      <c r="AL160" s="31">
        <f t="shared" ca="1" si="50"/>
        <v>30</v>
      </c>
      <c r="AM160" s="31">
        <f t="shared" ca="1" si="51"/>
        <v>56</v>
      </c>
    </row>
    <row r="161" spans="1:39" ht="14.4">
      <c r="A161" s="27"/>
      <c r="B161" s="28">
        <v>40939</v>
      </c>
      <c r="C161" s="29">
        <v>4.6789247222222214E-3</v>
      </c>
      <c r="D161" s="29">
        <v>1.155116794278821E-2</v>
      </c>
      <c r="E161" s="29">
        <v>2.1929567131327765E-2</v>
      </c>
      <c r="F161" s="29">
        <v>2.2151482849758208E-2</v>
      </c>
      <c r="G161" s="29">
        <v>2.7580575906096527E-2</v>
      </c>
      <c r="H161" s="29">
        <v>1.5900000000000001E-2</v>
      </c>
      <c r="J161" s="24">
        <v>153</v>
      </c>
      <c r="K161" s="25">
        <f t="shared" si="52"/>
        <v>9.7567147600368161E-3</v>
      </c>
      <c r="L161" s="25">
        <f t="shared" si="53"/>
        <v>33.017866222758798</v>
      </c>
      <c r="N161" s="26">
        <v>153</v>
      </c>
      <c r="O161" s="30">
        <f t="shared" ca="1" si="57"/>
        <v>7.1686798413387818</v>
      </c>
      <c r="P161" s="30">
        <f t="shared" ca="1" si="57"/>
        <v>31.411037353317244</v>
      </c>
      <c r="Q161" s="30">
        <f t="shared" ca="1" si="57"/>
        <v>1.078117464884599</v>
      </c>
      <c r="R161" s="30">
        <f t="shared" ca="1" si="57"/>
        <v>13.153441346630542</v>
      </c>
      <c r="S161" s="30">
        <f t="shared" ca="1" si="57"/>
        <v>10.537045857848621</v>
      </c>
      <c r="T161" s="30">
        <f t="shared" ca="1" si="57"/>
        <v>18.391985364072493</v>
      </c>
      <c r="U161" s="30">
        <f t="shared" ca="1" si="57"/>
        <v>15.348277829440804</v>
      </c>
      <c r="V161" s="30">
        <f t="shared" ca="1" si="57"/>
        <v>26.857755152723442</v>
      </c>
      <c r="W161" s="30">
        <f t="shared" ca="1" si="57"/>
        <v>13.564979731062886</v>
      </c>
      <c r="X161" s="30">
        <f t="shared" ca="1" si="57"/>
        <v>30.039287230417752</v>
      </c>
      <c r="Y161" s="30">
        <f t="shared" ca="1" si="57"/>
        <v>15.238399567261967</v>
      </c>
      <c r="Z161" s="30">
        <f t="shared" ca="1" si="57"/>
        <v>25.484041817660351</v>
      </c>
      <c r="AA161" s="26">
        <v>153</v>
      </c>
      <c r="AB161" s="31">
        <f t="shared" ca="1" si="54"/>
        <v>8</v>
      </c>
      <c r="AC161" s="31">
        <f t="shared" ca="1" si="41"/>
        <v>94</v>
      </c>
      <c r="AD161" s="31">
        <f t="shared" ca="1" si="42"/>
        <v>2</v>
      </c>
      <c r="AE161" s="31">
        <f t="shared" ca="1" si="43"/>
        <v>17</v>
      </c>
      <c r="AF161" s="31">
        <f t="shared" ca="1" si="44"/>
        <v>13</v>
      </c>
      <c r="AG161" s="31">
        <f t="shared" ca="1" si="45"/>
        <v>27</v>
      </c>
      <c r="AH161" s="31">
        <f t="shared" ca="1" si="46"/>
        <v>21</v>
      </c>
      <c r="AI161" s="31">
        <f t="shared" ca="1" si="47"/>
        <v>54</v>
      </c>
      <c r="AJ161" s="31">
        <f t="shared" ca="1" si="48"/>
        <v>18</v>
      </c>
      <c r="AK161" s="31">
        <f t="shared" ca="1" si="49"/>
        <v>76</v>
      </c>
      <c r="AL161" s="31">
        <f t="shared" ca="1" si="50"/>
        <v>21</v>
      </c>
      <c r="AM161" s="31">
        <f t="shared" ca="1" si="51"/>
        <v>48</v>
      </c>
    </row>
    <row r="162" spans="1:39" ht="14.4">
      <c r="A162" s="27"/>
      <c r="B162" s="28">
        <v>40908</v>
      </c>
      <c r="C162" s="29">
        <v>4.6822916666666671E-3</v>
      </c>
      <c r="D162" s="29">
        <v>9.27327930458266E-3</v>
      </c>
      <c r="E162" s="29">
        <v>1.6534534579327742E-2</v>
      </c>
      <c r="F162" s="29">
        <v>1.7426831080077365E-2</v>
      </c>
      <c r="G162" s="29">
        <v>5.6284838743032362E-2</v>
      </c>
      <c r="H162" s="29">
        <v>1.2500000000000001E-2</v>
      </c>
      <c r="J162" s="24">
        <v>154</v>
      </c>
      <c r="K162" s="25">
        <f t="shared" si="52"/>
        <v>9.4640133172357119E-3</v>
      </c>
      <c r="L162" s="25">
        <f t="shared" si="53"/>
        <v>33.027330236076033</v>
      </c>
      <c r="N162" s="26">
        <v>154</v>
      </c>
      <c r="O162" s="30">
        <f t="shared" ca="1" si="57"/>
        <v>9.2848941003853778</v>
      </c>
      <c r="P162" s="30">
        <f t="shared" ca="1" si="57"/>
        <v>22.211298869712554</v>
      </c>
      <c r="Q162" s="30">
        <f t="shared" ca="1" si="57"/>
        <v>21.066227603567967</v>
      </c>
      <c r="R162" s="30">
        <f t="shared" ca="1" si="57"/>
        <v>15.627843277371225</v>
      </c>
      <c r="S162" s="30">
        <f t="shared" ca="1" si="57"/>
        <v>25.674303285688772</v>
      </c>
      <c r="T162" s="30">
        <f t="shared" ca="1" si="57"/>
        <v>31.516388703028717</v>
      </c>
      <c r="U162" s="30">
        <f t="shared" ca="1" si="57"/>
        <v>5.8471932229017538</v>
      </c>
      <c r="V162" s="30">
        <f t="shared" ca="1" si="57"/>
        <v>27.843178352186193</v>
      </c>
      <c r="W162" s="30">
        <f t="shared" ca="1" si="57"/>
        <v>17.049796067495706</v>
      </c>
      <c r="X162" s="30">
        <f t="shared" ca="1" si="57"/>
        <v>18.947042953502034</v>
      </c>
      <c r="Y162" s="30">
        <f t="shared" ca="1" si="57"/>
        <v>24.883854743526427</v>
      </c>
      <c r="Z162" s="30">
        <f t="shared" ca="1" si="57"/>
        <v>2.1867746949923528</v>
      </c>
      <c r="AA162" s="26">
        <v>154</v>
      </c>
      <c r="AB162" s="31">
        <f t="shared" ca="1" si="54"/>
        <v>11</v>
      </c>
      <c r="AC162" s="31">
        <f t="shared" ca="1" si="41"/>
        <v>37</v>
      </c>
      <c r="AD162" s="31">
        <f t="shared" ca="1" si="42"/>
        <v>33</v>
      </c>
      <c r="AE162" s="31">
        <f t="shared" ca="1" si="43"/>
        <v>21</v>
      </c>
      <c r="AF162" s="31">
        <f t="shared" ca="1" si="44"/>
        <v>49</v>
      </c>
      <c r="AG162" s="31">
        <f t="shared" ca="1" si="45"/>
        <v>96</v>
      </c>
      <c r="AH162" s="31">
        <f t="shared" ca="1" si="46"/>
        <v>7</v>
      </c>
      <c r="AI162" s="31">
        <f t="shared" ca="1" si="47"/>
        <v>60</v>
      </c>
      <c r="AJ162" s="31">
        <f t="shared" ca="1" si="48"/>
        <v>24</v>
      </c>
      <c r="AK162" s="31">
        <f t="shared" ca="1" si="49"/>
        <v>28</v>
      </c>
      <c r="AL162" s="31">
        <f t="shared" ca="1" si="50"/>
        <v>46</v>
      </c>
      <c r="AM162" s="31">
        <f t="shared" ca="1" si="51"/>
        <v>3</v>
      </c>
    </row>
    <row r="163" spans="1:39" ht="14.4">
      <c r="A163" s="27"/>
      <c r="B163" s="28">
        <v>40877</v>
      </c>
      <c r="C163" s="29">
        <v>4.554033333333333E-3</v>
      </c>
      <c r="D163" s="29">
        <v>3.2427922645237306E-3</v>
      </c>
      <c r="E163" s="29">
        <v>-3.2856346404014358E-3</v>
      </c>
      <c r="F163" s="29">
        <v>-1.6759859395162335E-3</v>
      </c>
      <c r="G163" s="29">
        <v>2.1094636716809667E-2</v>
      </c>
      <c r="H163" s="29">
        <v>1.5300000000000001E-2</v>
      </c>
      <c r="J163" s="24">
        <v>155</v>
      </c>
      <c r="K163" s="25">
        <f t="shared" si="52"/>
        <v>9.1800929177186397E-3</v>
      </c>
      <c r="L163" s="25">
        <f t="shared" si="53"/>
        <v>33.036510328993749</v>
      </c>
      <c r="N163" s="26">
        <v>155</v>
      </c>
      <c r="O163" s="30">
        <f t="shared" ca="1" si="57"/>
        <v>24.39795934333458</v>
      </c>
      <c r="P163" s="30">
        <f t="shared" ca="1" si="57"/>
        <v>12.350005756071051</v>
      </c>
      <c r="Q163" s="30">
        <f t="shared" ca="1" si="57"/>
        <v>16.093731575986666</v>
      </c>
      <c r="R163" s="30">
        <f t="shared" ca="1" si="57"/>
        <v>26.863446223878043</v>
      </c>
      <c r="S163" s="30">
        <f t="shared" ca="1" si="57"/>
        <v>23.01308622904283</v>
      </c>
      <c r="T163" s="30">
        <f t="shared" ca="1" si="57"/>
        <v>5.9989281841505582</v>
      </c>
      <c r="U163" s="30">
        <f t="shared" ca="1" si="57"/>
        <v>16.756652752082502</v>
      </c>
      <c r="V163" s="30">
        <f t="shared" ca="1" si="57"/>
        <v>9.23739080096008</v>
      </c>
      <c r="W163" s="30">
        <f t="shared" ca="1" si="57"/>
        <v>15.805614377670295</v>
      </c>
      <c r="X163" s="30">
        <f t="shared" ca="1" si="57"/>
        <v>16.008275343075589</v>
      </c>
      <c r="Y163" s="30">
        <f t="shared" ca="1" si="57"/>
        <v>27.410537910516641</v>
      </c>
      <c r="Z163" s="30">
        <f t="shared" ca="1" si="57"/>
        <v>12.976257023680418</v>
      </c>
      <c r="AA163" s="26">
        <v>155</v>
      </c>
      <c r="AB163" s="31">
        <f t="shared" ca="1" si="54"/>
        <v>44</v>
      </c>
      <c r="AC163" s="31">
        <f t="shared" ca="1" si="41"/>
        <v>16</v>
      </c>
      <c r="AD163" s="31">
        <f t="shared" ca="1" si="42"/>
        <v>22</v>
      </c>
      <c r="AE163" s="31">
        <f t="shared" ca="1" si="43"/>
        <v>54</v>
      </c>
      <c r="AF163" s="31">
        <f t="shared" ca="1" si="44"/>
        <v>39</v>
      </c>
      <c r="AG163" s="31">
        <f t="shared" ca="1" si="45"/>
        <v>7</v>
      </c>
      <c r="AH163" s="31">
        <f t="shared" ca="1" si="46"/>
        <v>23</v>
      </c>
      <c r="AI163" s="31">
        <f t="shared" ca="1" si="47"/>
        <v>11</v>
      </c>
      <c r="AJ163" s="31">
        <f t="shared" ca="1" si="48"/>
        <v>22</v>
      </c>
      <c r="AK163" s="31">
        <f t="shared" ca="1" si="49"/>
        <v>22</v>
      </c>
      <c r="AL163" s="31">
        <f t="shared" ca="1" si="50"/>
        <v>57</v>
      </c>
      <c r="AM163" s="31">
        <f t="shared" ca="1" si="51"/>
        <v>17</v>
      </c>
    </row>
    <row r="164" spans="1:39" ht="14.4">
      <c r="A164" s="27"/>
      <c r="B164" s="28">
        <v>40847</v>
      </c>
      <c r="C164" s="29">
        <v>5.0380824999999999E-3</v>
      </c>
      <c r="D164" s="29">
        <v>3.1899689688661415E-3</v>
      </c>
      <c r="E164" s="29">
        <v>1.6753536857780915E-3</v>
      </c>
      <c r="F164" s="29">
        <v>2.7365070866609553E-3</v>
      </c>
      <c r="G164" s="29">
        <v>-4.4180787332226412E-2</v>
      </c>
      <c r="H164" s="29">
        <v>-1.8700000000000001E-2</v>
      </c>
      <c r="J164" s="24">
        <v>156</v>
      </c>
      <c r="K164" s="25">
        <f t="shared" si="52"/>
        <v>8.9046901301870797E-3</v>
      </c>
      <c r="L164" s="25">
        <f t="shared" si="53"/>
        <v>33.045415019123936</v>
      </c>
      <c r="N164" s="26">
        <v>156</v>
      </c>
      <c r="O164" s="30">
        <f t="shared" ca="1" si="57"/>
        <v>11.367292896822113</v>
      </c>
      <c r="P164" s="30">
        <f t="shared" ca="1" si="57"/>
        <v>0.44475276335035391</v>
      </c>
      <c r="Q164" s="30">
        <f t="shared" ca="1" si="57"/>
        <v>24.268816844241087</v>
      </c>
      <c r="R164" s="30">
        <f t="shared" ca="1" si="57"/>
        <v>17.759908915618979</v>
      </c>
      <c r="S164" s="30">
        <f t="shared" ca="1" si="57"/>
        <v>26.80270810337073</v>
      </c>
      <c r="T164" s="30">
        <f t="shared" ca="1" si="57"/>
        <v>22.981372697590171</v>
      </c>
      <c r="U164" s="30">
        <f t="shared" ca="1" si="57"/>
        <v>0.28524602279929495</v>
      </c>
      <c r="V164" s="30">
        <f t="shared" ca="1" si="57"/>
        <v>4.3360334398584044</v>
      </c>
      <c r="W164" s="30">
        <f t="shared" ca="1" si="57"/>
        <v>15.570501975241548</v>
      </c>
      <c r="X164" s="30">
        <f t="shared" ca="1" si="57"/>
        <v>31.730226595711443</v>
      </c>
      <c r="Y164" s="30">
        <f t="shared" ca="1" si="57"/>
        <v>21.534829299650347</v>
      </c>
      <c r="Z164" s="30">
        <f t="shared" ca="1" si="57"/>
        <v>7.0847740048634904</v>
      </c>
      <c r="AA164" s="26">
        <v>156</v>
      </c>
      <c r="AB164" s="31">
        <f t="shared" ca="1" si="54"/>
        <v>14</v>
      </c>
      <c r="AC164" s="31">
        <f t="shared" ca="1" si="41"/>
        <v>1</v>
      </c>
      <c r="AD164" s="31">
        <f t="shared" ca="1" si="42"/>
        <v>43</v>
      </c>
      <c r="AE164" s="31">
        <f t="shared" ca="1" si="43"/>
        <v>25</v>
      </c>
      <c r="AF164" s="31">
        <f t="shared" ca="1" si="44"/>
        <v>54</v>
      </c>
      <c r="AG164" s="31">
        <f t="shared" ca="1" si="45"/>
        <v>39</v>
      </c>
      <c r="AH164" s="31">
        <f t="shared" ca="1" si="46"/>
        <v>1</v>
      </c>
      <c r="AI164" s="31">
        <f t="shared" ca="1" si="47"/>
        <v>5</v>
      </c>
      <c r="AJ164" s="31">
        <f t="shared" ca="1" si="48"/>
        <v>21</v>
      </c>
      <c r="AK164" s="31">
        <f t="shared" ca="1" si="49"/>
        <v>100</v>
      </c>
      <c r="AL164" s="31">
        <f t="shared" ca="1" si="50"/>
        <v>35</v>
      </c>
      <c r="AM164" s="31">
        <f t="shared" ca="1" si="51"/>
        <v>8</v>
      </c>
    </row>
    <row r="165" spans="1:39" ht="14.4">
      <c r="A165" s="27"/>
      <c r="B165" s="28">
        <v>40816</v>
      </c>
      <c r="C165" s="29">
        <v>4.2291666666666667E-3</v>
      </c>
      <c r="D165" s="29">
        <v>6.7008998124067354E-3</v>
      </c>
      <c r="E165" s="29">
        <v>1.1920010850073215E-2</v>
      </c>
      <c r="F165" s="29">
        <v>1.3429191535539786E-2</v>
      </c>
      <c r="G165" s="29">
        <v>3.8149221705228165E-3</v>
      </c>
      <c r="H165" s="29">
        <v>3.8E-3</v>
      </c>
      <c r="J165" s="24">
        <v>157</v>
      </c>
      <c r="K165" s="25">
        <f t="shared" si="52"/>
        <v>8.6375494262814663E-3</v>
      </c>
      <c r="L165" s="25">
        <f t="shared" si="53"/>
        <v>33.054052568550219</v>
      </c>
      <c r="N165" s="26">
        <v>157</v>
      </c>
      <c r="O165" s="30">
        <f t="shared" ca="1" si="57"/>
        <v>9.404193844762025</v>
      </c>
      <c r="P165" s="30">
        <f t="shared" ca="1" si="57"/>
        <v>2.0928704651077572</v>
      </c>
      <c r="Q165" s="30">
        <f t="shared" ca="1" si="57"/>
        <v>8.360084675227732</v>
      </c>
      <c r="R165" s="30">
        <f t="shared" ca="1" si="57"/>
        <v>30.239505624332686</v>
      </c>
      <c r="S165" s="30">
        <f t="shared" ca="1" si="57"/>
        <v>5.1199329105290126</v>
      </c>
      <c r="T165" s="30">
        <f t="shared" ca="1" si="57"/>
        <v>29.994667799840862</v>
      </c>
      <c r="U165" s="30">
        <f t="shared" ca="1" si="57"/>
        <v>11.185184015978882</v>
      </c>
      <c r="V165" s="30">
        <f t="shared" ca="1" si="57"/>
        <v>9.603128486962115</v>
      </c>
      <c r="W165" s="30">
        <f t="shared" ca="1" si="57"/>
        <v>28.38286733585927</v>
      </c>
      <c r="X165" s="30">
        <f t="shared" ca="1" si="57"/>
        <v>23.948820774027197</v>
      </c>
      <c r="Y165" s="30">
        <f t="shared" ca="1" si="57"/>
        <v>29.392398375433892</v>
      </c>
      <c r="Z165" s="30">
        <f t="shared" ca="1" si="57"/>
        <v>29.763213932730068</v>
      </c>
      <c r="AA165" s="26">
        <v>157</v>
      </c>
      <c r="AB165" s="31">
        <f t="shared" ca="1" si="54"/>
        <v>11</v>
      </c>
      <c r="AC165" s="31">
        <f t="shared" ca="1" si="41"/>
        <v>3</v>
      </c>
      <c r="AD165" s="31">
        <f t="shared" ca="1" si="42"/>
        <v>10</v>
      </c>
      <c r="AE165" s="31">
        <f t="shared" ca="1" si="43"/>
        <v>79</v>
      </c>
      <c r="AF165" s="31">
        <f t="shared" ca="1" si="44"/>
        <v>6</v>
      </c>
      <c r="AG165" s="31">
        <f t="shared" ca="1" si="45"/>
        <v>76</v>
      </c>
      <c r="AH165" s="31">
        <f t="shared" ca="1" si="46"/>
        <v>14</v>
      </c>
      <c r="AI165" s="31">
        <f t="shared" ca="1" si="47"/>
        <v>12</v>
      </c>
      <c r="AJ165" s="31">
        <f t="shared" ca="1" si="48"/>
        <v>63</v>
      </c>
      <c r="AK165" s="31">
        <f t="shared" ca="1" si="49"/>
        <v>42</v>
      </c>
      <c r="AL165" s="31">
        <f t="shared" ca="1" si="50"/>
        <v>71</v>
      </c>
      <c r="AM165" s="31">
        <f t="shared" ca="1" si="51"/>
        <v>74</v>
      </c>
    </row>
    <row r="166" spans="1:39" ht="14.4">
      <c r="A166" s="27"/>
      <c r="B166" s="28">
        <v>40786</v>
      </c>
      <c r="C166" s="29">
        <v>4.6822916666666671E-3</v>
      </c>
      <c r="D166" s="29">
        <v>2.606055293001841E-3</v>
      </c>
      <c r="E166" s="29">
        <v>-1.8080185623237099E-4</v>
      </c>
      <c r="F166" s="29">
        <v>-2.0305942872614891E-3</v>
      </c>
      <c r="G166" s="29">
        <v>2.5789569394488288E-2</v>
      </c>
      <c r="H166" s="29">
        <v>1.54E-2</v>
      </c>
      <c r="J166" s="24">
        <v>158</v>
      </c>
      <c r="K166" s="25">
        <f t="shared" si="52"/>
        <v>8.3784229434930215E-3</v>
      </c>
      <c r="L166" s="25">
        <f t="shared" si="53"/>
        <v>33.062430991493713</v>
      </c>
      <c r="N166" s="26">
        <v>158</v>
      </c>
      <c r="O166" s="30">
        <f t="shared" ca="1" si="57"/>
        <v>28.597198565190673</v>
      </c>
      <c r="P166" s="30">
        <f t="shared" ca="1" si="57"/>
        <v>15.981866559672232</v>
      </c>
      <c r="Q166" s="30">
        <f t="shared" ca="1" si="57"/>
        <v>14.366950516161126</v>
      </c>
      <c r="R166" s="30">
        <f t="shared" ca="1" si="57"/>
        <v>10.379755633931557</v>
      </c>
      <c r="S166" s="30">
        <f t="shared" ca="1" si="57"/>
        <v>5.9080485444908479</v>
      </c>
      <c r="T166" s="30">
        <f t="shared" ca="1" si="57"/>
        <v>30.440110671584634</v>
      </c>
      <c r="U166" s="30">
        <f t="shared" ca="1" si="57"/>
        <v>16.254823471764873</v>
      </c>
      <c r="V166" s="30">
        <f t="shared" ca="1" si="57"/>
        <v>2.7228901856006487</v>
      </c>
      <c r="W166" s="30">
        <f t="shared" ca="1" si="57"/>
        <v>19.370489552468403</v>
      </c>
      <c r="X166" s="30">
        <f t="shared" ca="1" si="57"/>
        <v>24.132125753868497</v>
      </c>
      <c r="Y166" s="30">
        <f t="shared" ca="1" si="57"/>
        <v>2.6789845190048442</v>
      </c>
      <c r="Z166" s="30">
        <f t="shared" ca="1" si="57"/>
        <v>2.0268574197902058</v>
      </c>
      <c r="AA166" s="26">
        <v>158</v>
      </c>
      <c r="AB166" s="31">
        <f t="shared" ca="1" si="54"/>
        <v>65</v>
      </c>
      <c r="AC166" s="31">
        <f t="shared" ca="1" si="41"/>
        <v>22</v>
      </c>
      <c r="AD166" s="31">
        <f t="shared" ca="1" si="42"/>
        <v>19</v>
      </c>
      <c r="AE166" s="31">
        <f t="shared" ca="1" si="43"/>
        <v>13</v>
      </c>
      <c r="AF166" s="31">
        <f t="shared" ca="1" si="44"/>
        <v>7</v>
      </c>
      <c r="AG166" s="31">
        <f t="shared" ca="1" si="45"/>
        <v>81</v>
      </c>
      <c r="AH166" s="31">
        <f t="shared" ca="1" si="46"/>
        <v>22</v>
      </c>
      <c r="AI166" s="31">
        <f t="shared" ca="1" si="47"/>
        <v>3</v>
      </c>
      <c r="AJ166" s="31">
        <f t="shared" ca="1" si="48"/>
        <v>29</v>
      </c>
      <c r="AK166" s="31">
        <f t="shared" ca="1" si="49"/>
        <v>43</v>
      </c>
      <c r="AL166" s="31">
        <f t="shared" ca="1" si="50"/>
        <v>3</v>
      </c>
      <c r="AM166" s="31">
        <f t="shared" ca="1" si="51"/>
        <v>3</v>
      </c>
    </row>
    <row r="167" spans="1:39" ht="14.4">
      <c r="A167" s="27"/>
      <c r="B167" s="28">
        <v>40755</v>
      </c>
      <c r="C167" s="29">
        <v>4.8333333333333336E-3</v>
      </c>
      <c r="D167" s="29">
        <v>9.5726604816648297E-4</v>
      </c>
      <c r="E167" s="29">
        <v>-7.1504435369266206E-3</v>
      </c>
      <c r="F167" s="29">
        <v>-5.6237754079480062E-3</v>
      </c>
      <c r="G167" s="29">
        <v>1.4743274818764807E-2</v>
      </c>
      <c r="H167" s="29">
        <v>3.0899999999999997E-2</v>
      </c>
      <c r="J167" s="24">
        <v>159</v>
      </c>
      <c r="K167" s="25">
        <f t="shared" si="52"/>
        <v>8.12707025518823E-3</v>
      </c>
      <c r="L167" s="25">
        <f t="shared" si="53"/>
        <v>33.070558061748898</v>
      </c>
      <c r="N167" s="26">
        <v>159</v>
      </c>
      <c r="O167" s="30">
        <f t="shared" ca="1" si="57"/>
        <v>3.1915542717078704</v>
      </c>
      <c r="P167" s="30">
        <f t="shared" ca="1" si="57"/>
        <v>29.242988687202363</v>
      </c>
      <c r="Q167" s="30">
        <f t="shared" ca="1" si="57"/>
        <v>6.1701137338952092</v>
      </c>
      <c r="R167" s="30">
        <f t="shared" ca="1" si="57"/>
        <v>30.28443345354864</v>
      </c>
      <c r="S167" s="30">
        <f t="shared" ca="1" si="57"/>
        <v>20.331478783802211</v>
      </c>
      <c r="T167" s="30">
        <f t="shared" ca="1" si="57"/>
        <v>17.963281337337449</v>
      </c>
      <c r="U167" s="30">
        <f t="shared" ca="1" si="57"/>
        <v>29.407742424167509</v>
      </c>
      <c r="V167" s="30">
        <f t="shared" ca="1" si="57"/>
        <v>25.422586637610841</v>
      </c>
      <c r="W167" s="30">
        <f t="shared" ca="1" si="57"/>
        <v>20.299676093202233</v>
      </c>
      <c r="X167" s="30">
        <f t="shared" ca="1" si="57"/>
        <v>16.661690429702272</v>
      </c>
      <c r="Y167" s="30">
        <f t="shared" ca="1" si="57"/>
        <v>9.4535015211653111</v>
      </c>
      <c r="Z167" s="30">
        <f t="shared" ca="1" si="57"/>
        <v>32.146979083414159</v>
      </c>
      <c r="AA167" s="26">
        <v>159</v>
      </c>
      <c r="AB167" s="31">
        <f t="shared" ca="1" si="54"/>
        <v>4</v>
      </c>
      <c r="AC167" s="31">
        <f t="shared" ca="1" si="41"/>
        <v>69</v>
      </c>
      <c r="AD167" s="31">
        <f t="shared" ca="1" si="42"/>
        <v>7</v>
      </c>
      <c r="AE167" s="31">
        <f t="shared" ca="1" si="43"/>
        <v>79</v>
      </c>
      <c r="AF167" s="31">
        <f t="shared" ca="1" si="44"/>
        <v>31</v>
      </c>
      <c r="AG167" s="31">
        <f t="shared" ca="1" si="45"/>
        <v>26</v>
      </c>
      <c r="AH167" s="31">
        <f t="shared" ca="1" si="46"/>
        <v>71</v>
      </c>
      <c r="AI167" s="31">
        <f t="shared" ca="1" si="47"/>
        <v>48</v>
      </c>
      <c r="AJ167" s="31">
        <f t="shared" ca="1" si="48"/>
        <v>31</v>
      </c>
      <c r="AK167" s="31">
        <f t="shared" ca="1" si="49"/>
        <v>23</v>
      </c>
      <c r="AL167" s="31">
        <f t="shared" ca="1" si="50"/>
        <v>11</v>
      </c>
      <c r="AM167" s="31">
        <f t="shared" ca="1" si="51"/>
        <v>110</v>
      </c>
    </row>
    <row r="168" spans="1:39" ht="14.4">
      <c r="A168" s="27"/>
      <c r="B168" s="28">
        <v>40724</v>
      </c>
      <c r="C168" s="29">
        <v>4.2795138888888891E-3</v>
      </c>
      <c r="D168" s="29">
        <v>-1.3224667989133465E-3</v>
      </c>
      <c r="E168" s="29">
        <v>-9.108629110555988E-3</v>
      </c>
      <c r="F168" s="29">
        <v>-6.9511488704382396E-3</v>
      </c>
      <c r="G168" s="29">
        <v>9.6262610498758505E-3</v>
      </c>
      <c r="H168" s="29">
        <v>9.8999999999999991E-3</v>
      </c>
      <c r="J168" s="24">
        <v>160</v>
      </c>
      <c r="K168" s="25">
        <f t="shared" si="52"/>
        <v>7.8832581475325823E-3</v>
      </c>
      <c r="L168" s="25">
        <f t="shared" si="53"/>
        <v>33.078441319896427</v>
      </c>
      <c r="N168" s="26">
        <v>160</v>
      </c>
      <c r="O168" s="30">
        <f t="shared" ca="1" si="57"/>
        <v>17.596082043023618</v>
      </c>
      <c r="P168" s="30">
        <f t="shared" ca="1" si="57"/>
        <v>19.647454107460689</v>
      </c>
      <c r="Q168" s="30">
        <f t="shared" ca="1" si="57"/>
        <v>7.7767798166943995</v>
      </c>
      <c r="R168" s="30">
        <f t="shared" ca="1" si="57"/>
        <v>14.207628460138061</v>
      </c>
      <c r="S168" s="30">
        <f t="shared" ca="1" si="57"/>
        <v>18.045215509306939</v>
      </c>
      <c r="T168" s="30">
        <f t="shared" ca="1" si="57"/>
        <v>15.419934715919053</v>
      </c>
      <c r="U168" s="30">
        <f t="shared" ca="1" si="57"/>
        <v>0.6866484986923822</v>
      </c>
      <c r="V168" s="30">
        <f t="shared" ca="1" si="57"/>
        <v>16.367940452494931</v>
      </c>
      <c r="W168" s="30">
        <f t="shared" ca="1" si="57"/>
        <v>19.17569802787034</v>
      </c>
      <c r="X168" s="30">
        <f t="shared" ca="1" si="57"/>
        <v>9.7557833407343413</v>
      </c>
      <c r="Y168" s="30">
        <f t="shared" ca="1" si="57"/>
        <v>28.668087565479055</v>
      </c>
      <c r="Z168" s="30">
        <f t="shared" ca="1" si="57"/>
        <v>17.351010324824443</v>
      </c>
      <c r="AA168" s="26">
        <v>160</v>
      </c>
      <c r="AB168" s="31">
        <f t="shared" ca="1" si="54"/>
        <v>25</v>
      </c>
      <c r="AC168" s="31">
        <f t="shared" ca="1" si="41"/>
        <v>30</v>
      </c>
      <c r="AD168" s="31">
        <f t="shared" ca="1" si="42"/>
        <v>9</v>
      </c>
      <c r="AE168" s="31">
        <f t="shared" ca="1" si="43"/>
        <v>19</v>
      </c>
      <c r="AF168" s="31">
        <f t="shared" ca="1" si="44"/>
        <v>26</v>
      </c>
      <c r="AG168" s="31">
        <f t="shared" ca="1" si="45"/>
        <v>21</v>
      </c>
      <c r="AH168" s="31">
        <f t="shared" ca="1" si="46"/>
        <v>1</v>
      </c>
      <c r="AI168" s="31">
        <f t="shared" ca="1" si="47"/>
        <v>23</v>
      </c>
      <c r="AJ168" s="31">
        <f t="shared" ca="1" si="48"/>
        <v>29</v>
      </c>
      <c r="AK168" s="31">
        <f t="shared" ca="1" si="49"/>
        <v>12</v>
      </c>
      <c r="AL168" s="31">
        <f t="shared" ca="1" si="50"/>
        <v>65</v>
      </c>
      <c r="AM168" s="31">
        <f t="shared" ca="1" si="51"/>
        <v>25</v>
      </c>
    </row>
    <row r="169" spans="1:39" ht="14.4">
      <c r="A169" s="27"/>
      <c r="B169" s="28">
        <v>40694</v>
      </c>
      <c r="C169" s="29">
        <v>4.3802083333333332E-3</v>
      </c>
      <c r="D169" s="29">
        <v>-3.6591948183896106E-3</v>
      </c>
      <c r="E169" s="29">
        <v>-1.7261848401640245E-2</v>
      </c>
      <c r="F169" s="29">
        <v>-1.7367952478946846E-2</v>
      </c>
      <c r="G169" s="29">
        <v>9.2710622710621138E-3</v>
      </c>
      <c r="H169" s="29">
        <v>-6.1999999999999998E-3</v>
      </c>
      <c r="J169" s="24">
        <v>161</v>
      </c>
      <c r="K169" s="25">
        <f t="shared" si="52"/>
        <v>7.6467604031066044E-3</v>
      </c>
      <c r="L169" s="25">
        <f t="shared" si="53"/>
        <v>33.086088080299533</v>
      </c>
      <c r="N169" s="26">
        <v>161</v>
      </c>
      <c r="O169" s="30">
        <f t="shared" ref="O169:Z178" ca="1" si="58">RAND()*sumweights</f>
        <v>0.74408957153942268</v>
      </c>
      <c r="P169" s="30">
        <f t="shared" ca="1" si="58"/>
        <v>1.63351134807763</v>
      </c>
      <c r="Q169" s="30">
        <f t="shared" ca="1" si="58"/>
        <v>18.333672321563679</v>
      </c>
      <c r="R169" s="30">
        <f t="shared" ca="1" si="58"/>
        <v>11.192660599771507</v>
      </c>
      <c r="S169" s="30">
        <f t="shared" ca="1" si="58"/>
        <v>32.046992595029337</v>
      </c>
      <c r="T169" s="30">
        <f t="shared" ca="1" si="58"/>
        <v>29.373049265127708</v>
      </c>
      <c r="U169" s="30">
        <f t="shared" ca="1" si="58"/>
        <v>3.5107555451545225</v>
      </c>
      <c r="V169" s="30">
        <f t="shared" ca="1" si="58"/>
        <v>14.17184038191043</v>
      </c>
      <c r="W169" s="30">
        <f t="shared" ca="1" si="58"/>
        <v>10.068274222007977</v>
      </c>
      <c r="X169" s="30">
        <f t="shared" ca="1" si="58"/>
        <v>8.2419924098515729</v>
      </c>
      <c r="Y169" s="30">
        <f t="shared" ca="1" si="58"/>
        <v>30.01602917237507</v>
      </c>
      <c r="Z169" s="30">
        <f t="shared" ca="1" si="58"/>
        <v>6.4312535993445312</v>
      </c>
      <c r="AA169" s="26">
        <v>161</v>
      </c>
      <c r="AB169" s="31">
        <f t="shared" ca="1" si="54"/>
        <v>1</v>
      </c>
      <c r="AC169" s="31">
        <f t="shared" ca="1" si="41"/>
        <v>2</v>
      </c>
      <c r="AD169" s="31">
        <f t="shared" ca="1" si="42"/>
        <v>27</v>
      </c>
      <c r="AE169" s="31">
        <f t="shared" ca="1" si="43"/>
        <v>14</v>
      </c>
      <c r="AF169" s="31">
        <f t="shared" ca="1" si="44"/>
        <v>107</v>
      </c>
      <c r="AG169" s="31">
        <f t="shared" ca="1" si="45"/>
        <v>70</v>
      </c>
      <c r="AH169" s="31">
        <f t="shared" ca="1" si="46"/>
        <v>4</v>
      </c>
      <c r="AI169" s="31">
        <f t="shared" ca="1" si="47"/>
        <v>19</v>
      </c>
      <c r="AJ169" s="31">
        <f t="shared" ca="1" si="48"/>
        <v>12</v>
      </c>
      <c r="AK169" s="31">
        <f t="shared" ca="1" si="49"/>
        <v>10</v>
      </c>
      <c r="AL169" s="31">
        <f t="shared" ca="1" si="50"/>
        <v>76</v>
      </c>
      <c r="AM169" s="31">
        <f t="shared" ca="1" si="51"/>
        <v>8</v>
      </c>
    </row>
    <row r="170" spans="1:39" ht="14.4">
      <c r="A170" s="27"/>
      <c r="B170" s="28">
        <v>40663</v>
      </c>
      <c r="C170" s="29">
        <v>5.2135416666666667E-3</v>
      </c>
      <c r="D170" s="29">
        <v>8.6385653096352488E-3</v>
      </c>
      <c r="E170" s="29">
        <v>6.3180268992559796E-3</v>
      </c>
      <c r="F170" s="29">
        <v>6.625921899332976E-3</v>
      </c>
      <c r="G170" s="29">
        <v>3.4036073844568859E-2</v>
      </c>
      <c r="H170" s="29">
        <v>2.7300000000000001E-2</v>
      </c>
      <c r="J170" s="24">
        <v>162</v>
      </c>
      <c r="K170" s="25">
        <f t="shared" si="52"/>
        <v>7.417357591013406E-3</v>
      </c>
      <c r="L170" s="25">
        <f t="shared" si="53"/>
        <v>33.093505437890549</v>
      </c>
      <c r="N170" s="26">
        <v>162</v>
      </c>
      <c r="O170" s="30">
        <f t="shared" ca="1" si="58"/>
        <v>5.77442084996476</v>
      </c>
      <c r="P170" s="30">
        <f t="shared" ca="1" si="58"/>
        <v>22.863685851920934</v>
      </c>
      <c r="Q170" s="30">
        <f t="shared" ca="1" si="58"/>
        <v>22.969496971094383</v>
      </c>
      <c r="R170" s="30">
        <f t="shared" ca="1" si="58"/>
        <v>9.2810625829947977</v>
      </c>
      <c r="S170" s="30">
        <f t="shared" ca="1" si="58"/>
        <v>10.96096249837105</v>
      </c>
      <c r="T170" s="30">
        <f t="shared" ca="1" si="58"/>
        <v>2.439192410489587</v>
      </c>
      <c r="U170" s="30">
        <f t="shared" ca="1" si="58"/>
        <v>8.0311417397315914</v>
      </c>
      <c r="V170" s="30">
        <f t="shared" ca="1" si="58"/>
        <v>26.805417439834706</v>
      </c>
      <c r="W170" s="30">
        <f t="shared" ca="1" si="58"/>
        <v>21.336421911557732</v>
      </c>
      <c r="X170" s="30">
        <f t="shared" ca="1" si="58"/>
        <v>22.750948458439041</v>
      </c>
      <c r="Y170" s="30">
        <f t="shared" ca="1" si="58"/>
        <v>22.939788787855594</v>
      </c>
      <c r="Z170" s="30">
        <f t="shared" ca="1" si="58"/>
        <v>29.427533213592348</v>
      </c>
      <c r="AA170" s="26">
        <v>162</v>
      </c>
      <c r="AB170" s="31">
        <f t="shared" ca="1" si="54"/>
        <v>7</v>
      </c>
      <c r="AC170" s="31">
        <f t="shared" ca="1" si="41"/>
        <v>39</v>
      </c>
      <c r="AD170" s="31">
        <f t="shared" ca="1" si="42"/>
        <v>39</v>
      </c>
      <c r="AE170" s="31">
        <f t="shared" ca="1" si="43"/>
        <v>11</v>
      </c>
      <c r="AF170" s="31">
        <f t="shared" ca="1" si="44"/>
        <v>14</v>
      </c>
      <c r="AG170" s="31">
        <f t="shared" ca="1" si="45"/>
        <v>3</v>
      </c>
      <c r="AH170" s="31">
        <f t="shared" ca="1" si="46"/>
        <v>10</v>
      </c>
      <c r="AI170" s="31">
        <f t="shared" ca="1" si="47"/>
        <v>54</v>
      </c>
      <c r="AJ170" s="31">
        <f t="shared" ca="1" si="48"/>
        <v>34</v>
      </c>
      <c r="AK170" s="31">
        <f t="shared" ca="1" si="49"/>
        <v>38</v>
      </c>
      <c r="AL170" s="31">
        <f t="shared" ca="1" si="50"/>
        <v>39</v>
      </c>
      <c r="AM170" s="31">
        <f t="shared" ca="1" si="51"/>
        <v>71</v>
      </c>
    </row>
    <row r="171" spans="1:39" ht="14.4">
      <c r="A171" s="27"/>
      <c r="B171" s="28">
        <v>40633</v>
      </c>
      <c r="C171" s="29">
        <v>4.8144511111111116E-3</v>
      </c>
      <c r="D171" s="29">
        <v>8.8849400266548528E-3</v>
      </c>
      <c r="E171" s="29">
        <v>1.9076642690150303E-2</v>
      </c>
      <c r="F171" s="29">
        <v>1.4033728621655417E-2</v>
      </c>
      <c r="G171" s="29">
        <v>1.92620007875699E-2</v>
      </c>
      <c r="H171" s="29">
        <v>2.2200000000000001E-2</v>
      </c>
      <c r="J171" s="24">
        <v>163</v>
      </c>
      <c r="K171" s="25">
        <f t="shared" si="52"/>
        <v>7.1948368632830037E-3</v>
      </c>
      <c r="L171" s="25">
        <f t="shared" si="53"/>
        <v>33.100700274753834</v>
      </c>
      <c r="N171" s="26">
        <v>163</v>
      </c>
      <c r="O171" s="30">
        <f t="shared" ca="1" si="58"/>
        <v>32.296261153706972</v>
      </c>
      <c r="P171" s="30">
        <f t="shared" ca="1" si="58"/>
        <v>15.64805169412616</v>
      </c>
      <c r="Q171" s="30">
        <f t="shared" ca="1" si="58"/>
        <v>21.869728895747855</v>
      </c>
      <c r="R171" s="30">
        <f t="shared" ca="1" si="58"/>
        <v>23.786737064989286</v>
      </c>
      <c r="S171" s="30">
        <f t="shared" ca="1" si="58"/>
        <v>19.172270478303851</v>
      </c>
      <c r="T171" s="30">
        <f t="shared" ca="1" si="58"/>
        <v>16.810361242918056</v>
      </c>
      <c r="U171" s="30">
        <f t="shared" ca="1" si="58"/>
        <v>32.230571876306435</v>
      </c>
      <c r="V171" s="30">
        <f t="shared" ca="1" si="58"/>
        <v>10.167542305414255</v>
      </c>
      <c r="W171" s="30">
        <f t="shared" ca="1" si="58"/>
        <v>13.045426005093445</v>
      </c>
      <c r="X171" s="30">
        <f t="shared" ca="1" si="58"/>
        <v>3.9087518672593178</v>
      </c>
      <c r="Y171" s="30">
        <f t="shared" ca="1" si="58"/>
        <v>29.865959470115978</v>
      </c>
      <c r="Z171" s="30">
        <f t="shared" ca="1" si="58"/>
        <v>10.595896453522226</v>
      </c>
      <c r="AA171" s="26">
        <v>163</v>
      </c>
      <c r="AB171" s="31">
        <f t="shared" ca="1" si="54"/>
        <v>114</v>
      </c>
      <c r="AC171" s="31">
        <f t="shared" ca="1" si="41"/>
        <v>21</v>
      </c>
      <c r="AD171" s="31">
        <f t="shared" ca="1" si="42"/>
        <v>36</v>
      </c>
      <c r="AE171" s="31">
        <f t="shared" ca="1" si="43"/>
        <v>42</v>
      </c>
      <c r="AF171" s="31">
        <f t="shared" ca="1" si="44"/>
        <v>29</v>
      </c>
      <c r="AG171" s="31">
        <f t="shared" ca="1" si="45"/>
        <v>24</v>
      </c>
      <c r="AH171" s="31">
        <f t="shared" ca="1" si="46"/>
        <v>112</v>
      </c>
      <c r="AI171" s="31">
        <f t="shared" ca="1" si="47"/>
        <v>12</v>
      </c>
      <c r="AJ171" s="31">
        <f t="shared" ca="1" si="48"/>
        <v>17</v>
      </c>
      <c r="AK171" s="31">
        <f t="shared" ca="1" si="49"/>
        <v>5</v>
      </c>
      <c r="AL171" s="31">
        <f t="shared" ca="1" si="50"/>
        <v>75</v>
      </c>
      <c r="AM171" s="31">
        <f t="shared" ca="1" si="51"/>
        <v>13</v>
      </c>
    </row>
    <row r="172" spans="1:39" ht="14.4">
      <c r="A172" s="27"/>
      <c r="B172" s="28">
        <v>40602</v>
      </c>
      <c r="C172" s="29">
        <v>4.8600249999999996E-3</v>
      </c>
      <c r="D172" s="29">
        <v>8.7672840160029075E-3</v>
      </c>
      <c r="E172" s="29">
        <v>1.5981787137165471E-2</v>
      </c>
      <c r="F172" s="29">
        <v>1.4984954561262809E-2</v>
      </c>
      <c r="G172" s="29">
        <v>4.3898677585586077E-2</v>
      </c>
      <c r="H172" s="29">
        <v>1.15E-2</v>
      </c>
      <c r="J172" s="24">
        <v>164</v>
      </c>
      <c r="K172" s="25">
        <f t="shared" si="52"/>
        <v>6.9789917573845131E-3</v>
      </c>
      <c r="L172" s="25">
        <f t="shared" si="53"/>
        <v>33.107679266511219</v>
      </c>
      <c r="N172" s="26">
        <v>164</v>
      </c>
      <c r="O172" s="30">
        <f t="shared" ca="1" si="58"/>
        <v>27.173903008788773</v>
      </c>
      <c r="P172" s="30">
        <f t="shared" ca="1" si="58"/>
        <v>31.106284909941408</v>
      </c>
      <c r="Q172" s="30">
        <f t="shared" ca="1" si="58"/>
        <v>24.343027232100948</v>
      </c>
      <c r="R172" s="30">
        <f t="shared" ca="1" si="58"/>
        <v>14.303812562594892</v>
      </c>
      <c r="S172" s="30">
        <f t="shared" ca="1" si="58"/>
        <v>1.8119661380473191</v>
      </c>
      <c r="T172" s="30">
        <f t="shared" ca="1" si="58"/>
        <v>3.1121369380237365</v>
      </c>
      <c r="U172" s="30">
        <f t="shared" ca="1" si="58"/>
        <v>17.872159703191038</v>
      </c>
      <c r="V172" s="30">
        <f t="shared" ca="1" si="58"/>
        <v>1.0111881654103732</v>
      </c>
      <c r="W172" s="30">
        <f t="shared" ca="1" si="58"/>
        <v>1.2249346831557673</v>
      </c>
      <c r="X172" s="30">
        <f t="shared" ca="1" si="58"/>
        <v>2.4798714381798277</v>
      </c>
      <c r="Y172" s="30">
        <f t="shared" ca="1" si="58"/>
        <v>24.001429837282291</v>
      </c>
      <c r="Z172" s="30">
        <f t="shared" ca="1" si="58"/>
        <v>18.305637462406462</v>
      </c>
      <c r="AA172" s="26">
        <v>164</v>
      </c>
      <c r="AB172" s="31">
        <f t="shared" ca="1" si="54"/>
        <v>56</v>
      </c>
      <c r="AC172" s="31">
        <f t="shared" ca="1" si="41"/>
        <v>89</v>
      </c>
      <c r="AD172" s="31">
        <f t="shared" ca="1" si="42"/>
        <v>44</v>
      </c>
      <c r="AE172" s="31">
        <f t="shared" ca="1" si="43"/>
        <v>19</v>
      </c>
      <c r="AF172" s="31">
        <f t="shared" ca="1" si="44"/>
        <v>2</v>
      </c>
      <c r="AG172" s="31">
        <f t="shared" ca="1" si="45"/>
        <v>4</v>
      </c>
      <c r="AH172" s="31">
        <f t="shared" ca="1" si="46"/>
        <v>26</v>
      </c>
      <c r="AI172" s="31">
        <f t="shared" ca="1" si="47"/>
        <v>2</v>
      </c>
      <c r="AJ172" s="31">
        <f t="shared" ca="1" si="48"/>
        <v>2</v>
      </c>
      <c r="AK172" s="31">
        <f t="shared" ca="1" si="49"/>
        <v>3</v>
      </c>
      <c r="AL172" s="31">
        <f t="shared" ca="1" si="50"/>
        <v>42</v>
      </c>
      <c r="AM172" s="31">
        <f t="shared" ca="1" si="51"/>
        <v>27</v>
      </c>
    </row>
    <row r="173" spans="1:39" ht="14.4">
      <c r="A173" s="27"/>
      <c r="B173" s="28">
        <v>40574</v>
      </c>
      <c r="C173" s="29">
        <v>5.2222222222222218E-3</v>
      </c>
      <c r="D173" s="29">
        <v>8.9194699286441192E-3</v>
      </c>
      <c r="E173" s="29">
        <v>1.6813790549091046E-2</v>
      </c>
      <c r="F173" s="29">
        <v>1.3004717848171143E-2</v>
      </c>
      <c r="G173" s="29">
        <v>-3.5739814152967453E-3</v>
      </c>
      <c r="H173" s="29">
        <v>-5.3E-3</v>
      </c>
      <c r="J173" s="24">
        <v>165</v>
      </c>
      <c r="K173" s="25">
        <f t="shared" si="52"/>
        <v>6.7696220046629778E-3</v>
      </c>
      <c r="L173" s="25">
        <f t="shared" si="53"/>
        <v>33.114448888515881</v>
      </c>
      <c r="N173" s="26">
        <v>165</v>
      </c>
      <c r="O173" s="30">
        <f t="shared" ca="1" si="58"/>
        <v>23.105898603222567</v>
      </c>
      <c r="P173" s="30">
        <f t="shared" ca="1" si="58"/>
        <v>15.262064646092348</v>
      </c>
      <c r="Q173" s="30">
        <f t="shared" ca="1" si="58"/>
        <v>24.621265811572524</v>
      </c>
      <c r="R173" s="30">
        <f t="shared" ca="1" si="58"/>
        <v>19.524258723560244</v>
      </c>
      <c r="S173" s="30">
        <f t="shared" ca="1" si="58"/>
        <v>20.234348071988229</v>
      </c>
      <c r="T173" s="30">
        <f t="shared" ca="1" si="58"/>
        <v>28.093214915688559</v>
      </c>
      <c r="U173" s="30">
        <f t="shared" ca="1" si="58"/>
        <v>5.2799128821445844</v>
      </c>
      <c r="V173" s="30">
        <f t="shared" ca="1" si="58"/>
        <v>4.3737136270869517</v>
      </c>
      <c r="W173" s="30">
        <f t="shared" ca="1" si="58"/>
        <v>12.865153770445936</v>
      </c>
      <c r="X173" s="30">
        <f t="shared" ca="1" si="58"/>
        <v>29.939705502968774</v>
      </c>
      <c r="Y173" s="30">
        <f t="shared" ca="1" si="58"/>
        <v>20.994401055692219</v>
      </c>
      <c r="Z173" s="30">
        <f t="shared" ca="1" si="58"/>
        <v>5.005917433603523</v>
      </c>
      <c r="AA173" s="26">
        <v>165</v>
      </c>
      <c r="AB173" s="31">
        <f t="shared" ca="1" si="54"/>
        <v>39</v>
      </c>
      <c r="AC173" s="31">
        <f t="shared" ca="1" si="41"/>
        <v>21</v>
      </c>
      <c r="AD173" s="31">
        <f t="shared" ca="1" si="42"/>
        <v>45</v>
      </c>
      <c r="AE173" s="31">
        <f t="shared" ca="1" si="43"/>
        <v>29</v>
      </c>
      <c r="AF173" s="31">
        <f t="shared" ca="1" si="44"/>
        <v>31</v>
      </c>
      <c r="AG173" s="31">
        <f t="shared" ca="1" si="45"/>
        <v>61</v>
      </c>
      <c r="AH173" s="31">
        <f t="shared" ca="1" si="46"/>
        <v>6</v>
      </c>
      <c r="AI173" s="31">
        <f t="shared" ca="1" si="47"/>
        <v>5</v>
      </c>
      <c r="AJ173" s="31">
        <f t="shared" ca="1" si="48"/>
        <v>17</v>
      </c>
      <c r="AK173" s="31">
        <f t="shared" ca="1" si="49"/>
        <v>76</v>
      </c>
      <c r="AL173" s="31">
        <f t="shared" ca="1" si="50"/>
        <v>33</v>
      </c>
      <c r="AM173" s="31">
        <f t="shared" ca="1" si="51"/>
        <v>6</v>
      </c>
    </row>
    <row r="174" spans="1:39" ht="14.4">
      <c r="A174" s="27"/>
      <c r="B174" s="28">
        <v>40543</v>
      </c>
      <c r="C174" s="29">
        <v>4.7326388888888887E-3</v>
      </c>
      <c r="D174" s="29">
        <v>4.1356083306505198E-3</v>
      </c>
      <c r="E174" s="29">
        <v>7.7998024775844943E-3</v>
      </c>
      <c r="F174" s="29">
        <v>9.7285592761582329E-3</v>
      </c>
      <c r="G174" s="29">
        <v>4.2201962849549801E-2</v>
      </c>
      <c r="H174" s="29">
        <v>7.4999999999999997E-3</v>
      </c>
      <c r="J174" s="24">
        <v>166</v>
      </c>
      <c r="K174" s="25">
        <f t="shared" si="52"/>
        <v>6.5665333445230883E-3</v>
      </c>
      <c r="L174" s="25">
        <f t="shared" si="53"/>
        <v>33.121015421860406</v>
      </c>
      <c r="N174" s="26">
        <v>166</v>
      </c>
      <c r="O174" s="30">
        <f t="shared" ca="1" si="58"/>
        <v>32.190543819901897</v>
      </c>
      <c r="P174" s="30">
        <f t="shared" ca="1" si="58"/>
        <v>15.193317384383993</v>
      </c>
      <c r="Q174" s="30">
        <f t="shared" ca="1" si="58"/>
        <v>15.459867937073742</v>
      </c>
      <c r="R174" s="30">
        <f t="shared" ca="1" si="58"/>
        <v>14.350773145419282</v>
      </c>
      <c r="S174" s="30">
        <f t="shared" ca="1" si="58"/>
        <v>17.773594571713268</v>
      </c>
      <c r="T174" s="30">
        <f t="shared" ca="1" si="58"/>
        <v>30.504356964882167</v>
      </c>
      <c r="U174" s="30">
        <f t="shared" ca="1" si="58"/>
        <v>18.712998406935611</v>
      </c>
      <c r="V174" s="30">
        <f t="shared" ca="1" si="58"/>
        <v>20.097972433020914</v>
      </c>
      <c r="W174" s="30">
        <f t="shared" ca="1" si="58"/>
        <v>25.766050632109224</v>
      </c>
      <c r="X174" s="30">
        <f t="shared" ca="1" si="58"/>
        <v>3.6281559672231518</v>
      </c>
      <c r="Y174" s="30">
        <f t="shared" ca="1" si="58"/>
        <v>7.966620177239971</v>
      </c>
      <c r="Z174" s="30">
        <f t="shared" ca="1" si="58"/>
        <v>28.497120175383223</v>
      </c>
      <c r="AA174" s="26">
        <v>166</v>
      </c>
      <c r="AB174" s="31">
        <f t="shared" ca="1" si="54"/>
        <v>111</v>
      </c>
      <c r="AC174" s="31">
        <f t="shared" ca="1" si="41"/>
        <v>20</v>
      </c>
      <c r="AD174" s="31">
        <f t="shared" ca="1" si="42"/>
        <v>21</v>
      </c>
      <c r="AE174" s="31">
        <f t="shared" ca="1" si="43"/>
        <v>19</v>
      </c>
      <c r="AF174" s="31">
        <f t="shared" ca="1" si="44"/>
        <v>26</v>
      </c>
      <c r="AG174" s="31">
        <f t="shared" ca="1" si="45"/>
        <v>81</v>
      </c>
      <c r="AH174" s="31">
        <f t="shared" ca="1" si="46"/>
        <v>28</v>
      </c>
      <c r="AI174" s="31">
        <f t="shared" ca="1" si="47"/>
        <v>31</v>
      </c>
      <c r="AJ174" s="31">
        <f t="shared" ca="1" si="48"/>
        <v>49</v>
      </c>
      <c r="AK174" s="31">
        <f t="shared" ca="1" si="49"/>
        <v>4</v>
      </c>
      <c r="AL174" s="31">
        <f t="shared" ca="1" si="50"/>
        <v>9</v>
      </c>
      <c r="AM174" s="31">
        <f t="shared" ca="1" si="51"/>
        <v>64</v>
      </c>
    </row>
    <row r="175" spans="1:39" ht="14.4">
      <c r="A175" s="27"/>
      <c r="B175" s="28">
        <v>40512</v>
      </c>
      <c r="C175" s="29">
        <v>5.0590277777777777E-3</v>
      </c>
      <c r="D175" s="29">
        <v>5.5781059342081551E-3</v>
      </c>
      <c r="E175" s="29">
        <v>1.068905079657001E-2</v>
      </c>
      <c r="F175" s="29">
        <v>1.2068749608665552E-2</v>
      </c>
      <c r="G175" s="29">
        <v>2.5132234433258294E-3</v>
      </c>
      <c r="H175" s="29">
        <v>2.2799999999999997E-2</v>
      </c>
      <c r="J175" s="24">
        <v>167</v>
      </c>
      <c r="K175" s="25">
        <f t="shared" si="52"/>
        <v>6.3695373441873954E-3</v>
      </c>
      <c r="L175" s="25">
        <f t="shared" si="53"/>
        <v>33.127384959204591</v>
      </c>
      <c r="N175" s="26">
        <v>167</v>
      </c>
      <c r="O175" s="30">
        <f t="shared" ca="1" si="58"/>
        <v>29.005637364579641</v>
      </c>
      <c r="P175" s="30">
        <f t="shared" ca="1" si="58"/>
        <v>16.050028430362197</v>
      </c>
      <c r="Q175" s="30">
        <f t="shared" ca="1" si="58"/>
        <v>2.132988598846723</v>
      </c>
      <c r="R175" s="30">
        <f t="shared" ca="1" si="58"/>
        <v>14.108685200825553</v>
      </c>
      <c r="S175" s="30">
        <f t="shared" ca="1" si="58"/>
        <v>1.2970069745431125</v>
      </c>
      <c r="T175" s="30">
        <f t="shared" ca="1" si="58"/>
        <v>11.357983762130502</v>
      </c>
      <c r="U175" s="30">
        <f t="shared" ca="1" si="58"/>
        <v>28.73232145578325</v>
      </c>
      <c r="V175" s="30">
        <f t="shared" ca="1" si="58"/>
        <v>5.0227774780721299</v>
      </c>
      <c r="W175" s="30">
        <f t="shared" ca="1" si="58"/>
        <v>21.801324715054072</v>
      </c>
      <c r="X175" s="30">
        <f t="shared" ca="1" si="58"/>
        <v>8.9064998909135493</v>
      </c>
      <c r="Y175" s="30">
        <f t="shared" ca="1" si="58"/>
        <v>6.1528283594841158</v>
      </c>
      <c r="Z175" s="30">
        <f t="shared" ca="1" si="58"/>
        <v>0.53841506664911754</v>
      </c>
      <c r="AA175" s="26">
        <v>167</v>
      </c>
      <c r="AB175" s="31">
        <f t="shared" ca="1" si="54"/>
        <v>68</v>
      </c>
      <c r="AC175" s="31">
        <f t="shared" ca="1" si="41"/>
        <v>22</v>
      </c>
      <c r="AD175" s="31">
        <f t="shared" ca="1" si="42"/>
        <v>3</v>
      </c>
      <c r="AE175" s="31">
        <f t="shared" ca="1" si="43"/>
        <v>19</v>
      </c>
      <c r="AF175" s="31">
        <f t="shared" ca="1" si="44"/>
        <v>2</v>
      </c>
      <c r="AG175" s="31">
        <f t="shared" ca="1" si="45"/>
        <v>14</v>
      </c>
      <c r="AH175" s="31">
        <f t="shared" ca="1" si="46"/>
        <v>66</v>
      </c>
      <c r="AI175" s="31">
        <f t="shared" ca="1" si="47"/>
        <v>6</v>
      </c>
      <c r="AJ175" s="31">
        <f t="shared" ca="1" si="48"/>
        <v>35</v>
      </c>
      <c r="AK175" s="31">
        <f t="shared" ca="1" si="49"/>
        <v>11</v>
      </c>
      <c r="AL175" s="31">
        <f t="shared" ca="1" si="50"/>
        <v>7</v>
      </c>
      <c r="AM175" s="31">
        <f t="shared" ca="1" si="51"/>
        <v>1</v>
      </c>
    </row>
    <row r="176" spans="1:39" ht="14.4">
      <c r="A176" s="27"/>
      <c r="B176" s="28">
        <v>40482</v>
      </c>
      <c r="C176" s="29">
        <v>5.2743055555555555E-3</v>
      </c>
      <c r="D176" s="29">
        <v>4.0672428594050736E-3</v>
      </c>
      <c r="E176" s="29">
        <v>-3.2120837022006077E-3</v>
      </c>
      <c r="F176" s="29">
        <v>-2.2334327705498813E-3</v>
      </c>
      <c r="G176" s="29">
        <v>3.3162974105108267E-2</v>
      </c>
      <c r="H176" s="29">
        <v>1.7399999999999999E-2</v>
      </c>
      <c r="J176" s="24">
        <v>168</v>
      </c>
      <c r="K176" s="25">
        <f t="shared" si="52"/>
        <v>6.1784512238617735E-3</v>
      </c>
      <c r="L176" s="25">
        <f t="shared" si="53"/>
        <v>33.133563410428451</v>
      </c>
      <c r="N176" s="26">
        <v>168</v>
      </c>
      <c r="O176" s="30">
        <f t="shared" ca="1" si="58"/>
        <v>5.371874082805121</v>
      </c>
      <c r="P176" s="30">
        <f t="shared" ca="1" si="58"/>
        <v>14.027447893851397</v>
      </c>
      <c r="Q176" s="30">
        <f t="shared" ca="1" si="58"/>
        <v>1.3813532620194011</v>
      </c>
      <c r="R176" s="30">
        <f t="shared" ca="1" si="58"/>
        <v>3.8984462093358494</v>
      </c>
      <c r="S176" s="30">
        <f t="shared" ca="1" si="58"/>
        <v>27.28233203212152</v>
      </c>
      <c r="T176" s="30">
        <f t="shared" ca="1" si="58"/>
        <v>33.264804343304789</v>
      </c>
      <c r="U176" s="30">
        <f t="shared" ca="1" si="58"/>
        <v>20.097269293203773</v>
      </c>
      <c r="V176" s="30">
        <f t="shared" ca="1" si="58"/>
        <v>7.7649399958928482</v>
      </c>
      <c r="W176" s="30">
        <f t="shared" ca="1" si="58"/>
        <v>15.967300059742866</v>
      </c>
      <c r="X176" s="30">
        <f t="shared" ca="1" si="58"/>
        <v>28.998263829111366</v>
      </c>
      <c r="Y176" s="30">
        <f t="shared" ca="1" si="58"/>
        <v>25.08534551374483</v>
      </c>
      <c r="Z176" s="30">
        <f t="shared" ca="1" si="58"/>
        <v>29.725578800882374</v>
      </c>
      <c r="AA176" s="26">
        <v>168</v>
      </c>
      <c r="AB176" s="31">
        <f t="shared" ca="1" si="54"/>
        <v>6</v>
      </c>
      <c r="AC176" s="31">
        <f t="shared" ca="1" si="41"/>
        <v>18</v>
      </c>
      <c r="AD176" s="31">
        <f t="shared" ca="1" si="42"/>
        <v>2</v>
      </c>
      <c r="AE176" s="31">
        <f t="shared" ca="1" si="43"/>
        <v>5</v>
      </c>
      <c r="AF176" s="31">
        <f t="shared" ca="1" si="44"/>
        <v>57</v>
      </c>
      <c r="AG176" s="31">
        <f t="shared" ca="1" si="45"/>
        <v>204</v>
      </c>
      <c r="AH176" s="31">
        <f t="shared" ca="1" si="46"/>
        <v>31</v>
      </c>
      <c r="AI176" s="31">
        <f t="shared" ca="1" si="47"/>
        <v>9</v>
      </c>
      <c r="AJ176" s="31">
        <f t="shared" ca="1" si="48"/>
        <v>22</v>
      </c>
      <c r="AK176" s="31">
        <f t="shared" ca="1" si="49"/>
        <v>67</v>
      </c>
      <c r="AL176" s="31">
        <f t="shared" ca="1" si="50"/>
        <v>46</v>
      </c>
      <c r="AM176" s="31">
        <f t="shared" ca="1" si="51"/>
        <v>73</v>
      </c>
    </row>
    <row r="177" spans="1:39" ht="14.4">
      <c r="A177" s="27"/>
      <c r="B177" s="28">
        <v>40451</v>
      </c>
      <c r="C177" s="29">
        <v>5.0520833333333329E-3</v>
      </c>
      <c r="D177" s="29">
        <v>5.4469425892251788E-3</v>
      </c>
      <c r="E177" s="29">
        <v>8.3022623862487599E-3</v>
      </c>
      <c r="F177" s="29">
        <v>7.3315397806830163E-3</v>
      </c>
      <c r="G177" s="29">
        <v>2.3227378440675572E-2</v>
      </c>
      <c r="H177" s="29">
        <v>5.6999999999999993E-3</v>
      </c>
      <c r="J177" s="24">
        <v>169</v>
      </c>
      <c r="K177" s="25">
        <f t="shared" si="52"/>
        <v>5.9930976871459202E-3</v>
      </c>
      <c r="L177" s="25">
        <f t="shared" si="53"/>
        <v>33.139556508115597</v>
      </c>
      <c r="N177" s="26">
        <v>169</v>
      </c>
      <c r="O177" s="30">
        <f t="shared" ca="1" si="58"/>
        <v>14.391234862122241</v>
      </c>
      <c r="P177" s="30">
        <f t="shared" ca="1" si="58"/>
        <v>9.5554367840137377</v>
      </c>
      <c r="Q177" s="30">
        <f t="shared" ca="1" si="58"/>
        <v>11.691164096797982</v>
      </c>
      <c r="R177" s="30">
        <f t="shared" ca="1" si="58"/>
        <v>7.147052024649823</v>
      </c>
      <c r="S177" s="30">
        <f t="shared" ca="1" si="58"/>
        <v>5.380621547840998</v>
      </c>
      <c r="T177" s="30">
        <f t="shared" ca="1" si="58"/>
        <v>18.574488024824731</v>
      </c>
      <c r="U177" s="30">
        <f t="shared" ca="1" si="58"/>
        <v>12.362983033760257</v>
      </c>
      <c r="V177" s="30">
        <f t="shared" ca="1" si="58"/>
        <v>11.445587429135575</v>
      </c>
      <c r="W177" s="30">
        <f t="shared" ca="1" si="58"/>
        <v>28.55629515124652</v>
      </c>
      <c r="X177" s="30">
        <f t="shared" ca="1" si="58"/>
        <v>5.8380285069285653</v>
      </c>
      <c r="Y177" s="30">
        <f t="shared" ca="1" si="58"/>
        <v>23.427990402111494</v>
      </c>
      <c r="Z177" s="30">
        <f t="shared" ca="1" si="58"/>
        <v>5.5463675870123463</v>
      </c>
      <c r="AA177" s="26">
        <v>169</v>
      </c>
      <c r="AB177" s="31">
        <f t="shared" ca="1" si="54"/>
        <v>19</v>
      </c>
      <c r="AC177" s="31">
        <f t="shared" ca="1" si="41"/>
        <v>12</v>
      </c>
      <c r="AD177" s="31">
        <f t="shared" ca="1" si="42"/>
        <v>15</v>
      </c>
      <c r="AE177" s="31">
        <f t="shared" ca="1" si="43"/>
        <v>8</v>
      </c>
      <c r="AF177" s="31">
        <f t="shared" ca="1" si="44"/>
        <v>6</v>
      </c>
      <c r="AG177" s="31">
        <f t="shared" ca="1" si="45"/>
        <v>27</v>
      </c>
      <c r="AH177" s="31">
        <f t="shared" ca="1" si="46"/>
        <v>16</v>
      </c>
      <c r="AI177" s="31">
        <f t="shared" ca="1" si="47"/>
        <v>14</v>
      </c>
      <c r="AJ177" s="31">
        <f t="shared" ca="1" si="48"/>
        <v>64</v>
      </c>
      <c r="AK177" s="31">
        <f t="shared" ca="1" si="49"/>
        <v>7</v>
      </c>
      <c r="AL177" s="31">
        <f t="shared" ca="1" si="50"/>
        <v>40</v>
      </c>
      <c r="AM177" s="31">
        <f t="shared" ca="1" si="51"/>
        <v>6</v>
      </c>
    </row>
    <row r="178" spans="1:39" ht="14.4">
      <c r="A178" s="27"/>
      <c r="B178" s="28">
        <v>40421</v>
      </c>
      <c r="C178" s="29">
        <v>5.557291666666667E-3</v>
      </c>
      <c r="D178" s="29">
        <v>1.7088844947497517E-2</v>
      </c>
      <c r="E178" s="29">
        <v>4.0975585688559191E-2</v>
      </c>
      <c r="F178" s="29">
        <v>3.8697236612030839E-2</v>
      </c>
      <c r="G178" s="29">
        <v>3.9966849333603838E-2</v>
      </c>
      <c r="H178" s="29">
        <v>9.0000000000000011E-3</v>
      </c>
      <c r="J178" s="24">
        <v>170</v>
      </c>
      <c r="K178" s="25">
        <f t="shared" si="52"/>
        <v>5.8133047565315423E-3</v>
      </c>
      <c r="L178" s="25">
        <f t="shared" si="53"/>
        <v>33.145369812872126</v>
      </c>
      <c r="N178" s="26">
        <v>170</v>
      </c>
      <c r="O178" s="30">
        <f t="shared" ca="1" si="58"/>
        <v>31.109319146550483</v>
      </c>
      <c r="P178" s="30">
        <f t="shared" ca="1" si="58"/>
        <v>13.808932966623562</v>
      </c>
      <c r="Q178" s="30">
        <f t="shared" ca="1" si="58"/>
        <v>28.387940349833951</v>
      </c>
      <c r="R178" s="30">
        <f t="shared" ca="1" si="58"/>
        <v>21.761088234236755</v>
      </c>
      <c r="S178" s="30">
        <f t="shared" ca="1" si="58"/>
        <v>17.584381960793827</v>
      </c>
      <c r="T178" s="30">
        <f t="shared" ca="1" si="58"/>
        <v>19.451787378333364</v>
      </c>
      <c r="U178" s="30">
        <f t="shared" ca="1" si="58"/>
        <v>11.234031908945493</v>
      </c>
      <c r="V178" s="30">
        <f t="shared" ca="1" si="58"/>
        <v>30.2346859313873</v>
      </c>
      <c r="W178" s="30">
        <f t="shared" ca="1" si="58"/>
        <v>24.003072204022622</v>
      </c>
      <c r="X178" s="30">
        <f t="shared" ca="1" si="58"/>
        <v>26.010653535657283</v>
      </c>
      <c r="Y178" s="30">
        <f t="shared" ca="1" si="58"/>
        <v>2.0188893714465195</v>
      </c>
      <c r="Z178" s="30">
        <f t="shared" ca="1" si="58"/>
        <v>23.090517605291655</v>
      </c>
      <c r="AA178" s="26">
        <v>170</v>
      </c>
      <c r="AB178" s="31">
        <f t="shared" ca="1" si="54"/>
        <v>89</v>
      </c>
      <c r="AC178" s="31">
        <f t="shared" ca="1" si="41"/>
        <v>18</v>
      </c>
      <c r="AD178" s="31">
        <f t="shared" ca="1" si="42"/>
        <v>63</v>
      </c>
      <c r="AE178" s="31">
        <f t="shared" ca="1" si="43"/>
        <v>35</v>
      </c>
      <c r="AF178" s="31">
        <f t="shared" ca="1" si="44"/>
        <v>25</v>
      </c>
      <c r="AG178" s="31">
        <f t="shared" ca="1" si="45"/>
        <v>29</v>
      </c>
      <c r="AH178" s="31">
        <f t="shared" ca="1" si="46"/>
        <v>14</v>
      </c>
      <c r="AI178" s="31">
        <f t="shared" ca="1" si="47"/>
        <v>78</v>
      </c>
      <c r="AJ178" s="31">
        <f t="shared" ca="1" si="48"/>
        <v>42</v>
      </c>
      <c r="AK178" s="31">
        <f t="shared" ca="1" si="49"/>
        <v>50</v>
      </c>
      <c r="AL178" s="31">
        <f t="shared" ca="1" si="50"/>
        <v>3</v>
      </c>
      <c r="AM178" s="31">
        <f t="shared" ca="1" si="51"/>
        <v>39</v>
      </c>
    </row>
    <row r="179" spans="1:39" ht="14.4">
      <c r="A179" s="27"/>
      <c r="B179" s="28">
        <v>40390</v>
      </c>
      <c r="C179" s="29">
        <v>4.7638888888888887E-3</v>
      </c>
      <c r="D179" s="29">
        <v>8.5703724716541529E-3</v>
      </c>
      <c r="E179" s="29">
        <v>1.2657279184604686E-2</v>
      </c>
      <c r="F179" s="29">
        <v>1.3968516984258494E-2</v>
      </c>
      <c r="G179" s="29">
        <v>2.9447891604406751E-2</v>
      </c>
      <c r="H179" s="29">
        <v>1.4800000000000001E-2</v>
      </c>
      <c r="J179" s="24">
        <v>171</v>
      </c>
      <c r="K179" s="25">
        <f t="shared" si="52"/>
        <v>5.6389056138355957E-3</v>
      </c>
      <c r="L179" s="25">
        <f t="shared" si="53"/>
        <v>33.151008718485961</v>
      </c>
      <c r="N179" s="26">
        <v>171</v>
      </c>
      <c r="O179" s="30">
        <f t="shared" ref="O179:Z188" ca="1" si="59">RAND()*sumweights</f>
        <v>16.038848356633707</v>
      </c>
      <c r="P179" s="30">
        <f t="shared" ca="1" si="59"/>
        <v>1.7417149643554082</v>
      </c>
      <c r="Q179" s="30">
        <f t="shared" ca="1" si="59"/>
        <v>3.3641389749613815</v>
      </c>
      <c r="R179" s="30">
        <f t="shared" ca="1" si="59"/>
        <v>8.1878224492544405</v>
      </c>
      <c r="S179" s="30">
        <f t="shared" ca="1" si="59"/>
        <v>16.634726265691928</v>
      </c>
      <c r="T179" s="30">
        <f t="shared" ca="1" si="59"/>
        <v>18.472203258933057</v>
      </c>
      <c r="U179" s="30">
        <f t="shared" ca="1" si="59"/>
        <v>8.7776671621223858</v>
      </c>
      <c r="V179" s="30">
        <f t="shared" ca="1" si="59"/>
        <v>4.1851983994331299</v>
      </c>
      <c r="W179" s="30">
        <f t="shared" ca="1" si="59"/>
        <v>13.139222158401903</v>
      </c>
      <c r="X179" s="30">
        <f t="shared" ca="1" si="59"/>
        <v>20.748639542735415</v>
      </c>
      <c r="Y179" s="30">
        <f t="shared" ca="1" si="59"/>
        <v>32.219882241861946</v>
      </c>
      <c r="Z179" s="30">
        <f t="shared" ca="1" si="59"/>
        <v>4.5875904618620336</v>
      </c>
      <c r="AA179" s="26">
        <v>171</v>
      </c>
      <c r="AB179" s="31">
        <f t="shared" ca="1" si="54"/>
        <v>22</v>
      </c>
      <c r="AC179" s="31">
        <f t="shared" ca="1" si="41"/>
        <v>2</v>
      </c>
      <c r="AD179" s="31">
        <f t="shared" ca="1" si="42"/>
        <v>4</v>
      </c>
      <c r="AE179" s="31">
        <f t="shared" ca="1" si="43"/>
        <v>10</v>
      </c>
      <c r="AF179" s="31">
        <f t="shared" ca="1" si="44"/>
        <v>23</v>
      </c>
      <c r="AG179" s="31">
        <f t="shared" ca="1" si="45"/>
        <v>27</v>
      </c>
      <c r="AH179" s="31">
        <f t="shared" ca="1" si="46"/>
        <v>11</v>
      </c>
      <c r="AI179" s="31">
        <f t="shared" ca="1" si="47"/>
        <v>5</v>
      </c>
      <c r="AJ179" s="31">
        <f t="shared" ca="1" si="48"/>
        <v>17</v>
      </c>
      <c r="AK179" s="31">
        <f t="shared" ca="1" si="49"/>
        <v>32</v>
      </c>
      <c r="AL179" s="31">
        <f t="shared" ca="1" si="50"/>
        <v>112</v>
      </c>
      <c r="AM179" s="31">
        <f t="shared" ca="1" si="51"/>
        <v>5</v>
      </c>
    </row>
    <row r="180" spans="1:39" ht="14.4">
      <c r="A180" s="27"/>
      <c r="B180" s="28">
        <v>40359</v>
      </c>
      <c r="C180" s="29">
        <v>5.2743055555555555E-3</v>
      </c>
      <c r="D180" s="29">
        <v>5.4711403827205629E-3</v>
      </c>
      <c r="E180" s="29">
        <v>5.8126387202144247E-3</v>
      </c>
      <c r="F180" s="29">
        <v>6.1351738854988902E-3</v>
      </c>
      <c r="G180" s="29">
        <v>2.9506903738757861E-2</v>
      </c>
      <c r="H180" s="29">
        <v>1.43E-2</v>
      </c>
      <c r="J180" s="24">
        <v>172</v>
      </c>
      <c r="K180" s="25">
        <f t="shared" si="52"/>
        <v>5.4697384454205277E-3</v>
      </c>
      <c r="L180" s="25">
        <f t="shared" si="53"/>
        <v>33.156478456931382</v>
      </c>
      <c r="N180" s="26">
        <v>172</v>
      </c>
      <c r="O180" s="30">
        <f t="shared" ca="1" si="59"/>
        <v>14.839263320536913</v>
      </c>
      <c r="P180" s="30">
        <f t="shared" ca="1" si="59"/>
        <v>7.6401776990326971</v>
      </c>
      <c r="Q180" s="30">
        <f t="shared" ca="1" si="59"/>
        <v>10.829858282597266</v>
      </c>
      <c r="R180" s="30">
        <f t="shared" ca="1" si="59"/>
        <v>6.8316610258403019</v>
      </c>
      <c r="S180" s="30">
        <f t="shared" ca="1" si="59"/>
        <v>21.435139024342707</v>
      </c>
      <c r="T180" s="30">
        <f t="shared" ca="1" si="59"/>
        <v>0.21329520292677495</v>
      </c>
      <c r="U180" s="30">
        <f t="shared" ca="1" si="59"/>
        <v>9.3969318371932857</v>
      </c>
      <c r="V180" s="30">
        <f t="shared" ca="1" si="59"/>
        <v>15.738853014391211</v>
      </c>
      <c r="W180" s="30">
        <f t="shared" ca="1" si="59"/>
        <v>8.2422622971215684</v>
      </c>
      <c r="X180" s="30">
        <f t="shared" ca="1" si="59"/>
        <v>4.1640073728586442</v>
      </c>
      <c r="Y180" s="30">
        <f t="shared" ca="1" si="59"/>
        <v>23.37511560199864</v>
      </c>
      <c r="Z180" s="30">
        <f t="shared" ca="1" si="59"/>
        <v>13.621461560559082</v>
      </c>
      <c r="AA180" s="26">
        <v>172</v>
      </c>
      <c r="AB180" s="31">
        <f t="shared" ca="1" si="54"/>
        <v>20</v>
      </c>
      <c r="AC180" s="31">
        <f t="shared" ca="1" si="41"/>
        <v>9</v>
      </c>
      <c r="AD180" s="31">
        <f t="shared" ca="1" si="42"/>
        <v>13</v>
      </c>
      <c r="AE180" s="31">
        <f t="shared" ca="1" si="43"/>
        <v>8</v>
      </c>
      <c r="AF180" s="31">
        <f t="shared" ca="1" si="44"/>
        <v>34</v>
      </c>
      <c r="AG180" s="31">
        <f t="shared" ca="1" si="45"/>
        <v>1</v>
      </c>
      <c r="AH180" s="31">
        <f t="shared" ca="1" si="46"/>
        <v>11</v>
      </c>
      <c r="AI180" s="31">
        <f t="shared" ca="1" si="47"/>
        <v>21</v>
      </c>
      <c r="AJ180" s="31">
        <f t="shared" ca="1" si="48"/>
        <v>10</v>
      </c>
      <c r="AK180" s="31">
        <f t="shared" ca="1" si="49"/>
        <v>5</v>
      </c>
      <c r="AL180" s="31">
        <f t="shared" ca="1" si="50"/>
        <v>40</v>
      </c>
      <c r="AM180" s="31">
        <f t="shared" ca="1" si="51"/>
        <v>18</v>
      </c>
    </row>
    <row r="181" spans="1:39" ht="14.4">
      <c r="A181" s="27"/>
      <c r="B181" s="28">
        <v>40329</v>
      </c>
      <c r="C181" s="29">
        <v>4.7395833333333335E-3</v>
      </c>
      <c r="D181" s="29">
        <v>1.3641022945304337E-2</v>
      </c>
      <c r="E181" s="29">
        <v>2.1264402227373358E-2</v>
      </c>
      <c r="F181" s="29">
        <v>2.3775794091041025E-2</v>
      </c>
      <c r="G181" s="29">
        <v>3.8971615295402495E-2</v>
      </c>
      <c r="H181" s="29">
        <v>-8.9999999999999998E-4</v>
      </c>
      <c r="J181" s="24">
        <v>173</v>
      </c>
      <c r="K181" s="25">
        <f t="shared" si="52"/>
        <v>5.3056462920579115E-3</v>
      </c>
      <c r="L181" s="25">
        <f t="shared" si="53"/>
        <v>33.16178410322344</v>
      </c>
      <c r="N181" s="26">
        <v>173</v>
      </c>
      <c r="O181" s="30">
        <f t="shared" ca="1" si="59"/>
        <v>26.202393909557202</v>
      </c>
      <c r="P181" s="30">
        <f t="shared" ca="1" si="59"/>
        <v>4.9847608666504355</v>
      </c>
      <c r="Q181" s="30">
        <f t="shared" ca="1" si="59"/>
        <v>30.658037820712572</v>
      </c>
      <c r="R181" s="30">
        <f t="shared" ca="1" si="59"/>
        <v>16.420535555748881</v>
      </c>
      <c r="S181" s="30">
        <f t="shared" ca="1" si="59"/>
        <v>2.5646634476018559</v>
      </c>
      <c r="T181" s="30">
        <f t="shared" ca="1" si="59"/>
        <v>6.0121611047654646</v>
      </c>
      <c r="U181" s="30">
        <f t="shared" ca="1" si="59"/>
        <v>10.846585936834034</v>
      </c>
      <c r="V181" s="30">
        <f t="shared" ca="1" si="59"/>
        <v>33.07259027639391</v>
      </c>
      <c r="W181" s="30">
        <f t="shared" ca="1" si="59"/>
        <v>19.217255161381896</v>
      </c>
      <c r="X181" s="30">
        <f t="shared" ca="1" si="59"/>
        <v>19.710587266870938</v>
      </c>
      <c r="Y181" s="30">
        <f t="shared" ca="1" si="59"/>
        <v>28.673547249559221</v>
      </c>
      <c r="Z181" s="30">
        <f t="shared" ca="1" si="59"/>
        <v>18.133569947673095</v>
      </c>
      <c r="AA181" s="26">
        <v>173</v>
      </c>
      <c r="AB181" s="31">
        <f t="shared" ca="1" si="54"/>
        <v>51</v>
      </c>
      <c r="AC181" s="31">
        <f t="shared" ca="1" si="41"/>
        <v>6</v>
      </c>
      <c r="AD181" s="31">
        <f t="shared" ca="1" si="42"/>
        <v>83</v>
      </c>
      <c r="AE181" s="31">
        <f t="shared" ca="1" si="43"/>
        <v>23</v>
      </c>
      <c r="AF181" s="31">
        <f t="shared" ca="1" si="44"/>
        <v>3</v>
      </c>
      <c r="AG181" s="31">
        <f t="shared" ca="1" si="45"/>
        <v>7</v>
      </c>
      <c r="AH181" s="31">
        <f t="shared" ca="1" si="46"/>
        <v>13</v>
      </c>
      <c r="AI181" s="31">
        <f t="shared" ca="1" si="47"/>
        <v>160</v>
      </c>
      <c r="AJ181" s="31">
        <f t="shared" ca="1" si="48"/>
        <v>29</v>
      </c>
      <c r="AK181" s="31">
        <f t="shared" ca="1" si="49"/>
        <v>30</v>
      </c>
      <c r="AL181" s="31">
        <f t="shared" ca="1" si="50"/>
        <v>65</v>
      </c>
      <c r="AM181" s="31">
        <f t="shared" ca="1" si="51"/>
        <v>26</v>
      </c>
    </row>
    <row r="182" spans="1:39" ht="14.4">
      <c r="A182" s="27"/>
      <c r="B182" s="28">
        <v>40298</v>
      </c>
      <c r="C182" s="29">
        <v>5.3333333333333332E-3</v>
      </c>
      <c r="D182" s="29">
        <v>1.4190005686664842E-2</v>
      </c>
      <c r="E182" s="29">
        <v>1.954337740258838E-2</v>
      </c>
      <c r="F182" s="29">
        <v>1.9790433753394066E-2</v>
      </c>
      <c r="G182" s="29">
        <v>2.5933420762369597E-2</v>
      </c>
      <c r="H182" s="29">
        <v>-1.26E-2</v>
      </c>
      <c r="J182" s="24">
        <v>174</v>
      </c>
      <c r="K182" s="25">
        <f t="shared" si="52"/>
        <v>5.1464769032961736E-3</v>
      </c>
      <c r="L182" s="25">
        <f t="shared" si="53"/>
        <v>33.166930580126738</v>
      </c>
      <c r="N182" s="26">
        <v>174</v>
      </c>
      <c r="O182" s="30">
        <f t="shared" ca="1" si="59"/>
        <v>6.4141655606897601</v>
      </c>
      <c r="P182" s="30">
        <f t="shared" ca="1" si="59"/>
        <v>9.5667823034592168</v>
      </c>
      <c r="Q182" s="30">
        <f t="shared" ca="1" si="59"/>
        <v>24.087459465757682</v>
      </c>
      <c r="R182" s="30">
        <f t="shared" ca="1" si="59"/>
        <v>30.739698576558723</v>
      </c>
      <c r="S182" s="30">
        <f t="shared" ca="1" si="59"/>
        <v>30.938425545975214</v>
      </c>
      <c r="T182" s="30">
        <f t="shared" ca="1" si="59"/>
        <v>11.649588616563674</v>
      </c>
      <c r="U182" s="30">
        <f t="shared" ca="1" si="59"/>
        <v>30.977067127915962</v>
      </c>
      <c r="V182" s="30">
        <f t="shared" ca="1" si="59"/>
        <v>16.009762608061298</v>
      </c>
      <c r="W182" s="30">
        <f t="shared" ca="1" si="59"/>
        <v>19.238371230741244</v>
      </c>
      <c r="X182" s="30">
        <f t="shared" ca="1" si="59"/>
        <v>22.240487847570822</v>
      </c>
      <c r="Y182" s="30">
        <f t="shared" ca="1" si="59"/>
        <v>26.45304689960243</v>
      </c>
      <c r="Z182" s="30">
        <f t="shared" ca="1" si="59"/>
        <v>31.689812234892468</v>
      </c>
      <c r="AA182" s="26">
        <v>174</v>
      </c>
      <c r="AB182" s="31">
        <f t="shared" ca="1" si="54"/>
        <v>8</v>
      </c>
      <c r="AC182" s="31">
        <f t="shared" ca="1" si="41"/>
        <v>12</v>
      </c>
      <c r="AD182" s="31">
        <f t="shared" ca="1" si="42"/>
        <v>43</v>
      </c>
      <c r="AE182" s="31">
        <f t="shared" ca="1" si="43"/>
        <v>84</v>
      </c>
      <c r="AF182" s="31">
        <f t="shared" ca="1" si="44"/>
        <v>87</v>
      </c>
      <c r="AG182" s="31">
        <f t="shared" ca="1" si="45"/>
        <v>15</v>
      </c>
      <c r="AH182" s="31">
        <f t="shared" ca="1" si="46"/>
        <v>87</v>
      </c>
      <c r="AI182" s="31">
        <f t="shared" ca="1" si="47"/>
        <v>22</v>
      </c>
      <c r="AJ182" s="31">
        <f t="shared" ca="1" si="48"/>
        <v>29</v>
      </c>
      <c r="AK182" s="31">
        <f t="shared" ca="1" si="49"/>
        <v>37</v>
      </c>
      <c r="AL182" s="31">
        <f t="shared" ca="1" si="50"/>
        <v>52</v>
      </c>
      <c r="AM182" s="31">
        <f t="shared" ca="1" si="51"/>
        <v>99</v>
      </c>
    </row>
    <row r="183" spans="1:39" ht="14.4">
      <c r="A183" s="27"/>
      <c r="B183" s="28">
        <v>40268</v>
      </c>
      <c r="C183" s="29">
        <v>5.0520833333333329E-3</v>
      </c>
      <c r="D183" s="29">
        <v>2.0656741933187117E-3</v>
      </c>
      <c r="E183" s="29">
        <v>6.9284064665127154E-3</v>
      </c>
      <c r="F183" s="29">
        <v>6.9052543026393298E-3</v>
      </c>
      <c r="G183" s="29">
        <v>1.4833682948756532E-2</v>
      </c>
      <c r="H183" s="29">
        <v>-4.8999999999999998E-3</v>
      </c>
      <c r="J183" s="24">
        <v>175</v>
      </c>
      <c r="K183" s="25">
        <f t="shared" si="52"/>
        <v>4.9920825961972887E-3</v>
      </c>
      <c r="L183" s="25">
        <f t="shared" si="53"/>
        <v>33.171922662722935</v>
      </c>
      <c r="N183" s="26">
        <v>175</v>
      </c>
      <c r="O183" s="30">
        <f t="shared" ca="1" si="59"/>
        <v>19.09735532610031</v>
      </c>
      <c r="P183" s="30">
        <f t="shared" ca="1" si="59"/>
        <v>21.240171922400815</v>
      </c>
      <c r="Q183" s="30">
        <f t="shared" ca="1" si="59"/>
        <v>28.729722266472308</v>
      </c>
      <c r="R183" s="30">
        <f t="shared" ca="1" si="59"/>
        <v>30.657648528853365</v>
      </c>
      <c r="S183" s="30">
        <f t="shared" ca="1" si="59"/>
        <v>29.293788994457362</v>
      </c>
      <c r="T183" s="30">
        <f t="shared" ca="1" si="59"/>
        <v>10.068169598423344</v>
      </c>
      <c r="U183" s="30">
        <f t="shared" ca="1" si="59"/>
        <v>17.4086970136037</v>
      </c>
      <c r="V183" s="30">
        <f t="shared" ca="1" si="59"/>
        <v>2.2818946718353685</v>
      </c>
      <c r="W183" s="30">
        <f t="shared" ca="1" si="59"/>
        <v>10.495374003018409</v>
      </c>
      <c r="X183" s="30">
        <f t="shared" ca="1" si="59"/>
        <v>27.921883345544206</v>
      </c>
      <c r="Y183" s="30">
        <f t="shared" ca="1" si="59"/>
        <v>25.816079203409004</v>
      </c>
      <c r="Z183" s="30">
        <f t="shared" ca="1" si="59"/>
        <v>22.815428167666102</v>
      </c>
      <c r="AA183" s="26">
        <v>175</v>
      </c>
      <c r="AB183" s="31">
        <f t="shared" ca="1" si="54"/>
        <v>28</v>
      </c>
      <c r="AC183" s="31">
        <f t="shared" ca="1" si="41"/>
        <v>34</v>
      </c>
      <c r="AD183" s="31">
        <f t="shared" ca="1" si="42"/>
        <v>65</v>
      </c>
      <c r="AE183" s="31">
        <f t="shared" ca="1" si="43"/>
        <v>83</v>
      </c>
      <c r="AF183" s="31">
        <f t="shared" ca="1" si="44"/>
        <v>70</v>
      </c>
      <c r="AG183" s="31">
        <f t="shared" ca="1" si="45"/>
        <v>12</v>
      </c>
      <c r="AH183" s="31">
        <f t="shared" ca="1" si="46"/>
        <v>25</v>
      </c>
      <c r="AI183" s="31">
        <f t="shared" ca="1" si="47"/>
        <v>3</v>
      </c>
      <c r="AJ183" s="31">
        <f t="shared" ca="1" si="48"/>
        <v>13</v>
      </c>
      <c r="AK183" s="31">
        <f t="shared" ca="1" si="49"/>
        <v>60</v>
      </c>
      <c r="AL183" s="31">
        <f t="shared" ca="1" si="50"/>
        <v>49</v>
      </c>
      <c r="AM183" s="31">
        <f t="shared" ca="1" si="51"/>
        <v>38</v>
      </c>
    </row>
    <row r="184" spans="1:39" ht="14.4">
      <c r="A184" s="27"/>
      <c r="B184" s="28">
        <v>40237</v>
      </c>
      <c r="C184" s="29">
        <v>4.2187500000000003E-3</v>
      </c>
      <c r="D184" s="29">
        <v>-4.2732769473553534E-3</v>
      </c>
      <c r="E184" s="29">
        <v>-1.6744104497237178E-3</v>
      </c>
      <c r="F184" s="29">
        <v>-2.2208621141907026E-3</v>
      </c>
      <c r="G184" s="29">
        <v>-3.6419009700525473E-2</v>
      </c>
      <c r="H184" s="29">
        <v>-1.01E-2</v>
      </c>
      <c r="J184" s="24">
        <v>176</v>
      </c>
      <c r="K184" s="25">
        <f t="shared" si="52"/>
        <v>4.84232011831137E-3</v>
      </c>
      <c r="L184" s="25">
        <f t="shared" si="53"/>
        <v>33.176764982841249</v>
      </c>
      <c r="N184" s="26">
        <v>176</v>
      </c>
      <c r="O184" s="30">
        <f t="shared" ca="1" si="59"/>
        <v>14.482620806676996</v>
      </c>
      <c r="P184" s="30">
        <f t="shared" ca="1" si="59"/>
        <v>24.441576948705933</v>
      </c>
      <c r="Q184" s="30">
        <f t="shared" ca="1" si="59"/>
        <v>12.573743591364607</v>
      </c>
      <c r="R184" s="30">
        <f t="shared" ca="1" si="59"/>
        <v>29.942801656029356</v>
      </c>
      <c r="S184" s="30">
        <f t="shared" ca="1" si="59"/>
        <v>9.2179731599345534</v>
      </c>
      <c r="T184" s="30">
        <f t="shared" ca="1" si="59"/>
        <v>14.156559231071531</v>
      </c>
      <c r="U184" s="30">
        <f t="shared" ca="1" si="59"/>
        <v>5.3821052390973314</v>
      </c>
      <c r="V184" s="30">
        <f t="shared" ca="1" si="59"/>
        <v>0.21038377229274621</v>
      </c>
      <c r="W184" s="30">
        <f t="shared" ca="1" si="59"/>
        <v>22.757377793777209</v>
      </c>
      <c r="X184" s="30">
        <f t="shared" ca="1" si="59"/>
        <v>11.295816828958602</v>
      </c>
      <c r="Y184" s="30">
        <f t="shared" ca="1" si="59"/>
        <v>10.396146331413865</v>
      </c>
      <c r="Z184" s="30">
        <f t="shared" ca="1" si="59"/>
        <v>19.782633346185772</v>
      </c>
      <c r="AA184" s="26">
        <v>176</v>
      </c>
      <c r="AB184" s="31">
        <f t="shared" ca="1" si="54"/>
        <v>19</v>
      </c>
      <c r="AC184" s="31">
        <f t="shared" ca="1" si="41"/>
        <v>44</v>
      </c>
      <c r="AD184" s="31">
        <f t="shared" ca="1" si="42"/>
        <v>16</v>
      </c>
      <c r="AE184" s="31">
        <f t="shared" ca="1" si="43"/>
        <v>76</v>
      </c>
      <c r="AF184" s="31">
        <f t="shared" ca="1" si="44"/>
        <v>11</v>
      </c>
      <c r="AG184" s="31">
        <f t="shared" ca="1" si="45"/>
        <v>19</v>
      </c>
      <c r="AH184" s="31">
        <f t="shared" ca="1" si="46"/>
        <v>6</v>
      </c>
      <c r="AI184" s="31">
        <f t="shared" ca="1" si="47"/>
        <v>1</v>
      </c>
      <c r="AJ184" s="31">
        <f t="shared" ca="1" si="48"/>
        <v>38</v>
      </c>
      <c r="AK184" s="31">
        <f t="shared" ca="1" si="49"/>
        <v>14</v>
      </c>
      <c r="AL184" s="31">
        <f t="shared" ca="1" si="50"/>
        <v>13</v>
      </c>
      <c r="AM184" s="31">
        <f t="shared" ca="1" si="51"/>
        <v>30</v>
      </c>
    </row>
    <row r="185" spans="1:39" ht="14.4">
      <c r="A185" s="27"/>
      <c r="B185" s="28">
        <v>40209</v>
      </c>
      <c r="C185" s="29">
        <v>4.3593750000000004E-3</v>
      </c>
      <c r="D185" s="29">
        <v>2.3104128530042622E-3</v>
      </c>
      <c r="E185" s="29">
        <v>-1.1296070893791477E-3</v>
      </c>
      <c r="F185" s="29">
        <v>-8.9104759242430998E-4</v>
      </c>
      <c r="G185" s="29">
        <v>2.2466329162288634E-2</v>
      </c>
      <c r="H185" s="29">
        <v>-9.4999999999999998E-3</v>
      </c>
      <c r="J185" s="24">
        <v>177</v>
      </c>
      <c r="K185" s="25">
        <f t="shared" si="52"/>
        <v>4.6970505147620285E-3</v>
      </c>
      <c r="L185" s="25">
        <f t="shared" si="53"/>
        <v>33.181462033356013</v>
      </c>
      <c r="N185" s="26">
        <v>177</v>
      </c>
      <c r="O185" s="30">
        <f t="shared" ca="1" si="59"/>
        <v>14.171970855004629</v>
      </c>
      <c r="P185" s="30">
        <f t="shared" ca="1" si="59"/>
        <v>4.1825410389339686</v>
      </c>
      <c r="Q185" s="30">
        <f t="shared" ca="1" si="59"/>
        <v>19.239038529053698</v>
      </c>
      <c r="R185" s="30">
        <f t="shared" ca="1" si="59"/>
        <v>29.304848084487642</v>
      </c>
      <c r="S185" s="30">
        <f t="shared" ca="1" si="59"/>
        <v>2.076489600249035</v>
      </c>
      <c r="T185" s="30">
        <f t="shared" ca="1" si="59"/>
        <v>1.8346465756595323</v>
      </c>
      <c r="U185" s="30">
        <f t="shared" ca="1" si="59"/>
        <v>0.98083401483499244</v>
      </c>
      <c r="V185" s="30">
        <f t="shared" ca="1" si="59"/>
        <v>11.796312078178136</v>
      </c>
      <c r="W185" s="30">
        <f t="shared" ca="1" si="59"/>
        <v>22.334967364026017</v>
      </c>
      <c r="X185" s="30">
        <f t="shared" ca="1" si="59"/>
        <v>15.83450583616867</v>
      </c>
      <c r="Y185" s="30">
        <f t="shared" ca="1" si="59"/>
        <v>27.131054334499858</v>
      </c>
      <c r="Z185" s="30">
        <f t="shared" ca="1" si="59"/>
        <v>4.6154605070930668</v>
      </c>
      <c r="AA185" s="26">
        <v>177</v>
      </c>
      <c r="AB185" s="31">
        <f t="shared" ca="1" si="54"/>
        <v>19</v>
      </c>
      <c r="AC185" s="31">
        <f t="shared" ca="1" si="41"/>
        <v>5</v>
      </c>
      <c r="AD185" s="31">
        <f t="shared" ca="1" si="42"/>
        <v>29</v>
      </c>
      <c r="AE185" s="31">
        <f t="shared" ca="1" si="43"/>
        <v>70</v>
      </c>
      <c r="AF185" s="31">
        <f t="shared" ca="1" si="44"/>
        <v>3</v>
      </c>
      <c r="AG185" s="31">
        <f t="shared" ca="1" si="45"/>
        <v>2</v>
      </c>
      <c r="AH185" s="31">
        <f t="shared" ca="1" si="46"/>
        <v>1</v>
      </c>
      <c r="AI185" s="31">
        <f t="shared" ca="1" si="47"/>
        <v>15</v>
      </c>
      <c r="AJ185" s="31">
        <f t="shared" ca="1" si="48"/>
        <v>37</v>
      </c>
      <c r="AK185" s="31">
        <f t="shared" ca="1" si="49"/>
        <v>22</v>
      </c>
      <c r="AL185" s="31">
        <f t="shared" ca="1" si="50"/>
        <v>56</v>
      </c>
      <c r="AM185" s="31">
        <f t="shared" ca="1" si="51"/>
        <v>5</v>
      </c>
    </row>
    <row r="186" spans="1:39" ht="14.4">
      <c r="A186" s="27"/>
      <c r="B186" s="28">
        <v>40178</v>
      </c>
      <c r="C186" s="29">
        <v>4.0625000000000001E-3</v>
      </c>
      <c r="D186" s="29">
        <v>-2.4112192613867656E-3</v>
      </c>
      <c r="E186" s="29">
        <v>-1.3834077425929014E-2</v>
      </c>
      <c r="F186" s="29">
        <v>-1.4718286825842086E-2</v>
      </c>
      <c r="G186" s="29">
        <v>-2.4453262129211062E-2</v>
      </c>
      <c r="H186" s="29">
        <v>7.8000000000000005E-3</v>
      </c>
      <c r="J186" s="24">
        <v>178</v>
      </c>
      <c r="K186" s="25">
        <f t="shared" si="52"/>
        <v>4.5561389993191677E-3</v>
      </c>
      <c r="L186" s="25">
        <f t="shared" si="53"/>
        <v>33.186018172355332</v>
      </c>
      <c r="N186" s="26">
        <v>178</v>
      </c>
      <c r="O186" s="30">
        <f t="shared" ca="1" si="59"/>
        <v>13.871282692089466</v>
      </c>
      <c r="P186" s="30">
        <f t="shared" ca="1" si="59"/>
        <v>8.2962823808166348</v>
      </c>
      <c r="Q186" s="30">
        <f t="shared" ca="1" si="59"/>
        <v>29.511815489886057</v>
      </c>
      <c r="R186" s="30">
        <f t="shared" ca="1" si="59"/>
        <v>28.306124647144259</v>
      </c>
      <c r="S186" s="30">
        <f t="shared" ca="1" si="59"/>
        <v>7.7121291237077871</v>
      </c>
      <c r="T186" s="30">
        <f t="shared" ca="1" si="59"/>
        <v>0.82478389764401983</v>
      </c>
      <c r="U186" s="30">
        <f t="shared" ca="1" si="59"/>
        <v>23.879786582695665</v>
      </c>
      <c r="V186" s="30">
        <f t="shared" ca="1" si="59"/>
        <v>11.27322307472139</v>
      </c>
      <c r="W186" s="30">
        <f t="shared" ca="1" si="59"/>
        <v>7.2603171940890308</v>
      </c>
      <c r="X186" s="30">
        <f t="shared" ca="1" si="59"/>
        <v>6.5000658046051614</v>
      </c>
      <c r="Y186" s="30">
        <f t="shared" ca="1" si="59"/>
        <v>29.577401416857843</v>
      </c>
      <c r="Z186" s="30">
        <f t="shared" ca="1" si="59"/>
        <v>15.898345324920225</v>
      </c>
      <c r="AA186" s="26">
        <v>178</v>
      </c>
      <c r="AB186" s="31">
        <f t="shared" ca="1" si="54"/>
        <v>18</v>
      </c>
      <c r="AC186" s="31">
        <f t="shared" ca="1" si="41"/>
        <v>10</v>
      </c>
      <c r="AD186" s="31">
        <f t="shared" ca="1" si="42"/>
        <v>72</v>
      </c>
      <c r="AE186" s="31">
        <f t="shared" ca="1" si="43"/>
        <v>63</v>
      </c>
      <c r="AF186" s="31">
        <f t="shared" ca="1" si="44"/>
        <v>9</v>
      </c>
      <c r="AG186" s="31">
        <f t="shared" ca="1" si="45"/>
        <v>1</v>
      </c>
      <c r="AH186" s="31">
        <f t="shared" ca="1" si="46"/>
        <v>42</v>
      </c>
      <c r="AI186" s="31">
        <f t="shared" ca="1" si="47"/>
        <v>14</v>
      </c>
      <c r="AJ186" s="31">
        <f t="shared" ca="1" si="48"/>
        <v>9</v>
      </c>
      <c r="AK186" s="31">
        <f t="shared" ca="1" si="49"/>
        <v>8</v>
      </c>
      <c r="AL186" s="31">
        <f t="shared" ca="1" si="50"/>
        <v>72</v>
      </c>
      <c r="AM186" s="31">
        <f t="shared" ca="1" si="51"/>
        <v>22</v>
      </c>
    </row>
    <row r="187" spans="1:39" ht="14.4">
      <c r="A187" s="27"/>
      <c r="B187" s="28">
        <v>40147</v>
      </c>
      <c r="C187" s="29">
        <v>4.1250000000000002E-3</v>
      </c>
      <c r="D187" s="29">
        <v>3.8711055343461087E-3</v>
      </c>
      <c r="E187" s="29">
        <v>1.1411873535693839E-3</v>
      </c>
      <c r="F187" s="29">
        <v>1.2409727847773055E-3</v>
      </c>
      <c r="G187" s="29">
        <v>4.0999537904201411E-2</v>
      </c>
      <c r="H187" s="29">
        <v>1.29E-2</v>
      </c>
      <c r="J187" s="24">
        <v>179</v>
      </c>
      <c r="K187" s="25">
        <f t="shared" si="52"/>
        <v>4.4194548293395924E-3</v>
      </c>
      <c r="L187" s="25">
        <f t="shared" si="53"/>
        <v>33.190437627184671</v>
      </c>
      <c r="N187" s="26">
        <v>179</v>
      </c>
      <c r="O187" s="30">
        <f t="shared" ca="1" si="59"/>
        <v>8.4769311383478776</v>
      </c>
      <c r="P187" s="30">
        <f t="shared" ca="1" si="59"/>
        <v>17.132282408248322</v>
      </c>
      <c r="Q187" s="30">
        <f t="shared" ca="1" si="59"/>
        <v>17.380593659243122</v>
      </c>
      <c r="R187" s="30">
        <f t="shared" ca="1" si="59"/>
        <v>30.024845500138039</v>
      </c>
      <c r="S187" s="30">
        <f t="shared" ca="1" si="59"/>
        <v>1.2013153609382272</v>
      </c>
      <c r="T187" s="30">
        <f t="shared" ca="1" si="59"/>
        <v>25.72276125684694</v>
      </c>
      <c r="U187" s="30">
        <f t="shared" ca="1" si="59"/>
        <v>2.3718171930896519</v>
      </c>
      <c r="V187" s="30">
        <f t="shared" ca="1" si="59"/>
        <v>26.675473618128532</v>
      </c>
      <c r="W187" s="30">
        <f t="shared" ca="1" si="59"/>
        <v>7.25362715818693</v>
      </c>
      <c r="X187" s="30">
        <f t="shared" ca="1" si="59"/>
        <v>23.850321720015579</v>
      </c>
      <c r="Y187" s="30">
        <f t="shared" ca="1" si="59"/>
        <v>1.5682970703507912</v>
      </c>
      <c r="Z187" s="30">
        <f t="shared" ca="1" si="59"/>
        <v>23.635695755486442</v>
      </c>
      <c r="AA187" s="26">
        <v>179</v>
      </c>
      <c r="AB187" s="31">
        <f t="shared" ca="1" si="54"/>
        <v>10</v>
      </c>
      <c r="AC187" s="31">
        <f t="shared" ca="1" si="41"/>
        <v>24</v>
      </c>
      <c r="AD187" s="31">
        <f t="shared" ca="1" si="42"/>
        <v>25</v>
      </c>
      <c r="AE187" s="31">
        <f t="shared" ca="1" si="43"/>
        <v>76</v>
      </c>
      <c r="AF187" s="31">
        <f t="shared" ca="1" si="44"/>
        <v>2</v>
      </c>
      <c r="AG187" s="31">
        <f t="shared" ca="1" si="45"/>
        <v>49</v>
      </c>
      <c r="AH187" s="31">
        <f t="shared" ca="1" si="46"/>
        <v>3</v>
      </c>
      <c r="AI187" s="31">
        <f t="shared" ca="1" si="47"/>
        <v>53</v>
      </c>
      <c r="AJ187" s="31">
        <f t="shared" ca="1" si="48"/>
        <v>9</v>
      </c>
      <c r="AK187" s="31">
        <f t="shared" ca="1" si="49"/>
        <v>42</v>
      </c>
      <c r="AL187" s="31">
        <f t="shared" ca="1" si="50"/>
        <v>2</v>
      </c>
      <c r="AM187" s="31">
        <f t="shared" ca="1" si="51"/>
        <v>41</v>
      </c>
    </row>
    <row r="188" spans="1:39" ht="14.4">
      <c r="A188" s="27"/>
      <c r="B188" s="28">
        <v>40117</v>
      </c>
      <c r="C188" s="29">
        <v>3.6753472222222222E-3</v>
      </c>
      <c r="D188" s="29">
        <v>8.2095176571919115E-3</v>
      </c>
      <c r="E188" s="29">
        <v>1.6763066753397338E-2</v>
      </c>
      <c r="F188" s="29">
        <v>1.9863242454604801E-2</v>
      </c>
      <c r="G188" s="29">
        <v>3.2836875815183575E-2</v>
      </c>
      <c r="H188" s="29">
        <v>1.7000000000000001E-3</v>
      </c>
      <c r="J188" s="24">
        <v>180</v>
      </c>
      <c r="K188" s="25">
        <f t="shared" si="52"/>
        <v>4.2868711844594046E-3</v>
      </c>
      <c r="L188" s="25">
        <f t="shared" si="53"/>
        <v>33.194724498369133</v>
      </c>
      <c r="N188" s="26">
        <v>180</v>
      </c>
      <c r="O188" s="30">
        <f t="shared" ca="1" si="59"/>
        <v>8.2403809877475709</v>
      </c>
      <c r="P188" s="30">
        <f t="shared" ca="1" si="59"/>
        <v>13.798644634201434</v>
      </c>
      <c r="Q188" s="30">
        <f t="shared" ca="1" si="59"/>
        <v>10.659705075176268</v>
      </c>
      <c r="R188" s="30">
        <f t="shared" ca="1" si="59"/>
        <v>5.9627270200078222</v>
      </c>
      <c r="S188" s="30">
        <f t="shared" ca="1" si="59"/>
        <v>14.367078475378399</v>
      </c>
      <c r="T188" s="30">
        <f t="shared" ca="1" si="59"/>
        <v>18.670195172058563</v>
      </c>
      <c r="U188" s="30">
        <f t="shared" ca="1" si="59"/>
        <v>27.005088944092105</v>
      </c>
      <c r="V188" s="30">
        <f t="shared" ca="1" si="59"/>
        <v>26.50434790496297</v>
      </c>
      <c r="W188" s="30">
        <f t="shared" ca="1" si="59"/>
        <v>0.23067200290208179</v>
      </c>
      <c r="X188" s="30">
        <f t="shared" ca="1" si="59"/>
        <v>32.743356233614449</v>
      </c>
      <c r="Y188" s="30">
        <f t="shared" ca="1" si="59"/>
        <v>24.837326201939266</v>
      </c>
      <c r="Z188" s="30">
        <f t="shared" ca="1" si="59"/>
        <v>18.383668597357509</v>
      </c>
      <c r="AA188" s="26">
        <v>180</v>
      </c>
      <c r="AB188" s="31">
        <f t="shared" ca="1" si="54"/>
        <v>10</v>
      </c>
      <c r="AC188" s="31">
        <f t="shared" ca="1" si="41"/>
        <v>18</v>
      </c>
      <c r="AD188" s="31">
        <f t="shared" ca="1" si="42"/>
        <v>13</v>
      </c>
      <c r="AE188" s="31">
        <f t="shared" ca="1" si="43"/>
        <v>7</v>
      </c>
      <c r="AF188" s="31">
        <f t="shared" ca="1" si="44"/>
        <v>19</v>
      </c>
      <c r="AG188" s="31">
        <f t="shared" ca="1" si="45"/>
        <v>27</v>
      </c>
      <c r="AH188" s="31">
        <f t="shared" ca="1" si="46"/>
        <v>55</v>
      </c>
      <c r="AI188" s="31">
        <f t="shared" ca="1" si="47"/>
        <v>53</v>
      </c>
      <c r="AJ188" s="31">
        <f t="shared" ca="1" si="48"/>
        <v>1</v>
      </c>
      <c r="AK188" s="31">
        <f t="shared" ca="1" si="49"/>
        <v>133</v>
      </c>
      <c r="AL188" s="31">
        <f t="shared" ca="1" si="50"/>
        <v>45</v>
      </c>
      <c r="AM188" s="31">
        <f t="shared" ca="1" si="51"/>
        <v>27</v>
      </c>
    </row>
    <row r="189" spans="1:39" ht="14.4">
      <c r="A189" s="27"/>
      <c r="B189" s="28">
        <v>40086</v>
      </c>
      <c r="C189" s="29">
        <v>3.6458333333333334E-3</v>
      </c>
      <c r="D189" s="29">
        <v>2.7440148986515034E-3</v>
      </c>
      <c r="E189" s="29">
        <v>-2.0176854516106291E-3</v>
      </c>
      <c r="F189" s="29">
        <v>-2.2099447513812542E-3</v>
      </c>
      <c r="G189" s="29">
        <v>-2.4511772545535271E-2</v>
      </c>
      <c r="H189" s="29">
        <v>7.7000000000000002E-3</v>
      </c>
      <c r="J189" s="24">
        <v>181</v>
      </c>
      <c r="K189" s="25">
        <f t="shared" si="52"/>
        <v>4.1582650489256226E-3</v>
      </c>
      <c r="L189" s="25">
        <f t="shared" si="53"/>
        <v>33.198882763418062</v>
      </c>
      <c r="N189" s="26">
        <v>181</v>
      </c>
      <c r="O189" s="30">
        <f t="shared" ref="O189:Z198" ca="1" si="60">RAND()*sumweights</f>
        <v>21.794303169239686</v>
      </c>
      <c r="P189" s="30">
        <f t="shared" ca="1" si="60"/>
        <v>1.9972947041838294</v>
      </c>
      <c r="Q189" s="30">
        <f t="shared" ca="1" si="60"/>
        <v>7.5234453843237246</v>
      </c>
      <c r="R189" s="30">
        <f t="shared" ca="1" si="60"/>
        <v>32.219321833332629</v>
      </c>
      <c r="S189" s="30">
        <f t="shared" ca="1" si="60"/>
        <v>31.179241535193903</v>
      </c>
      <c r="T189" s="30">
        <f t="shared" ca="1" si="60"/>
        <v>7.7687639821888075</v>
      </c>
      <c r="U189" s="30">
        <f t="shared" ca="1" si="60"/>
        <v>15.106070136176291</v>
      </c>
      <c r="V189" s="30">
        <f t="shared" ca="1" si="60"/>
        <v>27.903547192816603</v>
      </c>
      <c r="W189" s="30">
        <f t="shared" ca="1" si="60"/>
        <v>26.089181182400338</v>
      </c>
      <c r="X189" s="30">
        <f t="shared" ca="1" si="60"/>
        <v>4.8893330358422284</v>
      </c>
      <c r="Y189" s="30">
        <f t="shared" ca="1" si="60"/>
        <v>0.33571210635259124</v>
      </c>
      <c r="Z189" s="30">
        <f t="shared" ca="1" si="60"/>
        <v>12.164750520465706</v>
      </c>
      <c r="AA189" s="26">
        <v>181</v>
      </c>
      <c r="AB189" s="31">
        <f t="shared" ca="1" si="54"/>
        <v>35</v>
      </c>
      <c r="AC189" s="31">
        <f t="shared" ca="1" si="41"/>
        <v>3</v>
      </c>
      <c r="AD189" s="31">
        <f t="shared" ca="1" si="42"/>
        <v>9</v>
      </c>
      <c r="AE189" s="31">
        <f t="shared" ca="1" si="43"/>
        <v>112</v>
      </c>
      <c r="AF189" s="31">
        <f t="shared" ca="1" si="44"/>
        <v>90</v>
      </c>
      <c r="AG189" s="31">
        <f t="shared" ca="1" si="45"/>
        <v>9</v>
      </c>
      <c r="AH189" s="31">
        <f t="shared" ca="1" si="46"/>
        <v>20</v>
      </c>
      <c r="AI189" s="31">
        <f t="shared" ca="1" si="47"/>
        <v>60</v>
      </c>
      <c r="AJ189" s="31">
        <f t="shared" ca="1" si="48"/>
        <v>51</v>
      </c>
      <c r="AK189" s="31">
        <f t="shared" ca="1" si="49"/>
        <v>6</v>
      </c>
      <c r="AL189" s="31">
        <f t="shared" ca="1" si="50"/>
        <v>1</v>
      </c>
      <c r="AM189" s="31">
        <f t="shared" ca="1" si="51"/>
        <v>15</v>
      </c>
    </row>
    <row r="190" spans="1:39" ht="14.4">
      <c r="A190" s="27"/>
      <c r="B190" s="28">
        <v>40056</v>
      </c>
      <c r="C190" s="29">
        <v>3.5555555555555557E-3</v>
      </c>
      <c r="D190" s="29">
        <v>1.495697616795022E-3</v>
      </c>
      <c r="E190" s="29">
        <v>-6.2246302481960836E-4</v>
      </c>
      <c r="F190" s="29">
        <v>-1.4029426722561578E-4</v>
      </c>
      <c r="G190" s="29">
        <v>1.6410675066466318E-2</v>
      </c>
      <c r="H190" s="29">
        <v>4.1999999999999997E-3</v>
      </c>
      <c r="J190" s="24">
        <v>182</v>
      </c>
      <c r="K190" s="25">
        <f t="shared" si="52"/>
        <v>4.0335170974578538E-3</v>
      </c>
      <c r="L190" s="25">
        <f t="shared" si="53"/>
        <v>33.202916280515517</v>
      </c>
      <c r="N190" s="26">
        <v>182</v>
      </c>
      <c r="O190" s="30">
        <f t="shared" ca="1" si="60"/>
        <v>32.153527905531277</v>
      </c>
      <c r="P190" s="30">
        <f t="shared" ca="1" si="60"/>
        <v>2.7999135392258365</v>
      </c>
      <c r="Q190" s="30">
        <f t="shared" ca="1" si="60"/>
        <v>9.870396279061934</v>
      </c>
      <c r="R190" s="30">
        <f t="shared" ca="1" si="60"/>
        <v>2.0727366273234229</v>
      </c>
      <c r="S190" s="30">
        <f t="shared" ca="1" si="60"/>
        <v>32.700348357843673</v>
      </c>
      <c r="T190" s="30">
        <f t="shared" ca="1" si="60"/>
        <v>10.319997649998607</v>
      </c>
      <c r="U190" s="30">
        <f t="shared" ca="1" si="60"/>
        <v>21.015596377789461</v>
      </c>
      <c r="V190" s="30">
        <f t="shared" ca="1" si="60"/>
        <v>32.403284554843438</v>
      </c>
      <c r="W190" s="30">
        <f t="shared" ca="1" si="60"/>
        <v>31.878988801871284</v>
      </c>
      <c r="X190" s="30">
        <f t="shared" ca="1" si="60"/>
        <v>30.361276202462417</v>
      </c>
      <c r="Y190" s="30">
        <f t="shared" ca="1" si="60"/>
        <v>27.163431760097726</v>
      </c>
      <c r="Z190" s="30">
        <f t="shared" ca="1" si="60"/>
        <v>15.15772188600153</v>
      </c>
      <c r="AA190" s="26">
        <v>182</v>
      </c>
      <c r="AB190" s="31">
        <f t="shared" ca="1" si="54"/>
        <v>110</v>
      </c>
      <c r="AC190" s="31">
        <f t="shared" ca="1" si="41"/>
        <v>3</v>
      </c>
      <c r="AD190" s="31">
        <f t="shared" ca="1" si="42"/>
        <v>12</v>
      </c>
      <c r="AE190" s="31">
        <f t="shared" ca="1" si="43"/>
        <v>3</v>
      </c>
      <c r="AF190" s="31">
        <f t="shared" ca="1" si="44"/>
        <v>131</v>
      </c>
      <c r="AG190" s="31">
        <f t="shared" ca="1" si="45"/>
        <v>13</v>
      </c>
      <c r="AH190" s="31">
        <f t="shared" ca="1" si="46"/>
        <v>33</v>
      </c>
      <c r="AI190" s="31">
        <f t="shared" ca="1" si="47"/>
        <v>118</v>
      </c>
      <c r="AJ190" s="31">
        <f t="shared" ca="1" si="48"/>
        <v>103</v>
      </c>
      <c r="AK190" s="31">
        <f t="shared" ca="1" si="49"/>
        <v>80</v>
      </c>
      <c r="AL190" s="31">
        <f t="shared" ca="1" si="50"/>
        <v>56</v>
      </c>
      <c r="AM190" s="31">
        <f t="shared" ca="1" si="51"/>
        <v>20</v>
      </c>
    </row>
    <row r="191" spans="1:39" ht="14.4">
      <c r="A191" s="27"/>
      <c r="B191" s="28">
        <v>40025</v>
      </c>
      <c r="C191" s="29">
        <v>2.9704861111111112E-3</v>
      </c>
      <c r="D191" s="29">
        <v>-3.8773257222866064E-3</v>
      </c>
      <c r="E191" s="29">
        <v>-9.5860793456459259E-3</v>
      </c>
      <c r="F191" s="29">
        <v>-7.9851083817543689E-3</v>
      </c>
      <c r="G191" s="29">
        <v>1.2823467860840765E-2</v>
      </c>
      <c r="H191" s="29">
        <v>-1.11E-2</v>
      </c>
      <c r="J191" s="24">
        <v>183</v>
      </c>
      <c r="K191" s="25">
        <f t="shared" si="52"/>
        <v>3.9125115845341178E-3</v>
      </c>
      <c r="L191" s="25">
        <f t="shared" si="53"/>
        <v>33.206828792100048</v>
      </c>
      <c r="N191" s="26">
        <v>183</v>
      </c>
      <c r="O191" s="30">
        <f t="shared" ca="1" si="60"/>
        <v>1.9102687748362808</v>
      </c>
      <c r="P191" s="30">
        <f t="shared" ca="1" si="60"/>
        <v>20.350904915983033</v>
      </c>
      <c r="Q191" s="30">
        <f t="shared" ca="1" si="60"/>
        <v>2.5728032404276138</v>
      </c>
      <c r="R191" s="30">
        <f t="shared" ca="1" si="60"/>
        <v>17.143837909221578</v>
      </c>
      <c r="S191" s="30">
        <f t="shared" ca="1" si="60"/>
        <v>15.100046834665209</v>
      </c>
      <c r="T191" s="30">
        <f t="shared" ca="1" si="60"/>
        <v>26.180009885450044</v>
      </c>
      <c r="U191" s="30">
        <f t="shared" ca="1" si="60"/>
        <v>24.629028933607916</v>
      </c>
      <c r="V191" s="30">
        <f t="shared" ca="1" si="60"/>
        <v>10.788564860454425</v>
      </c>
      <c r="W191" s="30">
        <f t="shared" ca="1" si="60"/>
        <v>19.268123721763207</v>
      </c>
      <c r="X191" s="30">
        <f t="shared" ca="1" si="60"/>
        <v>27.74712079031579</v>
      </c>
      <c r="Y191" s="30">
        <f t="shared" ca="1" si="60"/>
        <v>19.528341976428901</v>
      </c>
      <c r="Z191" s="30">
        <f t="shared" ca="1" si="60"/>
        <v>26.478876052768793</v>
      </c>
      <c r="AA191" s="26">
        <v>183</v>
      </c>
      <c r="AB191" s="31">
        <f t="shared" ca="1" si="54"/>
        <v>2</v>
      </c>
      <c r="AC191" s="31">
        <f t="shared" ca="1" si="41"/>
        <v>31</v>
      </c>
      <c r="AD191" s="31">
        <f t="shared" ca="1" si="42"/>
        <v>3</v>
      </c>
      <c r="AE191" s="31">
        <f t="shared" ca="1" si="43"/>
        <v>24</v>
      </c>
      <c r="AF191" s="31">
        <f t="shared" ca="1" si="44"/>
        <v>20</v>
      </c>
      <c r="AG191" s="31">
        <f t="shared" ca="1" si="45"/>
        <v>51</v>
      </c>
      <c r="AH191" s="31">
        <f t="shared" ca="1" si="46"/>
        <v>45</v>
      </c>
      <c r="AI191" s="31">
        <f t="shared" ca="1" si="47"/>
        <v>13</v>
      </c>
      <c r="AJ191" s="31">
        <f t="shared" ca="1" si="48"/>
        <v>29</v>
      </c>
      <c r="AK191" s="31">
        <f t="shared" ca="1" si="49"/>
        <v>59</v>
      </c>
      <c r="AL191" s="31">
        <f t="shared" ca="1" si="50"/>
        <v>29</v>
      </c>
      <c r="AM191" s="31">
        <f t="shared" ca="1" si="51"/>
        <v>52</v>
      </c>
    </row>
    <row r="192" spans="1:39" ht="14.4">
      <c r="A192" s="27"/>
      <c r="B192" s="28">
        <v>39994</v>
      </c>
      <c r="C192" s="29">
        <v>3.0677083333333333E-3</v>
      </c>
      <c r="D192" s="29">
        <v>-4.6988199351455373E-3</v>
      </c>
      <c r="E192" s="29">
        <v>-2.1429360433005584E-2</v>
      </c>
      <c r="F192" s="29">
        <v>-2.4654280139136286E-2</v>
      </c>
      <c r="G192" s="29">
        <v>-4.3597230799915287E-2</v>
      </c>
      <c r="H192" s="29">
        <v>-2.3099999999999999E-2</v>
      </c>
      <c r="J192" s="24">
        <v>184</v>
      </c>
      <c r="K192" s="25">
        <f t="shared" si="52"/>
        <v>3.7951362369980941E-3</v>
      </c>
      <c r="L192" s="25">
        <f t="shared" si="53"/>
        <v>33.210623928337043</v>
      </c>
      <c r="N192" s="26">
        <v>184</v>
      </c>
      <c r="O192" s="30">
        <f t="shared" ca="1" si="60"/>
        <v>32.848866475051672</v>
      </c>
      <c r="P192" s="30">
        <f t="shared" ca="1" si="60"/>
        <v>29.812608315524447</v>
      </c>
      <c r="Q192" s="30">
        <f t="shared" ca="1" si="60"/>
        <v>30.255590729449782</v>
      </c>
      <c r="R192" s="30">
        <f t="shared" ca="1" si="60"/>
        <v>6.7554487381580728</v>
      </c>
      <c r="S192" s="30">
        <f t="shared" ca="1" si="60"/>
        <v>14.605795171002939</v>
      </c>
      <c r="T192" s="30">
        <f t="shared" ca="1" si="60"/>
        <v>10.269814846491901</v>
      </c>
      <c r="U192" s="30">
        <f t="shared" ca="1" si="60"/>
        <v>6.3266531610023629</v>
      </c>
      <c r="V192" s="30">
        <f t="shared" ca="1" si="60"/>
        <v>21.679924301103703</v>
      </c>
      <c r="W192" s="30">
        <f t="shared" ca="1" si="60"/>
        <v>11.286771175985756</v>
      </c>
      <c r="X192" s="30">
        <f t="shared" ca="1" si="60"/>
        <v>18.7279134442458</v>
      </c>
      <c r="Y192" s="30">
        <f t="shared" ca="1" si="60"/>
        <v>18.040952667503042</v>
      </c>
      <c r="Z192" s="30">
        <f t="shared" ca="1" si="60"/>
        <v>23.394826240212421</v>
      </c>
      <c r="AA192" s="26">
        <v>184</v>
      </c>
      <c r="AB192" s="31">
        <f t="shared" ca="1" si="54"/>
        <v>139</v>
      </c>
      <c r="AC192" s="31">
        <f t="shared" ca="1" si="41"/>
        <v>74</v>
      </c>
      <c r="AD192" s="31">
        <f t="shared" ca="1" si="42"/>
        <v>79</v>
      </c>
      <c r="AE192" s="31">
        <f t="shared" ca="1" si="43"/>
        <v>8</v>
      </c>
      <c r="AF192" s="31">
        <f t="shared" ca="1" si="44"/>
        <v>19</v>
      </c>
      <c r="AG192" s="31">
        <f t="shared" ca="1" si="45"/>
        <v>13</v>
      </c>
      <c r="AH192" s="31">
        <f t="shared" ca="1" si="46"/>
        <v>7</v>
      </c>
      <c r="AI192" s="31">
        <f t="shared" ca="1" si="47"/>
        <v>35</v>
      </c>
      <c r="AJ192" s="31">
        <f t="shared" ca="1" si="48"/>
        <v>14</v>
      </c>
      <c r="AK192" s="31">
        <f t="shared" ca="1" si="49"/>
        <v>28</v>
      </c>
      <c r="AL192" s="31">
        <f t="shared" ca="1" si="50"/>
        <v>26</v>
      </c>
      <c r="AM192" s="31">
        <f t="shared" ca="1" si="51"/>
        <v>40</v>
      </c>
    </row>
    <row r="193" spans="1:39" ht="14.4">
      <c r="A193" s="27"/>
      <c r="B193" s="28">
        <v>39964</v>
      </c>
      <c r="C193" s="29">
        <v>2.4305555555555556E-3</v>
      </c>
      <c r="D193" s="29">
        <v>-5.4815209665955988E-3</v>
      </c>
      <c r="E193" s="29">
        <v>-2.0694647849820336E-2</v>
      </c>
      <c r="F193" s="29">
        <v>-1.7373326441802672E-2</v>
      </c>
      <c r="G193" s="29">
        <v>-2.7141249900003328E-2</v>
      </c>
      <c r="H193" s="29">
        <v>-2.2700000000000001E-2</v>
      </c>
      <c r="J193" s="24">
        <v>185</v>
      </c>
      <c r="K193" s="25">
        <f t="shared" si="52"/>
        <v>3.6812821498881511E-3</v>
      </c>
      <c r="L193" s="25">
        <f t="shared" si="53"/>
        <v>33.214305210486934</v>
      </c>
      <c r="N193" s="26">
        <v>185</v>
      </c>
      <c r="O193" s="30">
        <f t="shared" ca="1" si="60"/>
        <v>31.689259898730992</v>
      </c>
      <c r="P193" s="30">
        <f t="shared" ca="1" si="60"/>
        <v>21.291111149291837</v>
      </c>
      <c r="Q193" s="30">
        <f t="shared" ca="1" si="60"/>
        <v>0.4746893001274905</v>
      </c>
      <c r="R193" s="30">
        <f t="shared" ca="1" si="60"/>
        <v>2.2356771872788186</v>
      </c>
      <c r="S193" s="30">
        <f t="shared" ca="1" si="60"/>
        <v>2.3153600026280303</v>
      </c>
      <c r="T193" s="30">
        <f t="shared" ca="1" si="60"/>
        <v>1.6800525492315326</v>
      </c>
      <c r="U193" s="30">
        <f t="shared" ca="1" si="60"/>
        <v>31.877328363514504</v>
      </c>
      <c r="V193" s="30">
        <f t="shared" ca="1" si="60"/>
        <v>4.0796354808985864</v>
      </c>
      <c r="W193" s="30">
        <f t="shared" ca="1" si="60"/>
        <v>16.841500682825114</v>
      </c>
      <c r="X193" s="30">
        <f t="shared" ca="1" si="60"/>
        <v>22.721801170212032</v>
      </c>
      <c r="Y193" s="30">
        <f t="shared" ca="1" si="60"/>
        <v>16.580636469402478</v>
      </c>
      <c r="Z193" s="30">
        <f t="shared" ca="1" si="60"/>
        <v>21.358144155930958</v>
      </c>
      <c r="AA193" s="26">
        <v>185</v>
      </c>
      <c r="AB193" s="31">
        <f t="shared" ca="1" si="54"/>
        <v>99</v>
      </c>
      <c r="AC193" s="31">
        <f t="shared" ca="1" si="41"/>
        <v>34</v>
      </c>
      <c r="AD193" s="31">
        <f t="shared" ca="1" si="42"/>
        <v>1</v>
      </c>
      <c r="AE193" s="31">
        <f t="shared" ca="1" si="43"/>
        <v>3</v>
      </c>
      <c r="AF193" s="31">
        <f t="shared" ca="1" si="44"/>
        <v>3</v>
      </c>
      <c r="AG193" s="31">
        <f t="shared" ca="1" si="45"/>
        <v>2</v>
      </c>
      <c r="AH193" s="31">
        <f t="shared" ca="1" si="46"/>
        <v>103</v>
      </c>
      <c r="AI193" s="31">
        <f t="shared" ca="1" si="47"/>
        <v>5</v>
      </c>
      <c r="AJ193" s="31">
        <f t="shared" ca="1" si="48"/>
        <v>24</v>
      </c>
      <c r="AK193" s="31">
        <f t="shared" ca="1" si="49"/>
        <v>38</v>
      </c>
      <c r="AL193" s="31">
        <f t="shared" ca="1" si="50"/>
        <v>23</v>
      </c>
      <c r="AM193" s="31">
        <f t="shared" ca="1" si="51"/>
        <v>34</v>
      </c>
    </row>
    <row r="194" spans="1:39" ht="14.4">
      <c r="A194" s="27"/>
      <c r="B194" s="28">
        <v>39933</v>
      </c>
      <c r="C194" s="29">
        <v>2.7986111111111111E-3</v>
      </c>
      <c r="D194" s="29">
        <v>5.6015652220524625E-3</v>
      </c>
      <c r="E194" s="29">
        <v>1.5651938744464466E-2</v>
      </c>
      <c r="F194" s="29">
        <v>1.3501639122647013E-2</v>
      </c>
      <c r="G194" s="29">
        <v>3.3996712436774157E-2</v>
      </c>
      <c r="H194" s="29">
        <v>1.26E-2</v>
      </c>
      <c r="J194" s="24">
        <v>186</v>
      </c>
      <c r="K194" s="25">
        <f t="shared" si="52"/>
        <v>3.5708436853915063E-3</v>
      </c>
      <c r="L194" s="25">
        <f t="shared" si="53"/>
        <v>33.217876054172322</v>
      </c>
      <c r="N194" s="26">
        <v>186</v>
      </c>
      <c r="O194" s="30">
        <f t="shared" ca="1" si="60"/>
        <v>15.09003298416744</v>
      </c>
      <c r="P194" s="30">
        <f t="shared" ca="1" si="60"/>
        <v>18.94061117495399</v>
      </c>
      <c r="Q194" s="30">
        <f t="shared" ca="1" si="60"/>
        <v>12.051855218305402</v>
      </c>
      <c r="R194" s="30">
        <f t="shared" ca="1" si="60"/>
        <v>30.966076007708477</v>
      </c>
      <c r="S194" s="30">
        <f t="shared" ca="1" si="60"/>
        <v>14.252545325018854</v>
      </c>
      <c r="T194" s="30">
        <f t="shared" ca="1" si="60"/>
        <v>26.293975566619611</v>
      </c>
      <c r="U194" s="30">
        <f t="shared" ca="1" si="60"/>
        <v>0.8592546210262958</v>
      </c>
      <c r="V194" s="30">
        <f t="shared" ca="1" si="60"/>
        <v>8.8178462762584466</v>
      </c>
      <c r="W194" s="30">
        <f t="shared" ca="1" si="60"/>
        <v>10.500802698205506</v>
      </c>
      <c r="X194" s="30">
        <f t="shared" ca="1" si="60"/>
        <v>13.371845152218446</v>
      </c>
      <c r="Y194" s="30">
        <f t="shared" ca="1" si="60"/>
        <v>23.439455272788557</v>
      </c>
      <c r="Z194" s="30">
        <f t="shared" ca="1" si="60"/>
        <v>11.960319799220841</v>
      </c>
      <c r="AA194" s="26">
        <v>186</v>
      </c>
      <c r="AB194" s="31">
        <f t="shared" ca="1" si="54"/>
        <v>20</v>
      </c>
      <c r="AC194" s="31">
        <f t="shared" ca="1" si="41"/>
        <v>28</v>
      </c>
      <c r="AD194" s="31">
        <f t="shared" ca="1" si="42"/>
        <v>15</v>
      </c>
      <c r="AE194" s="31">
        <f t="shared" ca="1" si="43"/>
        <v>87</v>
      </c>
      <c r="AF194" s="31">
        <f t="shared" ca="1" si="44"/>
        <v>19</v>
      </c>
      <c r="AG194" s="31">
        <f t="shared" ca="1" si="45"/>
        <v>52</v>
      </c>
      <c r="AH194" s="31">
        <f t="shared" ca="1" si="46"/>
        <v>1</v>
      </c>
      <c r="AI194" s="31">
        <f t="shared" ca="1" si="47"/>
        <v>11</v>
      </c>
      <c r="AJ194" s="31">
        <f t="shared" ca="1" si="48"/>
        <v>13</v>
      </c>
      <c r="AK194" s="31">
        <f t="shared" ca="1" si="49"/>
        <v>17</v>
      </c>
      <c r="AL194" s="31">
        <f t="shared" ca="1" si="50"/>
        <v>40</v>
      </c>
      <c r="AM194" s="31">
        <f t="shared" ca="1" si="51"/>
        <v>15</v>
      </c>
    </row>
    <row r="195" spans="1:39" ht="14.4">
      <c r="A195" s="27"/>
      <c r="B195" s="28">
        <v>39903</v>
      </c>
      <c r="C195" s="29">
        <v>3.0677083333333333E-3</v>
      </c>
      <c r="D195" s="29">
        <v>4.3247705269582326E-3</v>
      </c>
      <c r="E195" s="29">
        <v>4.4823253760737369E-3</v>
      </c>
      <c r="F195" s="29">
        <v>5.4197319016631162E-3</v>
      </c>
      <c r="G195" s="29">
        <v>1.2090899051323989E-2</v>
      </c>
      <c r="H195" s="29">
        <v>4.7599999999999996E-2</v>
      </c>
      <c r="J195" s="24">
        <v>187</v>
      </c>
      <c r="K195" s="25">
        <f t="shared" si="52"/>
        <v>3.4637183748297612E-3</v>
      </c>
      <c r="L195" s="25">
        <f t="shared" si="53"/>
        <v>33.221339772547154</v>
      </c>
      <c r="N195" s="26">
        <v>187</v>
      </c>
      <c r="O195" s="30">
        <f t="shared" ca="1" si="60"/>
        <v>24.24571730054825</v>
      </c>
      <c r="P195" s="30">
        <f t="shared" ca="1" si="60"/>
        <v>19.223173314429165</v>
      </c>
      <c r="Q195" s="30">
        <f t="shared" ca="1" si="60"/>
        <v>17.332588910635032</v>
      </c>
      <c r="R195" s="30">
        <f t="shared" ca="1" si="60"/>
        <v>8.1731733272930018</v>
      </c>
      <c r="S195" s="30">
        <f t="shared" ca="1" si="60"/>
        <v>15.846146816235457</v>
      </c>
      <c r="T195" s="30">
        <f t="shared" ca="1" si="60"/>
        <v>14.98897722570241</v>
      </c>
      <c r="U195" s="30">
        <f t="shared" ca="1" si="60"/>
        <v>14.951910759045575</v>
      </c>
      <c r="V195" s="30">
        <f t="shared" ca="1" si="60"/>
        <v>25.314805178335742</v>
      </c>
      <c r="W195" s="30">
        <f t="shared" ca="1" si="60"/>
        <v>0.26599364184588831</v>
      </c>
      <c r="X195" s="30">
        <f t="shared" ca="1" si="60"/>
        <v>22.465295435831994</v>
      </c>
      <c r="Y195" s="30">
        <f t="shared" ca="1" si="60"/>
        <v>15.301861153769336</v>
      </c>
      <c r="Z195" s="30">
        <f t="shared" ca="1" si="60"/>
        <v>1.1358280936842144</v>
      </c>
      <c r="AA195" s="26">
        <v>187</v>
      </c>
      <c r="AB195" s="31">
        <f t="shared" ca="1" si="54"/>
        <v>43</v>
      </c>
      <c r="AC195" s="31">
        <f t="shared" ca="1" si="41"/>
        <v>29</v>
      </c>
      <c r="AD195" s="31">
        <f t="shared" ca="1" si="42"/>
        <v>25</v>
      </c>
      <c r="AE195" s="31">
        <f t="shared" ca="1" si="43"/>
        <v>10</v>
      </c>
      <c r="AF195" s="31">
        <f t="shared" ca="1" si="44"/>
        <v>22</v>
      </c>
      <c r="AG195" s="31">
        <f t="shared" ca="1" si="45"/>
        <v>20</v>
      </c>
      <c r="AH195" s="31">
        <f t="shared" ca="1" si="46"/>
        <v>20</v>
      </c>
      <c r="AI195" s="31">
        <f t="shared" ca="1" si="47"/>
        <v>47</v>
      </c>
      <c r="AJ195" s="31">
        <f t="shared" ca="1" si="48"/>
        <v>1</v>
      </c>
      <c r="AK195" s="31">
        <f t="shared" ca="1" si="49"/>
        <v>37</v>
      </c>
      <c r="AL195" s="31">
        <f t="shared" ca="1" si="50"/>
        <v>21</v>
      </c>
      <c r="AM195" s="31">
        <f t="shared" ca="1" si="51"/>
        <v>2</v>
      </c>
    </row>
    <row r="196" spans="1:39" ht="14.4">
      <c r="A196" s="27"/>
      <c r="B196" s="28">
        <v>39872</v>
      </c>
      <c r="C196" s="29">
        <v>2.8333333333333335E-3</v>
      </c>
      <c r="D196" s="29">
        <v>1.6176721697476193E-3</v>
      </c>
      <c r="E196" s="29">
        <v>-7.8164482328761942E-3</v>
      </c>
      <c r="F196" s="29">
        <v>-8.5068391617815209E-3</v>
      </c>
      <c r="G196" s="29">
        <v>-9.5321770518527194E-3</v>
      </c>
      <c r="H196" s="29">
        <v>4.0000000000000001E-3</v>
      </c>
      <c r="J196" s="24">
        <v>188</v>
      </c>
      <c r="K196" s="25">
        <f t="shared" si="52"/>
        <v>3.3598068235848682E-3</v>
      </c>
      <c r="L196" s="25">
        <f t="shared" si="53"/>
        <v>33.224699579370736</v>
      </c>
      <c r="N196" s="26">
        <v>188</v>
      </c>
      <c r="O196" s="30">
        <f t="shared" ca="1" si="60"/>
        <v>29.574320836863588</v>
      </c>
      <c r="P196" s="30">
        <f t="shared" ca="1" si="60"/>
        <v>2.5716100655361269</v>
      </c>
      <c r="Q196" s="30">
        <f t="shared" ca="1" si="60"/>
        <v>23.62196665872526</v>
      </c>
      <c r="R196" s="30">
        <f t="shared" ca="1" si="60"/>
        <v>18.606342996419801</v>
      </c>
      <c r="S196" s="30">
        <f t="shared" ca="1" si="60"/>
        <v>6.4151489644300286</v>
      </c>
      <c r="T196" s="30">
        <f t="shared" ca="1" si="60"/>
        <v>28.579940795594169</v>
      </c>
      <c r="U196" s="30">
        <f t="shared" ca="1" si="60"/>
        <v>33.161040634707497</v>
      </c>
      <c r="V196" s="30">
        <f t="shared" ca="1" si="60"/>
        <v>3.347343106356901</v>
      </c>
      <c r="W196" s="30">
        <f t="shared" ca="1" si="60"/>
        <v>32.087337937543268</v>
      </c>
      <c r="X196" s="30">
        <f t="shared" ca="1" si="60"/>
        <v>25.657341663004104</v>
      </c>
      <c r="Y196" s="30">
        <f t="shared" ca="1" si="60"/>
        <v>21.457338045329063</v>
      </c>
      <c r="Z196" s="30">
        <f t="shared" ca="1" si="60"/>
        <v>24.16750110750267</v>
      </c>
      <c r="AA196" s="26">
        <v>188</v>
      </c>
      <c r="AB196" s="31">
        <f t="shared" ca="1" si="54"/>
        <v>72</v>
      </c>
      <c r="AC196" s="31">
        <f t="shared" ca="1" si="41"/>
        <v>3</v>
      </c>
      <c r="AD196" s="31">
        <f t="shared" ca="1" si="42"/>
        <v>41</v>
      </c>
      <c r="AE196" s="31">
        <f t="shared" ca="1" si="43"/>
        <v>27</v>
      </c>
      <c r="AF196" s="31">
        <f t="shared" ca="1" si="44"/>
        <v>8</v>
      </c>
      <c r="AG196" s="31">
        <f t="shared" ca="1" si="45"/>
        <v>64</v>
      </c>
      <c r="AH196" s="31">
        <f t="shared" ca="1" si="46"/>
        <v>173</v>
      </c>
      <c r="AI196" s="31">
        <f t="shared" ca="1" si="47"/>
        <v>4</v>
      </c>
      <c r="AJ196" s="31">
        <f t="shared" ca="1" si="48"/>
        <v>108</v>
      </c>
      <c r="AK196" s="31">
        <f t="shared" ca="1" si="49"/>
        <v>49</v>
      </c>
      <c r="AL196" s="31">
        <f t="shared" ca="1" si="50"/>
        <v>34</v>
      </c>
      <c r="AM196" s="31">
        <f t="shared" ca="1" si="51"/>
        <v>43</v>
      </c>
    </row>
    <row r="197" spans="1:39" ht="14.4">
      <c r="A197" s="27"/>
      <c r="B197" s="28">
        <v>39844</v>
      </c>
      <c r="C197" s="29">
        <v>2.5677083333333333E-3</v>
      </c>
      <c r="D197" s="29">
        <v>1.5391539153915001E-3</v>
      </c>
      <c r="E197" s="29">
        <v>2.6856747124301972E-3</v>
      </c>
      <c r="F197" s="29">
        <v>3.7367059499857636E-3</v>
      </c>
      <c r="G197" s="29">
        <v>2.06849981092323E-2</v>
      </c>
      <c r="H197" s="29">
        <v>2.2599999999999999E-2</v>
      </c>
      <c r="J197" s="24">
        <v>189</v>
      </c>
      <c r="K197" s="25">
        <f t="shared" si="52"/>
        <v>3.2590126188773222E-3</v>
      </c>
      <c r="L197" s="25">
        <f t="shared" si="53"/>
        <v>33.227958591989612</v>
      </c>
      <c r="N197" s="26">
        <v>189</v>
      </c>
      <c r="O197" s="30">
        <f t="shared" ca="1" si="60"/>
        <v>27.18065090071573</v>
      </c>
      <c r="P197" s="30">
        <f t="shared" ca="1" si="60"/>
        <v>14.8160049538615</v>
      </c>
      <c r="Q197" s="30">
        <f t="shared" ca="1" si="60"/>
        <v>14.238099596239824</v>
      </c>
      <c r="R197" s="30">
        <f t="shared" ca="1" si="60"/>
        <v>17.353012119267369</v>
      </c>
      <c r="S197" s="30">
        <f t="shared" ca="1" si="60"/>
        <v>25.738452471422438</v>
      </c>
      <c r="T197" s="30">
        <f t="shared" ca="1" si="60"/>
        <v>1.0711706637998459</v>
      </c>
      <c r="U197" s="30">
        <f t="shared" ca="1" si="60"/>
        <v>29.527021661403321</v>
      </c>
      <c r="V197" s="30">
        <f t="shared" ca="1" si="60"/>
        <v>26.504877990235631</v>
      </c>
      <c r="W197" s="30">
        <f t="shared" ca="1" si="60"/>
        <v>28.553305533603424</v>
      </c>
      <c r="X197" s="30">
        <f t="shared" ca="1" si="60"/>
        <v>17.319812215849169</v>
      </c>
      <c r="Y197" s="30">
        <f t="shared" ca="1" si="60"/>
        <v>25.97178318602225</v>
      </c>
      <c r="Z197" s="30">
        <f t="shared" ca="1" si="60"/>
        <v>31.738440765845574</v>
      </c>
      <c r="AA197" s="26">
        <v>189</v>
      </c>
      <c r="AB197" s="31">
        <f t="shared" ca="1" si="54"/>
        <v>56</v>
      </c>
      <c r="AC197" s="31">
        <f t="shared" ca="1" si="41"/>
        <v>20</v>
      </c>
      <c r="AD197" s="31">
        <f t="shared" ca="1" si="42"/>
        <v>19</v>
      </c>
      <c r="AE197" s="31">
        <f t="shared" ca="1" si="43"/>
        <v>25</v>
      </c>
      <c r="AF197" s="31">
        <f t="shared" ca="1" si="44"/>
        <v>49</v>
      </c>
      <c r="AG197" s="31">
        <f t="shared" ca="1" si="45"/>
        <v>2</v>
      </c>
      <c r="AH197" s="31">
        <f t="shared" ca="1" si="46"/>
        <v>72</v>
      </c>
      <c r="AI197" s="31">
        <f t="shared" ca="1" si="47"/>
        <v>53</v>
      </c>
      <c r="AJ197" s="31">
        <f t="shared" ca="1" si="48"/>
        <v>64</v>
      </c>
      <c r="AK197" s="31">
        <f t="shared" ca="1" si="49"/>
        <v>25</v>
      </c>
      <c r="AL197" s="31">
        <f t="shared" ca="1" si="50"/>
        <v>50</v>
      </c>
      <c r="AM197" s="31">
        <f t="shared" ca="1" si="51"/>
        <v>100</v>
      </c>
    </row>
    <row r="198" spans="1:39" ht="14.4">
      <c r="A198" s="27"/>
      <c r="B198" s="28">
        <v>39813</v>
      </c>
      <c r="C198" s="29">
        <v>2.6562500000000002E-3</v>
      </c>
      <c r="D198" s="29">
        <v>3.350522446694093E-3</v>
      </c>
      <c r="E198" s="29">
        <v>4.4366023938990917E-3</v>
      </c>
      <c r="F198" s="29">
        <v>2.7466472253776519E-3</v>
      </c>
      <c r="G198" s="29">
        <v>-7.6676893826356229E-3</v>
      </c>
      <c r="H198" s="29">
        <v>3.3E-3</v>
      </c>
      <c r="J198" s="24">
        <v>190</v>
      </c>
      <c r="K198" s="25">
        <f t="shared" si="52"/>
        <v>3.1612422403110023E-3</v>
      </c>
      <c r="L198" s="25">
        <f t="shared" si="53"/>
        <v>33.231119834229922</v>
      </c>
      <c r="N198" s="26">
        <v>190</v>
      </c>
      <c r="O198" s="30">
        <f t="shared" ca="1" si="60"/>
        <v>9.8080282578455957</v>
      </c>
      <c r="P198" s="30">
        <f t="shared" ca="1" si="60"/>
        <v>7.1462175297398209</v>
      </c>
      <c r="Q198" s="30">
        <f t="shared" ca="1" si="60"/>
        <v>9.1548131206607426</v>
      </c>
      <c r="R198" s="30">
        <f t="shared" ca="1" si="60"/>
        <v>16.140356232496885</v>
      </c>
      <c r="S198" s="30">
        <f t="shared" ca="1" si="60"/>
        <v>19.40186594333295</v>
      </c>
      <c r="T198" s="30">
        <f t="shared" ca="1" si="60"/>
        <v>30.697390475997391</v>
      </c>
      <c r="U198" s="30">
        <f t="shared" ca="1" si="60"/>
        <v>21.574280179147092</v>
      </c>
      <c r="V198" s="30">
        <f t="shared" ca="1" si="60"/>
        <v>3.0021117196840916</v>
      </c>
      <c r="W198" s="30">
        <f t="shared" ca="1" si="60"/>
        <v>20.112619182730501</v>
      </c>
      <c r="X198" s="30">
        <f t="shared" ca="1" si="60"/>
        <v>19.420723414238598</v>
      </c>
      <c r="Y198" s="30">
        <f t="shared" ca="1" si="60"/>
        <v>21.754848390836699</v>
      </c>
      <c r="Z198" s="30">
        <f t="shared" ca="1" si="60"/>
        <v>22.15072242759085</v>
      </c>
      <c r="AA198" s="26">
        <v>190</v>
      </c>
      <c r="AB198" s="31">
        <f t="shared" ca="1" si="54"/>
        <v>12</v>
      </c>
      <c r="AC198" s="31">
        <f t="shared" ca="1" si="41"/>
        <v>8</v>
      </c>
      <c r="AD198" s="31">
        <f t="shared" ca="1" si="42"/>
        <v>11</v>
      </c>
      <c r="AE198" s="31">
        <f t="shared" ca="1" si="43"/>
        <v>22</v>
      </c>
      <c r="AF198" s="31">
        <f t="shared" ca="1" si="44"/>
        <v>29</v>
      </c>
      <c r="AG198" s="31">
        <f t="shared" ca="1" si="45"/>
        <v>84</v>
      </c>
      <c r="AH198" s="31">
        <f t="shared" ca="1" si="46"/>
        <v>35</v>
      </c>
      <c r="AI198" s="31">
        <f t="shared" ca="1" si="47"/>
        <v>4</v>
      </c>
      <c r="AJ198" s="31">
        <f t="shared" ca="1" si="48"/>
        <v>31</v>
      </c>
      <c r="AK198" s="31">
        <f t="shared" ca="1" si="49"/>
        <v>29</v>
      </c>
      <c r="AL198" s="31">
        <f t="shared" ca="1" si="50"/>
        <v>35</v>
      </c>
      <c r="AM198" s="31">
        <f t="shared" ca="1" si="51"/>
        <v>36</v>
      </c>
    </row>
    <row r="199" spans="1:39" ht="14.4">
      <c r="A199" s="27"/>
      <c r="B199" s="28">
        <v>39782</v>
      </c>
      <c r="C199" s="29">
        <v>2.8333333333333335E-3</v>
      </c>
      <c r="D199" s="29">
        <v>8.4608378870674184E-3</v>
      </c>
      <c r="E199" s="29">
        <v>2.2446766989028033E-2</v>
      </c>
      <c r="F199" s="29">
        <v>1.7527818511170468E-2</v>
      </c>
      <c r="G199" s="29">
        <v>3.7942073283824485E-2</v>
      </c>
      <c r="H199" s="29">
        <v>1.7899999999999999E-2</v>
      </c>
      <c r="J199" s="24">
        <v>191</v>
      </c>
      <c r="K199" s="25">
        <f t="shared" si="52"/>
        <v>3.0664049731016722E-3</v>
      </c>
      <c r="L199" s="25">
        <f t="shared" si="53"/>
        <v>33.234186239203027</v>
      </c>
      <c r="N199" s="26">
        <v>191</v>
      </c>
      <c r="O199" s="30">
        <f t="shared" ref="O199:Z208" ca="1" si="61">RAND()*sumweights</f>
        <v>15.996218766757544</v>
      </c>
      <c r="P199" s="30">
        <f t="shared" ca="1" si="61"/>
        <v>15.097368812375896</v>
      </c>
      <c r="Q199" s="30">
        <f t="shared" ca="1" si="61"/>
        <v>9.3717127793045679E-3</v>
      </c>
      <c r="R199" s="30">
        <f t="shared" ca="1" si="61"/>
        <v>5.2486695470858766</v>
      </c>
      <c r="S199" s="30">
        <f t="shared" ca="1" si="61"/>
        <v>4.1198302119629489</v>
      </c>
      <c r="T199" s="30">
        <f t="shared" ca="1" si="61"/>
        <v>32.407792294326789</v>
      </c>
      <c r="U199" s="30">
        <f t="shared" ca="1" si="61"/>
        <v>3.1383673243379397</v>
      </c>
      <c r="V199" s="30">
        <f t="shared" ca="1" si="61"/>
        <v>24.696226584272512</v>
      </c>
      <c r="W199" s="30">
        <f t="shared" ca="1" si="61"/>
        <v>3.6160705636230785</v>
      </c>
      <c r="X199" s="30">
        <f t="shared" ca="1" si="61"/>
        <v>6.4573358084603196</v>
      </c>
      <c r="Y199" s="30">
        <f t="shared" ca="1" si="61"/>
        <v>25.839321657709021</v>
      </c>
      <c r="Z199" s="30">
        <f t="shared" ca="1" si="61"/>
        <v>24.766191181407308</v>
      </c>
      <c r="AA199" s="26">
        <v>191</v>
      </c>
      <c r="AB199" s="31">
        <f t="shared" ca="1" si="54"/>
        <v>22</v>
      </c>
      <c r="AC199" s="31">
        <f t="shared" ca="1" si="41"/>
        <v>20</v>
      </c>
      <c r="AD199" s="31">
        <f t="shared" ca="1" si="42"/>
        <v>1</v>
      </c>
      <c r="AE199" s="31">
        <f t="shared" ca="1" si="43"/>
        <v>6</v>
      </c>
      <c r="AF199" s="31">
        <f t="shared" ca="1" si="44"/>
        <v>5</v>
      </c>
      <c r="AG199" s="31">
        <f t="shared" ca="1" si="45"/>
        <v>118</v>
      </c>
      <c r="AH199" s="31">
        <f t="shared" ca="1" si="46"/>
        <v>4</v>
      </c>
      <c r="AI199" s="31">
        <f t="shared" ca="1" si="47"/>
        <v>45</v>
      </c>
      <c r="AJ199" s="31">
        <f t="shared" ca="1" si="48"/>
        <v>4</v>
      </c>
      <c r="AK199" s="31">
        <f t="shared" ca="1" si="49"/>
        <v>8</v>
      </c>
      <c r="AL199" s="31">
        <f t="shared" ca="1" si="50"/>
        <v>49</v>
      </c>
      <c r="AM199" s="31">
        <f t="shared" ca="1" si="51"/>
        <v>45</v>
      </c>
    </row>
    <row r="200" spans="1:39" ht="14.4">
      <c r="A200" s="27"/>
      <c r="B200" s="28">
        <v>39752</v>
      </c>
      <c r="C200" s="29">
        <v>2.6562500000000002E-3</v>
      </c>
      <c r="D200" s="29">
        <v>2.2820629849384932E-3</v>
      </c>
      <c r="E200" s="29">
        <v>5.9767908559462679E-3</v>
      </c>
      <c r="F200" s="29">
        <v>5.6558927115322177E-3</v>
      </c>
      <c r="G200" s="29">
        <v>-4.0214947694706682E-3</v>
      </c>
      <c r="H200" s="29">
        <v>2.4300000000000002E-2</v>
      </c>
      <c r="J200" s="24">
        <v>192</v>
      </c>
      <c r="K200" s="25">
        <f t="shared" si="52"/>
        <v>2.9744128239086219E-3</v>
      </c>
      <c r="L200" s="25">
        <f t="shared" si="53"/>
        <v>33.237160652026937</v>
      </c>
      <c r="N200" s="26">
        <v>192</v>
      </c>
      <c r="O200" s="30">
        <f t="shared" ca="1" si="61"/>
        <v>20.52947303858582</v>
      </c>
      <c r="P200" s="30">
        <f t="shared" ca="1" si="61"/>
        <v>22.588917438436475</v>
      </c>
      <c r="Q200" s="30">
        <f t="shared" ca="1" si="61"/>
        <v>21.474854314111745</v>
      </c>
      <c r="R200" s="30">
        <f t="shared" ca="1" si="61"/>
        <v>7.8617205032307291</v>
      </c>
      <c r="S200" s="30">
        <f t="shared" ca="1" si="61"/>
        <v>10.602442103900282</v>
      </c>
      <c r="T200" s="30">
        <f t="shared" ca="1" si="61"/>
        <v>8.9871680971219536</v>
      </c>
      <c r="U200" s="30">
        <f t="shared" ca="1" si="61"/>
        <v>4.8691749543039187</v>
      </c>
      <c r="V200" s="30">
        <f t="shared" ca="1" si="61"/>
        <v>15.368846669595881</v>
      </c>
      <c r="W200" s="30">
        <f t="shared" ca="1" si="61"/>
        <v>0.39999181529836414</v>
      </c>
      <c r="X200" s="30">
        <f t="shared" ca="1" si="61"/>
        <v>29.631426675242768</v>
      </c>
      <c r="Y200" s="30">
        <f t="shared" ca="1" si="61"/>
        <v>15.98607132613359</v>
      </c>
      <c r="Z200" s="30">
        <f t="shared" ca="1" si="61"/>
        <v>5.6895962637847584</v>
      </c>
      <c r="AA200" s="26">
        <v>192</v>
      </c>
      <c r="AB200" s="31">
        <f t="shared" ca="1" si="54"/>
        <v>32</v>
      </c>
      <c r="AC200" s="31">
        <f t="shared" ca="1" si="41"/>
        <v>38</v>
      </c>
      <c r="AD200" s="31">
        <f t="shared" ca="1" si="42"/>
        <v>34</v>
      </c>
      <c r="AE200" s="31">
        <f t="shared" ca="1" si="43"/>
        <v>9</v>
      </c>
      <c r="AF200" s="31">
        <f t="shared" ca="1" si="44"/>
        <v>13</v>
      </c>
      <c r="AG200" s="31">
        <f t="shared" ca="1" si="45"/>
        <v>11</v>
      </c>
      <c r="AH200" s="31">
        <f t="shared" ca="1" si="46"/>
        <v>6</v>
      </c>
      <c r="AI200" s="31">
        <f t="shared" ca="1" si="47"/>
        <v>21</v>
      </c>
      <c r="AJ200" s="31">
        <f t="shared" ca="1" si="48"/>
        <v>1</v>
      </c>
      <c r="AK200" s="31">
        <f t="shared" ca="1" si="49"/>
        <v>73</v>
      </c>
      <c r="AL200" s="31">
        <f t="shared" ca="1" si="50"/>
        <v>22</v>
      </c>
      <c r="AM200" s="31">
        <f t="shared" ca="1" si="51"/>
        <v>7</v>
      </c>
    </row>
    <row r="201" spans="1:39" ht="14.4">
      <c r="A201" s="27"/>
      <c r="B201" s="28">
        <v>39721</v>
      </c>
      <c r="C201" s="29">
        <v>2.7083333333333334E-3</v>
      </c>
      <c r="D201" s="29">
        <v>7.4489608239838301E-3</v>
      </c>
      <c r="E201" s="29">
        <v>2.2208348198358818E-2</v>
      </c>
      <c r="F201" s="29">
        <v>1.8123045943511107E-2</v>
      </c>
      <c r="G201" s="29">
        <v>2.9290795909293621E-3</v>
      </c>
      <c r="H201" s="29">
        <v>2.75E-2</v>
      </c>
      <c r="J201" s="24">
        <v>193</v>
      </c>
      <c r="K201" s="25">
        <f t="shared" si="52"/>
        <v>2.8851804391913632E-3</v>
      </c>
      <c r="L201" s="25">
        <f t="shared" si="53"/>
        <v>33.24004583246613</v>
      </c>
      <c r="N201" s="26">
        <v>193</v>
      </c>
      <c r="O201" s="30">
        <f t="shared" ca="1" si="61"/>
        <v>27.071091917159567</v>
      </c>
      <c r="P201" s="30">
        <f t="shared" ca="1" si="61"/>
        <v>0.91948463084211718</v>
      </c>
      <c r="Q201" s="30">
        <f t="shared" ca="1" si="61"/>
        <v>31.196700956133093</v>
      </c>
      <c r="R201" s="30">
        <f t="shared" ca="1" si="61"/>
        <v>5.7694442947489755</v>
      </c>
      <c r="S201" s="30">
        <f t="shared" ca="1" si="61"/>
        <v>23.677130729244261</v>
      </c>
      <c r="T201" s="30">
        <f t="shared" ca="1" si="61"/>
        <v>25.94804933957834</v>
      </c>
      <c r="U201" s="30">
        <f t="shared" ca="1" si="61"/>
        <v>32.429631915070672</v>
      </c>
      <c r="V201" s="30">
        <f t="shared" ca="1" si="61"/>
        <v>5.9585906867253549</v>
      </c>
      <c r="W201" s="30">
        <f t="shared" ca="1" si="61"/>
        <v>25.800398872844102</v>
      </c>
      <c r="X201" s="30">
        <f t="shared" ca="1" si="61"/>
        <v>28.849806459457934</v>
      </c>
      <c r="Y201" s="30">
        <f t="shared" ca="1" si="61"/>
        <v>21.505441943831315</v>
      </c>
      <c r="Z201" s="30">
        <f t="shared" ca="1" si="61"/>
        <v>28.314308035761979</v>
      </c>
      <c r="AA201" s="26">
        <v>193</v>
      </c>
      <c r="AB201" s="31">
        <f t="shared" ca="1" si="54"/>
        <v>55</v>
      </c>
      <c r="AC201" s="31">
        <f t="shared" ref="AC201:AC264" ca="1" si="62">MATCH(P201,cum_wt,1)</f>
        <v>1</v>
      </c>
      <c r="AD201" s="31">
        <f t="shared" ref="AD201:AD264" ca="1" si="63">MATCH(Q201,cum_wt,1)</f>
        <v>91</v>
      </c>
      <c r="AE201" s="31">
        <f t="shared" ref="AE201:AE264" ca="1" si="64">MATCH(R201,cum_wt,1)</f>
        <v>7</v>
      </c>
      <c r="AF201" s="31">
        <f t="shared" ref="AF201:AF264" ca="1" si="65">MATCH(S201,cum_wt,1)</f>
        <v>41</v>
      </c>
      <c r="AG201" s="31">
        <f t="shared" ref="AG201:AG264" ca="1" si="66">MATCH(T201,cum_wt,1)</f>
        <v>50</v>
      </c>
      <c r="AH201" s="31">
        <f t="shared" ref="AH201:AH264" ca="1" si="67">MATCH(U201,cum_wt,1)</f>
        <v>119</v>
      </c>
      <c r="AI201" s="31">
        <f t="shared" ref="AI201:AI264" ca="1" si="68">MATCH(V201,cum_wt,1)</f>
        <v>7</v>
      </c>
      <c r="AJ201" s="31">
        <f t="shared" ref="AJ201:AJ264" ca="1" si="69">MATCH(W201,cum_wt,1)</f>
        <v>49</v>
      </c>
      <c r="AK201" s="31">
        <f t="shared" ref="AK201:AK264" ca="1" si="70">MATCH(X201,cum_wt,1)</f>
        <v>66</v>
      </c>
      <c r="AL201" s="31">
        <f t="shared" ref="AL201:AL264" ca="1" si="71">MATCH(Y201,cum_wt,1)</f>
        <v>35</v>
      </c>
      <c r="AM201" s="31">
        <f t="shared" ref="AM201:AM264" ca="1" si="72">MATCH(Z201,cum_wt,1)</f>
        <v>63</v>
      </c>
    </row>
    <row r="202" spans="1:39" ht="14.4">
      <c r="A202" s="27"/>
      <c r="B202" s="28">
        <v>39691</v>
      </c>
      <c r="C202" s="29">
        <v>2.6909722222222222E-3</v>
      </c>
      <c r="D202" s="29">
        <v>-2.7055532627138223E-3</v>
      </c>
      <c r="E202" s="29">
        <v>-1.8783772956708633E-3</v>
      </c>
      <c r="F202" s="29">
        <v>1.2734122141455639E-3</v>
      </c>
      <c r="G202" s="29">
        <v>2.6749198208857683E-2</v>
      </c>
      <c r="H202" s="29">
        <v>2.07E-2</v>
      </c>
      <c r="J202" s="24">
        <v>194</v>
      </c>
      <c r="K202" s="25">
        <f t="shared" ref="K202:K218" si="73">K201*lambda</f>
        <v>2.7986250260156223E-3</v>
      </c>
      <c r="L202" s="25">
        <f t="shared" ref="L202:L218" si="74">L201+K202</f>
        <v>33.242844457492147</v>
      </c>
      <c r="N202" s="26">
        <v>194</v>
      </c>
      <c r="O202" s="30">
        <f t="shared" ca="1" si="61"/>
        <v>18.38620997751293</v>
      </c>
      <c r="P202" s="30">
        <f t="shared" ca="1" si="61"/>
        <v>13.852576263506011</v>
      </c>
      <c r="Q202" s="30">
        <f t="shared" ca="1" si="61"/>
        <v>5.1416148755890658</v>
      </c>
      <c r="R202" s="30">
        <f t="shared" ca="1" si="61"/>
        <v>4.5576487579395444</v>
      </c>
      <c r="S202" s="30">
        <f t="shared" ca="1" si="61"/>
        <v>30.764865584452966</v>
      </c>
      <c r="T202" s="30">
        <f t="shared" ca="1" si="61"/>
        <v>23.087390159186381</v>
      </c>
      <c r="U202" s="30">
        <f t="shared" ca="1" si="61"/>
        <v>14.314472004826253</v>
      </c>
      <c r="V202" s="30">
        <f t="shared" ca="1" si="61"/>
        <v>19.812220666889871</v>
      </c>
      <c r="W202" s="30">
        <f t="shared" ca="1" si="61"/>
        <v>26.945053285846438</v>
      </c>
      <c r="X202" s="30">
        <f t="shared" ca="1" si="61"/>
        <v>2.7697471770164488</v>
      </c>
      <c r="Y202" s="30">
        <f t="shared" ca="1" si="61"/>
        <v>20.513242907387831</v>
      </c>
      <c r="Z202" s="30">
        <f t="shared" ca="1" si="61"/>
        <v>30.164735388376556</v>
      </c>
      <c r="AA202" s="26">
        <v>194</v>
      </c>
      <c r="AB202" s="31">
        <f t="shared" ref="AB202:AB265" ca="1" si="75">MATCH(O202,cum_wt,1)</f>
        <v>27</v>
      </c>
      <c r="AC202" s="31">
        <f t="shared" ca="1" si="62"/>
        <v>18</v>
      </c>
      <c r="AD202" s="31">
        <f t="shared" ca="1" si="63"/>
        <v>6</v>
      </c>
      <c r="AE202" s="31">
        <f t="shared" ca="1" si="64"/>
        <v>5</v>
      </c>
      <c r="AF202" s="31">
        <f t="shared" ca="1" si="65"/>
        <v>85</v>
      </c>
      <c r="AG202" s="31">
        <f t="shared" ca="1" si="66"/>
        <v>39</v>
      </c>
      <c r="AH202" s="31">
        <f t="shared" ca="1" si="67"/>
        <v>19</v>
      </c>
      <c r="AI202" s="31">
        <f t="shared" ca="1" si="68"/>
        <v>30</v>
      </c>
      <c r="AJ202" s="31">
        <f t="shared" ca="1" si="69"/>
        <v>55</v>
      </c>
      <c r="AK202" s="31">
        <f t="shared" ca="1" si="70"/>
        <v>3</v>
      </c>
      <c r="AL202" s="31">
        <f t="shared" ca="1" si="71"/>
        <v>32</v>
      </c>
      <c r="AM202" s="31">
        <f t="shared" ca="1" si="72"/>
        <v>78</v>
      </c>
    </row>
    <row r="203" spans="1:39" ht="14.4">
      <c r="A203" s="27"/>
      <c r="B203" s="28">
        <v>39660</v>
      </c>
      <c r="C203" s="29">
        <v>2.6562500000000002E-3</v>
      </c>
      <c r="D203" s="29">
        <v>6.322104291647479E-3</v>
      </c>
      <c r="E203" s="29">
        <v>8.9369116907380697E-3</v>
      </c>
      <c r="F203" s="29">
        <v>6.9634906500444238E-3</v>
      </c>
      <c r="G203" s="29">
        <v>-2.417030028642031E-2</v>
      </c>
      <c r="H203" s="29">
        <v>2.3E-2</v>
      </c>
      <c r="J203" s="24">
        <v>195</v>
      </c>
      <c r="K203" s="25">
        <f t="shared" si="73"/>
        <v>2.7146662752351534E-3</v>
      </c>
      <c r="L203" s="25">
        <f t="shared" si="74"/>
        <v>33.245559123767386</v>
      </c>
      <c r="N203" s="26">
        <v>195</v>
      </c>
      <c r="O203" s="30">
        <f t="shared" ca="1" si="61"/>
        <v>25.25077478964322</v>
      </c>
      <c r="P203" s="30">
        <f t="shared" ca="1" si="61"/>
        <v>5.8002330123031518</v>
      </c>
      <c r="Q203" s="30">
        <f t="shared" ca="1" si="61"/>
        <v>32.97539754164309</v>
      </c>
      <c r="R203" s="30">
        <f t="shared" ca="1" si="61"/>
        <v>18.45125530852701</v>
      </c>
      <c r="S203" s="30">
        <f t="shared" ca="1" si="61"/>
        <v>5.7211043481723696</v>
      </c>
      <c r="T203" s="30">
        <f t="shared" ca="1" si="61"/>
        <v>1.8532469956461008</v>
      </c>
      <c r="U203" s="30">
        <f t="shared" ca="1" si="61"/>
        <v>6.3593073597341832</v>
      </c>
      <c r="V203" s="30">
        <f t="shared" ca="1" si="61"/>
        <v>12.822539274795139</v>
      </c>
      <c r="W203" s="30">
        <f t="shared" ca="1" si="61"/>
        <v>12.429346653071704</v>
      </c>
      <c r="X203" s="30">
        <f t="shared" ca="1" si="61"/>
        <v>21.174529655058773</v>
      </c>
      <c r="Y203" s="30">
        <f t="shared" ca="1" si="61"/>
        <v>8.867888910878774</v>
      </c>
      <c r="Z203" s="30">
        <f t="shared" ca="1" si="61"/>
        <v>31.855218174627442</v>
      </c>
      <c r="AA203" s="26">
        <v>195</v>
      </c>
      <c r="AB203" s="31">
        <f t="shared" ca="1" si="75"/>
        <v>47</v>
      </c>
      <c r="AC203" s="31">
        <f t="shared" ca="1" si="62"/>
        <v>7</v>
      </c>
      <c r="AD203" s="31">
        <f t="shared" ca="1" si="63"/>
        <v>149</v>
      </c>
      <c r="AE203" s="31">
        <f t="shared" ca="1" si="64"/>
        <v>27</v>
      </c>
      <c r="AF203" s="31">
        <f t="shared" ca="1" si="65"/>
        <v>7</v>
      </c>
      <c r="AG203" s="31">
        <f t="shared" ca="1" si="66"/>
        <v>2</v>
      </c>
      <c r="AH203" s="31">
        <f t="shared" ca="1" si="67"/>
        <v>7</v>
      </c>
      <c r="AI203" s="31">
        <f t="shared" ca="1" si="68"/>
        <v>16</v>
      </c>
      <c r="AJ203" s="31">
        <f t="shared" ca="1" si="69"/>
        <v>16</v>
      </c>
      <c r="AK203" s="31">
        <f t="shared" ca="1" si="70"/>
        <v>34</v>
      </c>
      <c r="AL203" s="31">
        <f t="shared" ca="1" si="71"/>
        <v>11</v>
      </c>
      <c r="AM203" s="31">
        <f t="shared" ca="1" si="72"/>
        <v>103</v>
      </c>
    </row>
    <row r="204" spans="1:39" ht="14.4">
      <c r="A204" s="27"/>
      <c r="B204" s="28">
        <v>39629</v>
      </c>
      <c r="C204" s="29">
        <v>2.921875E-3</v>
      </c>
      <c r="D204" s="29">
        <v>3.0828480702111971E-3</v>
      </c>
      <c r="E204" s="29">
        <v>2.9818476645195879E-3</v>
      </c>
      <c r="F204" s="29">
        <v>4.1668902122788953E-3</v>
      </c>
      <c r="G204" s="29">
        <v>2.109983756233591E-2</v>
      </c>
      <c r="H204" s="29">
        <v>1.5100000000000001E-2</v>
      </c>
      <c r="J204" s="24">
        <v>196</v>
      </c>
      <c r="K204" s="25">
        <f t="shared" si="73"/>
        <v>2.6332262869780986E-3</v>
      </c>
      <c r="L204" s="25">
        <f t="shared" si="74"/>
        <v>33.248192350054367</v>
      </c>
      <c r="N204" s="26">
        <v>196</v>
      </c>
      <c r="O204" s="30">
        <f t="shared" ca="1" si="61"/>
        <v>10.591422099452693</v>
      </c>
      <c r="P204" s="30">
        <f t="shared" ca="1" si="61"/>
        <v>25.278759825940163</v>
      </c>
      <c r="Q204" s="30">
        <f t="shared" ca="1" si="61"/>
        <v>4.7221326082756736</v>
      </c>
      <c r="R204" s="30">
        <f t="shared" ca="1" si="61"/>
        <v>27.459685503970775</v>
      </c>
      <c r="S204" s="30">
        <f t="shared" ca="1" si="61"/>
        <v>17.790609766067529</v>
      </c>
      <c r="T204" s="30">
        <f t="shared" ca="1" si="61"/>
        <v>1.3937545156945712</v>
      </c>
      <c r="U204" s="30">
        <f t="shared" ca="1" si="61"/>
        <v>13.629455604770232</v>
      </c>
      <c r="V204" s="30">
        <f t="shared" ca="1" si="61"/>
        <v>29.472586352442566</v>
      </c>
      <c r="W204" s="30">
        <f t="shared" ca="1" si="61"/>
        <v>28.694818842485894</v>
      </c>
      <c r="X204" s="30">
        <f t="shared" ca="1" si="61"/>
        <v>32.057517233250863</v>
      </c>
      <c r="Y204" s="30">
        <f t="shared" ca="1" si="61"/>
        <v>8.9727458055092146</v>
      </c>
      <c r="Z204" s="30">
        <f t="shared" ca="1" si="61"/>
        <v>1.1507170233101416</v>
      </c>
      <c r="AA204" s="26">
        <v>196</v>
      </c>
      <c r="AB204" s="31">
        <f t="shared" ca="1" si="75"/>
        <v>13</v>
      </c>
      <c r="AC204" s="31">
        <f t="shared" ca="1" si="62"/>
        <v>47</v>
      </c>
      <c r="AD204" s="31">
        <f t="shared" ca="1" si="63"/>
        <v>6</v>
      </c>
      <c r="AE204" s="31">
        <f t="shared" ca="1" si="64"/>
        <v>57</v>
      </c>
      <c r="AF204" s="31">
        <f t="shared" ca="1" si="65"/>
        <v>26</v>
      </c>
      <c r="AG204" s="31">
        <f t="shared" ca="1" si="66"/>
        <v>2</v>
      </c>
      <c r="AH204" s="31">
        <f t="shared" ca="1" si="67"/>
        <v>18</v>
      </c>
      <c r="AI204" s="31">
        <f t="shared" ca="1" si="68"/>
        <v>71</v>
      </c>
      <c r="AJ204" s="31">
        <f t="shared" ca="1" si="69"/>
        <v>65</v>
      </c>
      <c r="AK204" s="31">
        <f t="shared" ca="1" si="70"/>
        <v>108</v>
      </c>
      <c r="AL204" s="31">
        <f t="shared" ca="1" si="71"/>
        <v>11</v>
      </c>
      <c r="AM204" s="31">
        <f t="shared" ca="1" si="72"/>
        <v>2</v>
      </c>
    </row>
    <row r="205" spans="1:39" ht="14.4">
      <c r="A205" s="27"/>
      <c r="B205" s="28">
        <v>39599</v>
      </c>
      <c r="C205" s="29">
        <v>2.4791666666666668E-3</v>
      </c>
      <c r="D205" s="29">
        <v>8.0726444676719744E-3</v>
      </c>
      <c r="E205" s="29">
        <v>1.9582449275761471E-2</v>
      </c>
      <c r="F205" s="29">
        <v>1.7505231553088807E-2</v>
      </c>
      <c r="G205" s="29">
        <v>1.3627438548763138E-2</v>
      </c>
      <c r="H205" s="29">
        <v>2.2000000000000002E-2</v>
      </c>
      <c r="J205" s="24">
        <v>197</v>
      </c>
      <c r="K205" s="25">
        <f t="shared" si="73"/>
        <v>2.5542294983687554E-3</v>
      </c>
      <c r="L205" s="25">
        <f t="shared" si="74"/>
        <v>33.250746579552739</v>
      </c>
      <c r="N205" s="26">
        <v>197</v>
      </c>
      <c r="O205" s="30">
        <f t="shared" ca="1" si="61"/>
        <v>12.756750774494321</v>
      </c>
      <c r="P205" s="30">
        <f t="shared" ca="1" si="61"/>
        <v>30.196219554838212</v>
      </c>
      <c r="Q205" s="30">
        <f t="shared" ca="1" si="61"/>
        <v>17.524716881431079</v>
      </c>
      <c r="R205" s="30">
        <f t="shared" ca="1" si="61"/>
        <v>12.202123933751055</v>
      </c>
      <c r="S205" s="30">
        <f t="shared" ca="1" si="61"/>
        <v>6.4280393282297341</v>
      </c>
      <c r="T205" s="30">
        <f t="shared" ca="1" si="61"/>
        <v>30.234413451597234</v>
      </c>
      <c r="U205" s="30">
        <f t="shared" ca="1" si="61"/>
        <v>24.956253980907839</v>
      </c>
      <c r="V205" s="30">
        <f t="shared" ca="1" si="61"/>
        <v>9.6872069473064517</v>
      </c>
      <c r="W205" s="30">
        <f t="shared" ca="1" si="61"/>
        <v>29.564511426866108</v>
      </c>
      <c r="X205" s="30">
        <f t="shared" ca="1" si="61"/>
        <v>32.442961276105756</v>
      </c>
      <c r="Y205" s="30">
        <f t="shared" ca="1" si="61"/>
        <v>20.172073828025173</v>
      </c>
      <c r="Z205" s="30">
        <f t="shared" ca="1" si="61"/>
        <v>24.815260708245365</v>
      </c>
      <c r="AA205" s="26">
        <v>197</v>
      </c>
      <c r="AB205" s="31">
        <f t="shared" ca="1" si="75"/>
        <v>16</v>
      </c>
      <c r="AC205" s="31">
        <f t="shared" ca="1" si="62"/>
        <v>78</v>
      </c>
      <c r="AD205" s="31">
        <f t="shared" ca="1" si="63"/>
        <v>25</v>
      </c>
      <c r="AE205" s="31">
        <f t="shared" ca="1" si="64"/>
        <v>15</v>
      </c>
      <c r="AF205" s="31">
        <f t="shared" ca="1" si="65"/>
        <v>8</v>
      </c>
      <c r="AG205" s="31">
        <f t="shared" ca="1" si="66"/>
        <v>78</v>
      </c>
      <c r="AH205" s="31">
        <f t="shared" ca="1" si="67"/>
        <v>46</v>
      </c>
      <c r="AI205" s="31">
        <f t="shared" ca="1" si="68"/>
        <v>12</v>
      </c>
      <c r="AJ205" s="31">
        <f t="shared" ca="1" si="69"/>
        <v>72</v>
      </c>
      <c r="AK205" s="31">
        <f t="shared" ca="1" si="70"/>
        <v>119</v>
      </c>
      <c r="AL205" s="31">
        <f t="shared" ca="1" si="71"/>
        <v>31</v>
      </c>
      <c r="AM205" s="31">
        <f t="shared" ca="1" si="72"/>
        <v>45</v>
      </c>
    </row>
    <row r="206" spans="1:39" ht="14.4">
      <c r="A206" s="27"/>
      <c r="B206" s="28">
        <v>39568</v>
      </c>
      <c r="C206" s="29">
        <v>2.6684027777777778E-3</v>
      </c>
      <c r="D206" s="29">
        <v>8.7077673284570167E-3</v>
      </c>
      <c r="E206" s="29">
        <v>1.6820457262402888E-2</v>
      </c>
      <c r="F206" s="29">
        <v>1.9176202221768746E-2</v>
      </c>
      <c r="G206" s="29">
        <v>8.3614567067951118E-3</v>
      </c>
      <c r="H206" s="29">
        <v>8.6999999999999994E-3</v>
      </c>
      <c r="J206" s="24">
        <v>198</v>
      </c>
      <c r="K206" s="25">
        <f t="shared" si="73"/>
        <v>2.4776026134176927E-3</v>
      </c>
      <c r="L206" s="25">
        <f t="shared" si="74"/>
        <v>33.253224182166157</v>
      </c>
      <c r="N206" s="26">
        <v>198</v>
      </c>
      <c r="O206" s="30">
        <f t="shared" ca="1" si="61"/>
        <v>18.30510224690795</v>
      </c>
      <c r="P206" s="30">
        <f t="shared" ca="1" si="61"/>
        <v>15.930169989742438</v>
      </c>
      <c r="Q206" s="30">
        <f t="shared" ca="1" si="61"/>
        <v>15.992182360710277</v>
      </c>
      <c r="R206" s="30">
        <f t="shared" ca="1" si="61"/>
        <v>27.807955504515501</v>
      </c>
      <c r="S206" s="30">
        <f t="shared" ca="1" si="61"/>
        <v>11.344007517229411</v>
      </c>
      <c r="T206" s="30">
        <f t="shared" ca="1" si="61"/>
        <v>32.576961540040386</v>
      </c>
      <c r="U206" s="30">
        <f t="shared" ca="1" si="61"/>
        <v>23.364360944896553</v>
      </c>
      <c r="V206" s="30">
        <f t="shared" ca="1" si="61"/>
        <v>19.711628655949859</v>
      </c>
      <c r="W206" s="30">
        <f t="shared" ca="1" si="61"/>
        <v>22.021055036417799</v>
      </c>
      <c r="X206" s="30">
        <f t="shared" ca="1" si="61"/>
        <v>32.857989943023561</v>
      </c>
      <c r="Y206" s="30">
        <f t="shared" ca="1" si="61"/>
        <v>17.969711379959037</v>
      </c>
      <c r="Z206" s="30">
        <f t="shared" ca="1" si="61"/>
        <v>30.122003983942861</v>
      </c>
      <c r="AA206" s="26">
        <v>198</v>
      </c>
      <c r="AB206" s="31">
        <f t="shared" ca="1" si="75"/>
        <v>27</v>
      </c>
      <c r="AC206" s="31">
        <f t="shared" ca="1" si="62"/>
        <v>22</v>
      </c>
      <c r="AD206" s="31">
        <f t="shared" ca="1" si="63"/>
        <v>22</v>
      </c>
      <c r="AE206" s="31">
        <f t="shared" ca="1" si="64"/>
        <v>60</v>
      </c>
      <c r="AF206" s="31">
        <f t="shared" ca="1" si="65"/>
        <v>14</v>
      </c>
      <c r="AG206" s="31">
        <f t="shared" ca="1" si="66"/>
        <v>125</v>
      </c>
      <c r="AH206" s="31">
        <f t="shared" ca="1" si="67"/>
        <v>40</v>
      </c>
      <c r="AI206" s="31">
        <f t="shared" ca="1" si="68"/>
        <v>30</v>
      </c>
      <c r="AJ206" s="31">
        <f t="shared" ca="1" si="69"/>
        <v>36</v>
      </c>
      <c r="AK206" s="31">
        <f t="shared" ca="1" si="70"/>
        <v>140</v>
      </c>
      <c r="AL206" s="31">
        <f t="shared" ca="1" si="71"/>
        <v>26</v>
      </c>
      <c r="AM206" s="31">
        <f t="shared" ca="1" si="72"/>
        <v>77</v>
      </c>
    </row>
    <row r="207" spans="1:39" ht="14.4">
      <c r="A207" s="27"/>
      <c r="B207" s="28">
        <v>39538</v>
      </c>
      <c r="C207" s="29">
        <v>3.6597222222222222E-3</v>
      </c>
      <c r="D207" s="29">
        <v>9.7047696899417168E-3</v>
      </c>
      <c r="E207" s="29">
        <v>1.7117887337323223E-2</v>
      </c>
      <c r="F207" s="29">
        <v>1.5901426229817162E-2</v>
      </c>
      <c r="G207" s="29">
        <v>1.2272513335425117E-2</v>
      </c>
      <c r="H207" s="29">
        <v>1.8100000000000002E-2</v>
      </c>
      <c r="J207" s="24">
        <v>199</v>
      </c>
      <c r="K207" s="25">
        <f t="shared" si="73"/>
        <v>2.4032745350151619E-3</v>
      </c>
      <c r="L207" s="25">
        <f t="shared" si="74"/>
        <v>33.25562745670117</v>
      </c>
      <c r="N207" s="26">
        <v>199</v>
      </c>
      <c r="O207" s="30">
        <f t="shared" ca="1" si="61"/>
        <v>15.479363190830574</v>
      </c>
      <c r="P207" s="30">
        <f t="shared" ca="1" si="61"/>
        <v>27.887415973547974</v>
      </c>
      <c r="Q207" s="30">
        <f t="shared" ca="1" si="61"/>
        <v>22.312707929222658</v>
      </c>
      <c r="R207" s="30">
        <f t="shared" ca="1" si="61"/>
        <v>7.3345548286800133</v>
      </c>
      <c r="S207" s="30">
        <f t="shared" ca="1" si="61"/>
        <v>4.8169049107744888</v>
      </c>
      <c r="T207" s="30">
        <f t="shared" ca="1" si="61"/>
        <v>9.6926044438352132</v>
      </c>
      <c r="U207" s="30">
        <f t="shared" ca="1" si="61"/>
        <v>16.779802405072687</v>
      </c>
      <c r="V207" s="30">
        <f t="shared" ca="1" si="61"/>
        <v>22.369931647621854</v>
      </c>
      <c r="W207" s="30">
        <f t="shared" ca="1" si="61"/>
        <v>29.092807135300024</v>
      </c>
      <c r="X207" s="30">
        <f t="shared" ca="1" si="61"/>
        <v>14.325838131517701</v>
      </c>
      <c r="Y207" s="30">
        <f t="shared" ca="1" si="61"/>
        <v>23.172326187131464</v>
      </c>
      <c r="Z207" s="30">
        <f t="shared" ca="1" si="61"/>
        <v>25.999095562779711</v>
      </c>
      <c r="AA207" s="26">
        <v>199</v>
      </c>
      <c r="AB207" s="31">
        <f t="shared" ca="1" si="75"/>
        <v>21</v>
      </c>
      <c r="AC207" s="31">
        <f t="shared" ca="1" si="62"/>
        <v>60</v>
      </c>
      <c r="AD207" s="31">
        <f t="shared" ca="1" si="63"/>
        <v>37</v>
      </c>
      <c r="AE207" s="31">
        <f t="shared" ca="1" si="64"/>
        <v>9</v>
      </c>
      <c r="AF207" s="31">
        <f t="shared" ca="1" si="65"/>
        <v>6</v>
      </c>
      <c r="AG207" s="31">
        <f t="shared" ca="1" si="66"/>
        <v>12</v>
      </c>
      <c r="AH207" s="31">
        <f t="shared" ca="1" si="67"/>
        <v>23</v>
      </c>
      <c r="AI207" s="31">
        <f t="shared" ca="1" si="68"/>
        <v>37</v>
      </c>
      <c r="AJ207" s="31">
        <f t="shared" ca="1" si="69"/>
        <v>68</v>
      </c>
      <c r="AK207" s="31">
        <f t="shared" ca="1" si="70"/>
        <v>19</v>
      </c>
      <c r="AL207" s="31">
        <f t="shared" ca="1" si="71"/>
        <v>40</v>
      </c>
      <c r="AM207" s="31">
        <f t="shared" ca="1" si="72"/>
        <v>50</v>
      </c>
    </row>
    <row r="208" spans="1:39" ht="14.4">
      <c r="A208" s="27"/>
      <c r="B208" s="28">
        <v>39507</v>
      </c>
      <c r="C208" s="29">
        <v>2.7986111111111111E-3</v>
      </c>
      <c r="D208" s="29">
        <v>-1.4047876682422578E-3</v>
      </c>
      <c r="E208" s="29">
        <v>-2.1138843335576363E-3</v>
      </c>
      <c r="F208" s="29">
        <v>2.2613775558277815E-4</v>
      </c>
      <c r="G208" s="29">
        <v>3.4049913917048036E-2</v>
      </c>
      <c r="H208" s="29">
        <v>3.0000000000000001E-3</v>
      </c>
      <c r="J208" s="24">
        <v>200</v>
      </c>
      <c r="K208" s="25">
        <f t="shared" si="73"/>
        <v>2.3311762989647071E-3</v>
      </c>
      <c r="L208" s="25">
        <f t="shared" si="74"/>
        <v>33.257958633000136</v>
      </c>
      <c r="N208" s="26">
        <v>200</v>
      </c>
      <c r="O208" s="30">
        <f t="shared" ca="1" si="61"/>
        <v>19.042699459772205</v>
      </c>
      <c r="P208" s="30">
        <f t="shared" ca="1" si="61"/>
        <v>5.4577289239316293</v>
      </c>
      <c r="Q208" s="30">
        <f t="shared" ca="1" si="61"/>
        <v>5.2543266080913885E-2</v>
      </c>
      <c r="R208" s="30">
        <f t="shared" ca="1" si="61"/>
        <v>2.5169335669504593</v>
      </c>
      <c r="S208" s="30">
        <f t="shared" ca="1" si="61"/>
        <v>6.3656205056666666</v>
      </c>
      <c r="T208" s="30">
        <f t="shared" ca="1" si="61"/>
        <v>5.573591071930089</v>
      </c>
      <c r="U208" s="30">
        <f t="shared" ca="1" si="61"/>
        <v>11.459466900156738</v>
      </c>
      <c r="V208" s="30">
        <f t="shared" ca="1" si="61"/>
        <v>19.902025940346167</v>
      </c>
      <c r="W208" s="30">
        <f t="shared" ca="1" si="61"/>
        <v>0.34607492727898309</v>
      </c>
      <c r="X208" s="30">
        <f t="shared" ca="1" si="61"/>
        <v>13.69851392049557</v>
      </c>
      <c r="Y208" s="30">
        <f t="shared" ca="1" si="61"/>
        <v>23.275466424053327</v>
      </c>
      <c r="Z208" s="30">
        <f t="shared" ca="1" si="61"/>
        <v>5.4474628907249159</v>
      </c>
      <c r="AA208" s="26">
        <v>200</v>
      </c>
      <c r="AB208" s="31">
        <f t="shared" ca="1" si="75"/>
        <v>28</v>
      </c>
      <c r="AC208" s="31">
        <f t="shared" ca="1" si="62"/>
        <v>6</v>
      </c>
      <c r="AD208" s="31">
        <f t="shared" ca="1" si="63"/>
        <v>1</v>
      </c>
      <c r="AE208" s="31">
        <f t="shared" ca="1" si="64"/>
        <v>3</v>
      </c>
      <c r="AF208" s="31">
        <f t="shared" ca="1" si="65"/>
        <v>7</v>
      </c>
      <c r="AG208" s="31">
        <f t="shared" ca="1" si="66"/>
        <v>7</v>
      </c>
      <c r="AH208" s="31">
        <f t="shared" ca="1" si="67"/>
        <v>14</v>
      </c>
      <c r="AI208" s="31">
        <f t="shared" ca="1" si="68"/>
        <v>30</v>
      </c>
      <c r="AJ208" s="31">
        <f t="shared" ca="1" si="69"/>
        <v>1</v>
      </c>
      <c r="AK208" s="31">
        <f t="shared" ca="1" si="70"/>
        <v>18</v>
      </c>
      <c r="AL208" s="31">
        <f t="shared" ca="1" si="71"/>
        <v>40</v>
      </c>
      <c r="AM208" s="31">
        <f t="shared" ca="1" si="72"/>
        <v>6</v>
      </c>
    </row>
    <row r="209" spans="1:39" ht="14.4">
      <c r="A209" s="27"/>
      <c r="B209" s="28">
        <v>39478</v>
      </c>
      <c r="C209" s="29">
        <v>2.6041666666666665E-3</v>
      </c>
      <c r="D209" s="29">
        <v>-6.0943396226414981E-3</v>
      </c>
      <c r="E209" s="29">
        <v>-1.4342041334977851E-2</v>
      </c>
      <c r="F209" s="29">
        <v>-1.3258209676819455E-2</v>
      </c>
      <c r="G209" s="29">
        <v>3.4552154829468051E-3</v>
      </c>
      <c r="H209" s="29">
        <v>1.7000000000000001E-2</v>
      </c>
      <c r="J209" s="24">
        <v>201</v>
      </c>
      <c r="K209" s="25">
        <f t="shared" si="73"/>
        <v>2.2612410099957657E-3</v>
      </c>
      <c r="L209" s="25">
        <f t="shared" si="74"/>
        <v>33.260219874010133</v>
      </c>
      <c r="N209" s="26">
        <v>201</v>
      </c>
      <c r="O209" s="30">
        <f t="shared" ref="O209:Z218" ca="1" si="76">RAND()*sumweights</f>
        <v>22.721746809710559</v>
      </c>
      <c r="P209" s="30">
        <f t="shared" ca="1" si="76"/>
        <v>19.412681452498248</v>
      </c>
      <c r="Q209" s="30">
        <f t="shared" ca="1" si="76"/>
        <v>3.4935739721444161</v>
      </c>
      <c r="R209" s="30">
        <f t="shared" ca="1" si="76"/>
        <v>7.1173192350381598</v>
      </c>
      <c r="S209" s="30">
        <f t="shared" ca="1" si="76"/>
        <v>26.205516140261135</v>
      </c>
      <c r="T209" s="30">
        <f t="shared" ca="1" si="76"/>
        <v>14.503883242145065</v>
      </c>
      <c r="U209" s="30">
        <f t="shared" ca="1" si="76"/>
        <v>17.563667432714748</v>
      </c>
      <c r="V209" s="30">
        <f t="shared" ca="1" si="76"/>
        <v>2.9461389251288437</v>
      </c>
      <c r="W209" s="30">
        <f t="shared" ca="1" si="76"/>
        <v>16.332272517711168</v>
      </c>
      <c r="X209" s="30">
        <f t="shared" ca="1" si="76"/>
        <v>26.245358345547416</v>
      </c>
      <c r="Y209" s="30">
        <f t="shared" ca="1" si="76"/>
        <v>32.663481377597897</v>
      </c>
      <c r="Z209" s="30">
        <f t="shared" ca="1" si="76"/>
        <v>14.825778723853738</v>
      </c>
      <c r="AA209" s="26">
        <v>201</v>
      </c>
      <c r="AB209" s="31">
        <f t="shared" ca="1" si="75"/>
        <v>38</v>
      </c>
      <c r="AC209" s="31">
        <f t="shared" ca="1" si="62"/>
        <v>29</v>
      </c>
      <c r="AD209" s="31">
        <f t="shared" ca="1" si="63"/>
        <v>4</v>
      </c>
      <c r="AE209" s="31">
        <f t="shared" ca="1" si="64"/>
        <v>8</v>
      </c>
      <c r="AF209" s="31">
        <f t="shared" ca="1" si="65"/>
        <v>51</v>
      </c>
      <c r="AG209" s="31">
        <f t="shared" ca="1" si="66"/>
        <v>19</v>
      </c>
      <c r="AH209" s="31">
        <f t="shared" ca="1" si="67"/>
        <v>25</v>
      </c>
      <c r="AI209" s="31">
        <f t="shared" ca="1" si="68"/>
        <v>4</v>
      </c>
      <c r="AJ209" s="31">
        <f t="shared" ca="1" si="69"/>
        <v>23</v>
      </c>
      <c r="AK209" s="31">
        <f t="shared" ca="1" si="70"/>
        <v>51</v>
      </c>
      <c r="AL209" s="31">
        <f t="shared" ca="1" si="71"/>
        <v>129</v>
      </c>
      <c r="AM209" s="31">
        <f t="shared" ca="1" si="72"/>
        <v>20</v>
      </c>
    </row>
    <row r="210" spans="1:39" ht="14.4">
      <c r="A210" s="27"/>
      <c r="B210" s="28">
        <v>39447</v>
      </c>
      <c r="C210" s="29">
        <v>2.9166666666666668E-3</v>
      </c>
      <c r="D210" s="29">
        <v>9.6103475535997962E-3</v>
      </c>
      <c r="E210" s="29">
        <v>1.4329580348004134E-2</v>
      </c>
      <c r="F210" s="29">
        <v>1.1853691578234349E-2</v>
      </c>
      <c r="G210" s="29">
        <v>1.1751553869180587E-2</v>
      </c>
      <c r="H210" s="29">
        <v>2.4900000000000002E-2</v>
      </c>
      <c r="J210" s="24">
        <v>202</v>
      </c>
      <c r="K210" s="25">
        <f t="shared" si="73"/>
        <v>2.1934037796958925E-3</v>
      </c>
      <c r="L210" s="25">
        <f t="shared" si="74"/>
        <v>33.262413277789825</v>
      </c>
      <c r="N210" s="26">
        <v>202</v>
      </c>
      <c r="O210" s="30">
        <f t="shared" ca="1" si="76"/>
        <v>2.1928711107187535</v>
      </c>
      <c r="P210" s="30">
        <f t="shared" ca="1" si="76"/>
        <v>16.780115491293742</v>
      </c>
      <c r="Q210" s="30">
        <f t="shared" ca="1" si="76"/>
        <v>28.722870439329121</v>
      </c>
      <c r="R210" s="30">
        <f t="shared" ca="1" si="76"/>
        <v>16.067584657563451</v>
      </c>
      <c r="S210" s="30">
        <f t="shared" ca="1" si="76"/>
        <v>16.814522688064194</v>
      </c>
      <c r="T210" s="30">
        <f t="shared" ca="1" si="76"/>
        <v>1.0948696888488916</v>
      </c>
      <c r="U210" s="30">
        <f t="shared" ca="1" si="76"/>
        <v>0.91310986180331366</v>
      </c>
      <c r="V210" s="30">
        <f t="shared" ca="1" si="76"/>
        <v>15.778950047800755</v>
      </c>
      <c r="W210" s="30">
        <f t="shared" ca="1" si="76"/>
        <v>5.46412295653258</v>
      </c>
      <c r="X210" s="30">
        <f t="shared" ca="1" si="76"/>
        <v>24.065688938320921</v>
      </c>
      <c r="Y210" s="30">
        <f t="shared" ca="1" si="76"/>
        <v>25.306835466202926</v>
      </c>
      <c r="Z210" s="30">
        <f t="shared" ca="1" si="76"/>
        <v>28.099755513603679</v>
      </c>
      <c r="AA210" s="26">
        <v>202</v>
      </c>
      <c r="AB210" s="31">
        <f t="shared" ca="1" si="75"/>
        <v>3</v>
      </c>
      <c r="AC210" s="31">
        <f t="shared" ca="1" si="62"/>
        <v>23</v>
      </c>
      <c r="AD210" s="31">
        <f t="shared" ca="1" si="63"/>
        <v>65</v>
      </c>
      <c r="AE210" s="31">
        <f t="shared" ca="1" si="64"/>
        <v>22</v>
      </c>
      <c r="AF210" s="31">
        <f t="shared" ca="1" si="65"/>
        <v>24</v>
      </c>
      <c r="AG210" s="31">
        <f t="shared" ca="1" si="66"/>
        <v>2</v>
      </c>
      <c r="AH210" s="31">
        <f t="shared" ca="1" si="67"/>
        <v>1</v>
      </c>
      <c r="AI210" s="31">
        <f t="shared" ca="1" si="68"/>
        <v>22</v>
      </c>
      <c r="AJ210" s="31">
        <f t="shared" ca="1" si="69"/>
        <v>6</v>
      </c>
      <c r="AK210" s="31">
        <f t="shared" ca="1" si="70"/>
        <v>43</v>
      </c>
      <c r="AL210" s="31">
        <f t="shared" ca="1" si="71"/>
        <v>47</v>
      </c>
      <c r="AM210" s="31">
        <f t="shared" ca="1" si="72"/>
        <v>61</v>
      </c>
    </row>
    <row r="211" spans="1:39" ht="14.4">
      <c r="A211" s="27"/>
      <c r="B211" s="28">
        <v>39416</v>
      </c>
      <c r="C211" s="29">
        <v>2.90625E-3</v>
      </c>
      <c r="D211" s="29">
        <v>8.5493895351629323E-3</v>
      </c>
      <c r="E211" s="29">
        <v>1.0041448495697214E-2</v>
      </c>
      <c r="F211" s="29">
        <v>1.0130191010168321E-2</v>
      </c>
      <c r="G211" s="29">
        <v>-2.0466975348477079E-2</v>
      </c>
      <c r="H211" s="29">
        <v>4.6999999999999993E-3</v>
      </c>
      <c r="J211" s="24">
        <v>203</v>
      </c>
      <c r="K211" s="25">
        <f t="shared" si="73"/>
        <v>2.1276016663050157E-3</v>
      </c>
      <c r="L211" s="25">
        <f t="shared" si="74"/>
        <v>33.264540879456128</v>
      </c>
      <c r="N211" s="26">
        <v>203</v>
      </c>
      <c r="O211" s="30">
        <f t="shared" ca="1" si="76"/>
        <v>8.3613598436777785</v>
      </c>
      <c r="P211" s="30">
        <f t="shared" ca="1" si="76"/>
        <v>9.4034314243896429</v>
      </c>
      <c r="Q211" s="30">
        <f t="shared" ca="1" si="76"/>
        <v>23.338468780625945</v>
      </c>
      <c r="R211" s="30">
        <f t="shared" ca="1" si="76"/>
        <v>22.046576095687836</v>
      </c>
      <c r="S211" s="30">
        <f t="shared" ca="1" si="76"/>
        <v>11.361623154048731</v>
      </c>
      <c r="T211" s="30">
        <f t="shared" ca="1" si="76"/>
        <v>4.3037263068277989</v>
      </c>
      <c r="U211" s="30">
        <f t="shared" ca="1" si="76"/>
        <v>29.942055293708528</v>
      </c>
      <c r="V211" s="30">
        <f t="shared" ca="1" si="76"/>
        <v>28.554333942924231</v>
      </c>
      <c r="W211" s="30">
        <f t="shared" ca="1" si="76"/>
        <v>12.828789930418225</v>
      </c>
      <c r="X211" s="30">
        <f t="shared" ca="1" si="76"/>
        <v>13.857449369858825</v>
      </c>
      <c r="Y211" s="30">
        <f t="shared" ca="1" si="76"/>
        <v>18.794434708105943</v>
      </c>
      <c r="Z211" s="30">
        <f t="shared" ca="1" si="76"/>
        <v>29.215904995878503</v>
      </c>
      <c r="AA211" s="26">
        <v>203</v>
      </c>
      <c r="AB211" s="31">
        <f t="shared" ca="1" si="75"/>
        <v>10</v>
      </c>
      <c r="AC211" s="31">
        <f t="shared" ca="1" si="62"/>
        <v>11</v>
      </c>
      <c r="AD211" s="31">
        <f t="shared" ca="1" si="63"/>
        <v>40</v>
      </c>
      <c r="AE211" s="31">
        <f t="shared" ca="1" si="64"/>
        <v>36</v>
      </c>
      <c r="AF211" s="31">
        <f t="shared" ca="1" si="65"/>
        <v>14</v>
      </c>
      <c r="AG211" s="31">
        <f t="shared" ca="1" si="66"/>
        <v>5</v>
      </c>
      <c r="AH211" s="31">
        <f t="shared" ca="1" si="67"/>
        <v>76</v>
      </c>
      <c r="AI211" s="31">
        <f t="shared" ca="1" si="68"/>
        <v>64</v>
      </c>
      <c r="AJ211" s="31">
        <f t="shared" ca="1" si="69"/>
        <v>16</v>
      </c>
      <c r="AK211" s="31">
        <f t="shared" ca="1" si="70"/>
        <v>18</v>
      </c>
      <c r="AL211" s="31">
        <f t="shared" ca="1" si="71"/>
        <v>28</v>
      </c>
      <c r="AM211" s="31">
        <f t="shared" ca="1" si="72"/>
        <v>69</v>
      </c>
    </row>
    <row r="212" spans="1:39" ht="14.4">
      <c r="A212" s="27"/>
      <c r="B212" s="28">
        <v>39386</v>
      </c>
      <c r="C212" s="29">
        <v>3.390625E-3</v>
      </c>
      <c r="D212" s="29">
        <v>1.1573219317850603E-2</v>
      </c>
      <c r="E212" s="29">
        <v>2.4869520857041971E-2</v>
      </c>
      <c r="F212" s="29">
        <v>2.0402226402653101E-2</v>
      </c>
      <c r="G212" s="29">
        <v>4.085355230484744E-2</v>
      </c>
      <c r="H212" s="29">
        <v>8.199999999999999E-3</v>
      </c>
      <c r="J212" s="24">
        <v>204</v>
      </c>
      <c r="K212" s="25">
        <f t="shared" si="73"/>
        <v>2.0637736163158652E-3</v>
      </c>
      <c r="L212" s="25">
        <f t="shared" si="74"/>
        <v>33.266604653072442</v>
      </c>
      <c r="N212" s="26">
        <v>204</v>
      </c>
      <c r="O212" s="30">
        <f t="shared" ca="1" si="76"/>
        <v>9.424605725421964</v>
      </c>
      <c r="P212" s="30">
        <f t="shared" ca="1" si="76"/>
        <v>11.364086356997435</v>
      </c>
      <c r="Q212" s="30">
        <f t="shared" ca="1" si="76"/>
        <v>5.0893921437012226</v>
      </c>
      <c r="R212" s="30">
        <f t="shared" ca="1" si="76"/>
        <v>3.9605072821855005</v>
      </c>
      <c r="S212" s="30">
        <f t="shared" ca="1" si="76"/>
        <v>21.909556898616273</v>
      </c>
      <c r="T212" s="30">
        <f t="shared" ca="1" si="76"/>
        <v>8.1418206396105806</v>
      </c>
      <c r="U212" s="30">
        <f t="shared" ca="1" si="76"/>
        <v>3.7938504408325464</v>
      </c>
      <c r="V212" s="30">
        <f t="shared" ca="1" si="76"/>
        <v>1.143547368154719</v>
      </c>
      <c r="W212" s="30">
        <f t="shared" ca="1" si="76"/>
        <v>12.818275946032053</v>
      </c>
      <c r="X212" s="30">
        <f t="shared" ca="1" si="76"/>
        <v>12.904781505493389</v>
      </c>
      <c r="Y212" s="30">
        <f t="shared" ca="1" si="76"/>
        <v>30.93320186922811</v>
      </c>
      <c r="Z212" s="30">
        <f t="shared" ca="1" si="76"/>
        <v>11.022648725271063</v>
      </c>
      <c r="AA212" s="26">
        <v>204</v>
      </c>
      <c r="AB212" s="31">
        <f t="shared" ca="1" si="75"/>
        <v>11</v>
      </c>
      <c r="AC212" s="31">
        <f t="shared" ca="1" si="62"/>
        <v>14</v>
      </c>
      <c r="AD212" s="31">
        <f t="shared" ca="1" si="63"/>
        <v>6</v>
      </c>
      <c r="AE212" s="31">
        <f t="shared" ca="1" si="64"/>
        <v>5</v>
      </c>
      <c r="AF212" s="31">
        <f t="shared" ca="1" si="65"/>
        <v>36</v>
      </c>
      <c r="AG212" s="31">
        <f t="shared" ca="1" si="66"/>
        <v>10</v>
      </c>
      <c r="AH212" s="31">
        <f t="shared" ca="1" si="67"/>
        <v>4</v>
      </c>
      <c r="AI212" s="31">
        <f t="shared" ca="1" si="68"/>
        <v>2</v>
      </c>
      <c r="AJ212" s="31">
        <f t="shared" ca="1" si="69"/>
        <v>16</v>
      </c>
      <c r="AK212" s="31">
        <f t="shared" ca="1" si="70"/>
        <v>17</v>
      </c>
      <c r="AL212" s="31">
        <f t="shared" ca="1" si="71"/>
        <v>87</v>
      </c>
      <c r="AM212" s="31">
        <f t="shared" ca="1" si="72"/>
        <v>14</v>
      </c>
    </row>
    <row r="213" spans="1:39" ht="14.4">
      <c r="A213" s="27"/>
      <c r="B213" s="28">
        <v>39355</v>
      </c>
      <c r="C213" s="29">
        <v>3.5555555555555557E-3</v>
      </c>
      <c r="D213" s="29">
        <v>1.0576139365431558E-2</v>
      </c>
      <c r="E213" s="29">
        <v>1.5097195666029295E-2</v>
      </c>
      <c r="F213" s="29">
        <v>1.3762459941411231E-2</v>
      </c>
      <c r="G213" s="29">
        <v>-1.4877875286391284E-2</v>
      </c>
      <c r="H213" s="29">
        <v>4.4000000000000003E-3</v>
      </c>
      <c r="J213" s="24">
        <v>205</v>
      </c>
      <c r="K213" s="25">
        <f t="shared" si="73"/>
        <v>2.0018604078263893E-3</v>
      </c>
      <c r="L213" s="25">
        <f t="shared" si="74"/>
        <v>33.268606513480265</v>
      </c>
      <c r="N213" s="26">
        <v>205</v>
      </c>
      <c r="O213" s="30">
        <f t="shared" ca="1" si="76"/>
        <v>12.783076015595448</v>
      </c>
      <c r="P213" s="30">
        <f t="shared" ca="1" si="76"/>
        <v>8.3859135005556684</v>
      </c>
      <c r="Q213" s="30">
        <f t="shared" ca="1" si="76"/>
        <v>29.689851572949635</v>
      </c>
      <c r="R213" s="30">
        <f t="shared" ca="1" si="76"/>
        <v>5.7201146202047797</v>
      </c>
      <c r="S213" s="30">
        <f t="shared" ca="1" si="76"/>
        <v>0.30051527035250614</v>
      </c>
      <c r="T213" s="30">
        <f t="shared" ca="1" si="76"/>
        <v>30.806203364427944</v>
      </c>
      <c r="U213" s="30">
        <f t="shared" ca="1" si="76"/>
        <v>29.02228663646952</v>
      </c>
      <c r="V213" s="30">
        <f t="shared" ca="1" si="76"/>
        <v>30.853745798418398</v>
      </c>
      <c r="W213" s="30">
        <f t="shared" ca="1" si="76"/>
        <v>20.869782878370319</v>
      </c>
      <c r="X213" s="30">
        <f t="shared" ca="1" si="76"/>
        <v>18.407671623018214</v>
      </c>
      <c r="Y213" s="30">
        <f t="shared" ca="1" si="76"/>
        <v>4.7843982264166351</v>
      </c>
      <c r="Z213" s="30">
        <f t="shared" ca="1" si="76"/>
        <v>8.9047620240993073</v>
      </c>
      <c r="AA213" s="26">
        <v>205</v>
      </c>
      <c r="AB213" s="31">
        <f t="shared" ca="1" si="75"/>
        <v>16</v>
      </c>
      <c r="AC213" s="31">
        <f t="shared" ca="1" si="62"/>
        <v>10</v>
      </c>
      <c r="AD213" s="31">
        <f t="shared" ca="1" si="63"/>
        <v>73</v>
      </c>
      <c r="AE213" s="31">
        <f t="shared" ca="1" si="64"/>
        <v>7</v>
      </c>
      <c r="AF213" s="31">
        <f t="shared" ca="1" si="65"/>
        <v>1</v>
      </c>
      <c r="AG213" s="31">
        <f t="shared" ca="1" si="66"/>
        <v>85</v>
      </c>
      <c r="AH213" s="31">
        <f t="shared" ca="1" si="67"/>
        <v>68</v>
      </c>
      <c r="AI213" s="31">
        <f t="shared" ca="1" si="68"/>
        <v>86</v>
      </c>
      <c r="AJ213" s="31">
        <f t="shared" ca="1" si="69"/>
        <v>33</v>
      </c>
      <c r="AK213" s="31">
        <f t="shared" ca="1" si="70"/>
        <v>27</v>
      </c>
      <c r="AL213" s="31">
        <f t="shared" ca="1" si="71"/>
        <v>6</v>
      </c>
      <c r="AM213" s="31">
        <f t="shared" ca="1" si="72"/>
        <v>11</v>
      </c>
    </row>
    <row r="214" spans="1:39" ht="14.4">
      <c r="A214" s="27"/>
      <c r="B214" s="28">
        <v>39325</v>
      </c>
      <c r="C214" s="29">
        <v>3.1718750000000002E-3</v>
      </c>
      <c r="D214" s="29">
        <v>8.5271164283167167E-3</v>
      </c>
      <c r="E214" s="29">
        <v>1.6479734380693944E-2</v>
      </c>
      <c r="F214" s="29">
        <v>1.8869814306604393E-2</v>
      </c>
      <c r="G214" s="29">
        <v>4.9018691103284162E-3</v>
      </c>
      <c r="H214" s="29">
        <v>2.8000000000000004E-3</v>
      </c>
      <c r="J214" s="24">
        <v>206</v>
      </c>
      <c r="K214" s="25">
        <f t="shared" si="73"/>
        <v>1.9418045955915976E-3</v>
      </c>
      <c r="L214" s="25">
        <f t="shared" si="74"/>
        <v>33.270548318075853</v>
      </c>
      <c r="N214" s="26">
        <v>206</v>
      </c>
      <c r="O214" s="30">
        <f t="shared" ca="1" si="76"/>
        <v>6.027656218802905</v>
      </c>
      <c r="P214" s="30">
        <f t="shared" ca="1" si="76"/>
        <v>27.111651647336487</v>
      </c>
      <c r="Q214" s="30">
        <f t="shared" ca="1" si="76"/>
        <v>5.6048446661025499</v>
      </c>
      <c r="R214" s="30">
        <f t="shared" ca="1" si="76"/>
        <v>11.808922876829545</v>
      </c>
      <c r="S214" s="30">
        <f t="shared" ca="1" si="76"/>
        <v>7.1392763627978102</v>
      </c>
      <c r="T214" s="30">
        <f t="shared" ca="1" si="76"/>
        <v>3.9077236076688093</v>
      </c>
      <c r="U214" s="30">
        <f t="shared" ca="1" si="76"/>
        <v>14.170274370197044</v>
      </c>
      <c r="V214" s="30">
        <f t="shared" ca="1" si="76"/>
        <v>4.4969422089303865</v>
      </c>
      <c r="W214" s="30">
        <f t="shared" ca="1" si="76"/>
        <v>3.697794106170138</v>
      </c>
      <c r="X214" s="30">
        <f t="shared" ca="1" si="76"/>
        <v>32.343878078838138</v>
      </c>
      <c r="Y214" s="30">
        <f t="shared" ca="1" si="76"/>
        <v>30.148135435905171</v>
      </c>
      <c r="Z214" s="30">
        <f t="shared" ca="1" si="76"/>
        <v>8.7711273333758051</v>
      </c>
      <c r="AA214" s="26">
        <v>206</v>
      </c>
      <c r="AB214" s="31">
        <f t="shared" ca="1" si="75"/>
        <v>7</v>
      </c>
      <c r="AC214" s="31">
        <f t="shared" ca="1" si="62"/>
        <v>56</v>
      </c>
      <c r="AD214" s="31">
        <f t="shared" ca="1" si="63"/>
        <v>7</v>
      </c>
      <c r="AE214" s="31">
        <f t="shared" ca="1" si="64"/>
        <v>15</v>
      </c>
      <c r="AF214" s="31">
        <f t="shared" ca="1" si="65"/>
        <v>8</v>
      </c>
      <c r="AG214" s="31">
        <f t="shared" ca="1" si="66"/>
        <v>5</v>
      </c>
      <c r="AH214" s="31">
        <f t="shared" ca="1" si="67"/>
        <v>19</v>
      </c>
      <c r="AI214" s="31">
        <f t="shared" ca="1" si="68"/>
        <v>5</v>
      </c>
      <c r="AJ214" s="31">
        <f t="shared" ca="1" si="69"/>
        <v>4</v>
      </c>
      <c r="AK214" s="31">
        <f t="shared" ca="1" si="70"/>
        <v>116</v>
      </c>
      <c r="AL214" s="31">
        <f t="shared" ca="1" si="71"/>
        <v>78</v>
      </c>
      <c r="AM214" s="31">
        <f t="shared" ca="1" si="72"/>
        <v>11</v>
      </c>
    </row>
    <row r="215" spans="1:39" ht="14.4">
      <c r="A215" s="27"/>
      <c r="B215" s="28">
        <v>39294</v>
      </c>
      <c r="C215" s="29">
        <v>3.5416666666666665E-3</v>
      </c>
      <c r="D215" s="29">
        <v>9.4575410393298309E-3</v>
      </c>
      <c r="E215" s="29">
        <v>7.1467166902849932E-3</v>
      </c>
      <c r="F215" s="29">
        <v>7.2231301575771401E-3</v>
      </c>
      <c r="G215" s="29">
        <v>2.9361436351113879E-2</v>
      </c>
      <c r="H215" s="29">
        <v>1.1999999999999999E-3</v>
      </c>
      <c r="J215" s="24">
        <v>207</v>
      </c>
      <c r="K215" s="25">
        <f t="shared" si="73"/>
        <v>1.8835504577238496E-3</v>
      </c>
      <c r="L215" s="25">
        <f t="shared" si="74"/>
        <v>33.27243186853358</v>
      </c>
      <c r="N215" s="26">
        <v>207</v>
      </c>
      <c r="O215" s="30">
        <f t="shared" ca="1" si="76"/>
        <v>29.349226267323782</v>
      </c>
      <c r="P215" s="30">
        <f t="shared" ca="1" si="76"/>
        <v>30.714037727337285</v>
      </c>
      <c r="Q215" s="30">
        <f t="shared" ca="1" si="76"/>
        <v>19.778805227721445</v>
      </c>
      <c r="R215" s="30">
        <f t="shared" ca="1" si="76"/>
        <v>33.213214407075853</v>
      </c>
      <c r="S215" s="30">
        <f t="shared" ca="1" si="76"/>
        <v>0.20573292704744411</v>
      </c>
      <c r="T215" s="30">
        <f t="shared" ca="1" si="76"/>
        <v>3.7657036480670163</v>
      </c>
      <c r="U215" s="30">
        <f t="shared" ca="1" si="76"/>
        <v>7.2668189130421457</v>
      </c>
      <c r="V215" s="30">
        <f t="shared" ca="1" si="76"/>
        <v>0.17504549238817937</v>
      </c>
      <c r="W215" s="30">
        <f t="shared" ca="1" si="76"/>
        <v>18.951020696195236</v>
      </c>
      <c r="X215" s="30">
        <f t="shared" ca="1" si="76"/>
        <v>14.696101923986115</v>
      </c>
      <c r="Y215" s="30">
        <f t="shared" ca="1" si="76"/>
        <v>12.098528162476818</v>
      </c>
      <c r="Z215" s="30">
        <f t="shared" ca="1" si="76"/>
        <v>24.887836032426616</v>
      </c>
      <c r="AA215" s="26">
        <v>207</v>
      </c>
      <c r="AB215" s="31">
        <f t="shared" ca="1" si="75"/>
        <v>70</v>
      </c>
      <c r="AC215" s="31">
        <f t="shared" ca="1" si="62"/>
        <v>84</v>
      </c>
      <c r="AD215" s="31">
        <f t="shared" ca="1" si="63"/>
        <v>30</v>
      </c>
      <c r="AE215" s="31">
        <f t="shared" ca="1" si="64"/>
        <v>185</v>
      </c>
      <c r="AF215" s="31">
        <f t="shared" ca="1" si="65"/>
        <v>1</v>
      </c>
      <c r="AG215" s="31">
        <f t="shared" ca="1" si="66"/>
        <v>4</v>
      </c>
      <c r="AH215" s="31">
        <f t="shared" ca="1" si="67"/>
        <v>9</v>
      </c>
      <c r="AI215" s="31">
        <f t="shared" ca="1" si="68"/>
        <v>1</v>
      </c>
      <c r="AJ215" s="31">
        <f t="shared" ca="1" si="69"/>
        <v>28</v>
      </c>
      <c r="AK215" s="31">
        <f t="shared" ca="1" si="70"/>
        <v>20</v>
      </c>
      <c r="AL215" s="31">
        <f t="shared" ca="1" si="71"/>
        <v>15</v>
      </c>
      <c r="AM215" s="31">
        <f t="shared" ca="1" si="72"/>
        <v>46</v>
      </c>
    </row>
    <row r="216" spans="1:39" ht="14.4">
      <c r="A216" s="27"/>
      <c r="B216" s="28">
        <v>39263</v>
      </c>
      <c r="C216" s="29">
        <v>3.7777777777777779E-3</v>
      </c>
      <c r="D216" s="29">
        <v>-5.0960760214635581E-4</v>
      </c>
      <c r="E216" s="29">
        <v>-5.979103539831998E-3</v>
      </c>
      <c r="F216" s="29">
        <v>-5.6375892785490711E-3</v>
      </c>
      <c r="G216" s="29">
        <v>-1.9448773152177856E-2</v>
      </c>
      <c r="H216" s="29">
        <v>8.0000000000000002E-3</v>
      </c>
      <c r="J216" s="24">
        <v>208</v>
      </c>
      <c r="K216" s="25">
        <f t="shared" si="73"/>
        <v>1.827043943992134E-3</v>
      </c>
      <c r="L216" s="25">
        <f t="shared" si="74"/>
        <v>33.274258912477571</v>
      </c>
      <c r="N216" s="26">
        <v>208</v>
      </c>
      <c r="O216" s="30">
        <f t="shared" ca="1" si="76"/>
        <v>3.9941498651626262</v>
      </c>
      <c r="P216" s="30">
        <f t="shared" ca="1" si="76"/>
        <v>25.403920648050519</v>
      </c>
      <c r="Q216" s="30">
        <f t="shared" ca="1" si="76"/>
        <v>9.6235728620904197</v>
      </c>
      <c r="R216" s="30">
        <f t="shared" ca="1" si="76"/>
        <v>32.759964684857096</v>
      </c>
      <c r="S216" s="30">
        <f t="shared" ca="1" si="76"/>
        <v>16.15251721518916</v>
      </c>
      <c r="T216" s="30">
        <f t="shared" ca="1" si="76"/>
        <v>4.2415477547312674</v>
      </c>
      <c r="U216" s="30">
        <f t="shared" ca="1" si="76"/>
        <v>16.740961736519949</v>
      </c>
      <c r="V216" s="30">
        <f t="shared" ca="1" si="76"/>
        <v>30.986988108894899</v>
      </c>
      <c r="W216" s="30">
        <f t="shared" ca="1" si="76"/>
        <v>9.1074152785531926</v>
      </c>
      <c r="X216" s="30">
        <f t="shared" ca="1" si="76"/>
        <v>14.750380972175181</v>
      </c>
      <c r="Y216" s="30">
        <f t="shared" ca="1" si="76"/>
        <v>4.5354507756582327</v>
      </c>
      <c r="Z216" s="30">
        <f t="shared" ca="1" si="76"/>
        <v>24.21513564042791</v>
      </c>
      <c r="AA216" s="26">
        <v>208</v>
      </c>
      <c r="AB216" s="31">
        <f t="shared" ca="1" si="75"/>
        <v>5</v>
      </c>
      <c r="AC216" s="31">
        <f t="shared" ca="1" si="62"/>
        <v>48</v>
      </c>
      <c r="AD216" s="31">
        <f t="shared" ca="1" si="63"/>
        <v>12</v>
      </c>
      <c r="AE216" s="31">
        <f t="shared" ca="1" si="64"/>
        <v>134</v>
      </c>
      <c r="AF216" s="31">
        <f t="shared" ca="1" si="65"/>
        <v>22</v>
      </c>
      <c r="AG216" s="31">
        <f t="shared" ca="1" si="66"/>
        <v>5</v>
      </c>
      <c r="AH216" s="31">
        <f t="shared" ca="1" si="67"/>
        <v>23</v>
      </c>
      <c r="AI216" s="31">
        <f t="shared" ca="1" si="68"/>
        <v>88</v>
      </c>
      <c r="AJ216" s="31">
        <f t="shared" ca="1" si="69"/>
        <v>11</v>
      </c>
      <c r="AK216" s="31">
        <f t="shared" ca="1" si="70"/>
        <v>20</v>
      </c>
      <c r="AL216" s="31">
        <f t="shared" ca="1" si="71"/>
        <v>5</v>
      </c>
      <c r="AM216" s="31">
        <f t="shared" ca="1" si="72"/>
        <v>43</v>
      </c>
    </row>
    <row r="217" spans="1:39" ht="14.4">
      <c r="A217" s="27"/>
      <c r="B217" s="28">
        <v>39233</v>
      </c>
      <c r="C217" s="29">
        <v>3.2569444444444443E-3</v>
      </c>
      <c r="D217" s="29">
        <v>3.1575148854272594E-3</v>
      </c>
      <c r="E217" s="29">
        <v>3.9373283141723725E-3</v>
      </c>
      <c r="F217" s="29">
        <v>6.5021606558699485E-3</v>
      </c>
      <c r="G217" s="29">
        <v>1.2951061727870528E-2</v>
      </c>
      <c r="H217" s="29">
        <v>1.1599999999999999E-2</v>
      </c>
      <c r="J217" s="24">
        <v>209</v>
      </c>
      <c r="K217" s="25">
        <f t="shared" si="73"/>
        <v>1.7722326256723699E-3</v>
      </c>
      <c r="L217" s="25">
        <f t="shared" si="74"/>
        <v>33.276031145103239</v>
      </c>
      <c r="N217" s="26">
        <v>209</v>
      </c>
      <c r="O217" s="30">
        <f t="shared" ca="1" si="76"/>
        <v>24.64302218440697</v>
      </c>
      <c r="P217" s="30">
        <f t="shared" ca="1" si="76"/>
        <v>30.975800907790056</v>
      </c>
      <c r="Q217" s="30">
        <f t="shared" ca="1" si="76"/>
        <v>24.924235926782817</v>
      </c>
      <c r="R217" s="30">
        <f t="shared" ca="1" si="76"/>
        <v>32.366598137517684</v>
      </c>
      <c r="S217" s="30">
        <f t="shared" ca="1" si="76"/>
        <v>1.7527037623721204</v>
      </c>
      <c r="T217" s="30">
        <f t="shared" ca="1" si="76"/>
        <v>12.743424190397645</v>
      </c>
      <c r="U217" s="30">
        <f t="shared" ca="1" si="76"/>
        <v>25.579235377737191</v>
      </c>
      <c r="V217" s="30">
        <f t="shared" ca="1" si="76"/>
        <v>16.355554034447682</v>
      </c>
      <c r="W217" s="30">
        <f t="shared" ca="1" si="76"/>
        <v>1.6887044223345109</v>
      </c>
      <c r="X217" s="30">
        <f t="shared" ca="1" si="76"/>
        <v>6.6739549630892805</v>
      </c>
      <c r="Y217" s="30">
        <f t="shared" ca="1" si="76"/>
        <v>23.878505634083901</v>
      </c>
      <c r="Z217" s="30">
        <f t="shared" ca="1" si="76"/>
        <v>4.0325470940732764</v>
      </c>
      <c r="AA217" s="26">
        <v>209</v>
      </c>
      <c r="AB217" s="31">
        <f t="shared" ca="1" si="75"/>
        <v>45</v>
      </c>
      <c r="AC217" s="31">
        <f t="shared" ca="1" si="62"/>
        <v>87</v>
      </c>
      <c r="AD217" s="31">
        <f t="shared" ca="1" si="63"/>
        <v>46</v>
      </c>
      <c r="AE217" s="31">
        <f t="shared" ca="1" si="64"/>
        <v>117</v>
      </c>
      <c r="AF217" s="31">
        <f t="shared" ca="1" si="65"/>
        <v>2</v>
      </c>
      <c r="AG217" s="31">
        <f t="shared" ca="1" si="66"/>
        <v>16</v>
      </c>
      <c r="AH217" s="31">
        <f t="shared" ca="1" si="67"/>
        <v>48</v>
      </c>
      <c r="AI217" s="31">
        <f t="shared" ca="1" si="68"/>
        <v>23</v>
      </c>
      <c r="AJ217" s="31">
        <f t="shared" ca="1" si="69"/>
        <v>2</v>
      </c>
      <c r="AK217" s="31">
        <f t="shared" ca="1" si="70"/>
        <v>8</v>
      </c>
      <c r="AL217" s="31">
        <f t="shared" ca="1" si="71"/>
        <v>42</v>
      </c>
      <c r="AM217" s="31">
        <f t="shared" ca="1" si="72"/>
        <v>5</v>
      </c>
    </row>
    <row r="218" spans="1:39" ht="14.4">
      <c r="A218" s="27"/>
      <c r="B218" s="28">
        <v>39202</v>
      </c>
      <c r="C218" s="29">
        <v>4.0364583333333337E-3</v>
      </c>
      <c r="D218" s="29">
        <v>-2.3800000000000487E-3</v>
      </c>
      <c r="E218" s="29">
        <v>-1.7099999999999893E-2</v>
      </c>
      <c r="F218" s="29">
        <v>-1.3604222686983358E-2</v>
      </c>
      <c r="G218" s="29">
        <v>-1.8635081405991683E-2</v>
      </c>
      <c r="H218" s="29">
        <v>1.32E-2</v>
      </c>
      <c r="J218" s="24">
        <v>210</v>
      </c>
      <c r="K218" s="25">
        <f t="shared" si="73"/>
        <v>1.7190656469021988E-3</v>
      </c>
      <c r="L218" s="25">
        <f t="shared" si="74"/>
        <v>33.277750210750142</v>
      </c>
      <c r="N218" s="26">
        <v>210</v>
      </c>
      <c r="O218" s="30">
        <f t="shared" ca="1" si="76"/>
        <v>32.398821162928854</v>
      </c>
      <c r="P218" s="30">
        <f t="shared" ca="1" si="76"/>
        <v>7.159782242368145</v>
      </c>
      <c r="Q218" s="30">
        <f t="shared" ca="1" si="76"/>
        <v>8.0782654476796338</v>
      </c>
      <c r="R218" s="30">
        <f t="shared" ca="1" si="76"/>
        <v>13.011270862097488</v>
      </c>
      <c r="S218" s="30">
        <f t="shared" ca="1" si="76"/>
        <v>15.240303337458622</v>
      </c>
      <c r="T218" s="30">
        <f t="shared" ca="1" si="76"/>
        <v>27.777635475416378</v>
      </c>
      <c r="U218" s="30">
        <f t="shared" ca="1" si="76"/>
        <v>3.3238406657632642</v>
      </c>
      <c r="V218" s="30">
        <f t="shared" ca="1" si="76"/>
        <v>10.192870239703279</v>
      </c>
      <c r="W218" s="30">
        <f t="shared" ca="1" si="76"/>
        <v>17.316390131386413</v>
      </c>
      <c r="X218" s="30">
        <f t="shared" ca="1" si="76"/>
        <v>9.4252364088074216</v>
      </c>
      <c r="Y218" s="30">
        <f t="shared" ca="1" si="76"/>
        <v>23.837398880441938</v>
      </c>
      <c r="Z218" s="30">
        <f t="shared" ca="1" si="76"/>
        <v>10.701277024580875</v>
      </c>
      <c r="AA218" s="26">
        <v>210</v>
      </c>
      <c r="AB218" s="31">
        <f t="shared" ca="1" si="75"/>
        <v>118</v>
      </c>
      <c r="AC218" s="31">
        <f t="shared" ca="1" si="62"/>
        <v>8</v>
      </c>
      <c r="AD218" s="31">
        <f t="shared" ca="1" si="63"/>
        <v>10</v>
      </c>
      <c r="AE218" s="31">
        <f t="shared" ca="1" si="64"/>
        <v>17</v>
      </c>
      <c r="AF218" s="31">
        <f t="shared" ca="1" si="65"/>
        <v>21</v>
      </c>
      <c r="AG218" s="31">
        <f t="shared" ca="1" si="66"/>
        <v>59</v>
      </c>
      <c r="AH218" s="31">
        <f t="shared" ca="1" si="67"/>
        <v>4</v>
      </c>
      <c r="AI218" s="31">
        <f t="shared" ca="1" si="68"/>
        <v>12</v>
      </c>
      <c r="AJ218" s="31">
        <f t="shared" ca="1" si="69"/>
        <v>25</v>
      </c>
      <c r="AK218" s="31">
        <f t="shared" ca="1" si="70"/>
        <v>11</v>
      </c>
      <c r="AL218" s="31">
        <f t="shared" ca="1" si="71"/>
        <v>42</v>
      </c>
      <c r="AM218" s="31">
        <f t="shared" ca="1" si="72"/>
        <v>13</v>
      </c>
    </row>
    <row r="219" spans="1:39">
      <c r="N219" s="26">
        <v>211</v>
      </c>
      <c r="O219" s="30">
        <f t="shared" ref="O219:Z228" ca="1" si="77">RAND()*sumweights</f>
        <v>7.7173896147791057</v>
      </c>
      <c r="P219" s="30">
        <f t="shared" ca="1" si="77"/>
        <v>1.8387478152899104</v>
      </c>
      <c r="Q219" s="30">
        <f t="shared" ca="1" si="77"/>
        <v>14.738619637089615</v>
      </c>
      <c r="R219" s="30">
        <f t="shared" ca="1" si="77"/>
        <v>13.589155851834658</v>
      </c>
      <c r="S219" s="30">
        <f t="shared" ca="1" si="77"/>
        <v>13.05934986754867</v>
      </c>
      <c r="T219" s="30">
        <f t="shared" ca="1" si="77"/>
        <v>28.352168068940198</v>
      </c>
      <c r="U219" s="30">
        <f t="shared" ca="1" si="77"/>
        <v>4.9188911842938534</v>
      </c>
      <c r="V219" s="30">
        <f t="shared" ca="1" si="77"/>
        <v>20.203838145493275</v>
      </c>
      <c r="W219" s="30">
        <f t="shared" ca="1" si="77"/>
        <v>2.2716529741239548</v>
      </c>
      <c r="X219" s="30">
        <f t="shared" ca="1" si="77"/>
        <v>19.835221018029568</v>
      </c>
      <c r="Y219" s="30">
        <f t="shared" ca="1" si="77"/>
        <v>14.294090967903053</v>
      </c>
      <c r="Z219" s="30">
        <f t="shared" ca="1" si="77"/>
        <v>3.5512600280164559</v>
      </c>
      <c r="AA219" s="26">
        <v>211</v>
      </c>
      <c r="AB219" s="31">
        <f t="shared" ca="1" si="75"/>
        <v>9</v>
      </c>
      <c r="AC219" s="31">
        <f t="shared" ca="1" si="62"/>
        <v>2</v>
      </c>
      <c r="AD219" s="31">
        <f t="shared" ca="1" si="63"/>
        <v>20</v>
      </c>
      <c r="AE219" s="31">
        <f t="shared" ca="1" si="64"/>
        <v>18</v>
      </c>
      <c r="AF219" s="31">
        <f t="shared" ca="1" si="65"/>
        <v>17</v>
      </c>
      <c r="AG219" s="31">
        <f t="shared" ca="1" si="66"/>
        <v>63</v>
      </c>
      <c r="AH219" s="31">
        <f t="shared" ca="1" si="67"/>
        <v>6</v>
      </c>
      <c r="AI219" s="31">
        <f t="shared" ca="1" si="68"/>
        <v>31</v>
      </c>
      <c r="AJ219" s="31">
        <f t="shared" ca="1" si="69"/>
        <v>3</v>
      </c>
      <c r="AK219" s="31">
        <f t="shared" ca="1" si="70"/>
        <v>30</v>
      </c>
      <c r="AL219" s="31">
        <f t="shared" ca="1" si="71"/>
        <v>19</v>
      </c>
      <c r="AM219" s="31">
        <f t="shared" ca="1" si="72"/>
        <v>4</v>
      </c>
    </row>
    <row r="220" spans="1:39">
      <c r="N220" s="26">
        <v>212</v>
      </c>
      <c r="O220" s="30">
        <f t="shared" ca="1" si="77"/>
        <v>32.588360154336463</v>
      </c>
      <c r="P220" s="30">
        <f t="shared" ca="1" si="77"/>
        <v>25.175577911709482</v>
      </c>
      <c r="Q220" s="30">
        <f t="shared" ca="1" si="77"/>
        <v>30.404001679285663</v>
      </c>
      <c r="R220" s="30">
        <f t="shared" ca="1" si="77"/>
        <v>30.58006340870579</v>
      </c>
      <c r="S220" s="30">
        <f t="shared" ca="1" si="77"/>
        <v>20.578807879486554</v>
      </c>
      <c r="T220" s="30">
        <f t="shared" ca="1" si="77"/>
        <v>33.024728875273624</v>
      </c>
      <c r="U220" s="30">
        <f t="shared" ca="1" si="77"/>
        <v>5.1500684635557814</v>
      </c>
      <c r="V220" s="30">
        <f t="shared" ca="1" si="77"/>
        <v>20.033739776710942</v>
      </c>
      <c r="W220" s="30">
        <f t="shared" ca="1" si="77"/>
        <v>23.379360000665763</v>
      </c>
      <c r="X220" s="30">
        <f t="shared" ca="1" si="77"/>
        <v>2.7979393625501348</v>
      </c>
      <c r="Y220" s="30">
        <f t="shared" ca="1" si="77"/>
        <v>17.43117817293184</v>
      </c>
      <c r="Z220" s="30">
        <f t="shared" ca="1" si="77"/>
        <v>10.083259277074299</v>
      </c>
      <c r="AA220" s="26">
        <v>212</v>
      </c>
      <c r="AB220" s="31">
        <f t="shared" ca="1" si="75"/>
        <v>125</v>
      </c>
      <c r="AC220" s="31">
        <f t="shared" ca="1" si="62"/>
        <v>47</v>
      </c>
      <c r="AD220" s="31">
        <f t="shared" ca="1" si="63"/>
        <v>80</v>
      </c>
      <c r="AE220" s="31">
        <f t="shared" ca="1" si="64"/>
        <v>82</v>
      </c>
      <c r="AF220" s="31">
        <f t="shared" ca="1" si="65"/>
        <v>32</v>
      </c>
      <c r="AG220" s="31">
        <f t="shared" ca="1" si="66"/>
        <v>154</v>
      </c>
      <c r="AH220" s="31">
        <f t="shared" ca="1" si="67"/>
        <v>6</v>
      </c>
      <c r="AI220" s="31">
        <f t="shared" ca="1" si="68"/>
        <v>31</v>
      </c>
      <c r="AJ220" s="31">
        <f t="shared" ca="1" si="69"/>
        <v>40</v>
      </c>
      <c r="AK220" s="31">
        <f t="shared" ca="1" si="70"/>
        <v>3</v>
      </c>
      <c r="AL220" s="31">
        <f t="shared" ca="1" si="71"/>
        <v>25</v>
      </c>
      <c r="AM220" s="31">
        <f t="shared" ca="1" si="72"/>
        <v>12</v>
      </c>
    </row>
    <row r="221" spans="1:39">
      <c r="N221" s="26">
        <v>213</v>
      </c>
      <c r="O221" s="30">
        <f t="shared" ca="1" si="77"/>
        <v>24.183031829039308</v>
      </c>
      <c r="P221" s="30">
        <f t="shared" ca="1" si="77"/>
        <v>32.159002814573171</v>
      </c>
      <c r="Q221" s="30">
        <f t="shared" ca="1" si="77"/>
        <v>7.4082608895843478</v>
      </c>
      <c r="R221" s="30">
        <f t="shared" ca="1" si="77"/>
        <v>10.842909158157116</v>
      </c>
      <c r="S221" s="30">
        <f t="shared" ca="1" si="77"/>
        <v>10.230813023110812</v>
      </c>
      <c r="T221" s="30">
        <f t="shared" ca="1" si="77"/>
        <v>24.734951991166696</v>
      </c>
      <c r="U221" s="30">
        <f t="shared" ca="1" si="77"/>
        <v>2.2892875622578694</v>
      </c>
      <c r="V221" s="30">
        <f t="shared" ca="1" si="77"/>
        <v>23.370190580675839</v>
      </c>
      <c r="W221" s="30">
        <f t="shared" ca="1" si="77"/>
        <v>14.554010865021496</v>
      </c>
      <c r="X221" s="30">
        <f t="shared" ca="1" si="77"/>
        <v>15.764764498284976</v>
      </c>
      <c r="Y221" s="30">
        <f t="shared" ca="1" si="77"/>
        <v>25.807977895680178</v>
      </c>
      <c r="Z221" s="30">
        <f t="shared" ca="1" si="77"/>
        <v>9.6974813728690989</v>
      </c>
      <c r="AA221" s="26">
        <v>213</v>
      </c>
      <c r="AB221" s="31">
        <f t="shared" ca="1" si="75"/>
        <v>43</v>
      </c>
      <c r="AC221" s="31">
        <f t="shared" ca="1" si="62"/>
        <v>110</v>
      </c>
      <c r="AD221" s="31">
        <f t="shared" ca="1" si="63"/>
        <v>9</v>
      </c>
      <c r="AE221" s="31">
        <f t="shared" ca="1" si="64"/>
        <v>13</v>
      </c>
      <c r="AF221" s="31">
        <f t="shared" ca="1" si="65"/>
        <v>13</v>
      </c>
      <c r="AG221" s="31">
        <f t="shared" ca="1" si="66"/>
        <v>45</v>
      </c>
      <c r="AH221" s="31">
        <f t="shared" ca="1" si="67"/>
        <v>3</v>
      </c>
      <c r="AI221" s="31">
        <f t="shared" ca="1" si="68"/>
        <v>40</v>
      </c>
      <c r="AJ221" s="31">
        <f t="shared" ca="1" si="69"/>
        <v>19</v>
      </c>
      <c r="AK221" s="31">
        <f t="shared" ca="1" si="70"/>
        <v>22</v>
      </c>
      <c r="AL221" s="31">
        <f t="shared" ca="1" si="71"/>
        <v>49</v>
      </c>
      <c r="AM221" s="31">
        <f t="shared" ca="1" si="72"/>
        <v>12</v>
      </c>
    </row>
    <row r="222" spans="1:39">
      <c r="N222" s="26">
        <v>214</v>
      </c>
      <c r="O222" s="30">
        <f t="shared" ca="1" si="77"/>
        <v>25.001553809979743</v>
      </c>
      <c r="P222" s="30">
        <f t="shared" ca="1" si="77"/>
        <v>2.2314877164741231</v>
      </c>
      <c r="Q222" s="30">
        <f t="shared" ca="1" si="77"/>
        <v>7.2363256493477426</v>
      </c>
      <c r="R222" s="30">
        <f t="shared" ca="1" si="77"/>
        <v>7.2245585220323552</v>
      </c>
      <c r="S222" s="30">
        <f t="shared" ca="1" si="77"/>
        <v>27.217682987644249</v>
      </c>
      <c r="T222" s="30">
        <f t="shared" ca="1" si="77"/>
        <v>12.915626778833452</v>
      </c>
      <c r="U222" s="30">
        <f t="shared" ca="1" si="77"/>
        <v>11.6445604451382</v>
      </c>
      <c r="V222" s="30">
        <f t="shared" ca="1" si="77"/>
        <v>10.810247693394443</v>
      </c>
      <c r="W222" s="30">
        <f t="shared" ca="1" si="77"/>
        <v>13.982179413143902</v>
      </c>
      <c r="X222" s="30">
        <f t="shared" ca="1" si="77"/>
        <v>17.768172456080546</v>
      </c>
      <c r="Y222" s="30">
        <f t="shared" ca="1" si="77"/>
        <v>9.031056213609407</v>
      </c>
      <c r="Z222" s="30">
        <f t="shared" ca="1" si="77"/>
        <v>13.316782727268341</v>
      </c>
      <c r="AA222" s="26">
        <v>214</v>
      </c>
      <c r="AB222" s="31">
        <f t="shared" ca="1" si="75"/>
        <v>46</v>
      </c>
      <c r="AC222" s="31">
        <f t="shared" ca="1" si="62"/>
        <v>3</v>
      </c>
      <c r="AD222" s="31">
        <f t="shared" ca="1" si="63"/>
        <v>9</v>
      </c>
      <c r="AE222" s="31">
        <f t="shared" ca="1" si="64"/>
        <v>9</v>
      </c>
      <c r="AF222" s="31">
        <f t="shared" ca="1" si="65"/>
        <v>56</v>
      </c>
      <c r="AG222" s="31">
        <f t="shared" ca="1" si="66"/>
        <v>17</v>
      </c>
      <c r="AH222" s="31">
        <f t="shared" ca="1" si="67"/>
        <v>15</v>
      </c>
      <c r="AI222" s="31">
        <f t="shared" ca="1" si="68"/>
        <v>13</v>
      </c>
      <c r="AJ222" s="31">
        <f t="shared" ca="1" si="69"/>
        <v>18</v>
      </c>
      <c r="AK222" s="31">
        <f t="shared" ca="1" si="70"/>
        <v>26</v>
      </c>
      <c r="AL222" s="31">
        <f t="shared" ca="1" si="71"/>
        <v>11</v>
      </c>
      <c r="AM222" s="31">
        <f t="shared" ca="1" si="72"/>
        <v>17</v>
      </c>
    </row>
    <row r="223" spans="1:39">
      <c r="N223" s="26">
        <v>215</v>
      </c>
      <c r="O223" s="30">
        <f t="shared" ca="1" si="77"/>
        <v>10.244220612616074</v>
      </c>
      <c r="P223" s="30">
        <f t="shared" ca="1" si="77"/>
        <v>2.4305372984511715</v>
      </c>
      <c r="Q223" s="30">
        <f t="shared" ca="1" si="77"/>
        <v>26.346208495662701</v>
      </c>
      <c r="R223" s="30">
        <f t="shared" ca="1" si="77"/>
        <v>23.27184447145952</v>
      </c>
      <c r="S223" s="30">
        <f t="shared" ca="1" si="77"/>
        <v>24.319099780510868</v>
      </c>
      <c r="T223" s="30">
        <f t="shared" ca="1" si="77"/>
        <v>5.514190284572785</v>
      </c>
      <c r="U223" s="30">
        <f t="shared" ca="1" si="77"/>
        <v>31.048581081190637</v>
      </c>
      <c r="V223" s="30">
        <f t="shared" ca="1" si="77"/>
        <v>17.938402223380404</v>
      </c>
      <c r="W223" s="30">
        <f t="shared" ca="1" si="77"/>
        <v>17.235060565963177</v>
      </c>
      <c r="X223" s="30">
        <f t="shared" ca="1" si="77"/>
        <v>10.422368909235386</v>
      </c>
      <c r="Y223" s="30">
        <f t="shared" ca="1" si="77"/>
        <v>31.821569691808815</v>
      </c>
      <c r="Z223" s="30">
        <f t="shared" ca="1" si="77"/>
        <v>29.548730927675564</v>
      </c>
      <c r="AA223" s="26">
        <v>215</v>
      </c>
      <c r="AB223" s="31">
        <f t="shared" ca="1" si="75"/>
        <v>13</v>
      </c>
      <c r="AC223" s="31">
        <f t="shared" ca="1" si="62"/>
        <v>3</v>
      </c>
      <c r="AD223" s="31">
        <f t="shared" ca="1" si="63"/>
        <v>52</v>
      </c>
      <c r="AE223" s="31">
        <f t="shared" ca="1" si="64"/>
        <v>40</v>
      </c>
      <c r="AF223" s="31">
        <f t="shared" ca="1" si="65"/>
        <v>43</v>
      </c>
      <c r="AG223" s="31">
        <f t="shared" ca="1" si="66"/>
        <v>6</v>
      </c>
      <c r="AH223" s="31">
        <f t="shared" ca="1" si="67"/>
        <v>88</v>
      </c>
      <c r="AI223" s="31">
        <f t="shared" ca="1" si="68"/>
        <v>26</v>
      </c>
      <c r="AJ223" s="31">
        <f t="shared" ca="1" si="69"/>
        <v>24</v>
      </c>
      <c r="AK223" s="31">
        <f t="shared" ca="1" si="70"/>
        <v>13</v>
      </c>
      <c r="AL223" s="31">
        <f t="shared" ca="1" si="71"/>
        <v>102</v>
      </c>
      <c r="AM223" s="31">
        <f t="shared" ca="1" si="72"/>
        <v>72</v>
      </c>
    </row>
    <row r="224" spans="1:39">
      <c r="N224" s="26">
        <v>216</v>
      </c>
      <c r="O224" s="30">
        <f t="shared" ca="1" si="77"/>
        <v>1.765744238944418</v>
      </c>
      <c r="P224" s="30">
        <f t="shared" ca="1" si="77"/>
        <v>29.955170488010761</v>
      </c>
      <c r="Q224" s="30">
        <f t="shared" ca="1" si="77"/>
        <v>10.978485627611482</v>
      </c>
      <c r="R224" s="30">
        <f t="shared" ca="1" si="77"/>
        <v>28.573212685067055</v>
      </c>
      <c r="S224" s="30">
        <f t="shared" ca="1" si="77"/>
        <v>26.554737649044903</v>
      </c>
      <c r="T224" s="30">
        <f t="shared" ca="1" si="77"/>
        <v>31.46501791115897</v>
      </c>
      <c r="U224" s="30">
        <f t="shared" ca="1" si="77"/>
        <v>18.249392411483921</v>
      </c>
      <c r="V224" s="30">
        <f t="shared" ca="1" si="77"/>
        <v>15.972584674192255</v>
      </c>
      <c r="W224" s="30">
        <f t="shared" ca="1" si="77"/>
        <v>3.3657438896977436</v>
      </c>
      <c r="X224" s="30">
        <f t="shared" ca="1" si="77"/>
        <v>15.662957433554576</v>
      </c>
      <c r="Y224" s="30">
        <f t="shared" ca="1" si="77"/>
        <v>17.462432333281146</v>
      </c>
      <c r="Z224" s="30">
        <f t="shared" ca="1" si="77"/>
        <v>28.835295693038002</v>
      </c>
      <c r="AA224" s="26">
        <v>216</v>
      </c>
      <c r="AB224" s="31">
        <f t="shared" ca="1" si="75"/>
        <v>2</v>
      </c>
      <c r="AC224" s="31">
        <f t="shared" ca="1" si="62"/>
        <v>76</v>
      </c>
      <c r="AD224" s="31">
        <f t="shared" ca="1" si="63"/>
        <v>14</v>
      </c>
      <c r="AE224" s="31">
        <f t="shared" ca="1" si="64"/>
        <v>64</v>
      </c>
      <c r="AF224" s="31">
        <f t="shared" ca="1" si="65"/>
        <v>53</v>
      </c>
      <c r="AG224" s="31">
        <f t="shared" ca="1" si="66"/>
        <v>95</v>
      </c>
      <c r="AH224" s="31">
        <f t="shared" ca="1" si="67"/>
        <v>27</v>
      </c>
      <c r="AI224" s="31">
        <f t="shared" ca="1" si="68"/>
        <v>22</v>
      </c>
      <c r="AJ224" s="31">
        <f t="shared" ca="1" si="69"/>
        <v>4</v>
      </c>
      <c r="AK224" s="31">
        <f t="shared" ca="1" si="70"/>
        <v>21</v>
      </c>
      <c r="AL224" s="31">
        <f t="shared" ca="1" si="71"/>
        <v>25</v>
      </c>
      <c r="AM224" s="31">
        <f t="shared" ca="1" si="72"/>
        <v>66</v>
      </c>
    </row>
    <row r="225" spans="14:39">
      <c r="N225" s="26">
        <v>217</v>
      </c>
      <c r="O225" s="30">
        <f t="shared" ca="1" si="77"/>
        <v>13.545912617086632</v>
      </c>
      <c r="P225" s="30">
        <f t="shared" ca="1" si="77"/>
        <v>16.845848062031028</v>
      </c>
      <c r="Q225" s="30">
        <f t="shared" ca="1" si="77"/>
        <v>13.692660186135011</v>
      </c>
      <c r="R225" s="30">
        <f t="shared" ca="1" si="77"/>
        <v>5.6784925391012777</v>
      </c>
      <c r="S225" s="30">
        <f t="shared" ca="1" si="77"/>
        <v>25.500547640527824</v>
      </c>
      <c r="T225" s="30">
        <f t="shared" ca="1" si="77"/>
        <v>8.6792130353081784</v>
      </c>
      <c r="U225" s="30">
        <f t="shared" ca="1" si="77"/>
        <v>28.091087114418169</v>
      </c>
      <c r="V225" s="30">
        <f t="shared" ca="1" si="77"/>
        <v>1.7771639086501563</v>
      </c>
      <c r="W225" s="30">
        <f t="shared" ca="1" si="77"/>
        <v>21.404446435340201</v>
      </c>
      <c r="X225" s="30">
        <f t="shared" ca="1" si="77"/>
        <v>2.7770475537823547</v>
      </c>
      <c r="Y225" s="30">
        <f t="shared" ca="1" si="77"/>
        <v>32.868927373997032</v>
      </c>
      <c r="Z225" s="30">
        <f t="shared" ca="1" si="77"/>
        <v>12.65518129699913</v>
      </c>
      <c r="AA225" s="26">
        <v>217</v>
      </c>
      <c r="AB225" s="31">
        <f t="shared" ca="1" si="75"/>
        <v>18</v>
      </c>
      <c r="AC225" s="31">
        <f t="shared" ca="1" si="62"/>
        <v>24</v>
      </c>
      <c r="AD225" s="31">
        <f t="shared" ca="1" si="63"/>
        <v>18</v>
      </c>
      <c r="AE225" s="31">
        <f t="shared" ca="1" si="64"/>
        <v>7</v>
      </c>
      <c r="AF225" s="31">
        <f t="shared" ca="1" si="65"/>
        <v>48</v>
      </c>
      <c r="AG225" s="31">
        <f t="shared" ca="1" si="66"/>
        <v>10</v>
      </c>
      <c r="AH225" s="31">
        <f t="shared" ca="1" si="67"/>
        <v>61</v>
      </c>
      <c r="AI225" s="31">
        <f t="shared" ca="1" si="68"/>
        <v>2</v>
      </c>
      <c r="AJ225" s="31">
        <f t="shared" ca="1" si="69"/>
        <v>34</v>
      </c>
      <c r="AK225" s="31">
        <f t="shared" ca="1" si="70"/>
        <v>3</v>
      </c>
      <c r="AL225" s="31">
        <f t="shared" ca="1" si="71"/>
        <v>141</v>
      </c>
      <c r="AM225" s="31">
        <f t="shared" ca="1" si="72"/>
        <v>16</v>
      </c>
    </row>
    <row r="226" spans="14:39">
      <c r="N226" s="26">
        <v>218</v>
      </c>
      <c r="O226" s="30">
        <f t="shared" ca="1" si="77"/>
        <v>27.594159297264547</v>
      </c>
      <c r="P226" s="30">
        <f t="shared" ca="1" si="77"/>
        <v>25.015805149043103</v>
      </c>
      <c r="Q226" s="30">
        <f t="shared" ca="1" si="77"/>
        <v>4.9255150942634032</v>
      </c>
      <c r="R226" s="30">
        <f t="shared" ca="1" si="77"/>
        <v>25.867545791450382</v>
      </c>
      <c r="S226" s="30">
        <f t="shared" ca="1" si="77"/>
        <v>15.944992442733151</v>
      </c>
      <c r="T226" s="30">
        <f t="shared" ca="1" si="77"/>
        <v>7.6010819495794184</v>
      </c>
      <c r="U226" s="30">
        <f t="shared" ca="1" si="77"/>
        <v>16.073331485616681</v>
      </c>
      <c r="V226" s="30">
        <f t="shared" ca="1" si="77"/>
        <v>29.46140886698176</v>
      </c>
      <c r="W226" s="30">
        <f t="shared" ca="1" si="77"/>
        <v>5.0497300303092665</v>
      </c>
      <c r="X226" s="30">
        <f t="shared" ca="1" si="77"/>
        <v>21.755055304738789</v>
      </c>
      <c r="Y226" s="30">
        <f t="shared" ca="1" si="77"/>
        <v>12.509863387618307</v>
      </c>
      <c r="Z226" s="30">
        <f t="shared" ca="1" si="77"/>
        <v>4.9561331532387847</v>
      </c>
      <c r="AA226" s="26">
        <v>218</v>
      </c>
      <c r="AB226" s="31">
        <f t="shared" ca="1" si="75"/>
        <v>58</v>
      </c>
      <c r="AC226" s="31">
        <f t="shared" ca="1" si="62"/>
        <v>46</v>
      </c>
      <c r="AD226" s="31">
        <f t="shared" ca="1" si="63"/>
        <v>6</v>
      </c>
      <c r="AE226" s="31">
        <f t="shared" ca="1" si="64"/>
        <v>50</v>
      </c>
      <c r="AF226" s="31">
        <f t="shared" ca="1" si="65"/>
        <v>22</v>
      </c>
      <c r="AG226" s="31">
        <f t="shared" ca="1" si="66"/>
        <v>9</v>
      </c>
      <c r="AH226" s="31">
        <f t="shared" ca="1" si="67"/>
        <v>22</v>
      </c>
      <c r="AI226" s="31">
        <f t="shared" ca="1" si="68"/>
        <v>71</v>
      </c>
      <c r="AJ226" s="31">
        <f t="shared" ca="1" si="69"/>
        <v>6</v>
      </c>
      <c r="AK226" s="31">
        <f t="shared" ca="1" si="70"/>
        <v>35</v>
      </c>
      <c r="AL226" s="31">
        <f t="shared" ca="1" si="71"/>
        <v>16</v>
      </c>
      <c r="AM226" s="31">
        <f t="shared" ca="1" si="72"/>
        <v>6</v>
      </c>
    </row>
    <row r="227" spans="14:39">
      <c r="N227" s="26">
        <v>219</v>
      </c>
      <c r="O227" s="30">
        <f t="shared" ca="1" si="77"/>
        <v>21.523536970260515</v>
      </c>
      <c r="P227" s="30">
        <f t="shared" ca="1" si="77"/>
        <v>20.418926776837878</v>
      </c>
      <c r="Q227" s="30">
        <f t="shared" ca="1" si="77"/>
        <v>17.795322349175908</v>
      </c>
      <c r="R227" s="30">
        <f t="shared" ca="1" si="77"/>
        <v>31.701579567459479</v>
      </c>
      <c r="S227" s="30">
        <f t="shared" ca="1" si="77"/>
        <v>2.8694083141815718</v>
      </c>
      <c r="T227" s="30">
        <f t="shared" ca="1" si="77"/>
        <v>3.9855675793594521</v>
      </c>
      <c r="U227" s="30">
        <f t="shared" ca="1" si="77"/>
        <v>32.069746957786741</v>
      </c>
      <c r="V227" s="30">
        <f t="shared" ca="1" si="77"/>
        <v>4.9878385628214357</v>
      </c>
      <c r="W227" s="30">
        <f t="shared" ca="1" si="77"/>
        <v>8.7672601340467935</v>
      </c>
      <c r="X227" s="30">
        <f t="shared" ca="1" si="77"/>
        <v>20.806596466390133</v>
      </c>
      <c r="Y227" s="30">
        <f t="shared" ca="1" si="77"/>
        <v>30.725365175219999</v>
      </c>
      <c r="Z227" s="30">
        <f t="shared" ca="1" si="77"/>
        <v>2.2151784106498145</v>
      </c>
      <c r="AA227" s="26">
        <v>219</v>
      </c>
      <c r="AB227" s="31">
        <f t="shared" ca="1" si="75"/>
        <v>35</v>
      </c>
      <c r="AC227" s="31">
        <f t="shared" ca="1" si="62"/>
        <v>32</v>
      </c>
      <c r="AD227" s="31">
        <f t="shared" ca="1" si="63"/>
        <v>26</v>
      </c>
      <c r="AE227" s="31">
        <f t="shared" ca="1" si="64"/>
        <v>100</v>
      </c>
      <c r="AF227" s="31">
        <f t="shared" ca="1" si="65"/>
        <v>3</v>
      </c>
      <c r="AG227" s="31">
        <f t="shared" ca="1" si="66"/>
        <v>5</v>
      </c>
      <c r="AH227" s="31">
        <f t="shared" ca="1" si="67"/>
        <v>108</v>
      </c>
      <c r="AI227" s="31">
        <f t="shared" ca="1" si="68"/>
        <v>6</v>
      </c>
      <c r="AJ227" s="31">
        <f t="shared" ca="1" si="69"/>
        <v>11</v>
      </c>
      <c r="AK227" s="31">
        <f t="shared" ca="1" si="70"/>
        <v>33</v>
      </c>
      <c r="AL227" s="31">
        <f t="shared" ca="1" si="71"/>
        <v>84</v>
      </c>
      <c r="AM227" s="31">
        <f t="shared" ca="1" si="72"/>
        <v>3</v>
      </c>
    </row>
    <row r="228" spans="14:39">
      <c r="N228" s="26">
        <v>220</v>
      </c>
      <c r="O228" s="30">
        <f t="shared" ca="1" si="77"/>
        <v>32.408804604228088</v>
      </c>
      <c r="P228" s="30">
        <f t="shared" ca="1" si="77"/>
        <v>12.095897190441487</v>
      </c>
      <c r="Q228" s="30">
        <f t="shared" ca="1" si="77"/>
        <v>28.506398496210238</v>
      </c>
      <c r="R228" s="30">
        <f t="shared" ca="1" si="77"/>
        <v>12.336029898350498</v>
      </c>
      <c r="S228" s="30">
        <f t="shared" ca="1" si="77"/>
        <v>27.437029424166305</v>
      </c>
      <c r="T228" s="30">
        <f t="shared" ca="1" si="77"/>
        <v>13.189572376394963</v>
      </c>
      <c r="U228" s="30">
        <f t="shared" ca="1" si="77"/>
        <v>27.784505068336539</v>
      </c>
      <c r="V228" s="30">
        <f t="shared" ca="1" si="77"/>
        <v>28.136168557172127</v>
      </c>
      <c r="W228" s="30">
        <f t="shared" ca="1" si="77"/>
        <v>4.3496712131602111</v>
      </c>
      <c r="X228" s="30">
        <f t="shared" ca="1" si="77"/>
        <v>3.2138030598270624</v>
      </c>
      <c r="Y228" s="30">
        <f t="shared" ca="1" si="77"/>
        <v>11.634858882471743</v>
      </c>
      <c r="Z228" s="30">
        <f t="shared" ca="1" si="77"/>
        <v>2.6482103935877586</v>
      </c>
      <c r="AA228" s="26">
        <v>220</v>
      </c>
      <c r="AB228" s="31">
        <f t="shared" ca="1" si="75"/>
        <v>118</v>
      </c>
      <c r="AC228" s="31">
        <f t="shared" ca="1" si="62"/>
        <v>15</v>
      </c>
      <c r="AD228" s="31">
        <f t="shared" ca="1" si="63"/>
        <v>64</v>
      </c>
      <c r="AE228" s="31">
        <f t="shared" ca="1" si="64"/>
        <v>16</v>
      </c>
      <c r="AF228" s="31">
        <f t="shared" ca="1" si="65"/>
        <v>57</v>
      </c>
      <c r="AG228" s="31">
        <f t="shared" ca="1" si="66"/>
        <v>17</v>
      </c>
      <c r="AH228" s="31">
        <f t="shared" ca="1" si="67"/>
        <v>59</v>
      </c>
      <c r="AI228" s="31">
        <f t="shared" ca="1" si="68"/>
        <v>62</v>
      </c>
      <c r="AJ228" s="31">
        <f t="shared" ca="1" si="69"/>
        <v>5</v>
      </c>
      <c r="AK228" s="31">
        <f t="shared" ca="1" si="70"/>
        <v>4</v>
      </c>
      <c r="AL228" s="31">
        <f t="shared" ca="1" si="71"/>
        <v>15</v>
      </c>
      <c r="AM228" s="31">
        <f t="shared" ca="1" si="72"/>
        <v>3</v>
      </c>
    </row>
    <row r="229" spans="14:39">
      <c r="N229" s="26">
        <v>221</v>
      </c>
      <c r="O229" s="30">
        <f t="shared" ref="O229:Z238" ca="1" si="78">RAND()*sumweights</f>
        <v>25.339818584227814</v>
      </c>
      <c r="P229" s="30">
        <f t="shared" ca="1" si="78"/>
        <v>15.636358369956172</v>
      </c>
      <c r="Q229" s="30">
        <f t="shared" ca="1" si="78"/>
        <v>25.960329297400612</v>
      </c>
      <c r="R229" s="30">
        <f t="shared" ca="1" si="78"/>
        <v>10.001496555653741</v>
      </c>
      <c r="S229" s="30">
        <f t="shared" ca="1" si="78"/>
        <v>10.007387150245611</v>
      </c>
      <c r="T229" s="30">
        <f t="shared" ca="1" si="78"/>
        <v>9.3352726665348271</v>
      </c>
      <c r="U229" s="30">
        <f t="shared" ca="1" si="78"/>
        <v>21.616055263093383</v>
      </c>
      <c r="V229" s="30">
        <f t="shared" ca="1" si="78"/>
        <v>13.605079162378541</v>
      </c>
      <c r="W229" s="30">
        <f t="shared" ca="1" si="78"/>
        <v>27.516126019130347</v>
      </c>
      <c r="X229" s="30">
        <f t="shared" ca="1" si="78"/>
        <v>6.0131665701516219</v>
      </c>
      <c r="Y229" s="30">
        <f t="shared" ca="1" si="78"/>
        <v>22.851218612756071</v>
      </c>
      <c r="Z229" s="30">
        <f t="shared" ca="1" si="78"/>
        <v>19.982670227591054</v>
      </c>
      <c r="AA229" s="26">
        <v>221</v>
      </c>
      <c r="AB229" s="31">
        <f t="shared" ca="1" si="75"/>
        <v>47</v>
      </c>
      <c r="AC229" s="31">
        <f t="shared" ca="1" si="62"/>
        <v>21</v>
      </c>
      <c r="AD229" s="31">
        <f t="shared" ca="1" si="63"/>
        <v>50</v>
      </c>
      <c r="AE229" s="31">
        <f t="shared" ca="1" si="64"/>
        <v>12</v>
      </c>
      <c r="AF229" s="31">
        <f t="shared" ca="1" si="65"/>
        <v>12</v>
      </c>
      <c r="AG229" s="31">
        <f t="shared" ca="1" si="66"/>
        <v>11</v>
      </c>
      <c r="AH229" s="31">
        <f t="shared" ca="1" si="67"/>
        <v>35</v>
      </c>
      <c r="AI229" s="31">
        <f t="shared" ca="1" si="68"/>
        <v>18</v>
      </c>
      <c r="AJ229" s="31">
        <f t="shared" ca="1" si="69"/>
        <v>58</v>
      </c>
      <c r="AK229" s="31">
        <f t="shared" ca="1" si="70"/>
        <v>7</v>
      </c>
      <c r="AL229" s="31">
        <f t="shared" ca="1" si="71"/>
        <v>38</v>
      </c>
      <c r="AM229" s="31">
        <f t="shared" ca="1" si="72"/>
        <v>31</v>
      </c>
    </row>
    <row r="230" spans="14:39">
      <c r="N230" s="26">
        <v>222</v>
      </c>
      <c r="O230" s="30">
        <f t="shared" ca="1" si="78"/>
        <v>1.0517473554662893</v>
      </c>
      <c r="P230" s="30">
        <f t="shared" ca="1" si="78"/>
        <v>14.36917619316471</v>
      </c>
      <c r="Q230" s="30">
        <f t="shared" ca="1" si="78"/>
        <v>13.226115403105931</v>
      </c>
      <c r="R230" s="30">
        <f t="shared" ca="1" si="78"/>
        <v>18.27942639579021</v>
      </c>
      <c r="S230" s="30">
        <f t="shared" ca="1" si="78"/>
        <v>26.221790718672182</v>
      </c>
      <c r="T230" s="30">
        <f t="shared" ca="1" si="78"/>
        <v>8.8570272699608292</v>
      </c>
      <c r="U230" s="30">
        <f t="shared" ca="1" si="78"/>
        <v>22.299077955114242</v>
      </c>
      <c r="V230" s="30">
        <f t="shared" ca="1" si="78"/>
        <v>32.515837323619074</v>
      </c>
      <c r="W230" s="30">
        <f t="shared" ca="1" si="78"/>
        <v>1.8303512677987517</v>
      </c>
      <c r="X230" s="30">
        <f t="shared" ca="1" si="78"/>
        <v>28.603760519505084</v>
      </c>
      <c r="Y230" s="30">
        <f t="shared" ca="1" si="78"/>
        <v>3.9749030266115866</v>
      </c>
      <c r="Z230" s="30">
        <f t="shared" ca="1" si="78"/>
        <v>3.6398780551271503</v>
      </c>
      <c r="AA230" s="26">
        <v>222</v>
      </c>
      <c r="AB230" s="31">
        <f t="shared" ca="1" si="75"/>
        <v>2</v>
      </c>
      <c r="AC230" s="31">
        <f t="shared" ca="1" si="62"/>
        <v>19</v>
      </c>
      <c r="AD230" s="31">
        <f t="shared" ca="1" si="63"/>
        <v>17</v>
      </c>
      <c r="AE230" s="31">
        <f t="shared" ca="1" si="64"/>
        <v>27</v>
      </c>
      <c r="AF230" s="31">
        <f t="shared" ca="1" si="65"/>
        <v>51</v>
      </c>
      <c r="AG230" s="31">
        <f t="shared" ca="1" si="66"/>
        <v>11</v>
      </c>
      <c r="AH230" s="31">
        <f t="shared" ca="1" si="67"/>
        <v>37</v>
      </c>
      <c r="AI230" s="31">
        <f t="shared" ca="1" si="68"/>
        <v>122</v>
      </c>
      <c r="AJ230" s="31">
        <f t="shared" ca="1" si="69"/>
        <v>2</v>
      </c>
      <c r="AK230" s="31">
        <f t="shared" ca="1" si="70"/>
        <v>65</v>
      </c>
      <c r="AL230" s="31">
        <f t="shared" ca="1" si="71"/>
        <v>5</v>
      </c>
      <c r="AM230" s="31">
        <f t="shared" ca="1" si="72"/>
        <v>4</v>
      </c>
    </row>
    <row r="231" spans="14:39">
      <c r="N231" s="26">
        <v>223</v>
      </c>
      <c r="O231" s="30">
        <f t="shared" ca="1" si="78"/>
        <v>0.55008358931833379</v>
      </c>
      <c r="P231" s="30">
        <f t="shared" ca="1" si="78"/>
        <v>29.861278647679445</v>
      </c>
      <c r="Q231" s="30">
        <f t="shared" ca="1" si="78"/>
        <v>0.45014544061113165</v>
      </c>
      <c r="R231" s="30">
        <f t="shared" ca="1" si="78"/>
        <v>31.108112424650031</v>
      </c>
      <c r="S231" s="30">
        <f t="shared" ca="1" si="78"/>
        <v>24.083960646498518</v>
      </c>
      <c r="T231" s="30">
        <f t="shared" ca="1" si="78"/>
        <v>33.192010059955557</v>
      </c>
      <c r="U231" s="30">
        <f t="shared" ca="1" si="78"/>
        <v>32.056181160686215</v>
      </c>
      <c r="V231" s="30">
        <f t="shared" ca="1" si="78"/>
        <v>7.8685433390245523</v>
      </c>
      <c r="W231" s="30">
        <f t="shared" ca="1" si="78"/>
        <v>24.992802827773534</v>
      </c>
      <c r="X231" s="30">
        <f t="shared" ca="1" si="78"/>
        <v>24.422364260740888</v>
      </c>
      <c r="Y231" s="30">
        <f t="shared" ca="1" si="78"/>
        <v>5.615144971922569</v>
      </c>
      <c r="Z231" s="30">
        <f t="shared" ca="1" si="78"/>
        <v>28.26116504573498</v>
      </c>
      <c r="AA231" s="26">
        <v>223</v>
      </c>
      <c r="AB231" s="31">
        <f t="shared" ca="1" si="75"/>
        <v>1</v>
      </c>
      <c r="AC231" s="31">
        <f t="shared" ca="1" si="62"/>
        <v>75</v>
      </c>
      <c r="AD231" s="31">
        <f t="shared" ca="1" si="63"/>
        <v>1</v>
      </c>
      <c r="AE231" s="31">
        <f t="shared" ca="1" si="64"/>
        <v>89</v>
      </c>
      <c r="AF231" s="31">
        <f t="shared" ca="1" si="65"/>
        <v>43</v>
      </c>
      <c r="AG231" s="31">
        <f t="shared" ca="1" si="66"/>
        <v>180</v>
      </c>
      <c r="AH231" s="31">
        <f t="shared" ca="1" si="67"/>
        <v>108</v>
      </c>
      <c r="AI231" s="31">
        <f t="shared" ca="1" si="68"/>
        <v>9</v>
      </c>
      <c r="AJ231" s="31">
        <f t="shared" ca="1" si="69"/>
        <v>46</v>
      </c>
      <c r="AK231" s="31">
        <f t="shared" ca="1" si="70"/>
        <v>44</v>
      </c>
      <c r="AL231" s="31">
        <f t="shared" ca="1" si="71"/>
        <v>7</v>
      </c>
      <c r="AM231" s="31">
        <f t="shared" ca="1" si="72"/>
        <v>62</v>
      </c>
    </row>
    <row r="232" spans="14:39">
      <c r="N232" s="26">
        <v>224</v>
      </c>
      <c r="O232" s="30">
        <f t="shared" ca="1" si="78"/>
        <v>6.6258125321502659</v>
      </c>
      <c r="P232" s="30">
        <f t="shared" ca="1" si="78"/>
        <v>10.252978933311443</v>
      </c>
      <c r="Q232" s="30">
        <f t="shared" ca="1" si="78"/>
        <v>24.319559664807937</v>
      </c>
      <c r="R232" s="30">
        <f t="shared" ca="1" si="78"/>
        <v>16.6510604524744</v>
      </c>
      <c r="S232" s="30">
        <f t="shared" ca="1" si="78"/>
        <v>23.136720452589397</v>
      </c>
      <c r="T232" s="30">
        <f t="shared" ca="1" si="78"/>
        <v>13.881778167170959</v>
      </c>
      <c r="U232" s="30">
        <f t="shared" ca="1" si="78"/>
        <v>33.085659978573268</v>
      </c>
      <c r="V232" s="30">
        <f t="shared" ca="1" si="78"/>
        <v>20.042713390558845</v>
      </c>
      <c r="W232" s="30">
        <f t="shared" ca="1" si="78"/>
        <v>25.694558722143178</v>
      </c>
      <c r="X232" s="30">
        <f t="shared" ca="1" si="78"/>
        <v>21.132978982806055</v>
      </c>
      <c r="Y232" s="30">
        <f t="shared" ca="1" si="78"/>
        <v>28.420233596223024</v>
      </c>
      <c r="Z232" s="30">
        <f t="shared" ca="1" si="78"/>
        <v>29.475230302240316</v>
      </c>
      <c r="AA232" s="26">
        <v>224</v>
      </c>
      <c r="AB232" s="31">
        <f t="shared" ca="1" si="75"/>
        <v>8</v>
      </c>
      <c r="AC232" s="31">
        <f t="shared" ca="1" si="62"/>
        <v>13</v>
      </c>
      <c r="AD232" s="31">
        <f t="shared" ca="1" si="63"/>
        <v>43</v>
      </c>
      <c r="AE232" s="31">
        <f t="shared" ca="1" si="64"/>
        <v>23</v>
      </c>
      <c r="AF232" s="31">
        <f t="shared" ca="1" si="65"/>
        <v>39</v>
      </c>
      <c r="AG232" s="31">
        <f t="shared" ca="1" si="66"/>
        <v>18</v>
      </c>
      <c r="AH232" s="31">
        <f t="shared" ca="1" si="67"/>
        <v>161</v>
      </c>
      <c r="AI232" s="31">
        <f t="shared" ca="1" si="68"/>
        <v>31</v>
      </c>
      <c r="AJ232" s="31">
        <f t="shared" ca="1" si="69"/>
        <v>49</v>
      </c>
      <c r="AK232" s="31">
        <f t="shared" ca="1" si="70"/>
        <v>33</v>
      </c>
      <c r="AL232" s="31">
        <f t="shared" ca="1" si="71"/>
        <v>63</v>
      </c>
      <c r="AM232" s="31">
        <f t="shared" ca="1" si="72"/>
        <v>71</v>
      </c>
    </row>
    <row r="233" spans="14:39">
      <c r="N233" s="26">
        <v>225</v>
      </c>
      <c r="O233" s="30">
        <f t="shared" ca="1" si="78"/>
        <v>31.90398741958494</v>
      </c>
      <c r="P233" s="30">
        <f t="shared" ca="1" si="78"/>
        <v>27.925500217224698</v>
      </c>
      <c r="Q233" s="30">
        <f t="shared" ca="1" si="78"/>
        <v>19.110381915853029</v>
      </c>
      <c r="R233" s="30">
        <f t="shared" ca="1" si="78"/>
        <v>25.846248656683198</v>
      </c>
      <c r="S233" s="30">
        <f t="shared" ca="1" si="78"/>
        <v>4.5099035539610508</v>
      </c>
      <c r="T233" s="30">
        <f t="shared" ca="1" si="78"/>
        <v>9.6551863251826209</v>
      </c>
      <c r="U233" s="30">
        <f t="shared" ca="1" si="78"/>
        <v>1.9766868351016806</v>
      </c>
      <c r="V233" s="30">
        <f t="shared" ca="1" si="78"/>
        <v>24.910633354438051</v>
      </c>
      <c r="W233" s="30">
        <f t="shared" ca="1" si="78"/>
        <v>11.976745450219154</v>
      </c>
      <c r="X233" s="30">
        <f t="shared" ca="1" si="78"/>
        <v>12.16302351080347</v>
      </c>
      <c r="Y233" s="30">
        <f t="shared" ca="1" si="78"/>
        <v>25.35572305936871</v>
      </c>
      <c r="Z233" s="30">
        <f t="shared" ca="1" si="78"/>
        <v>13.844602358397266</v>
      </c>
      <c r="AA233" s="26">
        <v>225</v>
      </c>
      <c r="AB233" s="31">
        <f t="shared" ca="1" si="75"/>
        <v>104</v>
      </c>
      <c r="AC233" s="31">
        <f t="shared" ca="1" si="62"/>
        <v>60</v>
      </c>
      <c r="AD233" s="31">
        <f t="shared" ca="1" si="63"/>
        <v>28</v>
      </c>
      <c r="AE233" s="31">
        <f t="shared" ca="1" si="64"/>
        <v>50</v>
      </c>
      <c r="AF233" s="31">
        <f t="shared" ca="1" si="65"/>
        <v>5</v>
      </c>
      <c r="AG233" s="31">
        <f t="shared" ca="1" si="66"/>
        <v>12</v>
      </c>
      <c r="AH233" s="31">
        <f t="shared" ca="1" si="67"/>
        <v>3</v>
      </c>
      <c r="AI233" s="31">
        <f t="shared" ca="1" si="68"/>
        <v>46</v>
      </c>
      <c r="AJ233" s="31">
        <f t="shared" ca="1" si="69"/>
        <v>15</v>
      </c>
      <c r="AK233" s="31">
        <f t="shared" ca="1" si="70"/>
        <v>15</v>
      </c>
      <c r="AL233" s="31">
        <f t="shared" ca="1" si="71"/>
        <v>47</v>
      </c>
      <c r="AM233" s="31">
        <f t="shared" ca="1" si="72"/>
        <v>18</v>
      </c>
    </row>
    <row r="234" spans="14:39">
      <c r="N234" s="26">
        <v>226</v>
      </c>
      <c r="O234" s="30">
        <f t="shared" ca="1" si="78"/>
        <v>12.812361394238328</v>
      </c>
      <c r="P234" s="30">
        <f t="shared" ca="1" si="78"/>
        <v>14.449193900209114</v>
      </c>
      <c r="Q234" s="30">
        <f t="shared" ca="1" si="78"/>
        <v>10.875887675421113</v>
      </c>
      <c r="R234" s="30">
        <f t="shared" ca="1" si="78"/>
        <v>27.247682659389014</v>
      </c>
      <c r="S234" s="30">
        <f t="shared" ca="1" si="78"/>
        <v>9.8534389403348541</v>
      </c>
      <c r="T234" s="30">
        <f t="shared" ca="1" si="78"/>
        <v>15.295679169716706</v>
      </c>
      <c r="U234" s="30">
        <f t="shared" ca="1" si="78"/>
        <v>33.171552175588552</v>
      </c>
      <c r="V234" s="30">
        <f t="shared" ca="1" si="78"/>
        <v>15.65569143900815</v>
      </c>
      <c r="W234" s="30">
        <f t="shared" ca="1" si="78"/>
        <v>29.127436577412325</v>
      </c>
      <c r="X234" s="30">
        <f t="shared" ca="1" si="78"/>
        <v>7.5472005342222532</v>
      </c>
      <c r="Y234" s="30">
        <f t="shared" ca="1" si="78"/>
        <v>2.9492396433615045</v>
      </c>
      <c r="Z234" s="30">
        <f t="shared" ca="1" si="78"/>
        <v>26.923917104612652</v>
      </c>
      <c r="AA234" s="26">
        <v>226</v>
      </c>
      <c r="AB234" s="31">
        <f t="shared" ca="1" si="75"/>
        <v>16</v>
      </c>
      <c r="AC234" s="31">
        <f t="shared" ca="1" si="62"/>
        <v>19</v>
      </c>
      <c r="AD234" s="31">
        <f t="shared" ca="1" si="63"/>
        <v>13</v>
      </c>
      <c r="AE234" s="31">
        <f t="shared" ca="1" si="64"/>
        <v>56</v>
      </c>
      <c r="AF234" s="31">
        <f t="shared" ca="1" si="65"/>
        <v>12</v>
      </c>
      <c r="AG234" s="31">
        <f t="shared" ca="1" si="66"/>
        <v>21</v>
      </c>
      <c r="AH234" s="31">
        <f t="shared" ca="1" si="67"/>
        <v>175</v>
      </c>
      <c r="AI234" s="31">
        <f t="shared" ca="1" si="68"/>
        <v>21</v>
      </c>
      <c r="AJ234" s="31">
        <f t="shared" ca="1" si="69"/>
        <v>68</v>
      </c>
      <c r="AK234" s="31">
        <f t="shared" ca="1" si="70"/>
        <v>9</v>
      </c>
      <c r="AL234" s="31">
        <f t="shared" ca="1" si="71"/>
        <v>4</v>
      </c>
      <c r="AM234" s="31">
        <f t="shared" ca="1" si="72"/>
        <v>55</v>
      </c>
    </row>
    <row r="235" spans="14:39">
      <c r="N235" s="26">
        <v>227</v>
      </c>
      <c r="O235" s="30">
        <f t="shared" ca="1" si="78"/>
        <v>19.125230199529231</v>
      </c>
      <c r="P235" s="30">
        <f t="shared" ca="1" si="78"/>
        <v>13.582333001486761</v>
      </c>
      <c r="Q235" s="30">
        <f t="shared" ca="1" si="78"/>
        <v>9.5709726727394493</v>
      </c>
      <c r="R235" s="30">
        <f t="shared" ca="1" si="78"/>
        <v>27.698243598415552</v>
      </c>
      <c r="S235" s="30">
        <f t="shared" ca="1" si="78"/>
        <v>21.321729301297704</v>
      </c>
      <c r="T235" s="30">
        <f t="shared" ca="1" si="78"/>
        <v>25.963029408025527</v>
      </c>
      <c r="U235" s="30">
        <f t="shared" ca="1" si="78"/>
        <v>2.8969025215587494</v>
      </c>
      <c r="V235" s="30">
        <f t="shared" ca="1" si="78"/>
        <v>16.477437632305332</v>
      </c>
      <c r="W235" s="30">
        <f t="shared" ca="1" si="78"/>
        <v>7.307833376542118</v>
      </c>
      <c r="X235" s="30">
        <f t="shared" ca="1" si="78"/>
        <v>32.84197847088037</v>
      </c>
      <c r="Y235" s="30">
        <f t="shared" ca="1" si="78"/>
        <v>4.4949331109099839</v>
      </c>
      <c r="Z235" s="30">
        <f t="shared" ca="1" si="78"/>
        <v>3.5623474837000186</v>
      </c>
      <c r="AA235" s="26">
        <v>227</v>
      </c>
      <c r="AB235" s="31">
        <f t="shared" ca="1" si="75"/>
        <v>28</v>
      </c>
      <c r="AC235" s="31">
        <f t="shared" ca="1" si="62"/>
        <v>18</v>
      </c>
      <c r="AD235" s="31">
        <f t="shared" ca="1" si="63"/>
        <v>12</v>
      </c>
      <c r="AE235" s="31">
        <f t="shared" ca="1" si="64"/>
        <v>59</v>
      </c>
      <c r="AF235" s="31">
        <f t="shared" ca="1" si="65"/>
        <v>34</v>
      </c>
      <c r="AG235" s="31">
        <f t="shared" ca="1" si="66"/>
        <v>50</v>
      </c>
      <c r="AH235" s="31">
        <f t="shared" ca="1" si="67"/>
        <v>3</v>
      </c>
      <c r="AI235" s="31">
        <f t="shared" ca="1" si="68"/>
        <v>23</v>
      </c>
      <c r="AJ235" s="31">
        <f t="shared" ca="1" si="69"/>
        <v>9</v>
      </c>
      <c r="AK235" s="31">
        <f t="shared" ca="1" si="70"/>
        <v>139</v>
      </c>
      <c r="AL235" s="31">
        <f t="shared" ca="1" si="71"/>
        <v>5</v>
      </c>
      <c r="AM235" s="31">
        <f t="shared" ca="1" si="72"/>
        <v>4</v>
      </c>
    </row>
    <row r="236" spans="14:39">
      <c r="N236" s="26">
        <v>228</v>
      </c>
      <c r="O236" s="30">
        <f t="shared" ca="1" si="78"/>
        <v>24.733574226762144</v>
      </c>
      <c r="P236" s="30">
        <f t="shared" ca="1" si="78"/>
        <v>32.066862171499473</v>
      </c>
      <c r="Q236" s="30">
        <f t="shared" ca="1" si="78"/>
        <v>29.209607384425038</v>
      </c>
      <c r="R236" s="30">
        <f t="shared" ca="1" si="78"/>
        <v>14.356439116859699</v>
      </c>
      <c r="S236" s="30">
        <f t="shared" ca="1" si="78"/>
        <v>23.073740311697424</v>
      </c>
      <c r="T236" s="30">
        <f t="shared" ca="1" si="78"/>
        <v>12.372608101700454</v>
      </c>
      <c r="U236" s="30">
        <f t="shared" ca="1" si="78"/>
        <v>30.112530228690705</v>
      </c>
      <c r="V236" s="30">
        <f t="shared" ca="1" si="78"/>
        <v>30.195883175513629</v>
      </c>
      <c r="W236" s="30">
        <f t="shared" ca="1" si="78"/>
        <v>17.750350660009975</v>
      </c>
      <c r="X236" s="30">
        <f t="shared" ca="1" si="78"/>
        <v>30.968730572068285</v>
      </c>
      <c r="Y236" s="30">
        <f t="shared" ca="1" si="78"/>
        <v>17.754578250389208</v>
      </c>
      <c r="Z236" s="30">
        <f t="shared" ca="1" si="78"/>
        <v>11.317438176472988</v>
      </c>
      <c r="AA236" s="26">
        <v>228</v>
      </c>
      <c r="AB236" s="31">
        <f t="shared" ca="1" si="75"/>
        <v>45</v>
      </c>
      <c r="AC236" s="31">
        <f t="shared" ca="1" si="62"/>
        <v>108</v>
      </c>
      <c r="AD236" s="31">
        <f t="shared" ca="1" si="63"/>
        <v>69</v>
      </c>
      <c r="AE236" s="31">
        <f t="shared" ca="1" si="64"/>
        <v>19</v>
      </c>
      <c r="AF236" s="31">
        <f t="shared" ca="1" si="65"/>
        <v>39</v>
      </c>
      <c r="AG236" s="31">
        <f t="shared" ca="1" si="66"/>
        <v>16</v>
      </c>
      <c r="AH236" s="31">
        <f t="shared" ca="1" si="67"/>
        <v>77</v>
      </c>
      <c r="AI236" s="31">
        <f t="shared" ca="1" si="68"/>
        <v>78</v>
      </c>
      <c r="AJ236" s="31">
        <f t="shared" ca="1" si="69"/>
        <v>25</v>
      </c>
      <c r="AK236" s="31">
        <f t="shared" ca="1" si="70"/>
        <v>87</v>
      </c>
      <c r="AL236" s="31">
        <f t="shared" ca="1" si="71"/>
        <v>25</v>
      </c>
      <c r="AM236" s="31">
        <f t="shared" ca="1" si="72"/>
        <v>14</v>
      </c>
    </row>
    <row r="237" spans="14:39">
      <c r="N237" s="26">
        <v>229</v>
      </c>
      <c r="O237" s="30">
        <f t="shared" ca="1" si="78"/>
        <v>8.075259150465314</v>
      </c>
      <c r="P237" s="30">
        <f t="shared" ca="1" si="78"/>
        <v>5.1220820797712632</v>
      </c>
      <c r="Q237" s="30">
        <f t="shared" ca="1" si="78"/>
        <v>1.5906122720879141</v>
      </c>
      <c r="R237" s="30">
        <f t="shared" ca="1" si="78"/>
        <v>6.6485549660323322</v>
      </c>
      <c r="S237" s="30">
        <f t="shared" ca="1" si="78"/>
        <v>30.59590110720471</v>
      </c>
      <c r="T237" s="30">
        <f t="shared" ca="1" si="78"/>
        <v>14.273945554657734</v>
      </c>
      <c r="U237" s="30">
        <f t="shared" ca="1" si="78"/>
        <v>25.213727459273233</v>
      </c>
      <c r="V237" s="30">
        <f t="shared" ca="1" si="78"/>
        <v>11.446794375928439</v>
      </c>
      <c r="W237" s="30">
        <f t="shared" ca="1" si="78"/>
        <v>14.286305674503057</v>
      </c>
      <c r="X237" s="30">
        <f t="shared" ca="1" si="78"/>
        <v>3.3055183096635674</v>
      </c>
      <c r="Y237" s="30">
        <f t="shared" ca="1" si="78"/>
        <v>3.0871522578489157</v>
      </c>
      <c r="Z237" s="30">
        <f t="shared" ca="1" si="78"/>
        <v>11.80453468141989</v>
      </c>
      <c r="AA237" s="26">
        <v>229</v>
      </c>
      <c r="AB237" s="31">
        <f t="shared" ca="1" si="75"/>
        <v>10</v>
      </c>
      <c r="AC237" s="31">
        <f t="shared" ca="1" si="62"/>
        <v>6</v>
      </c>
      <c r="AD237" s="31">
        <f t="shared" ca="1" si="63"/>
        <v>2</v>
      </c>
      <c r="AE237" s="31">
        <f t="shared" ca="1" si="64"/>
        <v>8</v>
      </c>
      <c r="AF237" s="31">
        <f t="shared" ca="1" si="65"/>
        <v>83</v>
      </c>
      <c r="AG237" s="31">
        <f t="shared" ca="1" si="66"/>
        <v>19</v>
      </c>
      <c r="AH237" s="31">
        <f t="shared" ca="1" si="67"/>
        <v>47</v>
      </c>
      <c r="AI237" s="31">
        <f t="shared" ca="1" si="68"/>
        <v>14</v>
      </c>
      <c r="AJ237" s="31">
        <f t="shared" ca="1" si="69"/>
        <v>19</v>
      </c>
      <c r="AK237" s="31">
        <f t="shared" ca="1" si="70"/>
        <v>4</v>
      </c>
      <c r="AL237" s="31">
        <f t="shared" ca="1" si="71"/>
        <v>4</v>
      </c>
      <c r="AM237" s="31">
        <f t="shared" ca="1" si="72"/>
        <v>15</v>
      </c>
    </row>
    <row r="238" spans="14:39">
      <c r="N238" s="26">
        <v>230</v>
      </c>
      <c r="O238" s="30">
        <f t="shared" ca="1" si="78"/>
        <v>21.302359693996767</v>
      </c>
      <c r="P238" s="30">
        <f t="shared" ca="1" si="78"/>
        <v>13.349184761591445</v>
      </c>
      <c r="Q238" s="30">
        <f t="shared" ca="1" si="78"/>
        <v>0.30367098821349586</v>
      </c>
      <c r="R238" s="30">
        <f t="shared" ca="1" si="78"/>
        <v>21.759600651398092</v>
      </c>
      <c r="S238" s="30">
        <f t="shared" ca="1" si="78"/>
        <v>23.505605670989617</v>
      </c>
      <c r="T238" s="30">
        <f t="shared" ca="1" si="78"/>
        <v>30.864716491078493</v>
      </c>
      <c r="U238" s="30">
        <f t="shared" ca="1" si="78"/>
        <v>22.972074378867433</v>
      </c>
      <c r="V238" s="30">
        <f t="shared" ca="1" si="78"/>
        <v>16.73910364323779</v>
      </c>
      <c r="W238" s="30">
        <f t="shared" ca="1" si="78"/>
        <v>22.744550322064725</v>
      </c>
      <c r="X238" s="30">
        <f t="shared" ca="1" si="78"/>
        <v>13.087972289023122</v>
      </c>
      <c r="Y238" s="30">
        <f t="shared" ca="1" si="78"/>
        <v>21.940349391032154</v>
      </c>
      <c r="Z238" s="30">
        <f t="shared" ca="1" si="78"/>
        <v>30.728777381751563</v>
      </c>
      <c r="AA238" s="26">
        <v>230</v>
      </c>
      <c r="AB238" s="31">
        <f t="shared" ca="1" si="75"/>
        <v>34</v>
      </c>
      <c r="AC238" s="31">
        <f t="shared" ca="1" si="62"/>
        <v>17</v>
      </c>
      <c r="AD238" s="31">
        <f t="shared" ca="1" si="63"/>
        <v>1</v>
      </c>
      <c r="AE238" s="31">
        <f t="shared" ca="1" si="64"/>
        <v>35</v>
      </c>
      <c r="AF238" s="31">
        <f t="shared" ca="1" si="65"/>
        <v>41</v>
      </c>
      <c r="AG238" s="31">
        <f t="shared" ca="1" si="66"/>
        <v>86</v>
      </c>
      <c r="AH238" s="31">
        <f t="shared" ca="1" si="67"/>
        <v>39</v>
      </c>
      <c r="AI238" s="31">
        <f t="shared" ca="1" si="68"/>
        <v>23</v>
      </c>
      <c r="AJ238" s="31">
        <f t="shared" ca="1" si="69"/>
        <v>38</v>
      </c>
      <c r="AK238" s="31">
        <f t="shared" ca="1" si="70"/>
        <v>17</v>
      </c>
      <c r="AL238" s="31">
        <f t="shared" ca="1" si="71"/>
        <v>36</v>
      </c>
      <c r="AM238" s="31">
        <f t="shared" ca="1" si="72"/>
        <v>84</v>
      </c>
    </row>
    <row r="239" spans="14:39">
      <c r="N239" s="26">
        <v>231</v>
      </c>
      <c r="O239" s="30">
        <f t="shared" ref="O239:Z248" ca="1" si="79">RAND()*sumweights</f>
        <v>25.162554031930135</v>
      </c>
      <c r="P239" s="30">
        <f t="shared" ca="1" si="79"/>
        <v>29.965632874101413</v>
      </c>
      <c r="Q239" s="30">
        <f t="shared" ca="1" si="79"/>
        <v>33.264678034449219</v>
      </c>
      <c r="R239" s="30">
        <f t="shared" ca="1" si="79"/>
        <v>11.074619974416404</v>
      </c>
      <c r="S239" s="30">
        <f t="shared" ca="1" si="79"/>
        <v>32.926277029523717</v>
      </c>
      <c r="T239" s="30">
        <f t="shared" ca="1" si="79"/>
        <v>17.577545338423452</v>
      </c>
      <c r="U239" s="30">
        <f t="shared" ca="1" si="79"/>
        <v>8.1670260560086021</v>
      </c>
      <c r="V239" s="30">
        <f t="shared" ca="1" si="79"/>
        <v>20.237846331631477</v>
      </c>
      <c r="W239" s="30">
        <f t="shared" ca="1" si="79"/>
        <v>23.04244126011011</v>
      </c>
      <c r="X239" s="30">
        <f t="shared" ca="1" si="79"/>
        <v>23.404464797077356</v>
      </c>
      <c r="Y239" s="30">
        <f t="shared" ca="1" si="79"/>
        <v>26.809988062821262</v>
      </c>
      <c r="Z239" s="30">
        <f t="shared" ca="1" si="79"/>
        <v>16.538967927335037</v>
      </c>
      <c r="AA239" s="26">
        <v>231</v>
      </c>
      <c r="AB239" s="31">
        <f t="shared" ca="1" si="75"/>
        <v>47</v>
      </c>
      <c r="AC239" s="31">
        <f t="shared" ca="1" si="62"/>
        <v>76</v>
      </c>
      <c r="AD239" s="31">
        <f t="shared" ca="1" si="63"/>
        <v>204</v>
      </c>
      <c r="AE239" s="31">
        <f t="shared" ca="1" si="64"/>
        <v>14</v>
      </c>
      <c r="AF239" s="31">
        <f t="shared" ca="1" si="65"/>
        <v>145</v>
      </c>
      <c r="AG239" s="31">
        <f t="shared" ca="1" si="66"/>
        <v>25</v>
      </c>
      <c r="AH239" s="31">
        <f t="shared" ca="1" si="67"/>
        <v>10</v>
      </c>
      <c r="AI239" s="31">
        <f t="shared" ca="1" si="68"/>
        <v>31</v>
      </c>
      <c r="AJ239" s="31">
        <f t="shared" ca="1" si="69"/>
        <v>39</v>
      </c>
      <c r="AK239" s="31">
        <f t="shared" ca="1" si="70"/>
        <v>40</v>
      </c>
      <c r="AL239" s="31">
        <f t="shared" ca="1" si="71"/>
        <v>54</v>
      </c>
      <c r="AM239" s="31">
        <f t="shared" ca="1" si="72"/>
        <v>23</v>
      </c>
    </row>
    <row r="240" spans="14:39">
      <c r="N240" s="26">
        <v>232</v>
      </c>
      <c r="O240" s="30">
        <f t="shared" ca="1" si="79"/>
        <v>17.996750022182997</v>
      </c>
      <c r="P240" s="30">
        <f t="shared" ca="1" si="79"/>
        <v>30.82739994400217</v>
      </c>
      <c r="Q240" s="30">
        <f t="shared" ca="1" si="79"/>
        <v>26.756110642176306</v>
      </c>
      <c r="R240" s="30">
        <f t="shared" ca="1" si="79"/>
        <v>1.0120104750662189</v>
      </c>
      <c r="S240" s="30">
        <f t="shared" ca="1" si="79"/>
        <v>19.427821806161411</v>
      </c>
      <c r="T240" s="30">
        <f t="shared" ca="1" si="79"/>
        <v>30.604476067989246</v>
      </c>
      <c r="U240" s="30">
        <f t="shared" ca="1" si="79"/>
        <v>15.887348284991312</v>
      </c>
      <c r="V240" s="30">
        <f t="shared" ca="1" si="79"/>
        <v>29.24608667369214</v>
      </c>
      <c r="W240" s="30">
        <f t="shared" ca="1" si="79"/>
        <v>13.045972518181969</v>
      </c>
      <c r="X240" s="30">
        <f t="shared" ca="1" si="79"/>
        <v>0.71396509189891988</v>
      </c>
      <c r="Y240" s="30">
        <f t="shared" ca="1" si="79"/>
        <v>17.778971581661942</v>
      </c>
      <c r="Z240" s="30">
        <f t="shared" ca="1" si="79"/>
        <v>12.729587042097462</v>
      </c>
      <c r="AA240" s="26">
        <v>232</v>
      </c>
      <c r="AB240" s="31">
        <f t="shared" ca="1" si="75"/>
        <v>26</v>
      </c>
      <c r="AC240" s="31">
        <f t="shared" ca="1" si="62"/>
        <v>85</v>
      </c>
      <c r="AD240" s="31">
        <f t="shared" ca="1" si="63"/>
        <v>54</v>
      </c>
      <c r="AE240" s="31">
        <f t="shared" ca="1" si="64"/>
        <v>2</v>
      </c>
      <c r="AF240" s="31">
        <f t="shared" ca="1" si="65"/>
        <v>29</v>
      </c>
      <c r="AG240" s="31">
        <f t="shared" ca="1" si="66"/>
        <v>83</v>
      </c>
      <c r="AH240" s="31">
        <f t="shared" ca="1" si="67"/>
        <v>22</v>
      </c>
      <c r="AI240" s="31">
        <f t="shared" ca="1" si="68"/>
        <v>69</v>
      </c>
      <c r="AJ240" s="31">
        <f t="shared" ca="1" si="69"/>
        <v>17</v>
      </c>
      <c r="AK240" s="31">
        <f t="shared" ca="1" si="70"/>
        <v>1</v>
      </c>
      <c r="AL240" s="31">
        <f t="shared" ca="1" si="71"/>
        <v>26</v>
      </c>
      <c r="AM240" s="31">
        <f t="shared" ca="1" si="72"/>
        <v>16</v>
      </c>
    </row>
    <row r="241" spans="14:39">
      <c r="N241" s="26">
        <v>233</v>
      </c>
      <c r="O241" s="30">
        <f t="shared" ca="1" si="79"/>
        <v>23.636079338381069</v>
      </c>
      <c r="P241" s="30">
        <f t="shared" ca="1" si="79"/>
        <v>32.396995888351448</v>
      </c>
      <c r="Q241" s="30">
        <f t="shared" ca="1" si="79"/>
        <v>32.096609465318011</v>
      </c>
      <c r="R241" s="30">
        <f t="shared" ca="1" si="79"/>
        <v>16.964777084260273</v>
      </c>
      <c r="S241" s="30">
        <f t="shared" ca="1" si="79"/>
        <v>1.3161831161580237</v>
      </c>
      <c r="T241" s="30">
        <f t="shared" ca="1" si="79"/>
        <v>11.158953747263245</v>
      </c>
      <c r="U241" s="30">
        <f t="shared" ca="1" si="79"/>
        <v>6.9219876282707187</v>
      </c>
      <c r="V241" s="30">
        <f t="shared" ca="1" si="79"/>
        <v>12.754117084913691</v>
      </c>
      <c r="W241" s="30">
        <f t="shared" ca="1" si="79"/>
        <v>21.930503856480659</v>
      </c>
      <c r="X241" s="30">
        <f t="shared" ca="1" si="79"/>
        <v>1.699498639593378</v>
      </c>
      <c r="Y241" s="30">
        <f t="shared" ca="1" si="79"/>
        <v>32.272920715665407</v>
      </c>
      <c r="Z241" s="30">
        <f t="shared" ca="1" si="79"/>
        <v>29.392733775230738</v>
      </c>
      <c r="AA241" s="26">
        <v>233</v>
      </c>
      <c r="AB241" s="31">
        <f t="shared" ca="1" si="75"/>
        <v>41</v>
      </c>
      <c r="AC241" s="31">
        <f t="shared" ca="1" si="62"/>
        <v>118</v>
      </c>
      <c r="AD241" s="31">
        <f t="shared" ca="1" si="63"/>
        <v>109</v>
      </c>
      <c r="AE241" s="31">
        <f t="shared" ca="1" si="64"/>
        <v>24</v>
      </c>
      <c r="AF241" s="31">
        <f t="shared" ca="1" si="65"/>
        <v>2</v>
      </c>
      <c r="AG241" s="31">
        <f t="shared" ca="1" si="66"/>
        <v>14</v>
      </c>
      <c r="AH241" s="31">
        <f t="shared" ca="1" si="67"/>
        <v>8</v>
      </c>
      <c r="AI241" s="31">
        <f t="shared" ca="1" si="68"/>
        <v>16</v>
      </c>
      <c r="AJ241" s="31">
        <f t="shared" ca="1" si="69"/>
        <v>36</v>
      </c>
      <c r="AK241" s="31">
        <f t="shared" ca="1" si="70"/>
        <v>2</v>
      </c>
      <c r="AL241" s="31">
        <f t="shared" ca="1" si="71"/>
        <v>114</v>
      </c>
      <c r="AM241" s="31">
        <f t="shared" ca="1" si="72"/>
        <v>71</v>
      </c>
    </row>
    <row r="242" spans="14:39">
      <c r="N242" s="26">
        <v>234</v>
      </c>
      <c r="O242" s="30">
        <f t="shared" ca="1" si="79"/>
        <v>19.709311126598767</v>
      </c>
      <c r="P242" s="30">
        <f t="shared" ca="1" si="79"/>
        <v>31.818493905867328</v>
      </c>
      <c r="Q242" s="30">
        <f t="shared" ca="1" si="79"/>
        <v>13.849050242789856</v>
      </c>
      <c r="R242" s="30">
        <f t="shared" ca="1" si="79"/>
        <v>9.2013594800918934</v>
      </c>
      <c r="S242" s="30">
        <f t="shared" ca="1" si="79"/>
        <v>24.278808322428585</v>
      </c>
      <c r="T242" s="30">
        <f t="shared" ca="1" si="79"/>
        <v>31.526132573828814</v>
      </c>
      <c r="U242" s="30">
        <f t="shared" ca="1" si="79"/>
        <v>18.927511115939737</v>
      </c>
      <c r="V242" s="30">
        <f t="shared" ca="1" si="79"/>
        <v>8.5363851448810557</v>
      </c>
      <c r="W242" s="30">
        <f t="shared" ca="1" si="79"/>
        <v>26.911184163582369</v>
      </c>
      <c r="X242" s="30">
        <f t="shared" ca="1" si="79"/>
        <v>27.370304277363097</v>
      </c>
      <c r="Y242" s="30">
        <f t="shared" ca="1" si="79"/>
        <v>26.171385644391105</v>
      </c>
      <c r="Z242" s="30">
        <f t="shared" ca="1" si="79"/>
        <v>29.231364502756072</v>
      </c>
      <c r="AA242" s="26">
        <v>234</v>
      </c>
      <c r="AB242" s="31">
        <f t="shared" ca="1" si="75"/>
        <v>30</v>
      </c>
      <c r="AC242" s="31">
        <f t="shared" ca="1" si="62"/>
        <v>102</v>
      </c>
      <c r="AD242" s="31">
        <f t="shared" ca="1" si="63"/>
        <v>18</v>
      </c>
      <c r="AE242" s="31">
        <f t="shared" ca="1" si="64"/>
        <v>11</v>
      </c>
      <c r="AF242" s="31">
        <f t="shared" ca="1" si="65"/>
        <v>43</v>
      </c>
      <c r="AG242" s="31">
        <f t="shared" ca="1" si="66"/>
        <v>96</v>
      </c>
      <c r="AH242" s="31">
        <f t="shared" ca="1" si="67"/>
        <v>28</v>
      </c>
      <c r="AI242" s="31">
        <f t="shared" ca="1" si="68"/>
        <v>10</v>
      </c>
      <c r="AJ242" s="31">
        <f t="shared" ca="1" si="69"/>
        <v>55</v>
      </c>
      <c r="AK242" s="31">
        <f t="shared" ca="1" si="70"/>
        <v>57</v>
      </c>
      <c r="AL242" s="31">
        <f t="shared" ca="1" si="71"/>
        <v>51</v>
      </c>
      <c r="AM242" s="31">
        <f t="shared" ca="1" si="72"/>
        <v>69</v>
      </c>
    </row>
    <row r="243" spans="14:39">
      <c r="N243" s="26">
        <v>235</v>
      </c>
      <c r="O243" s="30">
        <f t="shared" ca="1" si="79"/>
        <v>16.693964051738266</v>
      </c>
      <c r="P243" s="30">
        <f t="shared" ca="1" si="79"/>
        <v>24.437344238846439</v>
      </c>
      <c r="Q243" s="30">
        <f t="shared" ca="1" si="79"/>
        <v>22.519761455582287</v>
      </c>
      <c r="R243" s="30">
        <f t="shared" ca="1" si="79"/>
        <v>4.1829524622091405</v>
      </c>
      <c r="S243" s="30">
        <f t="shared" ca="1" si="79"/>
        <v>23.226156302453788</v>
      </c>
      <c r="T243" s="30">
        <f t="shared" ca="1" si="79"/>
        <v>18.576091966816204</v>
      </c>
      <c r="U243" s="30">
        <f t="shared" ca="1" si="79"/>
        <v>22.629769559844508</v>
      </c>
      <c r="V243" s="30">
        <f t="shared" ca="1" si="79"/>
        <v>27.199639593808392</v>
      </c>
      <c r="W243" s="30">
        <f t="shared" ca="1" si="79"/>
        <v>24.301279943772499</v>
      </c>
      <c r="X243" s="30">
        <f t="shared" ca="1" si="79"/>
        <v>15.015048828570906</v>
      </c>
      <c r="Y243" s="30">
        <f t="shared" ca="1" si="79"/>
        <v>30.185651880621975</v>
      </c>
      <c r="Z243" s="30">
        <f t="shared" ca="1" si="79"/>
        <v>19.649787625241402</v>
      </c>
      <c r="AA243" s="26">
        <v>235</v>
      </c>
      <c r="AB243" s="31">
        <f t="shared" ca="1" si="75"/>
        <v>23</v>
      </c>
      <c r="AC243" s="31">
        <f t="shared" ca="1" si="62"/>
        <v>44</v>
      </c>
      <c r="AD243" s="31">
        <f t="shared" ca="1" si="63"/>
        <v>37</v>
      </c>
      <c r="AE243" s="31">
        <f t="shared" ca="1" si="64"/>
        <v>5</v>
      </c>
      <c r="AF243" s="31">
        <f t="shared" ca="1" si="65"/>
        <v>40</v>
      </c>
      <c r="AG243" s="31">
        <f t="shared" ca="1" si="66"/>
        <v>27</v>
      </c>
      <c r="AH243" s="31">
        <f t="shared" ca="1" si="67"/>
        <v>38</v>
      </c>
      <c r="AI243" s="31">
        <f t="shared" ca="1" si="68"/>
        <v>56</v>
      </c>
      <c r="AJ243" s="31">
        <f t="shared" ca="1" si="69"/>
        <v>43</v>
      </c>
      <c r="AK243" s="31">
        <f t="shared" ca="1" si="70"/>
        <v>20</v>
      </c>
      <c r="AL243" s="31">
        <f t="shared" ca="1" si="71"/>
        <v>78</v>
      </c>
      <c r="AM243" s="31">
        <f t="shared" ca="1" si="72"/>
        <v>30</v>
      </c>
    </row>
    <row r="244" spans="14:39">
      <c r="N244" s="26">
        <v>236</v>
      </c>
      <c r="O244" s="30">
        <f t="shared" ca="1" si="79"/>
        <v>24.542247574355837</v>
      </c>
      <c r="P244" s="30">
        <f t="shared" ca="1" si="79"/>
        <v>19.485986499435153</v>
      </c>
      <c r="Q244" s="30">
        <f t="shared" ca="1" si="79"/>
        <v>9.7315002129524668</v>
      </c>
      <c r="R244" s="30">
        <f t="shared" ca="1" si="79"/>
        <v>7.9070718178594568E-2</v>
      </c>
      <c r="S244" s="30">
        <f t="shared" ca="1" si="79"/>
        <v>7.9754550168055491</v>
      </c>
      <c r="T244" s="30">
        <f t="shared" ca="1" si="79"/>
        <v>16.46897546230991</v>
      </c>
      <c r="U244" s="30">
        <f t="shared" ca="1" si="79"/>
        <v>29.879719895790114</v>
      </c>
      <c r="V244" s="30">
        <f t="shared" ca="1" si="79"/>
        <v>13.145771982283017</v>
      </c>
      <c r="W244" s="30">
        <f t="shared" ca="1" si="79"/>
        <v>0.38898735578074739</v>
      </c>
      <c r="X244" s="30">
        <f t="shared" ca="1" si="79"/>
        <v>17.75989904536495</v>
      </c>
      <c r="Y244" s="30">
        <f t="shared" ca="1" si="79"/>
        <v>18.099561288700674</v>
      </c>
      <c r="Z244" s="30">
        <f t="shared" ca="1" si="79"/>
        <v>20.535112941766101</v>
      </c>
      <c r="AA244" s="26">
        <v>236</v>
      </c>
      <c r="AB244" s="31">
        <f t="shared" ca="1" si="75"/>
        <v>44</v>
      </c>
      <c r="AC244" s="31">
        <f t="shared" ca="1" si="62"/>
        <v>29</v>
      </c>
      <c r="AD244" s="31">
        <f t="shared" ca="1" si="63"/>
        <v>12</v>
      </c>
      <c r="AE244" s="31">
        <f t="shared" ca="1" si="64"/>
        <v>1</v>
      </c>
      <c r="AF244" s="31">
        <f t="shared" ca="1" si="65"/>
        <v>9</v>
      </c>
      <c r="AG244" s="31">
        <f t="shared" ca="1" si="66"/>
        <v>23</v>
      </c>
      <c r="AH244" s="31">
        <f t="shared" ca="1" si="67"/>
        <v>75</v>
      </c>
      <c r="AI244" s="31">
        <f t="shared" ca="1" si="68"/>
        <v>17</v>
      </c>
      <c r="AJ244" s="31">
        <f t="shared" ca="1" si="69"/>
        <v>1</v>
      </c>
      <c r="AK244" s="31">
        <f t="shared" ca="1" si="70"/>
        <v>25</v>
      </c>
      <c r="AL244" s="31">
        <f t="shared" ca="1" si="71"/>
        <v>26</v>
      </c>
      <c r="AM244" s="31">
        <f t="shared" ca="1" si="72"/>
        <v>32</v>
      </c>
    </row>
    <row r="245" spans="14:39">
      <c r="N245" s="26">
        <v>237</v>
      </c>
      <c r="O245" s="30">
        <f t="shared" ca="1" si="79"/>
        <v>10.498443262566068</v>
      </c>
      <c r="P245" s="30">
        <f t="shared" ca="1" si="79"/>
        <v>32.920886665707734</v>
      </c>
      <c r="Q245" s="30">
        <f t="shared" ca="1" si="79"/>
        <v>9.9581887032989513</v>
      </c>
      <c r="R245" s="30">
        <f t="shared" ca="1" si="79"/>
        <v>28.374062934681188</v>
      </c>
      <c r="S245" s="30">
        <f t="shared" ca="1" si="79"/>
        <v>13.616132404449642</v>
      </c>
      <c r="T245" s="30">
        <f t="shared" ca="1" si="79"/>
        <v>32.685720084000259</v>
      </c>
      <c r="U245" s="30">
        <f t="shared" ca="1" si="79"/>
        <v>21.178396011625001</v>
      </c>
      <c r="V245" s="30">
        <f t="shared" ca="1" si="79"/>
        <v>0.75528915953111553</v>
      </c>
      <c r="W245" s="30">
        <f t="shared" ca="1" si="79"/>
        <v>27.00045536331087</v>
      </c>
      <c r="X245" s="30">
        <f t="shared" ca="1" si="79"/>
        <v>11.439755474276945</v>
      </c>
      <c r="Y245" s="30">
        <f t="shared" ca="1" si="79"/>
        <v>24.830249106793495</v>
      </c>
      <c r="Z245" s="30">
        <f t="shared" ca="1" si="79"/>
        <v>26.486114152141973</v>
      </c>
      <c r="AA245" s="26">
        <v>237</v>
      </c>
      <c r="AB245" s="31">
        <f t="shared" ca="1" si="75"/>
        <v>13</v>
      </c>
      <c r="AC245" s="31">
        <f t="shared" ca="1" si="62"/>
        <v>145</v>
      </c>
      <c r="AD245" s="31">
        <f t="shared" ca="1" si="63"/>
        <v>12</v>
      </c>
      <c r="AE245" s="31">
        <f t="shared" ca="1" si="64"/>
        <v>63</v>
      </c>
      <c r="AF245" s="31">
        <f t="shared" ca="1" si="65"/>
        <v>18</v>
      </c>
      <c r="AG245" s="31">
        <f t="shared" ca="1" si="66"/>
        <v>130</v>
      </c>
      <c r="AH245" s="31">
        <f t="shared" ca="1" si="67"/>
        <v>34</v>
      </c>
      <c r="AI245" s="31">
        <f t="shared" ca="1" si="68"/>
        <v>1</v>
      </c>
      <c r="AJ245" s="31">
        <f t="shared" ca="1" si="69"/>
        <v>55</v>
      </c>
      <c r="AK245" s="31">
        <f t="shared" ca="1" si="70"/>
        <v>14</v>
      </c>
      <c r="AL245" s="31">
        <f t="shared" ca="1" si="71"/>
        <v>45</v>
      </c>
      <c r="AM245" s="31">
        <f t="shared" ca="1" si="72"/>
        <v>52</v>
      </c>
    </row>
    <row r="246" spans="14:39">
      <c r="N246" s="26">
        <v>238</v>
      </c>
      <c r="O246" s="30">
        <f t="shared" ca="1" si="79"/>
        <v>16.577974615650742</v>
      </c>
      <c r="P246" s="30">
        <f t="shared" ca="1" si="79"/>
        <v>24.959167806347608</v>
      </c>
      <c r="Q246" s="30">
        <f t="shared" ca="1" si="79"/>
        <v>10.210841521502868</v>
      </c>
      <c r="R246" s="30">
        <f t="shared" ca="1" si="79"/>
        <v>2.6711620764759632</v>
      </c>
      <c r="S246" s="30">
        <f t="shared" ca="1" si="79"/>
        <v>17.471452128313686</v>
      </c>
      <c r="T246" s="30">
        <f t="shared" ca="1" si="79"/>
        <v>23.489905532018156</v>
      </c>
      <c r="U246" s="30">
        <f t="shared" ca="1" si="79"/>
        <v>2.300264382477148</v>
      </c>
      <c r="V246" s="30">
        <f t="shared" ca="1" si="79"/>
        <v>29.775943003820629</v>
      </c>
      <c r="W246" s="30">
        <f t="shared" ca="1" si="79"/>
        <v>30.165524118421864</v>
      </c>
      <c r="X246" s="30">
        <f t="shared" ca="1" si="79"/>
        <v>18.471019918298627</v>
      </c>
      <c r="Y246" s="30">
        <f t="shared" ca="1" si="79"/>
        <v>32.882482057580198</v>
      </c>
      <c r="Z246" s="30">
        <f t="shared" ca="1" si="79"/>
        <v>31.974230514233163</v>
      </c>
      <c r="AA246" s="26">
        <v>238</v>
      </c>
      <c r="AB246" s="31">
        <f t="shared" ca="1" si="75"/>
        <v>23</v>
      </c>
      <c r="AC246" s="31">
        <f t="shared" ca="1" si="62"/>
        <v>46</v>
      </c>
      <c r="AD246" s="31">
        <f t="shared" ca="1" si="63"/>
        <v>13</v>
      </c>
      <c r="AE246" s="31">
        <f t="shared" ca="1" si="64"/>
        <v>3</v>
      </c>
      <c r="AF246" s="31">
        <f t="shared" ca="1" si="65"/>
        <v>25</v>
      </c>
      <c r="AG246" s="31">
        <f t="shared" ca="1" si="66"/>
        <v>41</v>
      </c>
      <c r="AH246" s="31">
        <f t="shared" ca="1" si="67"/>
        <v>3</v>
      </c>
      <c r="AI246" s="31">
        <f t="shared" ca="1" si="68"/>
        <v>74</v>
      </c>
      <c r="AJ246" s="31">
        <f t="shared" ca="1" si="69"/>
        <v>78</v>
      </c>
      <c r="AK246" s="31">
        <f t="shared" ca="1" si="70"/>
        <v>27</v>
      </c>
      <c r="AL246" s="31">
        <f t="shared" ca="1" si="71"/>
        <v>142</v>
      </c>
      <c r="AM246" s="31">
        <f t="shared" ca="1" si="72"/>
        <v>106</v>
      </c>
    </row>
    <row r="247" spans="14:39">
      <c r="N247" s="26">
        <v>239</v>
      </c>
      <c r="O247" s="30">
        <f t="shared" ca="1" si="79"/>
        <v>32.369633521602474</v>
      </c>
      <c r="P247" s="30">
        <f t="shared" ca="1" si="79"/>
        <v>26.860697912486856</v>
      </c>
      <c r="Q247" s="30">
        <f t="shared" ca="1" si="79"/>
        <v>23.188404946069905</v>
      </c>
      <c r="R247" s="30">
        <f t="shared" ca="1" si="79"/>
        <v>7.029049222285205</v>
      </c>
      <c r="S247" s="30">
        <f t="shared" ca="1" si="79"/>
        <v>29.827186712494061</v>
      </c>
      <c r="T247" s="30">
        <f t="shared" ca="1" si="79"/>
        <v>2.9370535118499865</v>
      </c>
      <c r="U247" s="30">
        <f t="shared" ca="1" si="79"/>
        <v>18.857471288467341</v>
      </c>
      <c r="V247" s="30">
        <f t="shared" ca="1" si="79"/>
        <v>25.673096185155963</v>
      </c>
      <c r="W247" s="30">
        <f t="shared" ca="1" si="79"/>
        <v>8.6892431557935375</v>
      </c>
      <c r="X247" s="30">
        <f t="shared" ca="1" si="79"/>
        <v>8.9422856234442598</v>
      </c>
      <c r="Y247" s="30">
        <f t="shared" ca="1" si="79"/>
        <v>6.5351980218384345</v>
      </c>
      <c r="Z247" s="30">
        <f t="shared" ca="1" si="79"/>
        <v>21.964126093239948</v>
      </c>
      <c r="AA247" s="26">
        <v>239</v>
      </c>
      <c r="AB247" s="31">
        <f t="shared" ca="1" si="75"/>
        <v>117</v>
      </c>
      <c r="AC247" s="31">
        <f t="shared" ca="1" si="62"/>
        <v>54</v>
      </c>
      <c r="AD247" s="31">
        <f t="shared" ca="1" si="63"/>
        <v>40</v>
      </c>
      <c r="AE247" s="31">
        <f t="shared" ca="1" si="64"/>
        <v>8</v>
      </c>
      <c r="AF247" s="31">
        <f t="shared" ca="1" si="65"/>
        <v>74</v>
      </c>
      <c r="AG247" s="31">
        <f t="shared" ca="1" si="66"/>
        <v>4</v>
      </c>
      <c r="AH247" s="31">
        <f t="shared" ca="1" si="67"/>
        <v>28</v>
      </c>
      <c r="AI247" s="31">
        <f t="shared" ca="1" si="68"/>
        <v>49</v>
      </c>
      <c r="AJ247" s="31">
        <f t="shared" ca="1" si="69"/>
        <v>10</v>
      </c>
      <c r="AK247" s="31">
        <f t="shared" ca="1" si="70"/>
        <v>11</v>
      </c>
      <c r="AL247" s="31">
        <f t="shared" ca="1" si="71"/>
        <v>8</v>
      </c>
      <c r="AM247" s="31">
        <f t="shared" ca="1" si="72"/>
        <v>36</v>
      </c>
    </row>
    <row r="248" spans="14:39">
      <c r="N248" s="26">
        <v>240</v>
      </c>
      <c r="O248" s="30">
        <f t="shared" ca="1" si="79"/>
        <v>29.727436543371262</v>
      </c>
      <c r="P248" s="30">
        <f t="shared" ca="1" si="79"/>
        <v>24.076623065246224</v>
      </c>
      <c r="Q248" s="30">
        <f t="shared" ca="1" si="79"/>
        <v>12.904776037252471</v>
      </c>
      <c r="R248" s="30">
        <f t="shared" ca="1" si="79"/>
        <v>19.157468327067349</v>
      </c>
      <c r="S248" s="30">
        <f t="shared" ca="1" si="79"/>
        <v>16.242792208628494</v>
      </c>
      <c r="T248" s="30">
        <f t="shared" ca="1" si="79"/>
        <v>21.15548896636836</v>
      </c>
      <c r="U248" s="30">
        <f t="shared" ca="1" si="79"/>
        <v>17.298549628057732</v>
      </c>
      <c r="V248" s="30">
        <f t="shared" ca="1" si="79"/>
        <v>5.3858983448264741</v>
      </c>
      <c r="W248" s="30">
        <f t="shared" ca="1" si="79"/>
        <v>28.035974028543599</v>
      </c>
      <c r="X248" s="30">
        <f t="shared" ca="1" si="79"/>
        <v>19.663419465385488</v>
      </c>
      <c r="Y248" s="30">
        <f t="shared" ca="1" si="79"/>
        <v>1.8615710877202325</v>
      </c>
      <c r="Z248" s="30">
        <f t="shared" ca="1" si="79"/>
        <v>30.915812465998215</v>
      </c>
      <c r="AA248" s="26">
        <v>240</v>
      </c>
      <c r="AB248" s="31">
        <f t="shared" ca="1" si="75"/>
        <v>74</v>
      </c>
      <c r="AC248" s="31">
        <f t="shared" ca="1" si="62"/>
        <v>43</v>
      </c>
      <c r="AD248" s="31">
        <f t="shared" ca="1" si="63"/>
        <v>17</v>
      </c>
      <c r="AE248" s="31">
        <f t="shared" ca="1" si="64"/>
        <v>29</v>
      </c>
      <c r="AF248" s="31">
        <f t="shared" ca="1" si="65"/>
        <v>22</v>
      </c>
      <c r="AG248" s="31">
        <f t="shared" ca="1" si="66"/>
        <v>34</v>
      </c>
      <c r="AH248" s="31">
        <f t="shared" ca="1" si="67"/>
        <v>25</v>
      </c>
      <c r="AI248" s="31">
        <f t="shared" ca="1" si="68"/>
        <v>6</v>
      </c>
      <c r="AJ248" s="31">
        <f t="shared" ca="1" si="69"/>
        <v>61</v>
      </c>
      <c r="AK248" s="31">
        <f t="shared" ca="1" si="70"/>
        <v>30</v>
      </c>
      <c r="AL248" s="31">
        <f t="shared" ca="1" si="71"/>
        <v>2</v>
      </c>
      <c r="AM248" s="31">
        <f t="shared" ca="1" si="72"/>
        <v>87</v>
      </c>
    </row>
    <row r="249" spans="14:39">
      <c r="N249" s="26">
        <v>241</v>
      </c>
      <c r="O249" s="30">
        <f t="shared" ref="O249:Z258" ca="1" si="80">RAND()*sumweights</f>
        <v>28.820444466240986</v>
      </c>
      <c r="P249" s="30">
        <f t="shared" ca="1" si="80"/>
        <v>13.703513044675564</v>
      </c>
      <c r="Q249" s="30">
        <f t="shared" ca="1" si="80"/>
        <v>26.197944759130767</v>
      </c>
      <c r="R249" s="30">
        <f t="shared" ca="1" si="80"/>
        <v>21.946314480883618</v>
      </c>
      <c r="S249" s="30">
        <f t="shared" ca="1" si="80"/>
        <v>15.058810352431575</v>
      </c>
      <c r="T249" s="30">
        <f t="shared" ca="1" si="80"/>
        <v>30.183498385390784</v>
      </c>
      <c r="U249" s="30">
        <f t="shared" ca="1" si="80"/>
        <v>16.598574703807834</v>
      </c>
      <c r="V249" s="30">
        <f t="shared" ca="1" si="80"/>
        <v>4.98413171524912</v>
      </c>
      <c r="W249" s="30">
        <f t="shared" ca="1" si="80"/>
        <v>1.2592793732280485</v>
      </c>
      <c r="X249" s="30">
        <f t="shared" ca="1" si="80"/>
        <v>1.4773680742769821</v>
      </c>
      <c r="Y249" s="30">
        <f t="shared" ca="1" si="80"/>
        <v>11.300378001428191</v>
      </c>
      <c r="Z249" s="30">
        <f t="shared" ca="1" si="80"/>
        <v>25.506060517648699</v>
      </c>
      <c r="AA249" s="26">
        <v>241</v>
      </c>
      <c r="AB249" s="31">
        <f t="shared" ca="1" si="75"/>
        <v>66</v>
      </c>
      <c r="AC249" s="31">
        <f t="shared" ca="1" si="62"/>
        <v>18</v>
      </c>
      <c r="AD249" s="31">
        <f t="shared" ca="1" si="63"/>
        <v>51</v>
      </c>
      <c r="AE249" s="31">
        <f t="shared" ca="1" si="64"/>
        <v>36</v>
      </c>
      <c r="AF249" s="31">
        <f t="shared" ca="1" si="65"/>
        <v>20</v>
      </c>
      <c r="AG249" s="31">
        <f t="shared" ca="1" si="66"/>
        <v>78</v>
      </c>
      <c r="AH249" s="31">
        <f t="shared" ca="1" si="67"/>
        <v>23</v>
      </c>
      <c r="AI249" s="31">
        <f t="shared" ca="1" si="68"/>
        <v>6</v>
      </c>
      <c r="AJ249" s="31">
        <f t="shared" ca="1" si="69"/>
        <v>2</v>
      </c>
      <c r="AK249" s="31">
        <f t="shared" ca="1" si="70"/>
        <v>2</v>
      </c>
      <c r="AL249" s="31">
        <f t="shared" ca="1" si="71"/>
        <v>14</v>
      </c>
      <c r="AM249" s="31">
        <f t="shared" ca="1" si="72"/>
        <v>48</v>
      </c>
    </row>
    <row r="250" spans="14:39">
      <c r="N250" s="26">
        <v>242</v>
      </c>
      <c r="O250" s="30">
        <f t="shared" ca="1" si="80"/>
        <v>23.895947867773351</v>
      </c>
      <c r="P250" s="30">
        <f t="shared" ca="1" si="80"/>
        <v>8.1428657917423486</v>
      </c>
      <c r="Q250" s="30">
        <f t="shared" ca="1" si="80"/>
        <v>20.45573271209366</v>
      </c>
      <c r="R250" s="30">
        <f t="shared" ca="1" si="80"/>
        <v>9.1399616080760353</v>
      </c>
      <c r="S250" s="30">
        <f t="shared" ca="1" si="80"/>
        <v>1.9173122849712196</v>
      </c>
      <c r="T250" s="30">
        <f t="shared" ca="1" si="80"/>
        <v>12.214823802003199</v>
      </c>
      <c r="U250" s="30">
        <f t="shared" ca="1" si="80"/>
        <v>9.018181873628297</v>
      </c>
      <c r="V250" s="30">
        <f t="shared" ca="1" si="80"/>
        <v>17.517257038371067</v>
      </c>
      <c r="W250" s="30">
        <f t="shared" ca="1" si="80"/>
        <v>28.541550827995486</v>
      </c>
      <c r="X250" s="30">
        <f t="shared" ca="1" si="80"/>
        <v>20.410225266171025</v>
      </c>
      <c r="Y250" s="30">
        <f t="shared" ca="1" si="80"/>
        <v>32.555841014879668</v>
      </c>
      <c r="Z250" s="30">
        <f t="shared" ca="1" si="80"/>
        <v>12.173413116063257</v>
      </c>
      <c r="AA250" s="26">
        <v>242</v>
      </c>
      <c r="AB250" s="31">
        <f t="shared" ca="1" si="75"/>
        <v>42</v>
      </c>
      <c r="AC250" s="31">
        <f t="shared" ca="1" si="62"/>
        <v>10</v>
      </c>
      <c r="AD250" s="31">
        <f t="shared" ca="1" si="63"/>
        <v>32</v>
      </c>
      <c r="AE250" s="31">
        <f t="shared" ca="1" si="64"/>
        <v>11</v>
      </c>
      <c r="AF250" s="31">
        <f t="shared" ca="1" si="65"/>
        <v>2</v>
      </c>
      <c r="AG250" s="31">
        <f t="shared" ca="1" si="66"/>
        <v>15</v>
      </c>
      <c r="AH250" s="31">
        <f t="shared" ca="1" si="67"/>
        <v>11</v>
      </c>
      <c r="AI250" s="31">
        <f t="shared" ca="1" si="68"/>
        <v>25</v>
      </c>
      <c r="AJ250" s="31">
        <f t="shared" ca="1" si="69"/>
        <v>64</v>
      </c>
      <c r="AK250" s="31">
        <f t="shared" ca="1" si="70"/>
        <v>32</v>
      </c>
      <c r="AL250" s="31">
        <f t="shared" ca="1" si="71"/>
        <v>124</v>
      </c>
      <c r="AM250" s="31">
        <f t="shared" ca="1" si="72"/>
        <v>15</v>
      </c>
    </row>
    <row r="251" spans="14:39">
      <c r="N251" s="26">
        <v>243</v>
      </c>
      <c r="O251" s="30">
        <f t="shared" ca="1" si="80"/>
        <v>24.512667692081074</v>
      </c>
      <c r="P251" s="30">
        <f t="shared" ca="1" si="80"/>
        <v>26.971348384871749</v>
      </c>
      <c r="Q251" s="30">
        <f t="shared" ca="1" si="80"/>
        <v>30.150035997859341</v>
      </c>
      <c r="R251" s="30">
        <f t="shared" ca="1" si="80"/>
        <v>12.316648082243127</v>
      </c>
      <c r="S251" s="30">
        <f t="shared" ca="1" si="80"/>
        <v>27.689909636205194</v>
      </c>
      <c r="T251" s="30">
        <f t="shared" ca="1" si="80"/>
        <v>17.960274909742065</v>
      </c>
      <c r="U251" s="30">
        <f t="shared" ca="1" si="80"/>
        <v>29.934473581098811</v>
      </c>
      <c r="V251" s="30">
        <f t="shared" ca="1" si="80"/>
        <v>2.4818047688032459</v>
      </c>
      <c r="W251" s="30">
        <f t="shared" ca="1" si="80"/>
        <v>29.27424096853624</v>
      </c>
      <c r="X251" s="30">
        <f t="shared" ca="1" si="80"/>
        <v>9.8879671320241034</v>
      </c>
      <c r="Y251" s="30">
        <f t="shared" ca="1" si="80"/>
        <v>28.532658882513399</v>
      </c>
      <c r="Z251" s="30">
        <f t="shared" ca="1" si="80"/>
        <v>32.167337323937652</v>
      </c>
      <c r="AA251" s="26">
        <v>243</v>
      </c>
      <c r="AB251" s="31">
        <f t="shared" ca="1" si="75"/>
        <v>44</v>
      </c>
      <c r="AC251" s="31">
        <f t="shared" ca="1" si="62"/>
        <v>55</v>
      </c>
      <c r="AD251" s="31">
        <f t="shared" ca="1" si="63"/>
        <v>78</v>
      </c>
      <c r="AE251" s="31">
        <f t="shared" ca="1" si="64"/>
        <v>16</v>
      </c>
      <c r="AF251" s="31">
        <f t="shared" ca="1" si="65"/>
        <v>59</v>
      </c>
      <c r="AG251" s="31">
        <f t="shared" ca="1" si="66"/>
        <v>26</v>
      </c>
      <c r="AH251" s="31">
        <f t="shared" ca="1" si="67"/>
        <v>75</v>
      </c>
      <c r="AI251" s="31">
        <f t="shared" ca="1" si="68"/>
        <v>3</v>
      </c>
      <c r="AJ251" s="31">
        <f t="shared" ca="1" si="69"/>
        <v>70</v>
      </c>
      <c r="AK251" s="31">
        <f t="shared" ca="1" si="70"/>
        <v>12</v>
      </c>
      <c r="AL251" s="31">
        <f t="shared" ca="1" si="71"/>
        <v>64</v>
      </c>
      <c r="AM251" s="31">
        <f t="shared" ca="1" si="72"/>
        <v>111</v>
      </c>
    </row>
    <row r="252" spans="14:39">
      <c r="N252" s="26">
        <v>244</v>
      </c>
      <c r="O252" s="30">
        <f t="shared" ca="1" si="80"/>
        <v>27.956692070348474</v>
      </c>
      <c r="P252" s="30">
        <f t="shared" ca="1" si="80"/>
        <v>11.935528184167897</v>
      </c>
      <c r="Q252" s="30">
        <f t="shared" ca="1" si="80"/>
        <v>21.715270173813582</v>
      </c>
      <c r="R252" s="30">
        <f t="shared" ca="1" si="80"/>
        <v>26.561230932888709</v>
      </c>
      <c r="S252" s="30">
        <f t="shared" ca="1" si="80"/>
        <v>19.612001681070755</v>
      </c>
      <c r="T252" s="30">
        <f t="shared" ca="1" si="80"/>
        <v>25.685349157359497</v>
      </c>
      <c r="U252" s="30">
        <f t="shared" ca="1" si="80"/>
        <v>18.997181559529594</v>
      </c>
      <c r="V252" s="30">
        <f t="shared" ca="1" si="80"/>
        <v>9.6665456971241035</v>
      </c>
      <c r="W252" s="30">
        <f t="shared" ca="1" si="80"/>
        <v>6.1059874351501877</v>
      </c>
      <c r="X252" s="30">
        <f t="shared" ca="1" si="80"/>
        <v>25.573576587681423</v>
      </c>
      <c r="Y252" s="30">
        <f t="shared" ca="1" si="80"/>
        <v>18.238060144126933</v>
      </c>
      <c r="Z252" s="30">
        <f t="shared" ca="1" si="80"/>
        <v>17.473964451926062</v>
      </c>
      <c r="AA252" s="26">
        <v>244</v>
      </c>
      <c r="AB252" s="31">
        <f t="shared" ca="1" si="75"/>
        <v>60</v>
      </c>
      <c r="AC252" s="31">
        <f t="shared" ca="1" si="62"/>
        <v>15</v>
      </c>
      <c r="AD252" s="31">
        <f t="shared" ca="1" si="63"/>
        <v>35</v>
      </c>
      <c r="AE252" s="31">
        <f t="shared" ca="1" si="64"/>
        <v>53</v>
      </c>
      <c r="AF252" s="31">
        <f t="shared" ca="1" si="65"/>
        <v>30</v>
      </c>
      <c r="AG252" s="31">
        <f t="shared" ca="1" si="66"/>
        <v>49</v>
      </c>
      <c r="AH252" s="31">
        <f t="shared" ca="1" si="67"/>
        <v>28</v>
      </c>
      <c r="AI252" s="31">
        <f t="shared" ca="1" si="68"/>
        <v>12</v>
      </c>
      <c r="AJ252" s="31">
        <f t="shared" ca="1" si="69"/>
        <v>7</v>
      </c>
      <c r="AK252" s="31">
        <f t="shared" ca="1" si="70"/>
        <v>48</v>
      </c>
      <c r="AL252" s="31">
        <f t="shared" ca="1" si="71"/>
        <v>27</v>
      </c>
      <c r="AM252" s="31">
        <f t="shared" ca="1" si="72"/>
        <v>25</v>
      </c>
    </row>
    <row r="253" spans="14:39">
      <c r="N253" s="26">
        <v>245</v>
      </c>
      <c r="O253" s="30">
        <f t="shared" ca="1" si="80"/>
        <v>24.660816731458727</v>
      </c>
      <c r="P253" s="30">
        <f t="shared" ca="1" si="80"/>
        <v>28.165975078357832</v>
      </c>
      <c r="Q253" s="30">
        <f t="shared" ca="1" si="80"/>
        <v>32.382886689102406</v>
      </c>
      <c r="R253" s="30">
        <f t="shared" ca="1" si="80"/>
        <v>25.276746080514766</v>
      </c>
      <c r="S253" s="30">
        <f t="shared" ca="1" si="80"/>
        <v>11.513932375021941</v>
      </c>
      <c r="T253" s="30">
        <f t="shared" ca="1" si="80"/>
        <v>29.661816941111386</v>
      </c>
      <c r="U253" s="30">
        <f t="shared" ca="1" si="80"/>
        <v>10.067197050514823</v>
      </c>
      <c r="V253" s="30">
        <f t="shared" ca="1" si="80"/>
        <v>29.621812067759375</v>
      </c>
      <c r="W253" s="30">
        <f t="shared" ca="1" si="80"/>
        <v>15.911182331618186</v>
      </c>
      <c r="X253" s="30">
        <f t="shared" ca="1" si="80"/>
        <v>29.381383292735986</v>
      </c>
      <c r="Y253" s="30">
        <f t="shared" ca="1" si="80"/>
        <v>10.646094809974693</v>
      </c>
      <c r="Z253" s="30">
        <f t="shared" ca="1" si="80"/>
        <v>20.66926804021038</v>
      </c>
      <c r="AA253" s="26">
        <v>245</v>
      </c>
      <c r="AB253" s="31">
        <f t="shared" ca="1" si="75"/>
        <v>45</v>
      </c>
      <c r="AC253" s="31">
        <f t="shared" ca="1" si="62"/>
        <v>62</v>
      </c>
      <c r="AD253" s="31">
        <f t="shared" ca="1" si="63"/>
        <v>117</v>
      </c>
      <c r="AE253" s="31">
        <f t="shared" ca="1" si="64"/>
        <v>47</v>
      </c>
      <c r="AF253" s="31">
        <f t="shared" ca="1" si="65"/>
        <v>14</v>
      </c>
      <c r="AG253" s="31">
        <f t="shared" ca="1" si="66"/>
        <v>73</v>
      </c>
      <c r="AH253" s="31">
        <f t="shared" ca="1" si="67"/>
        <v>12</v>
      </c>
      <c r="AI253" s="31">
        <f t="shared" ca="1" si="68"/>
        <v>73</v>
      </c>
      <c r="AJ253" s="31">
        <f t="shared" ca="1" si="69"/>
        <v>22</v>
      </c>
      <c r="AK253" s="31">
        <f t="shared" ca="1" si="70"/>
        <v>71</v>
      </c>
      <c r="AL253" s="31">
        <f t="shared" ca="1" si="71"/>
        <v>13</v>
      </c>
      <c r="AM253" s="31">
        <f t="shared" ca="1" si="72"/>
        <v>32</v>
      </c>
    </row>
    <row r="254" spans="14:39">
      <c r="N254" s="26">
        <v>246</v>
      </c>
      <c r="O254" s="30">
        <f t="shared" ca="1" si="80"/>
        <v>10.431797973586235</v>
      </c>
      <c r="P254" s="30">
        <f t="shared" ca="1" si="80"/>
        <v>31.430259255495834</v>
      </c>
      <c r="Q254" s="30">
        <f t="shared" ca="1" si="80"/>
        <v>17.884918721467557</v>
      </c>
      <c r="R254" s="30">
        <f t="shared" ca="1" si="80"/>
        <v>22.940970489724691</v>
      </c>
      <c r="S254" s="30">
        <f t="shared" ca="1" si="80"/>
        <v>0.457738138237271</v>
      </c>
      <c r="T254" s="30">
        <f t="shared" ca="1" si="80"/>
        <v>24.810633620823499</v>
      </c>
      <c r="U254" s="30">
        <f t="shared" ca="1" si="80"/>
        <v>16.070878524271816</v>
      </c>
      <c r="V254" s="30">
        <f t="shared" ca="1" si="80"/>
        <v>8.206160858285056</v>
      </c>
      <c r="W254" s="30">
        <f t="shared" ca="1" si="80"/>
        <v>22.550420253939983</v>
      </c>
      <c r="X254" s="30">
        <f t="shared" ca="1" si="80"/>
        <v>29.894209024663116</v>
      </c>
      <c r="Y254" s="30">
        <f t="shared" ca="1" si="80"/>
        <v>28.782525361211668</v>
      </c>
      <c r="Z254" s="30">
        <f t="shared" ca="1" si="80"/>
        <v>26.223386431454507</v>
      </c>
      <c r="AA254" s="26">
        <v>246</v>
      </c>
      <c r="AB254" s="31">
        <f t="shared" ca="1" si="75"/>
        <v>13</v>
      </c>
      <c r="AC254" s="31">
        <f t="shared" ca="1" si="62"/>
        <v>94</v>
      </c>
      <c r="AD254" s="31">
        <f t="shared" ca="1" si="63"/>
        <v>26</v>
      </c>
      <c r="AE254" s="31">
        <f t="shared" ca="1" si="64"/>
        <v>39</v>
      </c>
      <c r="AF254" s="31">
        <f t="shared" ca="1" si="65"/>
        <v>1</v>
      </c>
      <c r="AG254" s="31">
        <f t="shared" ca="1" si="66"/>
        <v>45</v>
      </c>
      <c r="AH254" s="31">
        <f t="shared" ca="1" si="67"/>
        <v>22</v>
      </c>
      <c r="AI254" s="31">
        <f t="shared" ca="1" si="68"/>
        <v>10</v>
      </c>
      <c r="AJ254" s="31">
        <f t="shared" ca="1" si="69"/>
        <v>38</v>
      </c>
      <c r="AK254" s="31">
        <f t="shared" ca="1" si="70"/>
        <v>75</v>
      </c>
      <c r="AL254" s="31">
        <f t="shared" ca="1" si="71"/>
        <v>66</v>
      </c>
      <c r="AM254" s="31">
        <f t="shared" ca="1" si="72"/>
        <v>51</v>
      </c>
    </row>
    <row r="255" spans="14:39">
      <c r="N255" s="26">
        <v>247</v>
      </c>
      <c r="O255" s="30">
        <f t="shared" ca="1" si="80"/>
        <v>19.226794343769544</v>
      </c>
      <c r="P255" s="30">
        <f t="shared" ca="1" si="80"/>
        <v>26.445678498243076</v>
      </c>
      <c r="Q255" s="30">
        <f t="shared" ca="1" si="80"/>
        <v>19.476458481078634</v>
      </c>
      <c r="R255" s="30">
        <f t="shared" ca="1" si="80"/>
        <v>3.9699068436327605</v>
      </c>
      <c r="S255" s="30">
        <f t="shared" ca="1" si="80"/>
        <v>10.882291508238303</v>
      </c>
      <c r="T255" s="30">
        <f t="shared" ca="1" si="80"/>
        <v>5.0152766119834729</v>
      </c>
      <c r="U255" s="30">
        <f t="shared" ca="1" si="80"/>
        <v>12.975810452645053</v>
      </c>
      <c r="V255" s="30">
        <f t="shared" ca="1" si="80"/>
        <v>9.3853628865899346</v>
      </c>
      <c r="W255" s="30">
        <f t="shared" ca="1" si="80"/>
        <v>3.1613965149212189</v>
      </c>
      <c r="X255" s="30">
        <f t="shared" ca="1" si="80"/>
        <v>8.1987140144939197</v>
      </c>
      <c r="Y255" s="30">
        <f t="shared" ca="1" si="80"/>
        <v>18.169676241584515</v>
      </c>
      <c r="Z255" s="30">
        <f t="shared" ca="1" si="80"/>
        <v>6.1656428043123661</v>
      </c>
      <c r="AA255" s="26">
        <v>247</v>
      </c>
      <c r="AB255" s="31">
        <f t="shared" ca="1" si="75"/>
        <v>29</v>
      </c>
      <c r="AC255" s="31">
        <f t="shared" ca="1" si="62"/>
        <v>52</v>
      </c>
      <c r="AD255" s="31">
        <f t="shared" ca="1" si="63"/>
        <v>29</v>
      </c>
      <c r="AE255" s="31">
        <f t="shared" ca="1" si="64"/>
        <v>5</v>
      </c>
      <c r="AF255" s="31">
        <f t="shared" ca="1" si="65"/>
        <v>13</v>
      </c>
      <c r="AG255" s="31">
        <f t="shared" ca="1" si="66"/>
        <v>6</v>
      </c>
      <c r="AH255" s="31">
        <f t="shared" ca="1" si="67"/>
        <v>17</v>
      </c>
      <c r="AI255" s="31">
        <f t="shared" ca="1" si="68"/>
        <v>11</v>
      </c>
      <c r="AJ255" s="31">
        <f t="shared" ca="1" si="69"/>
        <v>4</v>
      </c>
      <c r="AK255" s="31">
        <f t="shared" ca="1" si="70"/>
        <v>10</v>
      </c>
      <c r="AL255" s="31">
        <f t="shared" ca="1" si="71"/>
        <v>26</v>
      </c>
      <c r="AM255" s="31">
        <f t="shared" ca="1" si="72"/>
        <v>7</v>
      </c>
    </row>
    <row r="256" spans="14:39">
      <c r="N256" s="26">
        <v>248</v>
      </c>
      <c r="O256" s="30">
        <f t="shared" ca="1" si="80"/>
        <v>29.912910782487753</v>
      </c>
      <c r="P256" s="30">
        <f t="shared" ca="1" si="80"/>
        <v>24.696766995636153</v>
      </c>
      <c r="Q256" s="30">
        <f t="shared" ca="1" si="80"/>
        <v>32.3303719821984</v>
      </c>
      <c r="R256" s="30">
        <f t="shared" ca="1" si="80"/>
        <v>8.3009866607802731</v>
      </c>
      <c r="S256" s="30">
        <f t="shared" ca="1" si="80"/>
        <v>3.2375355243313453</v>
      </c>
      <c r="T256" s="30">
        <f t="shared" ca="1" si="80"/>
        <v>4.042716118031473</v>
      </c>
      <c r="U256" s="30">
        <f t="shared" ca="1" si="80"/>
        <v>28.721793322353228</v>
      </c>
      <c r="V256" s="30">
        <f t="shared" ca="1" si="80"/>
        <v>5.4535803624479842</v>
      </c>
      <c r="W256" s="30">
        <f t="shared" ca="1" si="80"/>
        <v>16.800806566387859</v>
      </c>
      <c r="X256" s="30">
        <f t="shared" ca="1" si="80"/>
        <v>32.911574947428278</v>
      </c>
      <c r="Y256" s="30">
        <f t="shared" ca="1" si="80"/>
        <v>12.314532891801575</v>
      </c>
      <c r="Z256" s="30">
        <f t="shared" ca="1" si="80"/>
        <v>21.285408250023838</v>
      </c>
      <c r="AA256" s="26">
        <v>248</v>
      </c>
      <c r="AB256" s="31">
        <f t="shared" ca="1" si="75"/>
        <v>75</v>
      </c>
      <c r="AC256" s="31">
        <f t="shared" ca="1" si="62"/>
        <v>45</v>
      </c>
      <c r="AD256" s="31">
        <f t="shared" ca="1" si="63"/>
        <v>116</v>
      </c>
      <c r="AE256" s="31">
        <f t="shared" ca="1" si="64"/>
        <v>10</v>
      </c>
      <c r="AF256" s="31">
        <f t="shared" ca="1" si="65"/>
        <v>4</v>
      </c>
      <c r="AG256" s="31">
        <f t="shared" ca="1" si="66"/>
        <v>5</v>
      </c>
      <c r="AH256" s="31">
        <f t="shared" ca="1" si="67"/>
        <v>65</v>
      </c>
      <c r="AI256" s="31">
        <f t="shared" ca="1" si="68"/>
        <v>6</v>
      </c>
      <c r="AJ256" s="31">
        <f t="shared" ca="1" si="69"/>
        <v>24</v>
      </c>
      <c r="AK256" s="31">
        <f t="shared" ca="1" si="70"/>
        <v>144</v>
      </c>
      <c r="AL256" s="31">
        <f t="shared" ca="1" si="71"/>
        <v>16</v>
      </c>
      <c r="AM256" s="31">
        <f t="shared" ca="1" si="72"/>
        <v>34</v>
      </c>
    </row>
    <row r="257" spans="14:39">
      <c r="N257" s="26">
        <v>249</v>
      </c>
      <c r="O257" s="30">
        <f t="shared" ca="1" si="80"/>
        <v>7.4558759102166023</v>
      </c>
      <c r="P257" s="30">
        <f t="shared" ca="1" si="80"/>
        <v>24.01672140982442</v>
      </c>
      <c r="Q257" s="30">
        <f t="shared" ca="1" si="80"/>
        <v>7.5745279927989388</v>
      </c>
      <c r="R257" s="30">
        <f t="shared" ca="1" si="80"/>
        <v>19.746355420030458</v>
      </c>
      <c r="S257" s="30">
        <f t="shared" ca="1" si="80"/>
        <v>29.535866091070403</v>
      </c>
      <c r="T257" s="30">
        <f t="shared" ca="1" si="80"/>
        <v>25.212212324726575</v>
      </c>
      <c r="U257" s="30">
        <f t="shared" ca="1" si="80"/>
        <v>14.106385389546974</v>
      </c>
      <c r="V257" s="30">
        <f t="shared" ca="1" si="80"/>
        <v>18.344725661051037</v>
      </c>
      <c r="W257" s="30">
        <f t="shared" ca="1" si="80"/>
        <v>23.880456111750767</v>
      </c>
      <c r="X257" s="30">
        <f t="shared" ca="1" si="80"/>
        <v>30.465653067888351</v>
      </c>
      <c r="Y257" s="30">
        <f t="shared" ca="1" si="80"/>
        <v>25.011568820368094</v>
      </c>
      <c r="Z257" s="30">
        <f t="shared" ca="1" si="80"/>
        <v>27.557489364112254</v>
      </c>
      <c r="AA257" s="26">
        <v>249</v>
      </c>
      <c r="AB257" s="31">
        <f t="shared" ca="1" si="75"/>
        <v>9</v>
      </c>
      <c r="AC257" s="31">
        <f t="shared" ca="1" si="62"/>
        <v>42</v>
      </c>
      <c r="AD257" s="31">
        <f t="shared" ca="1" si="63"/>
        <v>9</v>
      </c>
      <c r="AE257" s="31">
        <f t="shared" ca="1" si="64"/>
        <v>30</v>
      </c>
      <c r="AF257" s="31">
        <f t="shared" ca="1" si="65"/>
        <v>72</v>
      </c>
      <c r="AG257" s="31">
        <f t="shared" ca="1" si="66"/>
        <v>47</v>
      </c>
      <c r="AH257" s="31">
        <f t="shared" ca="1" si="67"/>
        <v>19</v>
      </c>
      <c r="AI257" s="31">
        <f t="shared" ca="1" si="68"/>
        <v>27</v>
      </c>
      <c r="AJ257" s="31">
        <f t="shared" ca="1" si="69"/>
        <v>42</v>
      </c>
      <c r="AK257" s="31">
        <f t="shared" ca="1" si="70"/>
        <v>81</v>
      </c>
      <c r="AL257" s="31">
        <f t="shared" ca="1" si="71"/>
        <v>46</v>
      </c>
      <c r="AM257" s="31">
        <f t="shared" ca="1" si="72"/>
        <v>58</v>
      </c>
    </row>
    <row r="258" spans="14:39">
      <c r="N258" s="26">
        <v>250</v>
      </c>
      <c r="O258" s="30">
        <f t="shared" ca="1" si="80"/>
        <v>16.912861292644518</v>
      </c>
      <c r="P258" s="30">
        <f t="shared" ca="1" si="80"/>
        <v>20.250949411333249</v>
      </c>
      <c r="Q258" s="30">
        <f t="shared" ca="1" si="80"/>
        <v>16.128351857018426</v>
      </c>
      <c r="R258" s="30">
        <f t="shared" ca="1" si="80"/>
        <v>31.861090634435609</v>
      </c>
      <c r="S258" s="30">
        <f t="shared" ca="1" si="80"/>
        <v>21.585587695063015</v>
      </c>
      <c r="T258" s="30">
        <f t="shared" ca="1" si="80"/>
        <v>27.344596999310575</v>
      </c>
      <c r="U258" s="30">
        <f t="shared" ca="1" si="80"/>
        <v>32.971741286071797</v>
      </c>
      <c r="V258" s="30">
        <f t="shared" ca="1" si="80"/>
        <v>18.490809497405831</v>
      </c>
      <c r="W258" s="30">
        <f t="shared" ca="1" si="80"/>
        <v>11.009301955559904</v>
      </c>
      <c r="X258" s="30">
        <f t="shared" ca="1" si="80"/>
        <v>25.241915907791711</v>
      </c>
      <c r="Y258" s="30">
        <f t="shared" ca="1" si="80"/>
        <v>17.364260317195715</v>
      </c>
      <c r="Z258" s="30">
        <f t="shared" ca="1" si="80"/>
        <v>3.9531055555563386</v>
      </c>
      <c r="AA258" s="26">
        <v>250</v>
      </c>
      <c r="AB258" s="31">
        <f t="shared" ca="1" si="75"/>
        <v>24</v>
      </c>
      <c r="AC258" s="31">
        <f t="shared" ca="1" si="62"/>
        <v>31</v>
      </c>
      <c r="AD258" s="31">
        <f t="shared" ca="1" si="63"/>
        <v>22</v>
      </c>
      <c r="AE258" s="31">
        <f t="shared" ca="1" si="64"/>
        <v>103</v>
      </c>
      <c r="AF258" s="31">
        <f t="shared" ca="1" si="65"/>
        <v>35</v>
      </c>
      <c r="AG258" s="31">
        <f t="shared" ca="1" si="66"/>
        <v>57</v>
      </c>
      <c r="AH258" s="31">
        <f t="shared" ca="1" si="67"/>
        <v>149</v>
      </c>
      <c r="AI258" s="31">
        <f t="shared" ca="1" si="68"/>
        <v>27</v>
      </c>
      <c r="AJ258" s="31">
        <f t="shared" ca="1" si="69"/>
        <v>14</v>
      </c>
      <c r="AK258" s="31">
        <f t="shared" ca="1" si="70"/>
        <v>47</v>
      </c>
      <c r="AL258" s="31">
        <f t="shared" ca="1" si="71"/>
        <v>25</v>
      </c>
      <c r="AM258" s="31">
        <f t="shared" ca="1" si="72"/>
        <v>5</v>
      </c>
    </row>
    <row r="259" spans="14:39">
      <c r="N259" s="26">
        <v>251</v>
      </c>
      <c r="O259" s="30">
        <f t="shared" ref="O259:Z268" ca="1" si="81">RAND()*sumweights</f>
        <v>28.067219888456499</v>
      </c>
      <c r="P259" s="30">
        <f t="shared" ca="1" si="81"/>
        <v>13.392740977909142</v>
      </c>
      <c r="Q259" s="30">
        <f t="shared" ca="1" si="81"/>
        <v>14.590396350484538</v>
      </c>
      <c r="R259" s="30">
        <f t="shared" ca="1" si="81"/>
        <v>6.7538696906994575</v>
      </c>
      <c r="S259" s="30">
        <f t="shared" ca="1" si="81"/>
        <v>26.712292970244306</v>
      </c>
      <c r="T259" s="30">
        <f t="shared" ca="1" si="81"/>
        <v>5.057281879761887</v>
      </c>
      <c r="U259" s="30">
        <f t="shared" ca="1" si="81"/>
        <v>6.6418860364871728</v>
      </c>
      <c r="V259" s="30">
        <f t="shared" ca="1" si="81"/>
        <v>28.212381584199278</v>
      </c>
      <c r="W259" s="30">
        <f t="shared" ca="1" si="81"/>
        <v>15.846642822743549</v>
      </c>
      <c r="X259" s="30">
        <f t="shared" ca="1" si="81"/>
        <v>23.61148120368944</v>
      </c>
      <c r="Y259" s="30">
        <f t="shared" ca="1" si="81"/>
        <v>28.838851804729629</v>
      </c>
      <c r="Z259" s="30">
        <f t="shared" ca="1" si="81"/>
        <v>15.797943751139755</v>
      </c>
      <c r="AA259" s="26">
        <v>251</v>
      </c>
      <c r="AB259" s="31">
        <f t="shared" ca="1" si="75"/>
        <v>61</v>
      </c>
      <c r="AC259" s="31">
        <f t="shared" ca="1" si="62"/>
        <v>17</v>
      </c>
      <c r="AD259" s="31">
        <f t="shared" ca="1" si="63"/>
        <v>19</v>
      </c>
      <c r="AE259" s="31">
        <f t="shared" ca="1" si="64"/>
        <v>8</v>
      </c>
      <c r="AF259" s="31">
        <f t="shared" ca="1" si="65"/>
        <v>54</v>
      </c>
      <c r="AG259" s="31">
        <f t="shared" ca="1" si="66"/>
        <v>6</v>
      </c>
      <c r="AH259" s="31">
        <f t="shared" ca="1" si="67"/>
        <v>8</v>
      </c>
      <c r="AI259" s="31">
        <f t="shared" ca="1" si="68"/>
        <v>62</v>
      </c>
      <c r="AJ259" s="31">
        <f t="shared" ca="1" si="69"/>
        <v>22</v>
      </c>
      <c r="AK259" s="31">
        <f t="shared" ca="1" si="70"/>
        <v>41</v>
      </c>
      <c r="AL259" s="31">
        <f t="shared" ca="1" si="71"/>
        <v>66</v>
      </c>
      <c r="AM259" s="31">
        <f t="shared" ca="1" si="72"/>
        <v>22</v>
      </c>
    </row>
    <row r="260" spans="14:39">
      <c r="N260" s="26">
        <v>252</v>
      </c>
      <c r="O260" s="30">
        <f t="shared" ca="1" si="81"/>
        <v>21.420551785442957</v>
      </c>
      <c r="P260" s="30">
        <f t="shared" ca="1" si="81"/>
        <v>9.0730452916583619</v>
      </c>
      <c r="Q260" s="30">
        <f t="shared" ca="1" si="81"/>
        <v>12.675813599901094</v>
      </c>
      <c r="R260" s="30">
        <f t="shared" ca="1" si="81"/>
        <v>26.400378984082799</v>
      </c>
      <c r="S260" s="30">
        <f t="shared" ca="1" si="81"/>
        <v>33.204844208858574</v>
      </c>
      <c r="T260" s="30">
        <f t="shared" ca="1" si="81"/>
        <v>21.77932703672618</v>
      </c>
      <c r="U260" s="30">
        <f t="shared" ca="1" si="81"/>
        <v>20.473198726781646</v>
      </c>
      <c r="V260" s="30">
        <f t="shared" ca="1" si="81"/>
        <v>10.025260081570124</v>
      </c>
      <c r="W260" s="30">
        <f t="shared" ca="1" si="81"/>
        <v>30.439618041691187</v>
      </c>
      <c r="X260" s="30">
        <f t="shared" ca="1" si="81"/>
        <v>11.31451828373009</v>
      </c>
      <c r="Y260" s="30">
        <f t="shared" ca="1" si="81"/>
        <v>23.719146467241906</v>
      </c>
      <c r="Z260" s="30">
        <f t="shared" ca="1" si="81"/>
        <v>1.6527003548609935</v>
      </c>
      <c r="AA260" s="26">
        <v>252</v>
      </c>
      <c r="AB260" s="31">
        <f t="shared" ca="1" si="75"/>
        <v>34</v>
      </c>
      <c r="AC260" s="31">
        <f t="shared" ca="1" si="62"/>
        <v>11</v>
      </c>
      <c r="AD260" s="31">
        <f t="shared" ca="1" si="63"/>
        <v>16</v>
      </c>
      <c r="AE260" s="31">
        <f t="shared" ca="1" si="64"/>
        <v>52</v>
      </c>
      <c r="AF260" s="31">
        <f t="shared" ca="1" si="65"/>
        <v>183</v>
      </c>
      <c r="AG260" s="31">
        <f t="shared" ca="1" si="66"/>
        <v>35</v>
      </c>
      <c r="AH260" s="31">
        <f t="shared" ca="1" si="67"/>
        <v>32</v>
      </c>
      <c r="AI260" s="31">
        <f t="shared" ca="1" si="68"/>
        <v>12</v>
      </c>
      <c r="AJ260" s="31">
        <f t="shared" ca="1" si="69"/>
        <v>81</v>
      </c>
      <c r="AK260" s="31">
        <f t="shared" ca="1" si="70"/>
        <v>14</v>
      </c>
      <c r="AL260" s="31">
        <f t="shared" ca="1" si="71"/>
        <v>41</v>
      </c>
      <c r="AM260" s="31">
        <f t="shared" ca="1" si="72"/>
        <v>2</v>
      </c>
    </row>
    <row r="261" spans="14:39">
      <c r="N261" s="26">
        <v>253</v>
      </c>
      <c r="O261" s="30">
        <f t="shared" ca="1" si="81"/>
        <v>0.55136729316751487</v>
      </c>
      <c r="P261" s="30">
        <f t="shared" ca="1" si="81"/>
        <v>5.2980733361405408E-2</v>
      </c>
      <c r="Q261" s="30">
        <f t="shared" ca="1" si="81"/>
        <v>27.868649107505519</v>
      </c>
      <c r="R261" s="30">
        <f t="shared" ca="1" si="81"/>
        <v>7.3875882439871159</v>
      </c>
      <c r="S261" s="30">
        <f t="shared" ca="1" si="81"/>
        <v>33.236329614595462</v>
      </c>
      <c r="T261" s="30">
        <f t="shared" ca="1" si="81"/>
        <v>18.069705964077404</v>
      </c>
      <c r="U261" s="30">
        <f t="shared" ca="1" si="81"/>
        <v>0.3689475282519713</v>
      </c>
      <c r="V261" s="30">
        <f t="shared" ca="1" si="81"/>
        <v>10.52372350342262</v>
      </c>
      <c r="W261" s="30">
        <f t="shared" ca="1" si="81"/>
        <v>13.490093996268591</v>
      </c>
      <c r="X261" s="30">
        <f t="shared" ca="1" si="81"/>
        <v>12.532534334156544</v>
      </c>
      <c r="Y261" s="30">
        <f t="shared" ca="1" si="81"/>
        <v>10.7156960841507</v>
      </c>
      <c r="Z261" s="30">
        <f t="shared" ca="1" si="81"/>
        <v>4.0716705635143997</v>
      </c>
      <c r="AA261" s="26">
        <v>253</v>
      </c>
      <c r="AB261" s="31">
        <f t="shared" ca="1" si="75"/>
        <v>1</v>
      </c>
      <c r="AC261" s="31">
        <f t="shared" ca="1" si="62"/>
        <v>1</v>
      </c>
      <c r="AD261" s="31">
        <f t="shared" ca="1" si="63"/>
        <v>60</v>
      </c>
      <c r="AE261" s="31">
        <f t="shared" ca="1" si="64"/>
        <v>9</v>
      </c>
      <c r="AF261" s="31">
        <f t="shared" ca="1" si="65"/>
        <v>192</v>
      </c>
      <c r="AG261" s="31">
        <f t="shared" ca="1" si="66"/>
        <v>26</v>
      </c>
      <c r="AH261" s="31">
        <f t="shared" ca="1" si="67"/>
        <v>1</v>
      </c>
      <c r="AI261" s="31">
        <f t="shared" ca="1" si="68"/>
        <v>13</v>
      </c>
      <c r="AJ261" s="31">
        <f t="shared" ca="1" si="69"/>
        <v>18</v>
      </c>
      <c r="AK261" s="31">
        <f t="shared" ca="1" si="70"/>
        <v>16</v>
      </c>
      <c r="AL261" s="31">
        <f t="shared" ca="1" si="71"/>
        <v>13</v>
      </c>
      <c r="AM261" s="31">
        <f t="shared" ca="1" si="72"/>
        <v>5</v>
      </c>
    </row>
    <row r="262" spans="14:39">
      <c r="N262" s="26">
        <v>254</v>
      </c>
      <c r="O262" s="30">
        <f t="shared" ca="1" si="81"/>
        <v>12.989917912274274</v>
      </c>
      <c r="P262" s="30">
        <f t="shared" ca="1" si="81"/>
        <v>27.697359697445489</v>
      </c>
      <c r="Q262" s="30">
        <f t="shared" ca="1" si="81"/>
        <v>31.013861397129681</v>
      </c>
      <c r="R262" s="30">
        <f t="shared" ca="1" si="81"/>
        <v>16.021616490764853</v>
      </c>
      <c r="S262" s="30">
        <f t="shared" ca="1" si="81"/>
        <v>26.127879317859048</v>
      </c>
      <c r="T262" s="30">
        <f t="shared" ca="1" si="81"/>
        <v>30.218527652517409</v>
      </c>
      <c r="U262" s="30">
        <f t="shared" ca="1" si="81"/>
        <v>3.6595812876955542</v>
      </c>
      <c r="V262" s="30">
        <f t="shared" ca="1" si="81"/>
        <v>25.656694721081841</v>
      </c>
      <c r="W262" s="30">
        <f t="shared" ca="1" si="81"/>
        <v>9.2833482406321188</v>
      </c>
      <c r="X262" s="30">
        <f t="shared" ca="1" si="81"/>
        <v>29.379516422684908</v>
      </c>
      <c r="Y262" s="30">
        <f t="shared" ca="1" si="81"/>
        <v>14.569758477901493</v>
      </c>
      <c r="Z262" s="30">
        <f t="shared" ca="1" si="81"/>
        <v>11.502004800933392</v>
      </c>
      <c r="AA262" s="26">
        <v>254</v>
      </c>
      <c r="AB262" s="31">
        <f t="shared" ca="1" si="75"/>
        <v>17</v>
      </c>
      <c r="AC262" s="31">
        <f t="shared" ca="1" si="62"/>
        <v>59</v>
      </c>
      <c r="AD262" s="31">
        <f t="shared" ca="1" si="63"/>
        <v>88</v>
      </c>
      <c r="AE262" s="31">
        <f t="shared" ca="1" si="64"/>
        <v>22</v>
      </c>
      <c r="AF262" s="31">
        <f t="shared" ca="1" si="65"/>
        <v>51</v>
      </c>
      <c r="AG262" s="31">
        <f t="shared" ca="1" si="66"/>
        <v>78</v>
      </c>
      <c r="AH262" s="31">
        <f t="shared" ca="1" si="67"/>
        <v>4</v>
      </c>
      <c r="AI262" s="31">
        <f t="shared" ca="1" si="68"/>
        <v>49</v>
      </c>
      <c r="AJ262" s="31">
        <f t="shared" ca="1" si="69"/>
        <v>11</v>
      </c>
      <c r="AK262" s="31">
        <f t="shared" ca="1" si="70"/>
        <v>70</v>
      </c>
      <c r="AL262" s="31">
        <f t="shared" ca="1" si="71"/>
        <v>19</v>
      </c>
      <c r="AM262" s="31">
        <f t="shared" ca="1" si="72"/>
        <v>14</v>
      </c>
    </row>
    <row r="263" spans="14:39">
      <c r="N263" s="26">
        <v>255</v>
      </c>
      <c r="O263" s="30">
        <f t="shared" ca="1" si="81"/>
        <v>16.479427619053553</v>
      </c>
      <c r="P263" s="30">
        <f t="shared" ca="1" si="81"/>
        <v>29.769208026272221</v>
      </c>
      <c r="Q263" s="30">
        <f t="shared" ca="1" si="81"/>
        <v>16.505359318776215</v>
      </c>
      <c r="R263" s="30">
        <f t="shared" ca="1" si="81"/>
        <v>28.946726045658579</v>
      </c>
      <c r="S263" s="30">
        <f t="shared" ca="1" si="81"/>
        <v>27.623740752605983</v>
      </c>
      <c r="T263" s="30">
        <f t="shared" ca="1" si="81"/>
        <v>32.443986984367747</v>
      </c>
      <c r="U263" s="30">
        <f t="shared" ca="1" si="81"/>
        <v>27.509801849381464</v>
      </c>
      <c r="V263" s="30">
        <f t="shared" ca="1" si="81"/>
        <v>30.953586793096729</v>
      </c>
      <c r="W263" s="30">
        <f t="shared" ca="1" si="81"/>
        <v>25.536909779054824</v>
      </c>
      <c r="X263" s="30">
        <f t="shared" ca="1" si="81"/>
        <v>9.4423852519296236</v>
      </c>
      <c r="Y263" s="30">
        <f t="shared" ca="1" si="81"/>
        <v>27.534334478480705</v>
      </c>
      <c r="Z263" s="30">
        <f t="shared" ca="1" si="81"/>
        <v>6.6664955163785846</v>
      </c>
      <c r="AA263" s="26">
        <v>255</v>
      </c>
      <c r="AB263" s="31">
        <f t="shared" ca="1" si="75"/>
        <v>23</v>
      </c>
      <c r="AC263" s="31">
        <f t="shared" ca="1" si="62"/>
        <v>74</v>
      </c>
      <c r="AD263" s="31">
        <f t="shared" ca="1" si="63"/>
        <v>23</v>
      </c>
      <c r="AE263" s="31">
        <f t="shared" ca="1" si="64"/>
        <v>67</v>
      </c>
      <c r="AF263" s="31">
        <f t="shared" ca="1" si="65"/>
        <v>58</v>
      </c>
      <c r="AG263" s="31">
        <f t="shared" ca="1" si="66"/>
        <v>119</v>
      </c>
      <c r="AH263" s="31">
        <f t="shared" ca="1" si="67"/>
        <v>58</v>
      </c>
      <c r="AI263" s="31">
        <f t="shared" ca="1" si="68"/>
        <v>87</v>
      </c>
      <c r="AJ263" s="31">
        <f t="shared" ca="1" si="69"/>
        <v>48</v>
      </c>
      <c r="AK263" s="31">
        <f t="shared" ca="1" si="70"/>
        <v>11</v>
      </c>
      <c r="AL263" s="31">
        <f t="shared" ca="1" si="71"/>
        <v>58</v>
      </c>
      <c r="AM263" s="31">
        <f t="shared" ca="1" si="72"/>
        <v>8</v>
      </c>
    </row>
    <row r="264" spans="14:39">
      <c r="N264" s="26">
        <v>256</v>
      </c>
      <c r="O264" s="30">
        <f t="shared" ca="1" si="81"/>
        <v>8.123993519094137</v>
      </c>
      <c r="P264" s="30">
        <f t="shared" ca="1" si="81"/>
        <v>22.032135005745573</v>
      </c>
      <c r="Q264" s="30">
        <f t="shared" ca="1" si="81"/>
        <v>29.982528486609674</v>
      </c>
      <c r="R264" s="30">
        <f t="shared" ca="1" si="81"/>
        <v>23.131090160855518</v>
      </c>
      <c r="S264" s="30">
        <f t="shared" ca="1" si="81"/>
        <v>20.33639047859895</v>
      </c>
      <c r="T264" s="30">
        <f t="shared" ca="1" si="81"/>
        <v>28.392331929964932</v>
      </c>
      <c r="U264" s="30">
        <f t="shared" ca="1" si="81"/>
        <v>5.9260852475731127</v>
      </c>
      <c r="V264" s="30">
        <f t="shared" ca="1" si="81"/>
        <v>18.259074876901565</v>
      </c>
      <c r="W264" s="30">
        <f t="shared" ca="1" si="81"/>
        <v>22.25412864554286</v>
      </c>
      <c r="X264" s="30">
        <f t="shared" ca="1" si="81"/>
        <v>17.044139967987785</v>
      </c>
      <c r="Y264" s="30">
        <f t="shared" ca="1" si="81"/>
        <v>22.666618847585731</v>
      </c>
      <c r="Z264" s="30">
        <f t="shared" ca="1" si="81"/>
        <v>22.81933769699684</v>
      </c>
      <c r="AA264" s="26">
        <v>256</v>
      </c>
      <c r="AB264" s="31">
        <f t="shared" ca="1" si="75"/>
        <v>10</v>
      </c>
      <c r="AC264" s="31">
        <f t="shared" ca="1" si="62"/>
        <v>36</v>
      </c>
      <c r="AD264" s="31">
        <f t="shared" ca="1" si="63"/>
        <v>76</v>
      </c>
      <c r="AE264" s="31">
        <f t="shared" ca="1" si="64"/>
        <v>39</v>
      </c>
      <c r="AF264" s="31">
        <f t="shared" ca="1" si="65"/>
        <v>31</v>
      </c>
      <c r="AG264" s="31">
        <f t="shared" ca="1" si="66"/>
        <v>63</v>
      </c>
      <c r="AH264" s="31">
        <f t="shared" ca="1" si="67"/>
        <v>7</v>
      </c>
      <c r="AI264" s="31">
        <f t="shared" ca="1" si="68"/>
        <v>27</v>
      </c>
      <c r="AJ264" s="31">
        <f t="shared" ca="1" si="69"/>
        <v>37</v>
      </c>
      <c r="AK264" s="31">
        <f t="shared" ca="1" si="70"/>
        <v>24</v>
      </c>
      <c r="AL264" s="31">
        <f t="shared" ca="1" si="71"/>
        <v>38</v>
      </c>
      <c r="AM264" s="31">
        <f t="shared" ca="1" si="72"/>
        <v>38</v>
      </c>
    </row>
    <row r="265" spans="14:39">
      <c r="N265" s="26">
        <v>257</v>
      </c>
      <c r="O265" s="30">
        <f t="shared" ca="1" si="81"/>
        <v>21.646597129393484</v>
      </c>
      <c r="P265" s="30">
        <f t="shared" ca="1" si="81"/>
        <v>24.904979509908362</v>
      </c>
      <c r="Q265" s="30">
        <f t="shared" ca="1" si="81"/>
        <v>24.953967250723835</v>
      </c>
      <c r="R265" s="30">
        <f t="shared" ca="1" si="81"/>
        <v>1.3071388989517752</v>
      </c>
      <c r="S265" s="30">
        <f t="shared" ca="1" si="81"/>
        <v>25.324353784536708</v>
      </c>
      <c r="T265" s="30">
        <f t="shared" ca="1" si="81"/>
        <v>19.282474519980866</v>
      </c>
      <c r="U265" s="30">
        <f t="shared" ca="1" si="81"/>
        <v>19.139341904854291</v>
      </c>
      <c r="V265" s="30">
        <f t="shared" ca="1" si="81"/>
        <v>16.625272681133108</v>
      </c>
      <c r="W265" s="30">
        <f t="shared" ca="1" si="81"/>
        <v>30.270427785956052</v>
      </c>
      <c r="X265" s="30">
        <f t="shared" ca="1" si="81"/>
        <v>27.925141232207384</v>
      </c>
      <c r="Y265" s="30">
        <f t="shared" ca="1" si="81"/>
        <v>6.3892379564609119</v>
      </c>
      <c r="Z265" s="30">
        <f t="shared" ca="1" si="81"/>
        <v>22.805318692985118</v>
      </c>
      <c r="AA265" s="26">
        <v>257</v>
      </c>
      <c r="AB265" s="31">
        <f t="shared" ca="1" si="75"/>
        <v>35</v>
      </c>
      <c r="AC265" s="31">
        <f t="shared" ref="AC265:AC328" ca="1" si="82">MATCH(P265,cum_wt,1)</f>
        <v>46</v>
      </c>
      <c r="AD265" s="31">
        <f t="shared" ref="AD265:AD328" ca="1" si="83">MATCH(Q265,cum_wt,1)</f>
        <v>46</v>
      </c>
      <c r="AE265" s="31">
        <f t="shared" ref="AE265:AE328" ca="1" si="84">MATCH(R265,cum_wt,1)</f>
        <v>2</v>
      </c>
      <c r="AF265" s="31">
        <f t="shared" ref="AF265:AF328" ca="1" si="85">MATCH(S265,cum_wt,1)</f>
        <v>47</v>
      </c>
      <c r="AG265" s="31">
        <f t="shared" ref="AG265:AG328" ca="1" si="86">MATCH(T265,cum_wt,1)</f>
        <v>29</v>
      </c>
      <c r="AH265" s="31">
        <f t="shared" ref="AH265:AH328" ca="1" si="87">MATCH(U265,cum_wt,1)</f>
        <v>29</v>
      </c>
      <c r="AI265" s="31">
        <f t="shared" ref="AI265:AI328" ca="1" si="88">MATCH(V265,cum_wt,1)</f>
        <v>23</v>
      </c>
      <c r="AJ265" s="31">
        <f t="shared" ref="AJ265:AJ328" ca="1" si="89">MATCH(W265,cum_wt,1)</f>
        <v>79</v>
      </c>
      <c r="AK265" s="31">
        <f t="shared" ref="AK265:AK328" ca="1" si="90">MATCH(X265,cum_wt,1)</f>
        <v>60</v>
      </c>
      <c r="AL265" s="31">
        <f t="shared" ref="AL265:AL328" ca="1" si="91">MATCH(Y265,cum_wt,1)</f>
        <v>7</v>
      </c>
      <c r="AM265" s="31">
        <f t="shared" ref="AM265:AM328" ca="1" si="92">MATCH(Z265,cum_wt,1)</f>
        <v>38</v>
      </c>
    </row>
    <row r="266" spans="14:39">
      <c r="N266" s="26">
        <v>258</v>
      </c>
      <c r="O266" s="30">
        <f t="shared" ca="1" si="81"/>
        <v>15.828948075437291</v>
      </c>
      <c r="P266" s="30">
        <f t="shared" ca="1" si="81"/>
        <v>29.146824288160758</v>
      </c>
      <c r="Q266" s="30">
        <f t="shared" ca="1" si="81"/>
        <v>8.2372585079511556</v>
      </c>
      <c r="R266" s="30">
        <f t="shared" ca="1" si="81"/>
        <v>20.337732084101546</v>
      </c>
      <c r="S266" s="30">
        <f t="shared" ca="1" si="81"/>
        <v>14.16298901444277</v>
      </c>
      <c r="T266" s="30">
        <f t="shared" ca="1" si="81"/>
        <v>14.391626895087038</v>
      </c>
      <c r="U266" s="30">
        <f t="shared" ca="1" si="81"/>
        <v>24.316032644274149</v>
      </c>
      <c r="V266" s="30">
        <f t="shared" ca="1" si="81"/>
        <v>27.802707007987888</v>
      </c>
      <c r="W266" s="30">
        <f t="shared" ca="1" si="81"/>
        <v>16.801267924348327</v>
      </c>
      <c r="X266" s="30">
        <f t="shared" ca="1" si="81"/>
        <v>22.831781986177408</v>
      </c>
      <c r="Y266" s="30">
        <f t="shared" ca="1" si="81"/>
        <v>31.744345690643645</v>
      </c>
      <c r="Z266" s="30">
        <f t="shared" ca="1" si="81"/>
        <v>23.432486559978674</v>
      </c>
      <c r="AA266" s="26">
        <v>258</v>
      </c>
      <c r="AB266" s="31">
        <f t="shared" ref="AB266:AB329" ca="1" si="93">MATCH(O266,cum_wt,1)</f>
        <v>22</v>
      </c>
      <c r="AC266" s="31">
        <f t="shared" ca="1" si="82"/>
        <v>69</v>
      </c>
      <c r="AD266" s="31">
        <f t="shared" ca="1" si="83"/>
        <v>10</v>
      </c>
      <c r="AE266" s="31">
        <f t="shared" ca="1" si="84"/>
        <v>31</v>
      </c>
      <c r="AF266" s="31">
        <f t="shared" ca="1" si="85"/>
        <v>19</v>
      </c>
      <c r="AG266" s="31">
        <f t="shared" ca="1" si="86"/>
        <v>19</v>
      </c>
      <c r="AH266" s="31">
        <f t="shared" ca="1" si="87"/>
        <v>43</v>
      </c>
      <c r="AI266" s="31">
        <f t="shared" ca="1" si="88"/>
        <v>59</v>
      </c>
      <c r="AJ266" s="31">
        <f t="shared" ca="1" si="89"/>
        <v>24</v>
      </c>
      <c r="AK266" s="31">
        <f t="shared" ca="1" si="90"/>
        <v>38</v>
      </c>
      <c r="AL266" s="31">
        <f t="shared" ca="1" si="91"/>
        <v>100</v>
      </c>
      <c r="AM266" s="31">
        <f t="shared" ca="1" si="92"/>
        <v>40</v>
      </c>
    </row>
    <row r="267" spans="14:39">
      <c r="N267" s="26">
        <v>259</v>
      </c>
      <c r="O267" s="30">
        <f t="shared" ca="1" si="81"/>
        <v>5.7636682820347929</v>
      </c>
      <c r="P267" s="30">
        <f t="shared" ca="1" si="81"/>
        <v>9.3293749251181488</v>
      </c>
      <c r="Q267" s="30">
        <f t="shared" ca="1" si="81"/>
        <v>19.795727662190934</v>
      </c>
      <c r="R267" s="30">
        <f t="shared" ca="1" si="81"/>
        <v>27.80782923382348</v>
      </c>
      <c r="S267" s="30">
        <f t="shared" ca="1" si="81"/>
        <v>12.647713206798382</v>
      </c>
      <c r="T267" s="30">
        <f t="shared" ca="1" si="81"/>
        <v>15.266517605366765</v>
      </c>
      <c r="U267" s="30">
        <f t="shared" ca="1" si="81"/>
        <v>29.787051751282188</v>
      </c>
      <c r="V267" s="30">
        <f t="shared" ca="1" si="81"/>
        <v>8.8875851916016764</v>
      </c>
      <c r="W267" s="30">
        <f t="shared" ca="1" si="81"/>
        <v>16.144525462977459</v>
      </c>
      <c r="X267" s="30">
        <f t="shared" ca="1" si="81"/>
        <v>6.0019106136597333</v>
      </c>
      <c r="Y267" s="30">
        <f t="shared" ca="1" si="81"/>
        <v>20.659867113935849</v>
      </c>
      <c r="Z267" s="30">
        <f t="shared" ca="1" si="81"/>
        <v>31.305462709432248</v>
      </c>
      <c r="AA267" s="26">
        <v>259</v>
      </c>
      <c r="AB267" s="31">
        <f t="shared" ca="1" si="93"/>
        <v>7</v>
      </c>
      <c r="AC267" s="31">
        <f t="shared" ca="1" si="82"/>
        <v>11</v>
      </c>
      <c r="AD267" s="31">
        <f t="shared" ca="1" si="83"/>
        <v>30</v>
      </c>
      <c r="AE267" s="31">
        <f t="shared" ca="1" si="84"/>
        <v>60</v>
      </c>
      <c r="AF267" s="31">
        <f t="shared" ca="1" si="85"/>
        <v>16</v>
      </c>
      <c r="AG267" s="31">
        <f t="shared" ca="1" si="86"/>
        <v>21</v>
      </c>
      <c r="AH267" s="31">
        <f t="shared" ca="1" si="87"/>
        <v>74</v>
      </c>
      <c r="AI267" s="31">
        <f t="shared" ca="1" si="88"/>
        <v>11</v>
      </c>
      <c r="AJ267" s="31">
        <f t="shared" ca="1" si="89"/>
        <v>22</v>
      </c>
      <c r="AK267" s="31">
        <f t="shared" ca="1" si="90"/>
        <v>7</v>
      </c>
      <c r="AL267" s="31">
        <f t="shared" ca="1" si="91"/>
        <v>32</v>
      </c>
      <c r="AM267" s="31">
        <f t="shared" ca="1" si="92"/>
        <v>92</v>
      </c>
    </row>
    <row r="268" spans="14:39">
      <c r="N268" s="26">
        <v>260</v>
      </c>
      <c r="O268" s="30">
        <f t="shared" ca="1" si="81"/>
        <v>18.441134342127413</v>
      </c>
      <c r="P268" s="30">
        <f t="shared" ca="1" si="81"/>
        <v>6.9340774075609657</v>
      </c>
      <c r="Q268" s="30">
        <f t="shared" ca="1" si="81"/>
        <v>9.6005086524614676</v>
      </c>
      <c r="R268" s="30">
        <f t="shared" ca="1" si="81"/>
        <v>14.701968281285039</v>
      </c>
      <c r="S268" s="30">
        <f t="shared" ca="1" si="81"/>
        <v>32.02051620153518</v>
      </c>
      <c r="T268" s="30">
        <f t="shared" ca="1" si="81"/>
        <v>20.835562182128132</v>
      </c>
      <c r="U268" s="30">
        <f t="shared" ca="1" si="81"/>
        <v>7.1359137117375981</v>
      </c>
      <c r="V268" s="30">
        <f t="shared" ca="1" si="81"/>
        <v>10.644501896095305</v>
      </c>
      <c r="W268" s="30">
        <f t="shared" ca="1" si="81"/>
        <v>28.519439427458583</v>
      </c>
      <c r="X268" s="30">
        <f t="shared" ca="1" si="81"/>
        <v>20.658840415246296</v>
      </c>
      <c r="Y268" s="30">
        <f t="shared" ca="1" si="81"/>
        <v>23.413019936785521</v>
      </c>
      <c r="Z268" s="30">
        <f t="shared" ca="1" si="81"/>
        <v>14.488832530910505</v>
      </c>
      <c r="AA268" s="26">
        <v>260</v>
      </c>
      <c r="AB268" s="31">
        <f t="shared" ca="1" si="93"/>
        <v>27</v>
      </c>
      <c r="AC268" s="31">
        <f t="shared" ca="1" si="82"/>
        <v>8</v>
      </c>
      <c r="AD268" s="31">
        <f t="shared" ca="1" si="83"/>
        <v>12</v>
      </c>
      <c r="AE268" s="31">
        <f t="shared" ca="1" si="84"/>
        <v>20</v>
      </c>
      <c r="AF268" s="31">
        <f t="shared" ca="1" si="85"/>
        <v>107</v>
      </c>
      <c r="AG268" s="31">
        <f t="shared" ca="1" si="86"/>
        <v>33</v>
      </c>
      <c r="AH268" s="31">
        <f t="shared" ca="1" si="87"/>
        <v>8</v>
      </c>
      <c r="AI268" s="31">
        <f t="shared" ca="1" si="88"/>
        <v>13</v>
      </c>
      <c r="AJ268" s="31">
        <f t="shared" ca="1" si="89"/>
        <v>64</v>
      </c>
      <c r="AK268" s="31">
        <f t="shared" ca="1" si="90"/>
        <v>32</v>
      </c>
      <c r="AL268" s="31">
        <f t="shared" ca="1" si="91"/>
        <v>40</v>
      </c>
      <c r="AM268" s="31">
        <f t="shared" ca="1" si="92"/>
        <v>19</v>
      </c>
    </row>
    <row r="269" spans="14:39">
      <c r="N269" s="26">
        <v>261</v>
      </c>
      <c r="O269" s="30">
        <f t="shared" ref="O269:Z278" ca="1" si="94">RAND()*sumweights</f>
        <v>12.54100186011078</v>
      </c>
      <c r="P269" s="30">
        <f t="shared" ca="1" si="94"/>
        <v>28.578322092110309</v>
      </c>
      <c r="Q269" s="30">
        <f t="shared" ca="1" si="94"/>
        <v>5.4709983763509964</v>
      </c>
      <c r="R269" s="30">
        <f t="shared" ca="1" si="94"/>
        <v>16.772228644292724</v>
      </c>
      <c r="S269" s="30">
        <f t="shared" ca="1" si="94"/>
        <v>2.7070571812104762</v>
      </c>
      <c r="T269" s="30">
        <f t="shared" ca="1" si="94"/>
        <v>32.993491420317781</v>
      </c>
      <c r="U269" s="30">
        <f t="shared" ca="1" si="94"/>
        <v>3.0154355646233233</v>
      </c>
      <c r="V269" s="30">
        <f t="shared" ca="1" si="94"/>
        <v>18.393348638766373</v>
      </c>
      <c r="W269" s="30">
        <f t="shared" ca="1" si="94"/>
        <v>9.9321454203024224</v>
      </c>
      <c r="X269" s="30">
        <f t="shared" ca="1" si="94"/>
        <v>9.4639769514509009</v>
      </c>
      <c r="Y269" s="30">
        <f t="shared" ca="1" si="94"/>
        <v>29.33014089066695</v>
      </c>
      <c r="Z269" s="30">
        <f t="shared" ca="1" si="94"/>
        <v>27.217927540758186</v>
      </c>
      <c r="AA269" s="26">
        <v>261</v>
      </c>
      <c r="AB269" s="31">
        <f t="shared" ca="1" si="93"/>
        <v>16</v>
      </c>
      <c r="AC269" s="31">
        <f t="shared" ca="1" si="82"/>
        <v>64</v>
      </c>
      <c r="AD269" s="31">
        <f t="shared" ca="1" si="83"/>
        <v>6</v>
      </c>
      <c r="AE269" s="31">
        <f t="shared" ca="1" si="84"/>
        <v>23</v>
      </c>
      <c r="AF269" s="31">
        <f t="shared" ca="1" si="85"/>
        <v>3</v>
      </c>
      <c r="AG269" s="31">
        <f t="shared" ca="1" si="86"/>
        <v>151</v>
      </c>
      <c r="AH269" s="31">
        <f t="shared" ca="1" si="87"/>
        <v>4</v>
      </c>
      <c r="AI269" s="31">
        <f t="shared" ca="1" si="88"/>
        <v>27</v>
      </c>
      <c r="AJ269" s="31">
        <f t="shared" ca="1" si="89"/>
        <v>12</v>
      </c>
      <c r="AK269" s="31">
        <f t="shared" ca="1" si="90"/>
        <v>11</v>
      </c>
      <c r="AL269" s="31">
        <f t="shared" ca="1" si="91"/>
        <v>70</v>
      </c>
      <c r="AM269" s="31">
        <f t="shared" ca="1" si="92"/>
        <v>56</v>
      </c>
    </row>
    <row r="270" spans="14:39">
      <c r="N270" s="26">
        <v>262</v>
      </c>
      <c r="O270" s="30">
        <f t="shared" ca="1" si="94"/>
        <v>9.4904270129847177</v>
      </c>
      <c r="P270" s="30">
        <f t="shared" ca="1" si="94"/>
        <v>20.427718320463647</v>
      </c>
      <c r="Q270" s="30">
        <f t="shared" ca="1" si="94"/>
        <v>15.088823000667066</v>
      </c>
      <c r="R270" s="30">
        <f t="shared" ca="1" si="94"/>
        <v>10.734080580779779</v>
      </c>
      <c r="S270" s="30">
        <f t="shared" ca="1" si="94"/>
        <v>18.371529237271002</v>
      </c>
      <c r="T270" s="30">
        <f t="shared" ca="1" si="94"/>
        <v>23.891755717086362</v>
      </c>
      <c r="U270" s="30">
        <f t="shared" ca="1" si="94"/>
        <v>9.3083316359042225</v>
      </c>
      <c r="V270" s="30">
        <f t="shared" ca="1" si="94"/>
        <v>24.832998764637694</v>
      </c>
      <c r="W270" s="30">
        <f t="shared" ca="1" si="94"/>
        <v>15.118132854453117</v>
      </c>
      <c r="X270" s="30">
        <f t="shared" ca="1" si="94"/>
        <v>0.4638204020267756</v>
      </c>
      <c r="Y270" s="30">
        <f t="shared" ca="1" si="94"/>
        <v>7.5641248311851443</v>
      </c>
      <c r="Z270" s="30">
        <f t="shared" ca="1" si="94"/>
        <v>23.068875933354732</v>
      </c>
      <c r="AA270" s="26">
        <v>262</v>
      </c>
      <c r="AB270" s="31">
        <f t="shared" ca="1" si="93"/>
        <v>12</v>
      </c>
      <c r="AC270" s="31">
        <f t="shared" ca="1" si="82"/>
        <v>32</v>
      </c>
      <c r="AD270" s="31">
        <f t="shared" ca="1" si="83"/>
        <v>20</v>
      </c>
      <c r="AE270" s="31">
        <f t="shared" ca="1" si="84"/>
        <v>13</v>
      </c>
      <c r="AF270" s="31">
        <f t="shared" ca="1" si="85"/>
        <v>27</v>
      </c>
      <c r="AG270" s="31">
        <f t="shared" ca="1" si="86"/>
        <v>42</v>
      </c>
      <c r="AH270" s="31">
        <f t="shared" ca="1" si="87"/>
        <v>11</v>
      </c>
      <c r="AI270" s="31">
        <f t="shared" ca="1" si="88"/>
        <v>45</v>
      </c>
      <c r="AJ270" s="31">
        <f t="shared" ca="1" si="89"/>
        <v>20</v>
      </c>
      <c r="AK270" s="31">
        <f t="shared" ca="1" si="90"/>
        <v>1</v>
      </c>
      <c r="AL270" s="31">
        <f t="shared" ca="1" si="91"/>
        <v>9</v>
      </c>
      <c r="AM270" s="31">
        <f t="shared" ca="1" si="92"/>
        <v>39</v>
      </c>
    </row>
    <row r="271" spans="14:39">
      <c r="N271" s="26">
        <v>263</v>
      </c>
      <c r="O271" s="30">
        <f t="shared" ca="1" si="94"/>
        <v>32.32985741652211</v>
      </c>
      <c r="P271" s="30">
        <f t="shared" ca="1" si="94"/>
        <v>9.7153938455887374</v>
      </c>
      <c r="Q271" s="30">
        <f t="shared" ca="1" si="94"/>
        <v>10.75335870678142</v>
      </c>
      <c r="R271" s="30">
        <f t="shared" ca="1" si="94"/>
        <v>23.128614572869729</v>
      </c>
      <c r="S271" s="30">
        <f t="shared" ca="1" si="94"/>
        <v>26.16646396209741</v>
      </c>
      <c r="T271" s="30">
        <f t="shared" ca="1" si="94"/>
        <v>24.549504039805534</v>
      </c>
      <c r="U271" s="30">
        <f t="shared" ca="1" si="94"/>
        <v>28.039541652425076</v>
      </c>
      <c r="V271" s="30">
        <f t="shared" ca="1" si="94"/>
        <v>32.46176028087028</v>
      </c>
      <c r="W271" s="30">
        <f t="shared" ca="1" si="94"/>
        <v>22.582782218786328</v>
      </c>
      <c r="X271" s="30">
        <f t="shared" ca="1" si="94"/>
        <v>12.375644031461064</v>
      </c>
      <c r="Y271" s="30">
        <f t="shared" ca="1" si="94"/>
        <v>25.246227620293404</v>
      </c>
      <c r="Z271" s="30">
        <f t="shared" ca="1" si="94"/>
        <v>27.203476774480251</v>
      </c>
      <c r="AA271" s="26">
        <v>263</v>
      </c>
      <c r="AB271" s="31">
        <f t="shared" ca="1" si="93"/>
        <v>116</v>
      </c>
      <c r="AC271" s="31">
        <f t="shared" ca="1" si="82"/>
        <v>12</v>
      </c>
      <c r="AD271" s="31">
        <f t="shared" ca="1" si="83"/>
        <v>13</v>
      </c>
      <c r="AE271" s="31">
        <f t="shared" ca="1" si="84"/>
        <v>39</v>
      </c>
      <c r="AF271" s="31">
        <f t="shared" ca="1" si="85"/>
        <v>51</v>
      </c>
      <c r="AG271" s="31">
        <f t="shared" ca="1" si="86"/>
        <v>44</v>
      </c>
      <c r="AH271" s="31">
        <f t="shared" ca="1" si="87"/>
        <v>61</v>
      </c>
      <c r="AI271" s="31">
        <f t="shared" ca="1" si="88"/>
        <v>120</v>
      </c>
      <c r="AJ271" s="31">
        <f t="shared" ca="1" si="89"/>
        <v>38</v>
      </c>
      <c r="AK271" s="31">
        <f t="shared" ca="1" si="90"/>
        <v>16</v>
      </c>
      <c r="AL271" s="31">
        <f t="shared" ca="1" si="91"/>
        <v>47</v>
      </c>
      <c r="AM271" s="31">
        <f t="shared" ca="1" si="92"/>
        <v>56</v>
      </c>
    </row>
    <row r="272" spans="14:39">
      <c r="N272" s="26">
        <v>264</v>
      </c>
      <c r="O272" s="30">
        <f t="shared" ca="1" si="94"/>
        <v>17.431189732225896</v>
      </c>
      <c r="P272" s="30">
        <f t="shared" ca="1" si="94"/>
        <v>30.0036578614584</v>
      </c>
      <c r="Q272" s="30">
        <f t="shared" ca="1" si="94"/>
        <v>26.519921817292701</v>
      </c>
      <c r="R272" s="30">
        <f t="shared" ca="1" si="94"/>
        <v>15.440089831957414</v>
      </c>
      <c r="S272" s="30">
        <f t="shared" ca="1" si="94"/>
        <v>20.16503939380495</v>
      </c>
      <c r="T272" s="30">
        <f t="shared" ca="1" si="94"/>
        <v>5.8791659039373689</v>
      </c>
      <c r="U272" s="30">
        <f t="shared" ca="1" si="94"/>
        <v>25.314005572288256</v>
      </c>
      <c r="V272" s="30">
        <f t="shared" ca="1" si="94"/>
        <v>0.78941568492814695</v>
      </c>
      <c r="W272" s="30">
        <f t="shared" ca="1" si="94"/>
        <v>22.22286968986403</v>
      </c>
      <c r="X272" s="30">
        <f t="shared" ca="1" si="94"/>
        <v>19.160763454728365</v>
      </c>
      <c r="Y272" s="30">
        <f t="shared" ca="1" si="94"/>
        <v>16.198684704843537</v>
      </c>
      <c r="Z272" s="30">
        <f t="shared" ca="1" si="94"/>
        <v>18.600955656316746</v>
      </c>
      <c r="AA272" s="26">
        <v>264</v>
      </c>
      <c r="AB272" s="31">
        <f t="shared" ca="1" si="93"/>
        <v>25</v>
      </c>
      <c r="AC272" s="31">
        <f t="shared" ca="1" si="82"/>
        <v>76</v>
      </c>
      <c r="AD272" s="31">
        <f t="shared" ca="1" si="83"/>
        <v>53</v>
      </c>
      <c r="AE272" s="31">
        <f t="shared" ca="1" si="84"/>
        <v>21</v>
      </c>
      <c r="AF272" s="31">
        <f t="shared" ca="1" si="85"/>
        <v>31</v>
      </c>
      <c r="AG272" s="31">
        <f t="shared" ca="1" si="86"/>
        <v>7</v>
      </c>
      <c r="AH272" s="31">
        <f t="shared" ca="1" si="87"/>
        <v>47</v>
      </c>
      <c r="AI272" s="31">
        <f t="shared" ca="1" si="88"/>
        <v>1</v>
      </c>
      <c r="AJ272" s="31">
        <f t="shared" ca="1" si="89"/>
        <v>37</v>
      </c>
      <c r="AK272" s="31">
        <f t="shared" ca="1" si="90"/>
        <v>29</v>
      </c>
      <c r="AL272" s="31">
        <f t="shared" ca="1" si="91"/>
        <v>22</v>
      </c>
      <c r="AM272" s="31">
        <f t="shared" ca="1" si="92"/>
        <v>27</v>
      </c>
    </row>
    <row r="273" spans="14:39">
      <c r="N273" s="26">
        <v>265</v>
      </c>
      <c r="O273" s="30">
        <f t="shared" ca="1" si="94"/>
        <v>18.210424969617371</v>
      </c>
      <c r="P273" s="30">
        <f t="shared" ca="1" si="94"/>
        <v>17.265268694611443</v>
      </c>
      <c r="Q273" s="30">
        <f t="shared" ca="1" si="94"/>
        <v>0.54567598348675972</v>
      </c>
      <c r="R273" s="30">
        <f t="shared" ca="1" si="94"/>
        <v>19.97051852024218</v>
      </c>
      <c r="S273" s="30">
        <f t="shared" ca="1" si="94"/>
        <v>7.2975032202081884</v>
      </c>
      <c r="T273" s="30">
        <f t="shared" ca="1" si="94"/>
        <v>21.756653817346852</v>
      </c>
      <c r="U273" s="30">
        <f t="shared" ca="1" si="94"/>
        <v>16.258728374929007</v>
      </c>
      <c r="V273" s="30">
        <f t="shared" ca="1" si="94"/>
        <v>18.691523277061272</v>
      </c>
      <c r="W273" s="30">
        <f t="shared" ca="1" si="94"/>
        <v>5.3471312899048247</v>
      </c>
      <c r="X273" s="30">
        <f t="shared" ca="1" si="94"/>
        <v>20.823205227899514</v>
      </c>
      <c r="Y273" s="30">
        <f t="shared" ca="1" si="94"/>
        <v>26.262370574918108</v>
      </c>
      <c r="Z273" s="30">
        <f t="shared" ca="1" si="94"/>
        <v>10.851715282580344</v>
      </c>
      <c r="AA273" s="26">
        <v>265</v>
      </c>
      <c r="AB273" s="31">
        <f t="shared" ca="1" si="93"/>
        <v>26</v>
      </c>
      <c r="AC273" s="31">
        <f t="shared" ca="1" si="82"/>
        <v>24</v>
      </c>
      <c r="AD273" s="31">
        <f t="shared" ca="1" si="83"/>
        <v>1</v>
      </c>
      <c r="AE273" s="31">
        <f t="shared" ca="1" si="84"/>
        <v>31</v>
      </c>
      <c r="AF273" s="31">
        <f t="shared" ca="1" si="85"/>
        <v>9</v>
      </c>
      <c r="AG273" s="31">
        <f t="shared" ca="1" si="86"/>
        <v>35</v>
      </c>
      <c r="AH273" s="31">
        <f t="shared" ca="1" si="87"/>
        <v>22</v>
      </c>
      <c r="AI273" s="31">
        <f t="shared" ca="1" si="88"/>
        <v>28</v>
      </c>
      <c r="AJ273" s="31">
        <f t="shared" ca="1" si="89"/>
        <v>6</v>
      </c>
      <c r="AK273" s="31">
        <f t="shared" ca="1" si="90"/>
        <v>33</v>
      </c>
      <c r="AL273" s="31">
        <f t="shared" ca="1" si="91"/>
        <v>51</v>
      </c>
      <c r="AM273" s="31">
        <f t="shared" ca="1" si="92"/>
        <v>13</v>
      </c>
    </row>
    <row r="274" spans="14:39">
      <c r="N274" s="26">
        <v>266</v>
      </c>
      <c r="O274" s="30">
        <f t="shared" ca="1" si="94"/>
        <v>26.219089377418982</v>
      </c>
      <c r="P274" s="30">
        <f t="shared" ca="1" si="94"/>
        <v>20.41923493741994</v>
      </c>
      <c r="Q274" s="30">
        <f t="shared" ca="1" si="94"/>
        <v>8.0338688819806023</v>
      </c>
      <c r="R274" s="30">
        <f t="shared" ca="1" si="94"/>
        <v>8.5152842340275754</v>
      </c>
      <c r="S274" s="30">
        <f t="shared" ca="1" si="94"/>
        <v>17.686692545477548</v>
      </c>
      <c r="T274" s="30">
        <f t="shared" ca="1" si="94"/>
        <v>17.761839701436902</v>
      </c>
      <c r="U274" s="30">
        <f t="shared" ca="1" si="94"/>
        <v>7.6549491670317575</v>
      </c>
      <c r="V274" s="30">
        <f t="shared" ca="1" si="94"/>
        <v>6.0311872481405349</v>
      </c>
      <c r="W274" s="30">
        <f t="shared" ca="1" si="94"/>
        <v>32.312350843539178</v>
      </c>
      <c r="X274" s="30">
        <f t="shared" ca="1" si="94"/>
        <v>17.5929491283194</v>
      </c>
      <c r="Y274" s="30">
        <f t="shared" ca="1" si="94"/>
        <v>28.625303903514332</v>
      </c>
      <c r="Z274" s="30">
        <f t="shared" ca="1" si="94"/>
        <v>28.965614980424544</v>
      </c>
      <c r="AA274" s="26">
        <v>266</v>
      </c>
      <c r="AB274" s="31">
        <f t="shared" ca="1" si="93"/>
        <v>51</v>
      </c>
      <c r="AC274" s="31">
        <f t="shared" ca="1" si="82"/>
        <v>32</v>
      </c>
      <c r="AD274" s="31">
        <f t="shared" ca="1" si="83"/>
        <v>10</v>
      </c>
      <c r="AE274" s="31">
        <f t="shared" ca="1" si="84"/>
        <v>10</v>
      </c>
      <c r="AF274" s="31">
        <f t="shared" ca="1" si="85"/>
        <v>25</v>
      </c>
      <c r="AG274" s="31">
        <f t="shared" ca="1" si="86"/>
        <v>25</v>
      </c>
      <c r="AH274" s="31">
        <f t="shared" ca="1" si="87"/>
        <v>9</v>
      </c>
      <c r="AI274" s="31">
        <f t="shared" ca="1" si="88"/>
        <v>7</v>
      </c>
      <c r="AJ274" s="31">
        <f t="shared" ca="1" si="89"/>
        <v>115</v>
      </c>
      <c r="AK274" s="31">
        <f t="shared" ca="1" si="90"/>
        <v>25</v>
      </c>
      <c r="AL274" s="31">
        <f t="shared" ca="1" si="91"/>
        <v>65</v>
      </c>
      <c r="AM274" s="31">
        <f t="shared" ca="1" si="92"/>
        <v>67</v>
      </c>
    </row>
    <row r="275" spans="14:39">
      <c r="N275" s="26">
        <v>267</v>
      </c>
      <c r="O275" s="30">
        <f t="shared" ca="1" si="94"/>
        <v>2.9656608499329318</v>
      </c>
      <c r="P275" s="30">
        <f t="shared" ca="1" si="94"/>
        <v>3.4340871763496104</v>
      </c>
      <c r="Q275" s="30">
        <f t="shared" ca="1" si="94"/>
        <v>15.755521522320866</v>
      </c>
      <c r="R275" s="30">
        <f t="shared" ca="1" si="94"/>
        <v>29.672301384126996</v>
      </c>
      <c r="S275" s="30">
        <f t="shared" ca="1" si="94"/>
        <v>6.7430390121694348</v>
      </c>
      <c r="T275" s="30">
        <f t="shared" ca="1" si="94"/>
        <v>10.784698675595395</v>
      </c>
      <c r="U275" s="30">
        <f t="shared" ca="1" si="94"/>
        <v>2.6516156623093692</v>
      </c>
      <c r="V275" s="30">
        <f t="shared" ca="1" si="94"/>
        <v>10.581033136258505</v>
      </c>
      <c r="W275" s="30">
        <f t="shared" ca="1" si="94"/>
        <v>16.923834575446364</v>
      </c>
      <c r="X275" s="30">
        <f t="shared" ca="1" si="94"/>
        <v>31.560657439151949</v>
      </c>
      <c r="Y275" s="30">
        <f t="shared" ca="1" si="94"/>
        <v>29.093043847668042</v>
      </c>
      <c r="Z275" s="30">
        <f t="shared" ca="1" si="94"/>
        <v>18.229105122912429</v>
      </c>
      <c r="AA275" s="26">
        <v>267</v>
      </c>
      <c r="AB275" s="31">
        <f t="shared" ca="1" si="93"/>
        <v>4</v>
      </c>
      <c r="AC275" s="31">
        <f t="shared" ca="1" si="82"/>
        <v>4</v>
      </c>
      <c r="AD275" s="31">
        <f t="shared" ca="1" si="83"/>
        <v>22</v>
      </c>
      <c r="AE275" s="31">
        <f t="shared" ca="1" si="84"/>
        <v>73</v>
      </c>
      <c r="AF275" s="31">
        <f t="shared" ca="1" si="85"/>
        <v>8</v>
      </c>
      <c r="AG275" s="31">
        <f t="shared" ca="1" si="86"/>
        <v>13</v>
      </c>
      <c r="AH275" s="31">
        <f t="shared" ca="1" si="87"/>
        <v>3</v>
      </c>
      <c r="AI275" s="31">
        <f t="shared" ca="1" si="88"/>
        <v>13</v>
      </c>
      <c r="AJ275" s="31">
        <f t="shared" ca="1" si="89"/>
        <v>24</v>
      </c>
      <c r="AK275" s="31">
        <f t="shared" ca="1" si="90"/>
        <v>97</v>
      </c>
      <c r="AL275" s="31">
        <f t="shared" ca="1" si="91"/>
        <v>68</v>
      </c>
      <c r="AM275" s="31">
        <f t="shared" ca="1" si="92"/>
        <v>26</v>
      </c>
    </row>
    <row r="276" spans="14:39">
      <c r="N276" s="26">
        <v>268</v>
      </c>
      <c r="O276" s="30">
        <f t="shared" ca="1" si="94"/>
        <v>14.623606500237772</v>
      </c>
      <c r="P276" s="30">
        <f t="shared" ca="1" si="94"/>
        <v>0.68375547068404674</v>
      </c>
      <c r="Q276" s="30">
        <f t="shared" ca="1" si="94"/>
        <v>7.2647751614790064</v>
      </c>
      <c r="R276" s="30">
        <f t="shared" ca="1" si="94"/>
        <v>9.2033484214595322</v>
      </c>
      <c r="S276" s="30">
        <f t="shared" ca="1" si="94"/>
        <v>9.9020890113033353</v>
      </c>
      <c r="T276" s="30">
        <f t="shared" ca="1" si="94"/>
        <v>11.726873478868727</v>
      </c>
      <c r="U276" s="30">
        <f t="shared" ca="1" si="94"/>
        <v>26.022571359034288</v>
      </c>
      <c r="V276" s="30">
        <f t="shared" ca="1" si="94"/>
        <v>23.101624430716925</v>
      </c>
      <c r="W276" s="30">
        <f t="shared" ca="1" si="94"/>
        <v>4.629851992677942</v>
      </c>
      <c r="X276" s="30">
        <f t="shared" ca="1" si="94"/>
        <v>7.565808404936269</v>
      </c>
      <c r="Y276" s="30">
        <f t="shared" ca="1" si="94"/>
        <v>8.6350929673644945</v>
      </c>
      <c r="Z276" s="30">
        <f t="shared" ca="1" si="94"/>
        <v>16.432792955707924</v>
      </c>
      <c r="AA276" s="26">
        <v>268</v>
      </c>
      <c r="AB276" s="31">
        <f t="shared" ca="1" si="93"/>
        <v>19</v>
      </c>
      <c r="AC276" s="31">
        <f t="shared" ca="1" si="82"/>
        <v>1</v>
      </c>
      <c r="AD276" s="31">
        <f t="shared" ca="1" si="83"/>
        <v>9</v>
      </c>
      <c r="AE276" s="31">
        <f t="shared" ca="1" si="84"/>
        <v>11</v>
      </c>
      <c r="AF276" s="31">
        <f t="shared" ca="1" si="85"/>
        <v>12</v>
      </c>
      <c r="AG276" s="31">
        <f t="shared" ca="1" si="86"/>
        <v>15</v>
      </c>
      <c r="AH276" s="31">
        <f t="shared" ca="1" si="87"/>
        <v>50</v>
      </c>
      <c r="AI276" s="31">
        <f t="shared" ca="1" si="88"/>
        <v>39</v>
      </c>
      <c r="AJ276" s="31">
        <f t="shared" ca="1" si="89"/>
        <v>5</v>
      </c>
      <c r="AK276" s="31">
        <f t="shared" ca="1" si="90"/>
        <v>9</v>
      </c>
      <c r="AL276" s="31">
        <f t="shared" ca="1" si="91"/>
        <v>10</v>
      </c>
      <c r="AM276" s="31">
        <f t="shared" ca="1" si="92"/>
        <v>23</v>
      </c>
    </row>
    <row r="277" spans="14:39">
      <c r="N277" s="26">
        <v>269</v>
      </c>
      <c r="O277" s="30">
        <f t="shared" ca="1" si="94"/>
        <v>23.791546568475809</v>
      </c>
      <c r="P277" s="30">
        <f t="shared" ca="1" si="94"/>
        <v>32.376923620380779</v>
      </c>
      <c r="Q277" s="30">
        <f t="shared" ca="1" si="94"/>
        <v>8.9308732463321281</v>
      </c>
      <c r="R277" s="30">
        <f t="shared" ca="1" si="94"/>
        <v>13.574590491924425</v>
      </c>
      <c r="S277" s="30">
        <f t="shared" ca="1" si="94"/>
        <v>1.7873610379713971</v>
      </c>
      <c r="T277" s="30">
        <f t="shared" ca="1" si="94"/>
        <v>21.458808318384232</v>
      </c>
      <c r="U277" s="30">
        <f t="shared" ca="1" si="94"/>
        <v>11.001797219557892</v>
      </c>
      <c r="V277" s="30">
        <f t="shared" ca="1" si="94"/>
        <v>9.3019414898289075</v>
      </c>
      <c r="W277" s="30">
        <f t="shared" ca="1" si="94"/>
        <v>14.823665175583074</v>
      </c>
      <c r="X277" s="30">
        <f t="shared" ca="1" si="94"/>
        <v>21.074752686515879</v>
      </c>
      <c r="Y277" s="30">
        <f t="shared" ca="1" si="94"/>
        <v>26.836082164102304</v>
      </c>
      <c r="Z277" s="30">
        <f t="shared" ca="1" si="94"/>
        <v>21.575856028745449</v>
      </c>
      <c r="AA277" s="26">
        <v>269</v>
      </c>
      <c r="AB277" s="31">
        <f t="shared" ca="1" si="93"/>
        <v>42</v>
      </c>
      <c r="AC277" s="31">
        <f t="shared" ca="1" si="82"/>
        <v>117</v>
      </c>
      <c r="AD277" s="31">
        <f t="shared" ca="1" si="83"/>
        <v>11</v>
      </c>
      <c r="AE277" s="31">
        <f t="shared" ca="1" si="84"/>
        <v>18</v>
      </c>
      <c r="AF277" s="31">
        <f t="shared" ca="1" si="85"/>
        <v>2</v>
      </c>
      <c r="AG277" s="31">
        <f t="shared" ca="1" si="86"/>
        <v>34</v>
      </c>
      <c r="AH277" s="31">
        <f t="shared" ca="1" si="87"/>
        <v>14</v>
      </c>
      <c r="AI277" s="31">
        <f t="shared" ca="1" si="88"/>
        <v>11</v>
      </c>
      <c r="AJ277" s="31">
        <f t="shared" ca="1" si="89"/>
        <v>20</v>
      </c>
      <c r="AK277" s="31">
        <f t="shared" ca="1" si="90"/>
        <v>33</v>
      </c>
      <c r="AL277" s="31">
        <f t="shared" ca="1" si="91"/>
        <v>54</v>
      </c>
      <c r="AM277" s="31">
        <f t="shared" ca="1" si="92"/>
        <v>35</v>
      </c>
    </row>
    <row r="278" spans="14:39">
      <c r="N278" s="26">
        <v>270</v>
      </c>
      <c r="O278" s="30">
        <f t="shared" ca="1" si="94"/>
        <v>3.6716461361207102</v>
      </c>
      <c r="P278" s="30">
        <f t="shared" ca="1" si="94"/>
        <v>12.08493956027365</v>
      </c>
      <c r="Q278" s="30">
        <f t="shared" ca="1" si="94"/>
        <v>7.1530432944482341</v>
      </c>
      <c r="R278" s="30">
        <f t="shared" ca="1" si="94"/>
        <v>27.372394405822028</v>
      </c>
      <c r="S278" s="30">
        <f t="shared" ca="1" si="94"/>
        <v>15.355683307362581</v>
      </c>
      <c r="T278" s="30">
        <f t="shared" ca="1" si="94"/>
        <v>19.627183227000845</v>
      </c>
      <c r="U278" s="30">
        <f t="shared" ca="1" si="94"/>
        <v>0.18783549050484039</v>
      </c>
      <c r="V278" s="30">
        <f t="shared" ca="1" si="94"/>
        <v>26.397493820617115</v>
      </c>
      <c r="W278" s="30">
        <f t="shared" ca="1" si="94"/>
        <v>11.09457807524009</v>
      </c>
      <c r="X278" s="30">
        <f t="shared" ca="1" si="94"/>
        <v>24.558859601905716</v>
      </c>
      <c r="Y278" s="30">
        <f t="shared" ca="1" si="94"/>
        <v>3.7965116088437307</v>
      </c>
      <c r="Z278" s="30">
        <f t="shared" ca="1" si="94"/>
        <v>19.657352130358191</v>
      </c>
      <c r="AA278" s="26">
        <v>270</v>
      </c>
      <c r="AB278" s="31">
        <f t="shared" ca="1" si="93"/>
        <v>4</v>
      </c>
      <c r="AC278" s="31">
        <f t="shared" ca="1" si="82"/>
        <v>15</v>
      </c>
      <c r="AD278" s="31">
        <f t="shared" ca="1" si="83"/>
        <v>8</v>
      </c>
      <c r="AE278" s="31">
        <f t="shared" ca="1" si="84"/>
        <v>57</v>
      </c>
      <c r="AF278" s="31">
        <f t="shared" ca="1" si="85"/>
        <v>21</v>
      </c>
      <c r="AG278" s="31">
        <f t="shared" ca="1" si="86"/>
        <v>30</v>
      </c>
      <c r="AH278" s="31">
        <f t="shared" ca="1" si="87"/>
        <v>1</v>
      </c>
      <c r="AI278" s="31">
        <f t="shared" ca="1" si="88"/>
        <v>52</v>
      </c>
      <c r="AJ278" s="31">
        <f t="shared" ca="1" si="89"/>
        <v>14</v>
      </c>
      <c r="AK278" s="31">
        <f t="shared" ca="1" si="90"/>
        <v>44</v>
      </c>
      <c r="AL278" s="31">
        <f t="shared" ca="1" si="91"/>
        <v>4</v>
      </c>
      <c r="AM278" s="31">
        <f t="shared" ca="1" si="92"/>
        <v>30</v>
      </c>
    </row>
    <row r="279" spans="14:39">
      <c r="N279" s="26">
        <v>271</v>
      </c>
      <c r="O279" s="30">
        <f t="shared" ref="O279:Z288" ca="1" si="95">RAND()*sumweights</f>
        <v>28.695863278584209</v>
      </c>
      <c r="P279" s="30">
        <f t="shared" ca="1" si="95"/>
        <v>27.385553516142721</v>
      </c>
      <c r="Q279" s="30">
        <f t="shared" ca="1" si="95"/>
        <v>21.409064363827905</v>
      </c>
      <c r="R279" s="30">
        <f t="shared" ca="1" si="95"/>
        <v>28.938868340567897</v>
      </c>
      <c r="S279" s="30">
        <f t="shared" ca="1" si="95"/>
        <v>13.395187582939784</v>
      </c>
      <c r="T279" s="30">
        <f t="shared" ca="1" si="95"/>
        <v>24.696144895797183</v>
      </c>
      <c r="U279" s="30">
        <f t="shared" ca="1" si="95"/>
        <v>16.418178807111147</v>
      </c>
      <c r="V279" s="30">
        <f t="shared" ca="1" si="95"/>
        <v>27.622445093284814</v>
      </c>
      <c r="W279" s="30">
        <f t="shared" ca="1" si="95"/>
        <v>3.5122256645193954</v>
      </c>
      <c r="X279" s="30">
        <f t="shared" ca="1" si="95"/>
        <v>29.99485935435721</v>
      </c>
      <c r="Y279" s="30">
        <f t="shared" ca="1" si="95"/>
        <v>20.898130041399181</v>
      </c>
      <c r="Z279" s="30">
        <f t="shared" ca="1" si="95"/>
        <v>7.2106672521376165</v>
      </c>
      <c r="AA279" s="26">
        <v>271</v>
      </c>
      <c r="AB279" s="31">
        <f t="shared" ca="1" si="93"/>
        <v>65</v>
      </c>
      <c r="AC279" s="31">
        <f t="shared" ca="1" si="82"/>
        <v>57</v>
      </c>
      <c r="AD279" s="31">
        <f t="shared" ca="1" si="83"/>
        <v>34</v>
      </c>
      <c r="AE279" s="31">
        <f t="shared" ca="1" si="84"/>
        <v>67</v>
      </c>
      <c r="AF279" s="31">
        <f t="shared" ca="1" si="85"/>
        <v>17</v>
      </c>
      <c r="AG279" s="31">
        <f t="shared" ca="1" si="86"/>
        <v>45</v>
      </c>
      <c r="AH279" s="31">
        <f t="shared" ca="1" si="87"/>
        <v>23</v>
      </c>
      <c r="AI279" s="31">
        <f t="shared" ca="1" si="88"/>
        <v>58</v>
      </c>
      <c r="AJ279" s="31">
        <f t="shared" ca="1" si="89"/>
        <v>4</v>
      </c>
      <c r="AK279" s="31">
        <f t="shared" ca="1" si="90"/>
        <v>76</v>
      </c>
      <c r="AL279" s="31">
        <f t="shared" ca="1" si="91"/>
        <v>33</v>
      </c>
      <c r="AM279" s="31">
        <f t="shared" ca="1" si="92"/>
        <v>9</v>
      </c>
    </row>
    <row r="280" spans="14:39">
      <c r="N280" s="26">
        <v>272</v>
      </c>
      <c r="O280" s="30">
        <f t="shared" ca="1" si="95"/>
        <v>16.98024283573902</v>
      </c>
      <c r="P280" s="30">
        <f t="shared" ca="1" si="95"/>
        <v>23.872983702149515</v>
      </c>
      <c r="Q280" s="30">
        <f t="shared" ca="1" si="95"/>
        <v>2.1918662303518093</v>
      </c>
      <c r="R280" s="30">
        <f t="shared" ca="1" si="95"/>
        <v>33.059302086733091</v>
      </c>
      <c r="S280" s="30">
        <f t="shared" ca="1" si="95"/>
        <v>9.744637177974619</v>
      </c>
      <c r="T280" s="30">
        <f t="shared" ca="1" si="95"/>
        <v>15.000493698731738</v>
      </c>
      <c r="U280" s="30">
        <f t="shared" ca="1" si="95"/>
        <v>4.1212402816124678</v>
      </c>
      <c r="V280" s="30">
        <f t="shared" ca="1" si="95"/>
        <v>20.241347690167537</v>
      </c>
      <c r="W280" s="30">
        <f t="shared" ca="1" si="95"/>
        <v>16.619537317009854</v>
      </c>
      <c r="X280" s="30">
        <f t="shared" ca="1" si="95"/>
        <v>25.834242055629861</v>
      </c>
      <c r="Y280" s="30">
        <f t="shared" ca="1" si="95"/>
        <v>26.717738214092318</v>
      </c>
      <c r="Z280" s="30">
        <f t="shared" ca="1" si="95"/>
        <v>4.9872567414038516</v>
      </c>
      <c r="AA280" s="26">
        <v>272</v>
      </c>
      <c r="AB280" s="31">
        <f t="shared" ca="1" si="93"/>
        <v>24</v>
      </c>
      <c r="AC280" s="31">
        <f t="shared" ca="1" si="82"/>
        <v>42</v>
      </c>
      <c r="AD280" s="31">
        <f t="shared" ca="1" si="83"/>
        <v>3</v>
      </c>
      <c r="AE280" s="31">
        <f t="shared" ca="1" si="84"/>
        <v>158</v>
      </c>
      <c r="AF280" s="31">
        <f t="shared" ca="1" si="85"/>
        <v>12</v>
      </c>
      <c r="AG280" s="31">
        <f t="shared" ca="1" si="86"/>
        <v>20</v>
      </c>
      <c r="AH280" s="31">
        <f t="shared" ca="1" si="87"/>
        <v>5</v>
      </c>
      <c r="AI280" s="31">
        <f t="shared" ca="1" si="88"/>
        <v>31</v>
      </c>
      <c r="AJ280" s="31">
        <f t="shared" ca="1" si="89"/>
        <v>23</v>
      </c>
      <c r="AK280" s="31">
        <f t="shared" ca="1" si="90"/>
        <v>49</v>
      </c>
      <c r="AL280" s="31">
        <f t="shared" ca="1" si="91"/>
        <v>54</v>
      </c>
      <c r="AM280" s="31">
        <f t="shared" ca="1" si="92"/>
        <v>6</v>
      </c>
    </row>
    <row r="281" spans="14:39">
      <c r="N281" s="26">
        <v>273</v>
      </c>
      <c r="O281" s="30">
        <f t="shared" ca="1" si="95"/>
        <v>19.061337872372803</v>
      </c>
      <c r="P281" s="30">
        <f t="shared" ca="1" si="95"/>
        <v>15.47993673780139</v>
      </c>
      <c r="Q281" s="30">
        <f t="shared" ca="1" si="95"/>
        <v>11.879388018598119</v>
      </c>
      <c r="R281" s="30">
        <f t="shared" ca="1" si="95"/>
        <v>8.9692794006473306</v>
      </c>
      <c r="S281" s="30">
        <f t="shared" ca="1" si="95"/>
        <v>15.174198872142043</v>
      </c>
      <c r="T281" s="30">
        <f t="shared" ca="1" si="95"/>
        <v>32.082762888003749</v>
      </c>
      <c r="U281" s="30">
        <f t="shared" ca="1" si="95"/>
        <v>25.093728512374</v>
      </c>
      <c r="V281" s="30">
        <f t="shared" ca="1" si="95"/>
        <v>15.657054915624116</v>
      </c>
      <c r="W281" s="30">
        <f t="shared" ca="1" si="95"/>
        <v>11.592501825569231</v>
      </c>
      <c r="X281" s="30">
        <f t="shared" ca="1" si="95"/>
        <v>26.336356716622028</v>
      </c>
      <c r="Y281" s="30">
        <f t="shared" ca="1" si="95"/>
        <v>29.48405285089272</v>
      </c>
      <c r="Z281" s="30">
        <f t="shared" ca="1" si="95"/>
        <v>5.9097395366663239</v>
      </c>
      <c r="AA281" s="26">
        <v>273</v>
      </c>
      <c r="AB281" s="31">
        <f t="shared" ca="1" si="93"/>
        <v>28</v>
      </c>
      <c r="AC281" s="31">
        <f t="shared" ca="1" si="82"/>
        <v>21</v>
      </c>
      <c r="AD281" s="31">
        <f t="shared" ca="1" si="83"/>
        <v>15</v>
      </c>
      <c r="AE281" s="31">
        <f t="shared" ca="1" si="84"/>
        <v>11</v>
      </c>
      <c r="AF281" s="31">
        <f t="shared" ca="1" si="85"/>
        <v>20</v>
      </c>
      <c r="AG281" s="31">
        <f t="shared" ca="1" si="86"/>
        <v>108</v>
      </c>
      <c r="AH281" s="31">
        <f t="shared" ca="1" si="87"/>
        <v>46</v>
      </c>
      <c r="AI281" s="31">
        <f t="shared" ca="1" si="88"/>
        <v>21</v>
      </c>
      <c r="AJ281" s="31">
        <f t="shared" ca="1" si="89"/>
        <v>15</v>
      </c>
      <c r="AK281" s="31">
        <f t="shared" ca="1" si="90"/>
        <v>52</v>
      </c>
      <c r="AL281" s="31">
        <f t="shared" ca="1" si="91"/>
        <v>71</v>
      </c>
      <c r="AM281" s="31">
        <f t="shared" ca="1" si="92"/>
        <v>7</v>
      </c>
    </row>
    <row r="282" spans="14:39">
      <c r="N282" s="26">
        <v>274</v>
      </c>
      <c r="O282" s="30">
        <f t="shared" ca="1" si="95"/>
        <v>18.518873102258773</v>
      </c>
      <c r="P282" s="30">
        <f t="shared" ca="1" si="95"/>
        <v>10.787125417554028</v>
      </c>
      <c r="Q282" s="30">
        <f t="shared" ca="1" si="95"/>
        <v>13.52542695016747</v>
      </c>
      <c r="R282" s="30">
        <f t="shared" ca="1" si="95"/>
        <v>23.342276625961262</v>
      </c>
      <c r="S282" s="30">
        <f t="shared" ca="1" si="95"/>
        <v>18.165454640766658</v>
      </c>
      <c r="T282" s="30">
        <f t="shared" ca="1" si="95"/>
        <v>32.002778369434942</v>
      </c>
      <c r="U282" s="30">
        <f t="shared" ca="1" si="95"/>
        <v>24.325184558136719</v>
      </c>
      <c r="V282" s="30">
        <f t="shared" ca="1" si="95"/>
        <v>14.078346031717704</v>
      </c>
      <c r="W282" s="30">
        <f t="shared" ca="1" si="95"/>
        <v>20.065161358247398</v>
      </c>
      <c r="X282" s="30">
        <f t="shared" ca="1" si="95"/>
        <v>2.6265344163302959</v>
      </c>
      <c r="Y282" s="30">
        <f t="shared" ca="1" si="95"/>
        <v>0.75572530790617609</v>
      </c>
      <c r="Z282" s="30">
        <f t="shared" ca="1" si="95"/>
        <v>8.187950326502845</v>
      </c>
      <c r="AA282" s="26">
        <v>274</v>
      </c>
      <c r="AB282" s="31">
        <f t="shared" ca="1" si="93"/>
        <v>27</v>
      </c>
      <c r="AC282" s="31">
        <f t="shared" ca="1" si="82"/>
        <v>13</v>
      </c>
      <c r="AD282" s="31">
        <f t="shared" ca="1" si="83"/>
        <v>18</v>
      </c>
      <c r="AE282" s="31">
        <f t="shared" ca="1" si="84"/>
        <v>40</v>
      </c>
      <c r="AF282" s="31">
        <f t="shared" ca="1" si="85"/>
        <v>26</v>
      </c>
      <c r="AG282" s="31">
        <f t="shared" ca="1" si="86"/>
        <v>106</v>
      </c>
      <c r="AH282" s="31">
        <f t="shared" ca="1" si="87"/>
        <v>43</v>
      </c>
      <c r="AI282" s="31">
        <f t="shared" ca="1" si="88"/>
        <v>19</v>
      </c>
      <c r="AJ282" s="31">
        <f t="shared" ca="1" si="89"/>
        <v>31</v>
      </c>
      <c r="AK282" s="31">
        <f t="shared" ca="1" si="90"/>
        <v>3</v>
      </c>
      <c r="AL282" s="31">
        <f t="shared" ca="1" si="91"/>
        <v>1</v>
      </c>
      <c r="AM282" s="31">
        <f t="shared" ca="1" si="92"/>
        <v>10</v>
      </c>
    </row>
    <row r="283" spans="14:39">
      <c r="N283" s="26">
        <v>275</v>
      </c>
      <c r="O283" s="30">
        <f t="shared" ca="1" si="95"/>
        <v>5.0509754354620586</v>
      </c>
      <c r="P283" s="30">
        <f t="shared" ca="1" si="95"/>
        <v>12.30444873433267</v>
      </c>
      <c r="Q283" s="30">
        <f t="shared" ca="1" si="95"/>
        <v>26.389710829950733</v>
      </c>
      <c r="R283" s="30">
        <f t="shared" ca="1" si="95"/>
        <v>19.956116100100729</v>
      </c>
      <c r="S283" s="30">
        <f t="shared" ca="1" si="95"/>
        <v>20.754733953444685</v>
      </c>
      <c r="T283" s="30">
        <f t="shared" ca="1" si="95"/>
        <v>4.0232096934539028</v>
      </c>
      <c r="U283" s="30">
        <f t="shared" ca="1" si="95"/>
        <v>23.969698045336894</v>
      </c>
      <c r="V283" s="30">
        <f t="shared" ca="1" si="95"/>
        <v>27.191636340719764</v>
      </c>
      <c r="W283" s="30">
        <f t="shared" ca="1" si="95"/>
        <v>12.000719868802031</v>
      </c>
      <c r="X283" s="30">
        <f t="shared" ca="1" si="95"/>
        <v>30.845960661184456</v>
      </c>
      <c r="Y283" s="30">
        <f t="shared" ca="1" si="95"/>
        <v>24.603341087630717</v>
      </c>
      <c r="Z283" s="30">
        <f t="shared" ca="1" si="95"/>
        <v>13.814510955586682</v>
      </c>
      <c r="AA283" s="26">
        <v>275</v>
      </c>
      <c r="AB283" s="31">
        <f t="shared" ca="1" si="93"/>
        <v>6</v>
      </c>
      <c r="AC283" s="31">
        <f t="shared" ca="1" si="82"/>
        <v>16</v>
      </c>
      <c r="AD283" s="31">
        <f t="shared" ca="1" si="83"/>
        <v>52</v>
      </c>
      <c r="AE283" s="31">
        <f t="shared" ca="1" si="84"/>
        <v>30</v>
      </c>
      <c r="AF283" s="31">
        <f t="shared" ca="1" si="85"/>
        <v>32</v>
      </c>
      <c r="AG283" s="31">
        <f t="shared" ca="1" si="86"/>
        <v>5</v>
      </c>
      <c r="AH283" s="31">
        <f t="shared" ca="1" si="87"/>
        <v>42</v>
      </c>
      <c r="AI283" s="31">
        <f t="shared" ca="1" si="88"/>
        <v>56</v>
      </c>
      <c r="AJ283" s="31">
        <f t="shared" ca="1" si="89"/>
        <v>15</v>
      </c>
      <c r="AK283" s="31">
        <f t="shared" ca="1" si="90"/>
        <v>86</v>
      </c>
      <c r="AL283" s="31">
        <f t="shared" ca="1" si="91"/>
        <v>44</v>
      </c>
      <c r="AM283" s="31">
        <f t="shared" ca="1" si="92"/>
        <v>18</v>
      </c>
    </row>
    <row r="284" spans="14:39">
      <c r="N284" s="26">
        <v>276</v>
      </c>
      <c r="O284" s="30">
        <f t="shared" ca="1" si="95"/>
        <v>25.495871166180322</v>
      </c>
      <c r="P284" s="30">
        <f t="shared" ca="1" si="95"/>
        <v>27.164988943133697</v>
      </c>
      <c r="Q284" s="30">
        <f t="shared" ca="1" si="95"/>
        <v>3.2871872419588528</v>
      </c>
      <c r="R284" s="30">
        <f t="shared" ca="1" si="95"/>
        <v>23.904762683376404</v>
      </c>
      <c r="S284" s="30">
        <f t="shared" ca="1" si="95"/>
        <v>29.290324267640631</v>
      </c>
      <c r="T284" s="30">
        <f t="shared" ca="1" si="95"/>
        <v>1.5177515183485017</v>
      </c>
      <c r="U284" s="30">
        <f t="shared" ca="1" si="95"/>
        <v>7.4612326678439196</v>
      </c>
      <c r="V284" s="30">
        <f t="shared" ca="1" si="95"/>
        <v>32.94933435797909</v>
      </c>
      <c r="W284" s="30">
        <f t="shared" ca="1" si="95"/>
        <v>32.273499886616001</v>
      </c>
      <c r="X284" s="30">
        <f t="shared" ca="1" si="95"/>
        <v>15.862469729405474</v>
      </c>
      <c r="Y284" s="30">
        <f t="shared" ca="1" si="95"/>
        <v>8.092514907890525</v>
      </c>
      <c r="Z284" s="30">
        <f t="shared" ca="1" si="95"/>
        <v>32.536085733330566</v>
      </c>
      <c r="AA284" s="26">
        <v>276</v>
      </c>
      <c r="AB284" s="31">
        <f t="shared" ca="1" si="93"/>
        <v>48</v>
      </c>
      <c r="AC284" s="31">
        <f t="shared" ca="1" si="82"/>
        <v>56</v>
      </c>
      <c r="AD284" s="31">
        <f t="shared" ca="1" si="83"/>
        <v>4</v>
      </c>
      <c r="AE284" s="31">
        <f t="shared" ca="1" si="84"/>
        <v>42</v>
      </c>
      <c r="AF284" s="31">
        <f t="shared" ca="1" si="85"/>
        <v>70</v>
      </c>
      <c r="AG284" s="31">
        <f t="shared" ca="1" si="86"/>
        <v>2</v>
      </c>
      <c r="AH284" s="31">
        <f t="shared" ca="1" si="87"/>
        <v>9</v>
      </c>
      <c r="AI284" s="31">
        <f t="shared" ca="1" si="88"/>
        <v>147</v>
      </c>
      <c r="AJ284" s="31">
        <f t="shared" ca="1" si="89"/>
        <v>114</v>
      </c>
      <c r="AK284" s="31">
        <f t="shared" ca="1" si="90"/>
        <v>22</v>
      </c>
      <c r="AL284" s="31">
        <f t="shared" ca="1" si="91"/>
        <v>10</v>
      </c>
      <c r="AM284" s="31">
        <f t="shared" ca="1" si="92"/>
        <v>123</v>
      </c>
    </row>
    <row r="285" spans="14:39">
      <c r="N285" s="26">
        <v>277</v>
      </c>
      <c r="O285" s="30">
        <f t="shared" ca="1" si="95"/>
        <v>10.643018832015247</v>
      </c>
      <c r="P285" s="30">
        <f t="shared" ca="1" si="95"/>
        <v>21.274282138599943</v>
      </c>
      <c r="Q285" s="30">
        <f t="shared" ca="1" si="95"/>
        <v>5.2390255957526843</v>
      </c>
      <c r="R285" s="30">
        <f t="shared" ca="1" si="95"/>
        <v>2.0128713560283007</v>
      </c>
      <c r="S285" s="30">
        <f t="shared" ca="1" si="95"/>
        <v>24.039473829576558</v>
      </c>
      <c r="T285" s="30">
        <f t="shared" ca="1" si="95"/>
        <v>26.344058186863915</v>
      </c>
      <c r="U285" s="30">
        <f t="shared" ca="1" si="95"/>
        <v>29.9653199315626</v>
      </c>
      <c r="V285" s="30">
        <f t="shared" ca="1" si="95"/>
        <v>31.96223887342526</v>
      </c>
      <c r="W285" s="30">
        <f t="shared" ca="1" si="95"/>
        <v>20.829588043809892</v>
      </c>
      <c r="X285" s="30">
        <f t="shared" ca="1" si="95"/>
        <v>8.4782840629492089</v>
      </c>
      <c r="Y285" s="30">
        <f t="shared" ca="1" si="95"/>
        <v>29.700402322189607</v>
      </c>
      <c r="Z285" s="30">
        <f t="shared" ca="1" si="95"/>
        <v>4.3662503441375469</v>
      </c>
      <c r="AA285" s="26">
        <v>277</v>
      </c>
      <c r="AB285" s="31">
        <f t="shared" ca="1" si="93"/>
        <v>13</v>
      </c>
      <c r="AC285" s="31">
        <f t="shared" ca="1" si="82"/>
        <v>34</v>
      </c>
      <c r="AD285" s="31">
        <f t="shared" ca="1" si="83"/>
        <v>6</v>
      </c>
      <c r="AE285" s="31">
        <f t="shared" ca="1" si="84"/>
        <v>3</v>
      </c>
      <c r="AF285" s="31">
        <f t="shared" ca="1" si="85"/>
        <v>42</v>
      </c>
      <c r="AG285" s="31">
        <f t="shared" ca="1" si="86"/>
        <v>52</v>
      </c>
      <c r="AH285" s="31">
        <f t="shared" ca="1" si="87"/>
        <v>76</v>
      </c>
      <c r="AI285" s="31">
        <f t="shared" ca="1" si="88"/>
        <v>105</v>
      </c>
      <c r="AJ285" s="31">
        <f t="shared" ca="1" si="89"/>
        <v>33</v>
      </c>
      <c r="AK285" s="31">
        <f t="shared" ca="1" si="90"/>
        <v>10</v>
      </c>
      <c r="AL285" s="31">
        <f t="shared" ca="1" si="91"/>
        <v>73</v>
      </c>
      <c r="AM285" s="31">
        <f t="shared" ca="1" si="92"/>
        <v>5</v>
      </c>
    </row>
    <row r="286" spans="14:39">
      <c r="N286" s="26">
        <v>278</v>
      </c>
      <c r="O286" s="30">
        <f t="shared" ca="1" si="95"/>
        <v>4.0951092824055308</v>
      </c>
      <c r="P286" s="30">
        <f t="shared" ca="1" si="95"/>
        <v>3.4697659902008624</v>
      </c>
      <c r="Q286" s="30">
        <f t="shared" ca="1" si="95"/>
        <v>5.9684301656587708</v>
      </c>
      <c r="R286" s="30">
        <f t="shared" ca="1" si="95"/>
        <v>31.383781616638331</v>
      </c>
      <c r="S286" s="30">
        <f t="shared" ca="1" si="95"/>
        <v>29.177868993155709</v>
      </c>
      <c r="T286" s="30">
        <f t="shared" ca="1" si="95"/>
        <v>31.859338668382222</v>
      </c>
      <c r="U286" s="30">
        <f t="shared" ca="1" si="95"/>
        <v>28.213550167569938</v>
      </c>
      <c r="V286" s="30">
        <f t="shared" ca="1" si="95"/>
        <v>6.7550761249591973E-2</v>
      </c>
      <c r="W286" s="30">
        <f t="shared" ca="1" si="95"/>
        <v>24.798180231350408</v>
      </c>
      <c r="X286" s="30">
        <f t="shared" ca="1" si="95"/>
        <v>20.75594328425743</v>
      </c>
      <c r="Y286" s="30">
        <f t="shared" ca="1" si="95"/>
        <v>31.628901068246794</v>
      </c>
      <c r="Z286" s="30">
        <f t="shared" ca="1" si="95"/>
        <v>21.512142865879539</v>
      </c>
      <c r="AA286" s="26">
        <v>278</v>
      </c>
      <c r="AB286" s="31">
        <f t="shared" ca="1" si="93"/>
        <v>5</v>
      </c>
      <c r="AC286" s="31">
        <f t="shared" ca="1" si="82"/>
        <v>4</v>
      </c>
      <c r="AD286" s="31">
        <f t="shared" ca="1" si="83"/>
        <v>7</v>
      </c>
      <c r="AE286" s="31">
        <f t="shared" ca="1" si="84"/>
        <v>94</v>
      </c>
      <c r="AF286" s="31">
        <f t="shared" ca="1" si="85"/>
        <v>69</v>
      </c>
      <c r="AG286" s="31">
        <f t="shared" ca="1" si="86"/>
        <v>103</v>
      </c>
      <c r="AH286" s="31">
        <f t="shared" ca="1" si="87"/>
        <v>62</v>
      </c>
      <c r="AI286" s="31">
        <f t="shared" ca="1" si="88"/>
        <v>1</v>
      </c>
      <c r="AJ286" s="31">
        <f t="shared" ca="1" si="89"/>
        <v>45</v>
      </c>
      <c r="AK286" s="31">
        <f t="shared" ca="1" si="90"/>
        <v>32</v>
      </c>
      <c r="AL286" s="31">
        <f t="shared" ca="1" si="91"/>
        <v>98</v>
      </c>
      <c r="AM286" s="31">
        <f t="shared" ca="1" si="92"/>
        <v>35</v>
      </c>
    </row>
    <row r="287" spans="14:39">
      <c r="N287" s="26">
        <v>279</v>
      </c>
      <c r="O287" s="30">
        <f t="shared" ca="1" si="95"/>
        <v>17.888796429787039</v>
      </c>
      <c r="P287" s="30">
        <f t="shared" ca="1" si="95"/>
        <v>25.606690756238439</v>
      </c>
      <c r="Q287" s="30">
        <f t="shared" ca="1" si="95"/>
        <v>32.334228373346143</v>
      </c>
      <c r="R287" s="30">
        <f t="shared" ca="1" si="95"/>
        <v>14.253719302782459</v>
      </c>
      <c r="S287" s="30">
        <f t="shared" ca="1" si="95"/>
        <v>2.9632254345840217</v>
      </c>
      <c r="T287" s="30">
        <f t="shared" ca="1" si="95"/>
        <v>30.525799989650388</v>
      </c>
      <c r="U287" s="30">
        <f t="shared" ca="1" si="95"/>
        <v>20.729867363054844</v>
      </c>
      <c r="V287" s="30">
        <f t="shared" ca="1" si="95"/>
        <v>13.027213009900375</v>
      </c>
      <c r="W287" s="30">
        <f t="shared" ca="1" si="95"/>
        <v>2.7396257492898242</v>
      </c>
      <c r="X287" s="30">
        <f t="shared" ca="1" si="95"/>
        <v>5.2301522275083689</v>
      </c>
      <c r="Y287" s="30">
        <f t="shared" ca="1" si="95"/>
        <v>25.061896773132407</v>
      </c>
      <c r="Z287" s="30">
        <f t="shared" ca="1" si="95"/>
        <v>30.826113217732463</v>
      </c>
      <c r="AA287" s="26">
        <v>279</v>
      </c>
      <c r="AB287" s="31">
        <f t="shared" ca="1" si="93"/>
        <v>26</v>
      </c>
      <c r="AC287" s="31">
        <f t="shared" ca="1" si="82"/>
        <v>48</v>
      </c>
      <c r="AD287" s="31">
        <f t="shared" ca="1" si="83"/>
        <v>116</v>
      </c>
      <c r="AE287" s="31">
        <f t="shared" ca="1" si="84"/>
        <v>19</v>
      </c>
      <c r="AF287" s="31">
        <f t="shared" ca="1" si="85"/>
        <v>4</v>
      </c>
      <c r="AG287" s="31">
        <f t="shared" ca="1" si="86"/>
        <v>82</v>
      </c>
      <c r="AH287" s="31">
        <f t="shared" ca="1" si="87"/>
        <v>32</v>
      </c>
      <c r="AI287" s="31">
        <f t="shared" ca="1" si="88"/>
        <v>17</v>
      </c>
      <c r="AJ287" s="31">
        <f t="shared" ca="1" si="89"/>
        <v>3</v>
      </c>
      <c r="AK287" s="31">
        <f t="shared" ca="1" si="90"/>
        <v>6</v>
      </c>
      <c r="AL287" s="31">
        <f t="shared" ca="1" si="91"/>
        <v>46</v>
      </c>
      <c r="AM287" s="31">
        <f t="shared" ca="1" si="92"/>
        <v>85</v>
      </c>
    </row>
    <row r="288" spans="14:39">
      <c r="N288" s="26">
        <v>280</v>
      </c>
      <c r="O288" s="30">
        <f t="shared" ca="1" si="95"/>
        <v>21.223520252505569</v>
      </c>
      <c r="P288" s="30">
        <f t="shared" ca="1" si="95"/>
        <v>9.0772897568185629E-2</v>
      </c>
      <c r="Q288" s="30">
        <f t="shared" ca="1" si="95"/>
        <v>3.6434617824308706</v>
      </c>
      <c r="R288" s="30">
        <f t="shared" ca="1" si="95"/>
        <v>26.777612985541722</v>
      </c>
      <c r="S288" s="30">
        <f t="shared" ca="1" si="95"/>
        <v>5.8158736727847531</v>
      </c>
      <c r="T288" s="30">
        <f t="shared" ca="1" si="95"/>
        <v>32.641122135017419</v>
      </c>
      <c r="U288" s="30">
        <f t="shared" ca="1" si="95"/>
        <v>32.6824204612589</v>
      </c>
      <c r="V288" s="30">
        <f t="shared" ca="1" si="95"/>
        <v>22.403713352123376</v>
      </c>
      <c r="W288" s="30">
        <f t="shared" ca="1" si="95"/>
        <v>23.8780313447769</v>
      </c>
      <c r="X288" s="30">
        <f t="shared" ca="1" si="95"/>
        <v>23.291692838694214</v>
      </c>
      <c r="Y288" s="30">
        <f t="shared" ca="1" si="95"/>
        <v>5.5206966425817345</v>
      </c>
      <c r="Z288" s="30">
        <f t="shared" ca="1" si="95"/>
        <v>9.5485829214631188</v>
      </c>
      <c r="AA288" s="26">
        <v>280</v>
      </c>
      <c r="AB288" s="31">
        <f t="shared" ca="1" si="93"/>
        <v>34</v>
      </c>
      <c r="AC288" s="31">
        <f t="shared" ca="1" si="82"/>
        <v>1</v>
      </c>
      <c r="AD288" s="31">
        <f t="shared" ca="1" si="83"/>
        <v>4</v>
      </c>
      <c r="AE288" s="31">
        <f t="shared" ca="1" si="84"/>
        <v>54</v>
      </c>
      <c r="AF288" s="31">
        <f t="shared" ca="1" si="85"/>
        <v>7</v>
      </c>
      <c r="AG288" s="31">
        <f t="shared" ca="1" si="86"/>
        <v>128</v>
      </c>
      <c r="AH288" s="31">
        <f t="shared" ca="1" si="87"/>
        <v>130</v>
      </c>
      <c r="AI288" s="31">
        <f t="shared" ca="1" si="88"/>
        <v>37</v>
      </c>
      <c r="AJ288" s="31">
        <f t="shared" ca="1" si="89"/>
        <v>42</v>
      </c>
      <c r="AK288" s="31">
        <f t="shared" ca="1" si="90"/>
        <v>40</v>
      </c>
      <c r="AL288" s="31">
        <f t="shared" ca="1" si="91"/>
        <v>6</v>
      </c>
      <c r="AM288" s="31">
        <f t="shared" ca="1" si="92"/>
        <v>12</v>
      </c>
    </row>
    <row r="289" spans="14:39">
      <c r="N289" s="26">
        <v>281</v>
      </c>
      <c r="O289" s="30">
        <f t="shared" ref="O289:Z298" ca="1" si="96">RAND()*sumweights</f>
        <v>17.761366506060455</v>
      </c>
      <c r="P289" s="30">
        <f t="shared" ca="1" si="96"/>
        <v>26.504564898706029</v>
      </c>
      <c r="Q289" s="30">
        <f t="shared" ca="1" si="96"/>
        <v>24.480564230941006</v>
      </c>
      <c r="R289" s="30">
        <f t="shared" ca="1" si="96"/>
        <v>26.520400898252099</v>
      </c>
      <c r="S289" s="30">
        <f t="shared" ca="1" si="96"/>
        <v>26.323672416845362</v>
      </c>
      <c r="T289" s="30">
        <f t="shared" ca="1" si="96"/>
        <v>9.4382352481944523</v>
      </c>
      <c r="U289" s="30">
        <f t="shared" ca="1" si="96"/>
        <v>1.3054659526260575</v>
      </c>
      <c r="V289" s="30">
        <f t="shared" ca="1" si="96"/>
        <v>25.111342315472591</v>
      </c>
      <c r="W289" s="30">
        <f t="shared" ca="1" si="96"/>
        <v>29.047274666394745</v>
      </c>
      <c r="X289" s="30">
        <f t="shared" ca="1" si="96"/>
        <v>16.525427236032765</v>
      </c>
      <c r="Y289" s="30">
        <f t="shared" ca="1" si="96"/>
        <v>8.4463028504181992</v>
      </c>
      <c r="Z289" s="30">
        <f t="shared" ca="1" si="96"/>
        <v>0.1394368207603863</v>
      </c>
      <c r="AA289" s="26">
        <v>281</v>
      </c>
      <c r="AB289" s="31">
        <f t="shared" ca="1" si="93"/>
        <v>25</v>
      </c>
      <c r="AC289" s="31">
        <f t="shared" ca="1" si="82"/>
        <v>53</v>
      </c>
      <c r="AD289" s="31">
        <f t="shared" ca="1" si="83"/>
        <v>44</v>
      </c>
      <c r="AE289" s="31">
        <f t="shared" ca="1" si="84"/>
        <v>53</v>
      </c>
      <c r="AF289" s="31">
        <f t="shared" ca="1" si="85"/>
        <v>52</v>
      </c>
      <c r="AG289" s="31">
        <f t="shared" ca="1" si="86"/>
        <v>11</v>
      </c>
      <c r="AH289" s="31">
        <f t="shared" ca="1" si="87"/>
        <v>2</v>
      </c>
      <c r="AI289" s="31">
        <f t="shared" ca="1" si="88"/>
        <v>46</v>
      </c>
      <c r="AJ289" s="31">
        <f t="shared" ca="1" si="89"/>
        <v>68</v>
      </c>
      <c r="AK289" s="31">
        <f t="shared" ca="1" si="90"/>
        <v>23</v>
      </c>
      <c r="AL289" s="31">
        <f t="shared" ca="1" si="91"/>
        <v>10</v>
      </c>
      <c r="AM289" s="31">
        <f t="shared" ca="1" si="92"/>
        <v>1</v>
      </c>
    </row>
    <row r="290" spans="14:39">
      <c r="N290" s="26">
        <v>282</v>
      </c>
      <c r="O290" s="30">
        <f t="shared" ca="1" si="96"/>
        <v>3.7085918259008448</v>
      </c>
      <c r="P290" s="30">
        <f t="shared" ca="1" si="96"/>
        <v>6.5372149328486779</v>
      </c>
      <c r="Q290" s="30">
        <f t="shared" ca="1" si="96"/>
        <v>9.7045236031681004</v>
      </c>
      <c r="R290" s="30">
        <f t="shared" ca="1" si="96"/>
        <v>4.7729742374526225</v>
      </c>
      <c r="S290" s="30">
        <f t="shared" ca="1" si="96"/>
        <v>31.457845701830301</v>
      </c>
      <c r="T290" s="30">
        <f t="shared" ca="1" si="96"/>
        <v>29.598456839122491</v>
      </c>
      <c r="U290" s="30">
        <f t="shared" ca="1" si="96"/>
        <v>16.758204829778357</v>
      </c>
      <c r="V290" s="30">
        <f t="shared" ca="1" si="96"/>
        <v>25.69017805700167</v>
      </c>
      <c r="W290" s="30">
        <f t="shared" ca="1" si="96"/>
        <v>11.067555212818258</v>
      </c>
      <c r="X290" s="30">
        <f t="shared" ca="1" si="96"/>
        <v>24.368963706545362</v>
      </c>
      <c r="Y290" s="30">
        <f t="shared" ca="1" si="96"/>
        <v>3.7307464797946106</v>
      </c>
      <c r="Z290" s="30">
        <f t="shared" ca="1" si="96"/>
        <v>5.8475129005887814</v>
      </c>
      <c r="AA290" s="26">
        <v>282</v>
      </c>
      <c r="AB290" s="31">
        <f t="shared" ca="1" si="93"/>
        <v>4</v>
      </c>
      <c r="AC290" s="31">
        <f t="shared" ca="1" si="82"/>
        <v>8</v>
      </c>
      <c r="AD290" s="31">
        <f t="shared" ca="1" si="83"/>
        <v>12</v>
      </c>
      <c r="AE290" s="31">
        <f t="shared" ca="1" si="84"/>
        <v>6</v>
      </c>
      <c r="AF290" s="31">
        <f t="shared" ca="1" si="85"/>
        <v>95</v>
      </c>
      <c r="AG290" s="31">
        <f t="shared" ca="1" si="86"/>
        <v>72</v>
      </c>
      <c r="AH290" s="31">
        <f t="shared" ca="1" si="87"/>
        <v>23</v>
      </c>
      <c r="AI290" s="31">
        <f t="shared" ca="1" si="88"/>
        <v>49</v>
      </c>
      <c r="AJ290" s="31">
        <f t="shared" ca="1" si="89"/>
        <v>14</v>
      </c>
      <c r="AK290" s="31">
        <f t="shared" ca="1" si="90"/>
        <v>44</v>
      </c>
      <c r="AL290" s="31">
        <f t="shared" ca="1" si="91"/>
        <v>4</v>
      </c>
      <c r="AM290" s="31">
        <f t="shared" ca="1" si="92"/>
        <v>7</v>
      </c>
    </row>
    <row r="291" spans="14:39">
      <c r="N291" s="26">
        <v>283</v>
      </c>
      <c r="O291" s="30">
        <f t="shared" ca="1" si="96"/>
        <v>16.995976104064262</v>
      </c>
      <c r="P291" s="30">
        <f t="shared" ca="1" si="96"/>
        <v>13.095817564670421</v>
      </c>
      <c r="Q291" s="30">
        <f t="shared" ca="1" si="96"/>
        <v>26.364870291017212</v>
      </c>
      <c r="R291" s="30">
        <f t="shared" ca="1" si="96"/>
        <v>28.403648548329024</v>
      </c>
      <c r="S291" s="30">
        <f t="shared" ca="1" si="96"/>
        <v>24.210332792824854</v>
      </c>
      <c r="T291" s="30">
        <f t="shared" ca="1" si="96"/>
        <v>24.534060842571954</v>
      </c>
      <c r="U291" s="30">
        <f t="shared" ca="1" si="96"/>
        <v>32.977878066460207</v>
      </c>
      <c r="V291" s="30">
        <f t="shared" ca="1" si="96"/>
        <v>4.350738841515815</v>
      </c>
      <c r="W291" s="30">
        <f t="shared" ca="1" si="96"/>
        <v>12.713303480404619</v>
      </c>
      <c r="X291" s="30">
        <f t="shared" ca="1" si="96"/>
        <v>27.886857578438871</v>
      </c>
      <c r="Y291" s="30">
        <f t="shared" ca="1" si="96"/>
        <v>23.572641095334152</v>
      </c>
      <c r="Z291" s="30">
        <f t="shared" ca="1" si="96"/>
        <v>1.3521765072471128</v>
      </c>
      <c r="AA291" s="26">
        <v>283</v>
      </c>
      <c r="AB291" s="31">
        <f t="shared" ca="1" si="93"/>
        <v>24</v>
      </c>
      <c r="AC291" s="31">
        <f t="shared" ca="1" si="82"/>
        <v>17</v>
      </c>
      <c r="AD291" s="31">
        <f t="shared" ca="1" si="83"/>
        <v>52</v>
      </c>
      <c r="AE291" s="31">
        <f t="shared" ca="1" si="84"/>
        <v>63</v>
      </c>
      <c r="AF291" s="31">
        <f t="shared" ca="1" si="85"/>
        <v>43</v>
      </c>
      <c r="AG291" s="31">
        <f t="shared" ca="1" si="86"/>
        <v>44</v>
      </c>
      <c r="AH291" s="31">
        <f t="shared" ca="1" si="87"/>
        <v>150</v>
      </c>
      <c r="AI291" s="31">
        <f t="shared" ca="1" si="88"/>
        <v>5</v>
      </c>
      <c r="AJ291" s="31">
        <f t="shared" ca="1" si="89"/>
        <v>16</v>
      </c>
      <c r="AK291" s="31">
        <f t="shared" ca="1" si="90"/>
        <v>60</v>
      </c>
      <c r="AL291" s="31">
        <f t="shared" ca="1" si="91"/>
        <v>41</v>
      </c>
      <c r="AM291" s="31">
        <f t="shared" ca="1" si="92"/>
        <v>2</v>
      </c>
    </row>
    <row r="292" spans="14:39">
      <c r="N292" s="26">
        <v>284</v>
      </c>
      <c r="O292" s="30">
        <f t="shared" ca="1" si="96"/>
        <v>5.8411730703667955</v>
      </c>
      <c r="P292" s="30">
        <f t="shared" ca="1" si="96"/>
        <v>31.896627802663829</v>
      </c>
      <c r="Q292" s="30">
        <f t="shared" ca="1" si="96"/>
        <v>19.303707566493117</v>
      </c>
      <c r="R292" s="30">
        <f t="shared" ca="1" si="96"/>
        <v>30.567323846316167</v>
      </c>
      <c r="S292" s="30">
        <f t="shared" ca="1" si="96"/>
        <v>12.682516162550222</v>
      </c>
      <c r="T292" s="30">
        <f t="shared" ca="1" si="96"/>
        <v>11.96631620566203</v>
      </c>
      <c r="U292" s="30">
        <f t="shared" ca="1" si="96"/>
        <v>28.697516448411079</v>
      </c>
      <c r="V292" s="30">
        <f t="shared" ca="1" si="96"/>
        <v>3.2128699551798943</v>
      </c>
      <c r="W292" s="30">
        <f t="shared" ca="1" si="96"/>
        <v>26.746850664645162</v>
      </c>
      <c r="X292" s="30">
        <f t="shared" ca="1" si="96"/>
        <v>4.5963767135684535</v>
      </c>
      <c r="Y292" s="30">
        <f t="shared" ca="1" si="96"/>
        <v>15.11415448661155</v>
      </c>
      <c r="Z292" s="30">
        <f t="shared" ca="1" si="96"/>
        <v>31.080026590094501</v>
      </c>
      <c r="AA292" s="26">
        <v>284</v>
      </c>
      <c r="AB292" s="31">
        <f t="shared" ca="1" si="93"/>
        <v>7</v>
      </c>
      <c r="AC292" s="31">
        <f t="shared" ca="1" si="82"/>
        <v>104</v>
      </c>
      <c r="AD292" s="31">
        <f t="shared" ca="1" si="83"/>
        <v>29</v>
      </c>
      <c r="AE292" s="31">
        <f t="shared" ca="1" si="84"/>
        <v>82</v>
      </c>
      <c r="AF292" s="31">
        <f t="shared" ca="1" si="85"/>
        <v>16</v>
      </c>
      <c r="AG292" s="31">
        <f t="shared" ca="1" si="86"/>
        <v>15</v>
      </c>
      <c r="AH292" s="31">
        <f t="shared" ca="1" si="87"/>
        <v>65</v>
      </c>
      <c r="AI292" s="31">
        <f t="shared" ca="1" si="88"/>
        <v>4</v>
      </c>
      <c r="AJ292" s="31">
        <f t="shared" ca="1" si="89"/>
        <v>54</v>
      </c>
      <c r="AK292" s="31">
        <f t="shared" ca="1" si="90"/>
        <v>5</v>
      </c>
      <c r="AL292" s="31">
        <f t="shared" ca="1" si="91"/>
        <v>20</v>
      </c>
      <c r="AM292" s="31">
        <f t="shared" ca="1" si="92"/>
        <v>89</v>
      </c>
    </row>
    <row r="293" spans="14:39">
      <c r="N293" s="26">
        <v>285</v>
      </c>
      <c r="O293" s="30">
        <f t="shared" ca="1" si="96"/>
        <v>23.495147755396914</v>
      </c>
      <c r="P293" s="30">
        <f t="shared" ca="1" si="96"/>
        <v>15.951970811992775</v>
      </c>
      <c r="Q293" s="30">
        <f t="shared" ca="1" si="96"/>
        <v>10.959766032532425</v>
      </c>
      <c r="R293" s="30">
        <f t="shared" ca="1" si="96"/>
        <v>4.5785997557105347</v>
      </c>
      <c r="S293" s="30">
        <f t="shared" ca="1" si="96"/>
        <v>7.6815356702977411</v>
      </c>
      <c r="T293" s="30">
        <f t="shared" ca="1" si="96"/>
        <v>8.0481997250033839</v>
      </c>
      <c r="U293" s="30">
        <f t="shared" ca="1" si="96"/>
        <v>10.227101445577537</v>
      </c>
      <c r="V293" s="30">
        <f t="shared" ca="1" si="96"/>
        <v>24.733786899231568</v>
      </c>
      <c r="W293" s="30">
        <f t="shared" ca="1" si="96"/>
        <v>6.0125722662211691</v>
      </c>
      <c r="X293" s="30">
        <f t="shared" ca="1" si="96"/>
        <v>19.659071341257114</v>
      </c>
      <c r="Y293" s="30">
        <f t="shared" ca="1" si="96"/>
        <v>4.5213449780736585</v>
      </c>
      <c r="Z293" s="30">
        <f t="shared" ca="1" si="96"/>
        <v>27.565265662597358</v>
      </c>
      <c r="AA293" s="26">
        <v>285</v>
      </c>
      <c r="AB293" s="31">
        <f t="shared" ca="1" si="93"/>
        <v>41</v>
      </c>
      <c r="AC293" s="31">
        <f t="shared" ca="1" si="82"/>
        <v>22</v>
      </c>
      <c r="AD293" s="31">
        <f t="shared" ca="1" si="83"/>
        <v>14</v>
      </c>
      <c r="AE293" s="31">
        <f t="shared" ca="1" si="84"/>
        <v>5</v>
      </c>
      <c r="AF293" s="31">
        <f t="shared" ca="1" si="85"/>
        <v>9</v>
      </c>
      <c r="AG293" s="31">
        <f t="shared" ca="1" si="86"/>
        <v>10</v>
      </c>
      <c r="AH293" s="31">
        <f t="shared" ca="1" si="87"/>
        <v>13</v>
      </c>
      <c r="AI293" s="31">
        <f t="shared" ca="1" si="88"/>
        <v>45</v>
      </c>
      <c r="AJ293" s="31">
        <f t="shared" ca="1" si="89"/>
        <v>7</v>
      </c>
      <c r="AK293" s="31">
        <f t="shared" ca="1" si="90"/>
        <v>30</v>
      </c>
      <c r="AL293" s="31">
        <f t="shared" ca="1" si="91"/>
        <v>5</v>
      </c>
      <c r="AM293" s="31">
        <f t="shared" ca="1" si="92"/>
        <v>58</v>
      </c>
    </row>
    <row r="294" spans="14:39">
      <c r="N294" s="26">
        <v>286</v>
      </c>
      <c r="O294" s="30">
        <f t="shared" ca="1" si="96"/>
        <v>7.3568505794096186</v>
      </c>
      <c r="P294" s="30">
        <f t="shared" ca="1" si="96"/>
        <v>32.693063520002063</v>
      </c>
      <c r="Q294" s="30">
        <f t="shared" ca="1" si="96"/>
        <v>22.157516408665856</v>
      </c>
      <c r="R294" s="30">
        <f t="shared" ca="1" si="96"/>
        <v>11.581195412355243</v>
      </c>
      <c r="S294" s="30">
        <f t="shared" ca="1" si="96"/>
        <v>18.684774716655092</v>
      </c>
      <c r="T294" s="30">
        <f t="shared" ca="1" si="96"/>
        <v>24.730898540879316</v>
      </c>
      <c r="U294" s="30">
        <f t="shared" ca="1" si="96"/>
        <v>8.4368546970966669</v>
      </c>
      <c r="V294" s="30">
        <f t="shared" ca="1" si="96"/>
        <v>11.082978322237622</v>
      </c>
      <c r="W294" s="30">
        <f t="shared" ca="1" si="96"/>
        <v>14.025941745180941</v>
      </c>
      <c r="X294" s="30">
        <f t="shared" ca="1" si="96"/>
        <v>10.087578731732924</v>
      </c>
      <c r="Y294" s="30">
        <f t="shared" ca="1" si="96"/>
        <v>18.264863331311965</v>
      </c>
      <c r="Z294" s="30">
        <f t="shared" ca="1" si="96"/>
        <v>8.4767775822671805</v>
      </c>
      <c r="AA294" s="26">
        <v>286</v>
      </c>
      <c r="AB294" s="31">
        <f t="shared" ca="1" si="93"/>
        <v>9</v>
      </c>
      <c r="AC294" s="31">
        <f t="shared" ca="1" si="82"/>
        <v>130</v>
      </c>
      <c r="AD294" s="31">
        <f t="shared" ca="1" si="83"/>
        <v>36</v>
      </c>
      <c r="AE294" s="31">
        <f t="shared" ca="1" si="84"/>
        <v>15</v>
      </c>
      <c r="AF294" s="31">
        <f t="shared" ca="1" si="85"/>
        <v>27</v>
      </c>
      <c r="AG294" s="31">
        <f t="shared" ca="1" si="86"/>
        <v>45</v>
      </c>
      <c r="AH294" s="31">
        <f t="shared" ca="1" si="87"/>
        <v>10</v>
      </c>
      <c r="AI294" s="31">
        <f t="shared" ca="1" si="88"/>
        <v>14</v>
      </c>
      <c r="AJ294" s="31">
        <f t="shared" ca="1" si="89"/>
        <v>18</v>
      </c>
      <c r="AK294" s="31">
        <f t="shared" ca="1" si="90"/>
        <v>12</v>
      </c>
      <c r="AL294" s="31">
        <f t="shared" ca="1" si="91"/>
        <v>27</v>
      </c>
      <c r="AM294" s="31">
        <f t="shared" ca="1" si="92"/>
        <v>10</v>
      </c>
    </row>
    <row r="295" spans="14:39">
      <c r="N295" s="26">
        <v>287</v>
      </c>
      <c r="O295" s="30">
        <f t="shared" ca="1" si="96"/>
        <v>1.0441327092190573</v>
      </c>
      <c r="P295" s="30">
        <f t="shared" ca="1" si="96"/>
        <v>27.34465688393357</v>
      </c>
      <c r="Q295" s="30">
        <f t="shared" ca="1" si="96"/>
        <v>21.1937770705687</v>
      </c>
      <c r="R295" s="30">
        <f t="shared" ca="1" si="96"/>
        <v>13.185476805691572</v>
      </c>
      <c r="S295" s="30">
        <f t="shared" ca="1" si="96"/>
        <v>2.1385013708943537</v>
      </c>
      <c r="T295" s="30">
        <f t="shared" ca="1" si="96"/>
        <v>27.899452645694559</v>
      </c>
      <c r="U295" s="30">
        <f t="shared" ca="1" si="96"/>
        <v>8.5444222288618104</v>
      </c>
      <c r="V295" s="30">
        <f t="shared" ca="1" si="96"/>
        <v>21.219675224334981</v>
      </c>
      <c r="W295" s="30">
        <f t="shared" ca="1" si="96"/>
        <v>13.422382214492389</v>
      </c>
      <c r="X295" s="30">
        <f t="shared" ca="1" si="96"/>
        <v>1.8774626566662787</v>
      </c>
      <c r="Y295" s="30">
        <f t="shared" ca="1" si="96"/>
        <v>27.059388738005921</v>
      </c>
      <c r="Z295" s="30">
        <f t="shared" ca="1" si="96"/>
        <v>11.1575718232427</v>
      </c>
      <c r="AA295" s="26">
        <v>287</v>
      </c>
      <c r="AB295" s="31">
        <f t="shared" ca="1" si="93"/>
        <v>2</v>
      </c>
      <c r="AC295" s="31">
        <f t="shared" ca="1" si="82"/>
        <v>57</v>
      </c>
      <c r="AD295" s="31">
        <f t="shared" ca="1" si="83"/>
        <v>34</v>
      </c>
      <c r="AE295" s="31">
        <f t="shared" ca="1" si="84"/>
        <v>17</v>
      </c>
      <c r="AF295" s="31">
        <f t="shared" ca="1" si="85"/>
        <v>3</v>
      </c>
      <c r="AG295" s="31">
        <f t="shared" ca="1" si="86"/>
        <v>60</v>
      </c>
      <c r="AH295" s="31">
        <f t="shared" ca="1" si="87"/>
        <v>10</v>
      </c>
      <c r="AI295" s="31">
        <f t="shared" ca="1" si="88"/>
        <v>34</v>
      </c>
      <c r="AJ295" s="31">
        <f t="shared" ca="1" si="89"/>
        <v>17</v>
      </c>
      <c r="AK295" s="31">
        <f t="shared" ca="1" si="90"/>
        <v>2</v>
      </c>
      <c r="AL295" s="31">
        <f t="shared" ca="1" si="91"/>
        <v>55</v>
      </c>
      <c r="AM295" s="31">
        <f t="shared" ca="1" si="92"/>
        <v>14</v>
      </c>
    </row>
    <row r="296" spans="14:39">
      <c r="N296" s="26">
        <v>288</v>
      </c>
      <c r="O296" s="30">
        <f t="shared" ca="1" si="96"/>
        <v>11.199493236526648</v>
      </c>
      <c r="P296" s="30">
        <f t="shared" ca="1" si="96"/>
        <v>14.331417088426686</v>
      </c>
      <c r="Q296" s="30">
        <f t="shared" ca="1" si="96"/>
        <v>6.5612704011119574</v>
      </c>
      <c r="R296" s="30">
        <f t="shared" ca="1" si="96"/>
        <v>30.78408314305986</v>
      </c>
      <c r="S296" s="30">
        <f t="shared" ca="1" si="96"/>
        <v>29.461320618775915</v>
      </c>
      <c r="T296" s="30">
        <f t="shared" ca="1" si="96"/>
        <v>3.1501796666918764</v>
      </c>
      <c r="U296" s="30">
        <f t="shared" ca="1" si="96"/>
        <v>3.6520063235886817</v>
      </c>
      <c r="V296" s="30">
        <f t="shared" ca="1" si="96"/>
        <v>22.32278807702366</v>
      </c>
      <c r="W296" s="30">
        <f t="shared" ca="1" si="96"/>
        <v>23.783088515649649</v>
      </c>
      <c r="X296" s="30">
        <f t="shared" ca="1" si="96"/>
        <v>28.845155550645568</v>
      </c>
      <c r="Y296" s="30">
        <f t="shared" ca="1" si="96"/>
        <v>20.657838572226261</v>
      </c>
      <c r="Z296" s="30">
        <f t="shared" ca="1" si="96"/>
        <v>25.85677455648673</v>
      </c>
      <c r="AA296" s="26">
        <v>288</v>
      </c>
      <c r="AB296" s="31">
        <f t="shared" ca="1" si="93"/>
        <v>14</v>
      </c>
      <c r="AC296" s="31">
        <f t="shared" ca="1" si="82"/>
        <v>19</v>
      </c>
      <c r="AD296" s="31">
        <f t="shared" ca="1" si="83"/>
        <v>8</v>
      </c>
      <c r="AE296" s="31">
        <f t="shared" ca="1" si="84"/>
        <v>85</v>
      </c>
      <c r="AF296" s="31">
        <f t="shared" ca="1" si="85"/>
        <v>71</v>
      </c>
      <c r="AG296" s="31">
        <f t="shared" ca="1" si="86"/>
        <v>4</v>
      </c>
      <c r="AH296" s="31">
        <f t="shared" ca="1" si="87"/>
        <v>4</v>
      </c>
      <c r="AI296" s="31">
        <f t="shared" ca="1" si="88"/>
        <v>37</v>
      </c>
      <c r="AJ296" s="31">
        <f t="shared" ca="1" si="89"/>
        <v>42</v>
      </c>
      <c r="AK296" s="31">
        <f t="shared" ca="1" si="90"/>
        <v>66</v>
      </c>
      <c r="AL296" s="31">
        <f t="shared" ca="1" si="91"/>
        <v>32</v>
      </c>
      <c r="AM296" s="31">
        <f t="shared" ca="1" si="92"/>
        <v>50</v>
      </c>
    </row>
    <row r="297" spans="14:39">
      <c r="N297" s="26">
        <v>289</v>
      </c>
      <c r="O297" s="30">
        <f t="shared" ca="1" si="96"/>
        <v>29.746937100846868</v>
      </c>
      <c r="P297" s="30">
        <f t="shared" ca="1" si="96"/>
        <v>10.834070484156555</v>
      </c>
      <c r="Q297" s="30">
        <f t="shared" ca="1" si="96"/>
        <v>19.990330576345173</v>
      </c>
      <c r="R297" s="30">
        <f t="shared" ca="1" si="96"/>
        <v>13.460887405068071</v>
      </c>
      <c r="S297" s="30">
        <f t="shared" ca="1" si="96"/>
        <v>29.126183634440061</v>
      </c>
      <c r="T297" s="30">
        <f t="shared" ca="1" si="96"/>
        <v>19.560657775265813</v>
      </c>
      <c r="U297" s="30">
        <f t="shared" ca="1" si="96"/>
        <v>29.494320914325289</v>
      </c>
      <c r="V297" s="30">
        <f t="shared" ca="1" si="96"/>
        <v>12.348288757724182</v>
      </c>
      <c r="W297" s="30">
        <f t="shared" ca="1" si="96"/>
        <v>25.793855148898899</v>
      </c>
      <c r="X297" s="30">
        <f t="shared" ca="1" si="96"/>
        <v>6.929654214273353</v>
      </c>
      <c r="Y297" s="30">
        <f t="shared" ca="1" si="96"/>
        <v>7.0329016083276485</v>
      </c>
      <c r="Z297" s="30">
        <f t="shared" ca="1" si="96"/>
        <v>4.9721534878188729</v>
      </c>
      <c r="AA297" s="26">
        <v>289</v>
      </c>
      <c r="AB297" s="31">
        <f t="shared" ca="1" si="93"/>
        <v>74</v>
      </c>
      <c r="AC297" s="31">
        <f t="shared" ca="1" si="82"/>
        <v>13</v>
      </c>
      <c r="AD297" s="31">
        <f t="shared" ca="1" si="83"/>
        <v>31</v>
      </c>
      <c r="AE297" s="31">
        <f t="shared" ca="1" si="84"/>
        <v>17</v>
      </c>
      <c r="AF297" s="31">
        <f t="shared" ca="1" si="85"/>
        <v>68</v>
      </c>
      <c r="AG297" s="31">
        <f t="shared" ca="1" si="86"/>
        <v>30</v>
      </c>
      <c r="AH297" s="31">
        <f t="shared" ca="1" si="87"/>
        <v>71</v>
      </c>
      <c r="AI297" s="31">
        <f t="shared" ca="1" si="88"/>
        <v>16</v>
      </c>
      <c r="AJ297" s="31">
        <f t="shared" ca="1" si="89"/>
        <v>49</v>
      </c>
      <c r="AK297" s="31">
        <f t="shared" ca="1" si="90"/>
        <v>8</v>
      </c>
      <c r="AL297" s="31">
        <f t="shared" ca="1" si="91"/>
        <v>8</v>
      </c>
      <c r="AM297" s="31">
        <f t="shared" ca="1" si="92"/>
        <v>6</v>
      </c>
    </row>
    <row r="298" spans="14:39">
      <c r="N298" s="26">
        <v>290</v>
      </c>
      <c r="O298" s="30">
        <f t="shared" ca="1" si="96"/>
        <v>31.506514350468514</v>
      </c>
      <c r="P298" s="30">
        <f t="shared" ca="1" si="96"/>
        <v>9.4660105960272638</v>
      </c>
      <c r="Q298" s="30">
        <f t="shared" ca="1" si="96"/>
        <v>7.993158357463769</v>
      </c>
      <c r="R298" s="30">
        <f t="shared" ca="1" si="96"/>
        <v>20.300670525025396</v>
      </c>
      <c r="S298" s="30">
        <f t="shared" ca="1" si="96"/>
        <v>16.684607585850259</v>
      </c>
      <c r="T298" s="30">
        <f t="shared" ca="1" si="96"/>
        <v>15.500357246447795</v>
      </c>
      <c r="U298" s="30">
        <f t="shared" ca="1" si="96"/>
        <v>1.2940006321002804</v>
      </c>
      <c r="V298" s="30">
        <f t="shared" ca="1" si="96"/>
        <v>32.84674818397967</v>
      </c>
      <c r="W298" s="30">
        <f t="shared" ca="1" si="96"/>
        <v>13.538952795833179</v>
      </c>
      <c r="X298" s="30">
        <f t="shared" ca="1" si="96"/>
        <v>16.145131723257116</v>
      </c>
      <c r="Y298" s="30">
        <f t="shared" ca="1" si="96"/>
        <v>28.795309223083823</v>
      </c>
      <c r="Z298" s="30">
        <f t="shared" ca="1" si="96"/>
        <v>20.819674677668623</v>
      </c>
      <c r="AA298" s="26">
        <v>290</v>
      </c>
      <c r="AB298" s="31">
        <f t="shared" ca="1" si="93"/>
        <v>96</v>
      </c>
      <c r="AC298" s="31">
        <f t="shared" ca="1" si="82"/>
        <v>11</v>
      </c>
      <c r="AD298" s="31">
        <f t="shared" ca="1" si="83"/>
        <v>10</v>
      </c>
      <c r="AE298" s="31">
        <f t="shared" ca="1" si="84"/>
        <v>31</v>
      </c>
      <c r="AF298" s="31">
        <f t="shared" ca="1" si="85"/>
        <v>23</v>
      </c>
      <c r="AG298" s="31">
        <f t="shared" ca="1" si="86"/>
        <v>21</v>
      </c>
      <c r="AH298" s="31">
        <f t="shared" ca="1" si="87"/>
        <v>2</v>
      </c>
      <c r="AI298" s="31">
        <f t="shared" ca="1" si="88"/>
        <v>139</v>
      </c>
      <c r="AJ298" s="31">
        <f t="shared" ca="1" si="89"/>
        <v>18</v>
      </c>
      <c r="AK298" s="31">
        <f t="shared" ca="1" si="90"/>
        <v>22</v>
      </c>
      <c r="AL298" s="31">
        <f t="shared" ca="1" si="91"/>
        <v>66</v>
      </c>
      <c r="AM298" s="31">
        <f t="shared" ca="1" si="92"/>
        <v>33</v>
      </c>
    </row>
    <row r="299" spans="14:39">
      <c r="N299" s="26">
        <v>291</v>
      </c>
      <c r="O299" s="30">
        <f t="shared" ref="O299:Z308" ca="1" si="97">RAND()*sumweights</f>
        <v>5.5631804721232063</v>
      </c>
      <c r="P299" s="30">
        <f t="shared" ca="1" si="97"/>
        <v>18.88596142342702</v>
      </c>
      <c r="Q299" s="30">
        <f t="shared" ca="1" si="97"/>
        <v>23.836077709182391</v>
      </c>
      <c r="R299" s="30">
        <f t="shared" ca="1" si="97"/>
        <v>19.371688793935682</v>
      </c>
      <c r="S299" s="30">
        <f t="shared" ca="1" si="97"/>
        <v>0.48845064190305459</v>
      </c>
      <c r="T299" s="30">
        <f t="shared" ca="1" si="97"/>
        <v>2.7630947346963164</v>
      </c>
      <c r="U299" s="30">
        <f t="shared" ca="1" si="97"/>
        <v>12.233824644040688</v>
      </c>
      <c r="V299" s="30">
        <f t="shared" ca="1" si="97"/>
        <v>10.124893894961756</v>
      </c>
      <c r="W299" s="30">
        <f t="shared" ca="1" si="97"/>
        <v>0.72962607623536802</v>
      </c>
      <c r="X299" s="30">
        <f t="shared" ca="1" si="97"/>
        <v>6.4032656186856611</v>
      </c>
      <c r="Y299" s="30">
        <f t="shared" ca="1" si="97"/>
        <v>16.279027228425182</v>
      </c>
      <c r="Z299" s="30">
        <f t="shared" ca="1" si="97"/>
        <v>5.4311614391323759E-2</v>
      </c>
      <c r="AA299" s="26">
        <v>291</v>
      </c>
      <c r="AB299" s="31">
        <f t="shared" ca="1" si="93"/>
        <v>6</v>
      </c>
      <c r="AC299" s="31">
        <f t="shared" ca="1" si="82"/>
        <v>28</v>
      </c>
      <c r="AD299" s="31">
        <f t="shared" ca="1" si="83"/>
        <v>42</v>
      </c>
      <c r="AE299" s="31">
        <f t="shared" ca="1" si="84"/>
        <v>29</v>
      </c>
      <c r="AF299" s="31">
        <f t="shared" ca="1" si="85"/>
        <v>1</v>
      </c>
      <c r="AG299" s="31">
        <f t="shared" ca="1" si="86"/>
        <v>3</v>
      </c>
      <c r="AH299" s="31">
        <f t="shared" ca="1" si="87"/>
        <v>16</v>
      </c>
      <c r="AI299" s="31">
        <f t="shared" ca="1" si="88"/>
        <v>12</v>
      </c>
      <c r="AJ299" s="31">
        <f t="shared" ca="1" si="89"/>
        <v>1</v>
      </c>
      <c r="AK299" s="31">
        <f t="shared" ca="1" si="90"/>
        <v>8</v>
      </c>
      <c r="AL299" s="31">
        <f t="shared" ca="1" si="91"/>
        <v>23</v>
      </c>
      <c r="AM299" s="31">
        <f t="shared" ca="1" si="92"/>
        <v>1</v>
      </c>
    </row>
    <row r="300" spans="14:39">
      <c r="N300" s="26">
        <v>292</v>
      </c>
      <c r="O300" s="30">
        <f t="shared" ca="1" si="97"/>
        <v>13.930114582829985</v>
      </c>
      <c r="P300" s="30">
        <f t="shared" ca="1" si="97"/>
        <v>31.538296964371916</v>
      </c>
      <c r="Q300" s="30">
        <f t="shared" ca="1" si="97"/>
        <v>14.541346705857778</v>
      </c>
      <c r="R300" s="30">
        <f t="shared" ca="1" si="97"/>
        <v>26.621178903403433</v>
      </c>
      <c r="S300" s="30">
        <f t="shared" ca="1" si="97"/>
        <v>20.790582001740628</v>
      </c>
      <c r="T300" s="30">
        <f t="shared" ca="1" si="97"/>
        <v>22.062963631670012</v>
      </c>
      <c r="U300" s="30">
        <f t="shared" ca="1" si="97"/>
        <v>11.158909560072843</v>
      </c>
      <c r="V300" s="30">
        <f t="shared" ca="1" si="97"/>
        <v>16.415036383001755</v>
      </c>
      <c r="W300" s="30">
        <f t="shared" ca="1" si="97"/>
        <v>1.1778146626553059</v>
      </c>
      <c r="X300" s="30">
        <f t="shared" ca="1" si="97"/>
        <v>24.032991436820407</v>
      </c>
      <c r="Y300" s="30">
        <f t="shared" ca="1" si="97"/>
        <v>17.068037529002876</v>
      </c>
      <c r="Z300" s="30">
        <f t="shared" ca="1" si="97"/>
        <v>18.127144756168089</v>
      </c>
      <c r="AA300" s="26">
        <v>292</v>
      </c>
      <c r="AB300" s="31">
        <f t="shared" ca="1" si="93"/>
        <v>18</v>
      </c>
      <c r="AC300" s="31">
        <f t="shared" ca="1" si="82"/>
        <v>96</v>
      </c>
      <c r="AD300" s="31">
        <f t="shared" ca="1" si="83"/>
        <v>19</v>
      </c>
      <c r="AE300" s="31">
        <f t="shared" ca="1" si="84"/>
        <v>53</v>
      </c>
      <c r="AF300" s="31">
        <f t="shared" ca="1" si="85"/>
        <v>33</v>
      </c>
      <c r="AG300" s="31">
        <f t="shared" ca="1" si="86"/>
        <v>36</v>
      </c>
      <c r="AH300" s="31">
        <f t="shared" ca="1" si="87"/>
        <v>14</v>
      </c>
      <c r="AI300" s="31">
        <f t="shared" ca="1" si="88"/>
        <v>23</v>
      </c>
      <c r="AJ300" s="31">
        <f t="shared" ca="1" si="89"/>
        <v>2</v>
      </c>
      <c r="AK300" s="31">
        <f t="shared" ca="1" si="90"/>
        <v>42</v>
      </c>
      <c r="AL300" s="31">
        <f t="shared" ca="1" si="91"/>
        <v>24</v>
      </c>
      <c r="AM300" s="31">
        <f t="shared" ca="1" si="92"/>
        <v>26</v>
      </c>
    </row>
    <row r="301" spans="14:39">
      <c r="N301" s="26">
        <v>293</v>
      </c>
      <c r="O301" s="30">
        <f t="shared" ca="1" si="97"/>
        <v>28.27027110880411</v>
      </c>
      <c r="P301" s="30">
        <f t="shared" ca="1" si="97"/>
        <v>10.626465984590228</v>
      </c>
      <c r="Q301" s="30">
        <f t="shared" ca="1" si="97"/>
        <v>28.31402205903737</v>
      </c>
      <c r="R301" s="30">
        <f t="shared" ca="1" si="97"/>
        <v>10.182253439643548</v>
      </c>
      <c r="S301" s="30">
        <f t="shared" ca="1" si="97"/>
        <v>11.754180552481547</v>
      </c>
      <c r="T301" s="30">
        <f t="shared" ca="1" si="97"/>
        <v>25.824598518020924</v>
      </c>
      <c r="U301" s="30">
        <f t="shared" ca="1" si="97"/>
        <v>20.343939187920981</v>
      </c>
      <c r="V301" s="30">
        <f t="shared" ca="1" si="97"/>
        <v>2.7845042708037542</v>
      </c>
      <c r="W301" s="30">
        <f t="shared" ca="1" si="97"/>
        <v>8.6848072729983024</v>
      </c>
      <c r="X301" s="30">
        <f t="shared" ca="1" si="97"/>
        <v>22.34090544105608</v>
      </c>
      <c r="Y301" s="30">
        <f t="shared" ca="1" si="97"/>
        <v>28.735204455703872</v>
      </c>
      <c r="Z301" s="30">
        <f t="shared" ca="1" si="97"/>
        <v>25.018979742494395</v>
      </c>
      <c r="AA301" s="26">
        <v>293</v>
      </c>
      <c r="AB301" s="31">
        <f t="shared" ca="1" si="93"/>
        <v>62</v>
      </c>
      <c r="AC301" s="31">
        <f t="shared" ca="1" si="82"/>
        <v>13</v>
      </c>
      <c r="AD301" s="31">
        <f t="shared" ca="1" si="83"/>
        <v>63</v>
      </c>
      <c r="AE301" s="31">
        <f t="shared" ca="1" si="84"/>
        <v>12</v>
      </c>
      <c r="AF301" s="31">
        <f t="shared" ca="1" si="85"/>
        <v>15</v>
      </c>
      <c r="AG301" s="31">
        <f t="shared" ca="1" si="86"/>
        <v>49</v>
      </c>
      <c r="AH301" s="31">
        <f t="shared" ca="1" si="87"/>
        <v>31</v>
      </c>
      <c r="AI301" s="31">
        <f t="shared" ca="1" si="88"/>
        <v>3</v>
      </c>
      <c r="AJ301" s="31">
        <f t="shared" ca="1" si="89"/>
        <v>10</v>
      </c>
      <c r="AK301" s="31">
        <f t="shared" ca="1" si="90"/>
        <v>37</v>
      </c>
      <c r="AL301" s="31">
        <f t="shared" ca="1" si="91"/>
        <v>66</v>
      </c>
      <c r="AM301" s="31">
        <f t="shared" ca="1" si="92"/>
        <v>46</v>
      </c>
    </row>
    <row r="302" spans="14:39">
      <c r="N302" s="26">
        <v>294</v>
      </c>
      <c r="O302" s="30">
        <f t="shared" ca="1" si="97"/>
        <v>18.621035924019054</v>
      </c>
      <c r="P302" s="30">
        <f t="shared" ca="1" si="97"/>
        <v>26.239075854960543</v>
      </c>
      <c r="Q302" s="30">
        <f t="shared" ca="1" si="97"/>
        <v>24.344688557218255</v>
      </c>
      <c r="R302" s="30">
        <f t="shared" ca="1" si="97"/>
        <v>16.669499310874411</v>
      </c>
      <c r="S302" s="30">
        <f t="shared" ca="1" si="97"/>
        <v>32.601696817441422</v>
      </c>
      <c r="T302" s="30">
        <f t="shared" ca="1" si="97"/>
        <v>19.756398584539891</v>
      </c>
      <c r="U302" s="30">
        <f t="shared" ca="1" si="97"/>
        <v>32.544423709726615</v>
      </c>
      <c r="V302" s="30">
        <f t="shared" ca="1" si="97"/>
        <v>5.0104915552161939</v>
      </c>
      <c r="W302" s="30">
        <f t="shared" ca="1" si="97"/>
        <v>15.434002547857231</v>
      </c>
      <c r="X302" s="30">
        <f t="shared" ca="1" si="97"/>
        <v>30.912699812448697</v>
      </c>
      <c r="Y302" s="30">
        <f t="shared" ca="1" si="97"/>
        <v>3.3992247591037832</v>
      </c>
      <c r="Z302" s="30">
        <f t="shared" ca="1" si="97"/>
        <v>19.509568773910456</v>
      </c>
      <c r="AA302" s="26">
        <v>294</v>
      </c>
      <c r="AB302" s="31">
        <f t="shared" ca="1" si="93"/>
        <v>27</v>
      </c>
      <c r="AC302" s="31">
        <f t="shared" ca="1" si="82"/>
        <v>51</v>
      </c>
      <c r="AD302" s="31">
        <f t="shared" ca="1" si="83"/>
        <v>44</v>
      </c>
      <c r="AE302" s="31">
        <f t="shared" ca="1" si="84"/>
        <v>23</v>
      </c>
      <c r="AF302" s="31">
        <f t="shared" ca="1" si="85"/>
        <v>126</v>
      </c>
      <c r="AG302" s="31">
        <f t="shared" ca="1" si="86"/>
        <v>30</v>
      </c>
      <c r="AH302" s="31">
        <f t="shared" ca="1" si="87"/>
        <v>123</v>
      </c>
      <c r="AI302" s="31">
        <f t="shared" ca="1" si="88"/>
        <v>6</v>
      </c>
      <c r="AJ302" s="31">
        <f t="shared" ca="1" si="89"/>
        <v>21</v>
      </c>
      <c r="AK302" s="31">
        <f t="shared" ca="1" si="90"/>
        <v>87</v>
      </c>
      <c r="AL302" s="31">
        <f t="shared" ca="1" si="91"/>
        <v>4</v>
      </c>
      <c r="AM302" s="31">
        <f t="shared" ca="1" si="92"/>
        <v>29</v>
      </c>
    </row>
    <row r="303" spans="14:39">
      <c r="N303" s="26">
        <v>295</v>
      </c>
      <c r="O303" s="30">
        <f t="shared" ca="1" si="97"/>
        <v>4.0771959603089396</v>
      </c>
      <c r="P303" s="30">
        <f t="shared" ca="1" si="97"/>
        <v>7.8239215148258212E-2</v>
      </c>
      <c r="Q303" s="30">
        <f t="shared" ca="1" si="97"/>
        <v>27.31667750503869</v>
      </c>
      <c r="R303" s="30">
        <f t="shared" ca="1" si="97"/>
        <v>6.7910993341484565</v>
      </c>
      <c r="S303" s="30">
        <f t="shared" ca="1" si="97"/>
        <v>11.255538080559777</v>
      </c>
      <c r="T303" s="30">
        <f t="shared" ca="1" si="97"/>
        <v>28.843601374507379</v>
      </c>
      <c r="U303" s="30">
        <f t="shared" ca="1" si="97"/>
        <v>0.6585995710449859</v>
      </c>
      <c r="V303" s="30">
        <f t="shared" ca="1" si="97"/>
        <v>0.9496262572647598</v>
      </c>
      <c r="W303" s="30">
        <f t="shared" ca="1" si="97"/>
        <v>5.3388166672966992</v>
      </c>
      <c r="X303" s="30">
        <f t="shared" ca="1" si="97"/>
        <v>0.88611650344782111</v>
      </c>
      <c r="Y303" s="30">
        <f t="shared" ca="1" si="97"/>
        <v>24.661003686117514</v>
      </c>
      <c r="Z303" s="30">
        <f t="shared" ca="1" si="97"/>
        <v>19.675371748906414</v>
      </c>
      <c r="AA303" s="26">
        <v>295</v>
      </c>
      <c r="AB303" s="31">
        <f t="shared" ca="1" si="93"/>
        <v>5</v>
      </c>
      <c r="AC303" s="31">
        <f t="shared" ca="1" si="82"/>
        <v>1</v>
      </c>
      <c r="AD303" s="31">
        <f t="shared" ca="1" si="83"/>
        <v>57</v>
      </c>
      <c r="AE303" s="31">
        <f t="shared" ca="1" si="84"/>
        <v>8</v>
      </c>
      <c r="AF303" s="31">
        <f t="shared" ca="1" si="85"/>
        <v>14</v>
      </c>
      <c r="AG303" s="31">
        <f t="shared" ca="1" si="86"/>
        <v>66</v>
      </c>
      <c r="AH303" s="31">
        <f t="shared" ca="1" si="87"/>
        <v>1</v>
      </c>
      <c r="AI303" s="31">
        <f t="shared" ca="1" si="88"/>
        <v>1</v>
      </c>
      <c r="AJ303" s="31">
        <f t="shared" ca="1" si="89"/>
        <v>6</v>
      </c>
      <c r="AK303" s="31">
        <f t="shared" ca="1" si="90"/>
        <v>1</v>
      </c>
      <c r="AL303" s="31">
        <f t="shared" ca="1" si="91"/>
        <v>45</v>
      </c>
      <c r="AM303" s="31">
        <f t="shared" ca="1" si="92"/>
        <v>30</v>
      </c>
    </row>
    <row r="304" spans="14:39">
      <c r="N304" s="26">
        <v>296</v>
      </c>
      <c r="O304" s="30">
        <f t="shared" ca="1" si="97"/>
        <v>18.168597638423453</v>
      </c>
      <c r="P304" s="30">
        <f t="shared" ca="1" si="97"/>
        <v>27.452192308899626</v>
      </c>
      <c r="Q304" s="30">
        <f t="shared" ca="1" si="97"/>
        <v>19.303250959768874</v>
      </c>
      <c r="R304" s="30">
        <f t="shared" ca="1" si="97"/>
        <v>33.073524803119426</v>
      </c>
      <c r="S304" s="30">
        <f t="shared" ca="1" si="97"/>
        <v>19.624615323080373</v>
      </c>
      <c r="T304" s="30">
        <f t="shared" ca="1" si="97"/>
        <v>32.998491159487713</v>
      </c>
      <c r="U304" s="30">
        <f t="shared" ca="1" si="97"/>
        <v>2.6233951199121419</v>
      </c>
      <c r="V304" s="30">
        <f t="shared" ca="1" si="97"/>
        <v>1.474399576087096</v>
      </c>
      <c r="W304" s="30">
        <f t="shared" ca="1" si="97"/>
        <v>4.4698524989473558</v>
      </c>
      <c r="X304" s="30">
        <f t="shared" ca="1" si="97"/>
        <v>23.450351486089158</v>
      </c>
      <c r="Y304" s="30">
        <f t="shared" ca="1" si="97"/>
        <v>24.494177503431455</v>
      </c>
      <c r="Z304" s="30">
        <f t="shared" ca="1" si="97"/>
        <v>2.3724742325579511</v>
      </c>
      <c r="AA304" s="26">
        <v>296</v>
      </c>
      <c r="AB304" s="31">
        <f t="shared" ca="1" si="93"/>
        <v>26</v>
      </c>
      <c r="AC304" s="31">
        <f t="shared" ca="1" si="82"/>
        <v>57</v>
      </c>
      <c r="AD304" s="31">
        <f t="shared" ca="1" si="83"/>
        <v>29</v>
      </c>
      <c r="AE304" s="31">
        <f t="shared" ca="1" si="84"/>
        <v>160</v>
      </c>
      <c r="AF304" s="31">
        <f t="shared" ca="1" si="85"/>
        <v>30</v>
      </c>
      <c r="AG304" s="31">
        <f t="shared" ca="1" si="86"/>
        <v>152</v>
      </c>
      <c r="AH304" s="31">
        <f t="shared" ca="1" si="87"/>
        <v>3</v>
      </c>
      <c r="AI304" s="31">
        <f t="shared" ca="1" si="88"/>
        <v>2</v>
      </c>
      <c r="AJ304" s="31">
        <f t="shared" ca="1" si="89"/>
        <v>5</v>
      </c>
      <c r="AK304" s="31">
        <f t="shared" ca="1" si="90"/>
        <v>40</v>
      </c>
      <c r="AL304" s="31">
        <f t="shared" ca="1" si="91"/>
        <v>44</v>
      </c>
      <c r="AM304" s="31">
        <f t="shared" ca="1" si="92"/>
        <v>3</v>
      </c>
    </row>
    <row r="305" spans="14:39">
      <c r="N305" s="26">
        <v>297</v>
      </c>
      <c r="O305" s="30">
        <f t="shared" ca="1" si="97"/>
        <v>26.770838372764604</v>
      </c>
      <c r="P305" s="30">
        <f t="shared" ca="1" si="97"/>
        <v>26.686289655397282</v>
      </c>
      <c r="Q305" s="30">
        <f t="shared" ca="1" si="97"/>
        <v>1.019835284287067</v>
      </c>
      <c r="R305" s="30">
        <f t="shared" ca="1" si="97"/>
        <v>16.106941697623633</v>
      </c>
      <c r="S305" s="30">
        <f t="shared" ca="1" si="97"/>
        <v>14.122055624882247</v>
      </c>
      <c r="T305" s="30">
        <f t="shared" ca="1" si="97"/>
        <v>28.529956248752164</v>
      </c>
      <c r="U305" s="30">
        <f t="shared" ca="1" si="97"/>
        <v>25.278355490706275</v>
      </c>
      <c r="V305" s="30">
        <f t="shared" ca="1" si="97"/>
        <v>24.569297650748428</v>
      </c>
      <c r="W305" s="30">
        <f t="shared" ca="1" si="97"/>
        <v>11.743064885589105</v>
      </c>
      <c r="X305" s="30">
        <f t="shared" ca="1" si="97"/>
        <v>32.69321725501198</v>
      </c>
      <c r="Y305" s="30">
        <f t="shared" ca="1" si="97"/>
        <v>10.692301096755349</v>
      </c>
      <c r="Z305" s="30">
        <f t="shared" ca="1" si="97"/>
        <v>27.887140917027718</v>
      </c>
      <c r="AA305" s="26">
        <v>297</v>
      </c>
      <c r="AB305" s="31">
        <f t="shared" ca="1" si="93"/>
        <v>54</v>
      </c>
      <c r="AC305" s="31">
        <f t="shared" ca="1" si="82"/>
        <v>53</v>
      </c>
      <c r="AD305" s="31">
        <f t="shared" ca="1" si="83"/>
        <v>2</v>
      </c>
      <c r="AE305" s="31">
        <f t="shared" ca="1" si="84"/>
        <v>22</v>
      </c>
      <c r="AF305" s="31">
        <f t="shared" ca="1" si="85"/>
        <v>19</v>
      </c>
      <c r="AG305" s="31">
        <f t="shared" ca="1" si="86"/>
        <v>64</v>
      </c>
      <c r="AH305" s="31">
        <f t="shared" ca="1" si="87"/>
        <v>47</v>
      </c>
      <c r="AI305" s="31">
        <f t="shared" ca="1" si="88"/>
        <v>44</v>
      </c>
      <c r="AJ305" s="31">
        <f t="shared" ca="1" si="89"/>
        <v>15</v>
      </c>
      <c r="AK305" s="31">
        <f t="shared" ca="1" si="90"/>
        <v>130</v>
      </c>
      <c r="AL305" s="31">
        <f t="shared" ca="1" si="91"/>
        <v>13</v>
      </c>
      <c r="AM305" s="31">
        <f t="shared" ca="1" si="92"/>
        <v>60</v>
      </c>
    </row>
    <row r="306" spans="14:39">
      <c r="N306" s="26">
        <v>298</v>
      </c>
      <c r="O306" s="30">
        <f t="shared" ca="1" si="97"/>
        <v>1.6081790544777708</v>
      </c>
      <c r="P306" s="30">
        <f t="shared" ca="1" si="97"/>
        <v>14.831957132022525</v>
      </c>
      <c r="Q306" s="30">
        <f t="shared" ca="1" si="97"/>
        <v>6.8019201610835198</v>
      </c>
      <c r="R306" s="30">
        <f t="shared" ca="1" si="97"/>
        <v>17.788082504605271</v>
      </c>
      <c r="S306" s="30">
        <f t="shared" ca="1" si="97"/>
        <v>4.1830925980278657</v>
      </c>
      <c r="T306" s="30">
        <f t="shared" ca="1" si="97"/>
        <v>22.411229056400092</v>
      </c>
      <c r="U306" s="30">
        <f t="shared" ca="1" si="97"/>
        <v>3.7337148967364264</v>
      </c>
      <c r="V306" s="30">
        <f t="shared" ca="1" si="97"/>
        <v>20.862284699503562</v>
      </c>
      <c r="W306" s="30">
        <f t="shared" ca="1" si="97"/>
        <v>28.975017620136029</v>
      </c>
      <c r="X306" s="30">
        <f t="shared" ca="1" si="97"/>
        <v>24.772639326795204</v>
      </c>
      <c r="Y306" s="30">
        <f t="shared" ca="1" si="97"/>
        <v>30.999001575642446</v>
      </c>
      <c r="Z306" s="30">
        <f t="shared" ca="1" si="97"/>
        <v>12.917965102893097</v>
      </c>
      <c r="AA306" s="26">
        <v>298</v>
      </c>
      <c r="AB306" s="31">
        <f t="shared" ca="1" si="93"/>
        <v>2</v>
      </c>
      <c r="AC306" s="31">
        <f t="shared" ca="1" si="82"/>
        <v>20</v>
      </c>
      <c r="AD306" s="31">
        <f t="shared" ca="1" si="83"/>
        <v>8</v>
      </c>
      <c r="AE306" s="31">
        <f t="shared" ca="1" si="84"/>
        <v>26</v>
      </c>
      <c r="AF306" s="31">
        <f t="shared" ca="1" si="85"/>
        <v>5</v>
      </c>
      <c r="AG306" s="31">
        <f t="shared" ca="1" si="86"/>
        <v>37</v>
      </c>
      <c r="AH306" s="31">
        <f t="shared" ca="1" si="87"/>
        <v>4</v>
      </c>
      <c r="AI306" s="31">
        <f t="shared" ca="1" si="88"/>
        <v>33</v>
      </c>
      <c r="AJ306" s="31">
        <f t="shared" ca="1" si="89"/>
        <v>67</v>
      </c>
      <c r="AK306" s="31">
        <f t="shared" ca="1" si="90"/>
        <v>45</v>
      </c>
      <c r="AL306" s="31">
        <f t="shared" ca="1" si="91"/>
        <v>88</v>
      </c>
      <c r="AM306" s="31">
        <f t="shared" ca="1" si="92"/>
        <v>17</v>
      </c>
    </row>
    <row r="307" spans="14:39">
      <c r="N307" s="26">
        <v>299</v>
      </c>
      <c r="O307" s="30">
        <f t="shared" ca="1" si="97"/>
        <v>17.725307441360261</v>
      </c>
      <c r="P307" s="30">
        <f t="shared" ca="1" si="97"/>
        <v>21.927431010751622</v>
      </c>
      <c r="Q307" s="30">
        <f t="shared" ca="1" si="97"/>
        <v>8.898735061009214</v>
      </c>
      <c r="R307" s="30">
        <f t="shared" ca="1" si="97"/>
        <v>28.349667512683197</v>
      </c>
      <c r="S307" s="30">
        <f t="shared" ca="1" si="97"/>
        <v>19.440605005600119</v>
      </c>
      <c r="T307" s="30">
        <f t="shared" ca="1" si="97"/>
        <v>8.9101453466937404</v>
      </c>
      <c r="U307" s="30">
        <f t="shared" ca="1" si="97"/>
        <v>6.9207769232764251</v>
      </c>
      <c r="V307" s="30">
        <f t="shared" ca="1" si="97"/>
        <v>31.485577717692589</v>
      </c>
      <c r="W307" s="30">
        <f t="shared" ca="1" si="97"/>
        <v>10.726760521005405</v>
      </c>
      <c r="X307" s="30">
        <f t="shared" ca="1" si="97"/>
        <v>25.924871240486098</v>
      </c>
      <c r="Y307" s="30">
        <f t="shared" ca="1" si="97"/>
        <v>9.7107346090280444</v>
      </c>
      <c r="Z307" s="30">
        <f t="shared" ca="1" si="97"/>
        <v>2.4756959297096812</v>
      </c>
      <c r="AA307" s="26">
        <v>299</v>
      </c>
      <c r="AB307" s="31">
        <f t="shared" ca="1" si="93"/>
        <v>25</v>
      </c>
      <c r="AC307" s="31">
        <f t="shared" ca="1" si="82"/>
        <v>36</v>
      </c>
      <c r="AD307" s="31">
        <f t="shared" ca="1" si="83"/>
        <v>11</v>
      </c>
      <c r="AE307" s="31">
        <f t="shared" ca="1" si="84"/>
        <v>63</v>
      </c>
      <c r="AF307" s="31">
        <f t="shared" ca="1" si="85"/>
        <v>29</v>
      </c>
      <c r="AG307" s="31">
        <f t="shared" ca="1" si="86"/>
        <v>11</v>
      </c>
      <c r="AH307" s="31">
        <f t="shared" ca="1" si="87"/>
        <v>8</v>
      </c>
      <c r="AI307" s="31">
        <f t="shared" ca="1" si="88"/>
        <v>95</v>
      </c>
      <c r="AJ307" s="31">
        <f t="shared" ca="1" si="89"/>
        <v>13</v>
      </c>
      <c r="AK307" s="31">
        <f t="shared" ca="1" si="90"/>
        <v>50</v>
      </c>
      <c r="AL307" s="31">
        <f t="shared" ca="1" si="91"/>
        <v>12</v>
      </c>
      <c r="AM307" s="31">
        <f t="shared" ca="1" si="92"/>
        <v>3</v>
      </c>
    </row>
    <row r="308" spans="14:39">
      <c r="N308" s="26">
        <v>300</v>
      </c>
      <c r="O308" s="30">
        <f t="shared" ca="1" si="97"/>
        <v>16.449011667218159</v>
      </c>
      <c r="P308" s="30">
        <f t="shared" ca="1" si="97"/>
        <v>7.7614000348090242</v>
      </c>
      <c r="Q308" s="30">
        <f t="shared" ca="1" si="97"/>
        <v>4.3897741705281357</v>
      </c>
      <c r="R308" s="30">
        <f t="shared" ca="1" si="97"/>
        <v>3.8940179159083188</v>
      </c>
      <c r="S308" s="30">
        <f t="shared" ca="1" si="97"/>
        <v>12.049271424699437</v>
      </c>
      <c r="T308" s="30">
        <f t="shared" ca="1" si="97"/>
        <v>25.956403455799261</v>
      </c>
      <c r="U308" s="30">
        <f t="shared" ca="1" si="97"/>
        <v>27.70441598262212</v>
      </c>
      <c r="V308" s="30">
        <f t="shared" ca="1" si="97"/>
        <v>1.9401835653310309</v>
      </c>
      <c r="W308" s="30">
        <f t="shared" ca="1" si="97"/>
        <v>6.0373733516470347</v>
      </c>
      <c r="X308" s="30">
        <f t="shared" ca="1" si="97"/>
        <v>27.070170029693482</v>
      </c>
      <c r="Y308" s="30">
        <f t="shared" ca="1" si="97"/>
        <v>29.444412904889202</v>
      </c>
      <c r="Z308" s="30">
        <f t="shared" ca="1" si="97"/>
        <v>19.886121226515769</v>
      </c>
      <c r="AA308" s="26">
        <v>300</v>
      </c>
      <c r="AB308" s="31">
        <f t="shared" ca="1" si="93"/>
        <v>23</v>
      </c>
      <c r="AC308" s="31">
        <f t="shared" ca="1" si="82"/>
        <v>9</v>
      </c>
      <c r="AD308" s="31">
        <f t="shared" ca="1" si="83"/>
        <v>5</v>
      </c>
      <c r="AE308" s="31">
        <f t="shared" ca="1" si="84"/>
        <v>5</v>
      </c>
      <c r="AF308" s="31">
        <f t="shared" ca="1" si="85"/>
        <v>15</v>
      </c>
      <c r="AG308" s="31">
        <f t="shared" ca="1" si="86"/>
        <v>50</v>
      </c>
      <c r="AH308" s="31">
        <f t="shared" ca="1" si="87"/>
        <v>59</v>
      </c>
      <c r="AI308" s="31">
        <f t="shared" ca="1" si="88"/>
        <v>2</v>
      </c>
      <c r="AJ308" s="31">
        <f t="shared" ca="1" si="89"/>
        <v>7</v>
      </c>
      <c r="AK308" s="31">
        <f t="shared" ca="1" si="90"/>
        <v>55</v>
      </c>
      <c r="AL308" s="31">
        <f t="shared" ca="1" si="91"/>
        <v>71</v>
      </c>
      <c r="AM308" s="31">
        <f t="shared" ca="1" si="92"/>
        <v>30</v>
      </c>
    </row>
    <row r="309" spans="14:39">
      <c r="N309" s="26">
        <v>301</v>
      </c>
      <c r="O309" s="30">
        <f t="shared" ref="O309:Z318" ca="1" si="98">RAND()*sumweights</f>
        <v>4.8647937866829984</v>
      </c>
      <c r="P309" s="30">
        <f t="shared" ca="1" si="98"/>
        <v>11.787395526444669</v>
      </c>
      <c r="Q309" s="30">
        <f t="shared" ca="1" si="98"/>
        <v>8.3198041577563497</v>
      </c>
      <c r="R309" s="30">
        <f t="shared" ca="1" si="98"/>
        <v>19.252578692002746</v>
      </c>
      <c r="S309" s="30">
        <f t="shared" ca="1" si="98"/>
        <v>2.6698177559443126</v>
      </c>
      <c r="T309" s="30">
        <f t="shared" ca="1" si="98"/>
        <v>18.528538453169823</v>
      </c>
      <c r="U309" s="30">
        <f t="shared" ca="1" si="98"/>
        <v>4.915303577616533</v>
      </c>
      <c r="V309" s="30">
        <f t="shared" ca="1" si="98"/>
        <v>19.305199396074951</v>
      </c>
      <c r="W309" s="30">
        <f t="shared" ca="1" si="98"/>
        <v>27.587366508752645</v>
      </c>
      <c r="X309" s="30">
        <f t="shared" ca="1" si="98"/>
        <v>6.933029164662682</v>
      </c>
      <c r="Y309" s="30">
        <f t="shared" ca="1" si="98"/>
        <v>29.867413655414552</v>
      </c>
      <c r="Z309" s="30">
        <f t="shared" ca="1" si="98"/>
        <v>25.00679642966417</v>
      </c>
      <c r="AA309" s="26">
        <v>301</v>
      </c>
      <c r="AB309" s="31">
        <f t="shared" ca="1" si="93"/>
        <v>6</v>
      </c>
      <c r="AC309" s="31">
        <f t="shared" ca="1" si="82"/>
        <v>15</v>
      </c>
      <c r="AD309" s="31">
        <f t="shared" ca="1" si="83"/>
        <v>10</v>
      </c>
      <c r="AE309" s="31">
        <f t="shared" ca="1" si="84"/>
        <v>29</v>
      </c>
      <c r="AF309" s="31">
        <f t="shared" ca="1" si="85"/>
        <v>3</v>
      </c>
      <c r="AG309" s="31">
        <f t="shared" ca="1" si="86"/>
        <v>27</v>
      </c>
      <c r="AH309" s="31">
        <f t="shared" ca="1" si="87"/>
        <v>6</v>
      </c>
      <c r="AI309" s="31">
        <f t="shared" ca="1" si="88"/>
        <v>29</v>
      </c>
      <c r="AJ309" s="31">
        <f t="shared" ca="1" si="89"/>
        <v>58</v>
      </c>
      <c r="AK309" s="31">
        <f t="shared" ca="1" si="90"/>
        <v>8</v>
      </c>
      <c r="AL309" s="31">
        <f t="shared" ca="1" si="91"/>
        <v>75</v>
      </c>
      <c r="AM309" s="31">
        <f t="shared" ca="1" si="92"/>
        <v>46</v>
      </c>
    </row>
    <row r="310" spans="14:39">
      <c r="N310" s="26">
        <v>302</v>
      </c>
      <c r="O310" s="30">
        <f t="shared" ca="1" si="98"/>
        <v>7.0246161926439079</v>
      </c>
      <c r="P310" s="30">
        <f t="shared" ca="1" si="98"/>
        <v>15.966483376546897</v>
      </c>
      <c r="Q310" s="30">
        <f t="shared" ca="1" si="98"/>
        <v>9.979516410973206</v>
      </c>
      <c r="R310" s="30">
        <f t="shared" ca="1" si="98"/>
        <v>28.680736246987859</v>
      </c>
      <c r="S310" s="30">
        <f t="shared" ca="1" si="98"/>
        <v>27.625098942682236</v>
      </c>
      <c r="T310" s="30">
        <f t="shared" ca="1" si="98"/>
        <v>9.2820853273939203</v>
      </c>
      <c r="U310" s="30">
        <f t="shared" ca="1" si="98"/>
        <v>4.8712475845304546</v>
      </c>
      <c r="V310" s="30">
        <f t="shared" ca="1" si="98"/>
        <v>16.351386657230979</v>
      </c>
      <c r="W310" s="30">
        <f t="shared" ca="1" si="98"/>
        <v>32.7568971841836</v>
      </c>
      <c r="X310" s="30">
        <f t="shared" ca="1" si="98"/>
        <v>28.565836392113933</v>
      </c>
      <c r="Y310" s="30">
        <f t="shared" ca="1" si="98"/>
        <v>1.5619800754677016</v>
      </c>
      <c r="Z310" s="30">
        <f t="shared" ca="1" si="98"/>
        <v>24.370779643262434</v>
      </c>
      <c r="AA310" s="26">
        <v>302</v>
      </c>
      <c r="AB310" s="31">
        <f t="shared" ca="1" si="93"/>
        <v>8</v>
      </c>
      <c r="AC310" s="31">
        <f t="shared" ca="1" si="82"/>
        <v>22</v>
      </c>
      <c r="AD310" s="31">
        <f t="shared" ca="1" si="83"/>
        <v>12</v>
      </c>
      <c r="AE310" s="31">
        <f t="shared" ca="1" si="84"/>
        <v>65</v>
      </c>
      <c r="AF310" s="31">
        <f t="shared" ca="1" si="85"/>
        <v>58</v>
      </c>
      <c r="AG310" s="31">
        <f t="shared" ca="1" si="86"/>
        <v>11</v>
      </c>
      <c r="AH310" s="31">
        <f t="shared" ca="1" si="87"/>
        <v>6</v>
      </c>
      <c r="AI310" s="31">
        <f t="shared" ca="1" si="88"/>
        <v>23</v>
      </c>
      <c r="AJ310" s="31">
        <f t="shared" ca="1" si="89"/>
        <v>134</v>
      </c>
      <c r="AK310" s="31">
        <f t="shared" ca="1" si="90"/>
        <v>64</v>
      </c>
      <c r="AL310" s="31">
        <f t="shared" ca="1" si="91"/>
        <v>2</v>
      </c>
      <c r="AM310" s="31">
        <f t="shared" ca="1" si="92"/>
        <v>44</v>
      </c>
    </row>
    <row r="311" spans="14:39">
      <c r="N311" s="26">
        <v>303</v>
      </c>
      <c r="O311" s="30">
        <f t="shared" ca="1" si="98"/>
        <v>21.306778969377245</v>
      </c>
      <c r="P311" s="30">
        <f t="shared" ca="1" si="98"/>
        <v>10.872806991071364</v>
      </c>
      <c r="Q311" s="30">
        <f t="shared" ca="1" si="98"/>
        <v>17.867782585672618</v>
      </c>
      <c r="R311" s="30">
        <f t="shared" ca="1" si="98"/>
        <v>31.163465562082365</v>
      </c>
      <c r="S311" s="30">
        <f t="shared" ca="1" si="98"/>
        <v>13.619437449375521</v>
      </c>
      <c r="T311" s="30">
        <f t="shared" ca="1" si="98"/>
        <v>20.376706407492073</v>
      </c>
      <c r="U311" s="30">
        <f t="shared" ca="1" si="98"/>
        <v>3.2529555241606767</v>
      </c>
      <c r="V311" s="30">
        <f t="shared" ca="1" si="98"/>
        <v>25.889194456871948</v>
      </c>
      <c r="W311" s="30">
        <f t="shared" ca="1" si="98"/>
        <v>5.5280273524123889</v>
      </c>
      <c r="X311" s="30">
        <f t="shared" ca="1" si="98"/>
        <v>17.821765988464616</v>
      </c>
      <c r="Y311" s="30">
        <f t="shared" ca="1" si="98"/>
        <v>5.7493699431908105</v>
      </c>
      <c r="Z311" s="30">
        <f t="shared" ca="1" si="98"/>
        <v>22.72906113503651</v>
      </c>
      <c r="AA311" s="26">
        <v>303</v>
      </c>
      <c r="AB311" s="31">
        <f t="shared" ca="1" si="93"/>
        <v>34</v>
      </c>
      <c r="AC311" s="31">
        <f t="shared" ca="1" si="82"/>
        <v>13</v>
      </c>
      <c r="AD311" s="31">
        <f t="shared" ca="1" si="83"/>
        <v>26</v>
      </c>
      <c r="AE311" s="31">
        <f t="shared" ca="1" si="84"/>
        <v>90</v>
      </c>
      <c r="AF311" s="31">
        <f t="shared" ca="1" si="85"/>
        <v>18</v>
      </c>
      <c r="AG311" s="31">
        <f t="shared" ca="1" si="86"/>
        <v>32</v>
      </c>
      <c r="AH311" s="31">
        <f t="shared" ca="1" si="87"/>
        <v>4</v>
      </c>
      <c r="AI311" s="31">
        <f t="shared" ca="1" si="88"/>
        <v>50</v>
      </c>
      <c r="AJ311" s="31">
        <f t="shared" ca="1" si="89"/>
        <v>6</v>
      </c>
      <c r="AK311" s="31">
        <f t="shared" ca="1" si="90"/>
        <v>26</v>
      </c>
      <c r="AL311" s="31">
        <f t="shared" ca="1" si="91"/>
        <v>7</v>
      </c>
      <c r="AM311" s="31">
        <f t="shared" ca="1" si="92"/>
        <v>38</v>
      </c>
    </row>
    <row r="312" spans="14:39">
      <c r="N312" s="26">
        <v>304</v>
      </c>
      <c r="O312" s="30">
        <f t="shared" ca="1" si="98"/>
        <v>21.677861181138418</v>
      </c>
      <c r="P312" s="30">
        <f t="shared" ca="1" si="98"/>
        <v>29.834932424407945</v>
      </c>
      <c r="Q312" s="30">
        <f t="shared" ca="1" si="98"/>
        <v>1.2829677552065073</v>
      </c>
      <c r="R312" s="30">
        <f t="shared" ca="1" si="98"/>
        <v>30.358872975635016</v>
      </c>
      <c r="S312" s="30">
        <f t="shared" ca="1" si="98"/>
        <v>19.898838228980146</v>
      </c>
      <c r="T312" s="30">
        <f t="shared" ca="1" si="98"/>
        <v>27.851346767827184</v>
      </c>
      <c r="U312" s="30">
        <f t="shared" ca="1" si="98"/>
        <v>21.717444311186963</v>
      </c>
      <c r="V312" s="30">
        <f t="shared" ca="1" si="98"/>
        <v>8.1057227400162617</v>
      </c>
      <c r="W312" s="30">
        <f t="shared" ca="1" si="98"/>
        <v>17.440917113772766</v>
      </c>
      <c r="X312" s="30">
        <f t="shared" ca="1" si="98"/>
        <v>5.0731846733741435</v>
      </c>
      <c r="Y312" s="30">
        <f t="shared" ca="1" si="98"/>
        <v>26.212058530246793</v>
      </c>
      <c r="Z312" s="30">
        <f t="shared" ca="1" si="98"/>
        <v>21.497463280403558</v>
      </c>
      <c r="AA312" s="26">
        <v>304</v>
      </c>
      <c r="AB312" s="31">
        <f t="shared" ca="1" si="93"/>
        <v>35</v>
      </c>
      <c r="AC312" s="31">
        <f t="shared" ca="1" si="82"/>
        <v>75</v>
      </c>
      <c r="AD312" s="31">
        <f t="shared" ca="1" si="83"/>
        <v>2</v>
      </c>
      <c r="AE312" s="31">
        <f t="shared" ca="1" si="84"/>
        <v>80</v>
      </c>
      <c r="AF312" s="31">
        <f t="shared" ca="1" si="85"/>
        <v>30</v>
      </c>
      <c r="AG312" s="31">
        <f t="shared" ca="1" si="86"/>
        <v>60</v>
      </c>
      <c r="AH312" s="31">
        <f t="shared" ca="1" si="87"/>
        <v>35</v>
      </c>
      <c r="AI312" s="31">
        <f t="shared" ca="1" si="88"/>
        <v>10</v>
      </c>
      <c r="AJ312" s="31">
        <f t="shared" ca="1" si="89"/>
        <v>25</v>
      </c>
      <c r="AK312" s="31">
        <f t="shared" ca="1" si="90"/>
        <v>6</v>
      </c>
      <c r="AL312" s="31">
        <f t="shared" ca="1" si="91"/>
        <v>51</v>
      </c>
      <c r="AM312" s="31">
        <f t="shared" ca="1" si="92"/>
        <v>34</v>
      </c>
    </row>
    <row r="313" spans="14:39">
      <c r="N313" s="26">
        <v>305</v>
      </c>
      <c r="O313" s="30">
        <f t="shared" ca="1" si="98"/>
        <v>5.2544386149120879</v>
      </c>
      <c r="P313" s="30">
        <f t="shared" ca="1" si="98"/>
        <v>13.53805568870753</v>
      </c>
      <c r="Q313" s="30">
        <f t="shared" ca="1" si="98"/>
        <v>20.98337623778125</v>
      </c>
      <c r="R313" s="30">
        <f t="shared" ca="1" si="98"/>
        <v>11.182457250599741</v>
      </c>
      <c r="S313" s="30">
        <f t="shared" ca="1" si="98"/>
        <v>6.0359865731075963</v>
      </c>
      <c r="T313" s="30">
        <f t="shared" ca="1" si="98"/>
        <v>27.525975315042125</v>
      </c>
      <c r="U313" s="30">
        <f t="shared" ca="1" si="98"/>
        <v>16.830645966632915</v>
      </c>
      <c r="V313" s="30">
        <f t="shared" ca="1" si="98"/>
        <v>15.421009811799193</v>
      </c>
      <c r="W313" s="30">
        <f t="shared" ca="1" si="98"/>
        <v>31.179236053885919</v>
      </c>
      <c r="X313" s="30">
        <f t="shared" ca="1" si="98"/>
        <v>12.237607729083308</v>
      </c>
      <c r="Y313" s="30">
        <f t="shared" ca="1" si="98"/>
        <v>16.212510437654483</v>
      </c>
      <c r="Z313" s="30">
        <f t="shared" ca="1" si="98"/>
        <v>14.355659570847807</v>
      </c>
      <c r="AA313" s="26">
        <v>305</v>
      </c>
      <c r="AB313" s="31">
        <f t="shared" ca="1" si="93"/>
        <v>6</v>
      </c>
      <c r="AC313" s="31">
        <f t="shared" ca="1" si="82"/>
        <v>18</v>
      </c>
      <c r="AD313" s="31">
        <f t="shared" ca="1" si="83"/>
        <v>33</v>
      </c>
      <c r="AE313" s="31">
        <f t="shared" ca="1" si="84"/>
        <v>14</v>
      </c>
      <c r="AF313" s="31">
        <f t="shared" ca="1" si="85"/>
        <v>7</v>
      </c>
      <c r="AG313" s="31">
        <f t="shared" ca="1" si="86"/>
        <v>58</v>
      </c>
      <c r="AH313" s="31">
        <f t="shared" ca="1" si="87"/>
        <v>24</v>
      </c>
      <c r="AI313" s="31">
        <f t="shared" ca="1" si="88"/>
        <v>21</v>
      </c>
      <c r="AJ313" s="31">
        <f t="shared" ca="1" si="89"/>
        <v>90</v>
      </c>
      <c r="AK313" s="31">
        <f t="shared" ca="1" si="90"/>
        <v>16</v>
      </c>
      <c r="AL313" s="31">
        <f t="shared" ca="1" si="91"/>
        <v>22</v>
      </c>
      <c r="AM313" s="31">
        <f t="shared" ca="1" si="92"/>
        <v>19</v>
      </c>
    </row>
    <row r="314" spans="14:39">
      <c r="N314" s="26">
        <v>306</v>
      </c>
      <c r="O314" s="30">
        <f t="shared" ca="1" si="98"/>
        <v>7.0370835862395209</v>
      </c>
      <c r="P314" s="30">
        <f t="shared" ca="1" si="98"/>
        <v>3.2957599686800383</v>
      </c>
      <c r="Q314" s="30">
        <f t="shared" ca="1" si="98"/>
        <v>28.590651317545863</v>
      </c>
      <c r="R314" s="30">
        <f t="shared" ca="1" si="98"/>
        <v>4.2225719089034994</v>
      </c>
      <c r="S314" s="30">
        <f t="shared" ca="1" si="98"/>
        <v>27.220733387105021</v>
      </c>
      <c r="T314" s="30">
        <f t="shared" ca="1" si="98"/>
        <v>32.577285999584944</v>
      </c>
      <c r="U314" s="30">
        <f t="shared" ca="1" si="98"/>
        <v>8.1146547898532564</v>
      </c>
      <c r="V314" s="30">
        <f t="shared" ca="1" si="98"/>
        <v>2.020717319215652</v>
      </c>
      <c r="W314" s="30">
        <f t="shared" ca="1" si="98"/>
        <v>22.230169051056496</v>
      </c>
      <c r="X314" s="30">
        <f t="shared" ca="1" si="98"/>
        <v>7.1888153505659464E-3</v>
      </c>
      <c r="Y314" s="30">
        <f t="shared" ca="1" si="98"/>
        <v>31.264510122274185</v>
      </c>
      <c r="Z314" s="30">
        <f t="shared" ca="1" si="98"/>
        <v>24.396910287261296</v>
      </c>
      <c r="AA314" s="26">
        <v>306</v>
      </c>
      <c r="AB314" s="31">
        <f t="shared" ca="1" si="93"/>
        <v>8</v>
      </c>
      <c r="AC314" s="31">
        <f t="shared" ca="1" si="82"/>
        <v>4</v>
      </c>
      <c r="AD314" s="31">
        <f t="shared" ca="1" si="83"/>
        <v>65</v>
      </c>
      <c r="AE314" s="31">
        <f t="shared" ca="1" si="84"/>
        <v>5</v>
      </c>
      <c r="AF314" s="31">
        <f t="shared" ca="1" si="85"/>
        <v>56</v>
      </c>
      <c r="AG314" s="31">
        <f t="shared" ca="1" si="86"/>
        <v>125</v>
      </c>
      <c r="AH314" s="31">
        <f t="shared" ca="1" si="87"/>
        <v>10</v>
      </c>
      <c r="AI314" s="31">
        <f t="shared" ca="1" si="88"/>
        <v>3</v>
      </c>
      <c r="AJ314" s="31">
        <f t="shared" ca="1" si="89"/>
        <v>37</v>
      </c>
      <c r="AK314" s="31">
        <f t="shared" ca="1" si="90"/>
        <v>1</v>
      </c>
      <c r="AL314" s="31">
        <f t="shared" ca="1" si="91"/>
        <v>92</v>
      </c>
      <c r="AM314" s="31">
        <f t="shared" ca="1" si="92"/>
        <v>44</v>
      </c>
    </row>
    <row r="315" spans="14:39">
      <c r="N315" s="26">
        <v>307</v>
      </c>
      <c r="O315" s="30">
        <f t="shared" ca="1" si="98"/>
        <v>11.848990000254039</v>
      </c>
      <c r="P315" s="30">
        <f t="shared" ca="1" si="98"/>
        <v>1.6818694362084794</v>
      </c>
      <c r="Q315" s="30">
        <f t="shared" ca="1" si="98"/>
        <v>5.1120546885809253</v>
      </c>
      <c r="R315" s="30">
        <f t="shared" ca="1" si="98"/>
        <v>4.678215718976892</v>
      </c>
      <c r="S315" s="30">
        <f t="shared" ca="1" si="98"/>
        <v>17.251617003069097</v>
      </c>
      <c r="T315" s="30">
        <f t="shared" ca="1" si="98"/>
        <v>25.465429792151866</v>
      </c>
      <c r="U315" s="30">
        <f t="shared" ca="1" si="98"/>
        <v>22.884921019249823</v>
      </c>
      <c r="V315" s="30">
        <f t="shared" ca="1" si="98"/>
        <v>4.8296217281596725</v>
      </c>
      <c r="W315" s="30">
        <f t="shared" ca="1" si="98"/>
        <v>27.456057547177799</v>
      </c>
      <c r="X315" s="30">
        <f t="shared" ca="1" si="98"/>
        <v>32.47239346035515</v>
      </c>
      <c r="Y315" s="30">
        <f t="shared" ca="1" si="98"/>
        <v>14.015221907577057</v>
      </c>
      <c r="Z315" s="30">
        <f t="shared" ca="1" si="98"/>
        <v>1.9302596280156612</v>
      </c>
      <c r="AA315" s="26">
        <v>307</v>
      </c>
      <c r="AB315" s="31">
        <f t="shared" ca="1" si="93"/>
        <v>15</v>
      </c>
      <c r="AC315" s="31">
        <f t="shared" ca="1" si="82"/>
        <v>2</v>
      </c>
      <c r="AD315" s="31">
        <f t="shared" ca="1" si="83"/>
        <v>6</v>
      </c>
      <c r="AE315" s="31">
        <f t="shared" ca="1" si="84"/>
        <v>5</v>
      </c>
      <c r="AF315" s="31">
        <f t="shared" ca="1" si="85"/>
        <v>24</v>
      </c>
      <c r="AG315" s="31">
        <f t="shared" ca="1" si="86"/>
        <v>48</v>
      </c>
      <c r="AH315" s="31">
        <f t="shared" ca="1" si="87"/>
        <v>39</v>
      </c>
      <c r="AI315" s="31">
        <f t="shared" ca="1" si="88"/>
        <v>6</v>
      </c>
      <c r="AJ315" s="31">
        <f t="shared" ca="1" si="89"/>
        <v>57</v>
      </c>
      <c r="AK315" s="31">
        <f t="shared" ca="1" si="90"/>
        <v>121</v>
      </c>
      <c r="AL315" s="31">
        <f t="shared" ca="1" si="91"/>
        <v>18</v>
      </c>
      <c r="AM315" s="31">
        <f t="shared" ca="1" si="92"/>
        <v>2</v>
      </c>
    </row>
    <row r="316" spans="14:39">
      <c r="N316" s="26">
        <v>308</v>
      </c>
      <c r="O316" s="30">
        <f t="shared" ca="1" si="98"/>
        <v>15.976336008279457</v>
      </c>
      <c r="P316" s="30">
        <f t="shared" ca="1" si="98"/>
        <v>11.868491226766649</v>
      </c>
      <c r="Q316" s="30">
        <f t="shared" ca="1" si="98"/>
        <v>20.117889839180929</v>
      </c>
      <c r="R316" s="30">
        <f t="shared" ca="1" si="98"/>
        <v>0.22189887767238306</v>
      </c>
      <c r="S316" s="30">
        <f t="shared" ca="1" si="98"/>
        <v>4.9096348278187651</v>
      </c>
      <c r="T316" s="30">
        <f t="shared" ca="1" si="98"/>
        <v>22.702631165354671</v>
      </c>
      <c r="U316" s="30">
        <f t="shared" ca="1" si="98"/>
        <v>14.234932775308881</v>
      </c>
      <c r="V316" s="30">
        <f t="shared" ca="1" si="98"/>
        <v>2.1350635509873284</v>
      </c>
      <c r="W316" s="30">
        <f t="shared" ca="1" si="98"/>
        <v>29.497212327294001</v>
      </c>
      <c r="X316" s="30">
        <f t="shared" ca="1" si="98"/>
        <v>25.1353375756775</v>
      </c>
      <c r="Y316" s="30">
        <f t="shared" ca="1" si="98"/>
        <v>29.369974269419764</v>
      </c>
      <c r="Z316" s="30">
        <f t="shared" ca="1" si="98"/>
        <v>29.131432467989796</v>
      </c>
      <c r="AA316" s="26">
        <v>308</v>
      </c>
      <c r="AB316" s="31">
        <f t="shared" ca="1" si="93"/>
        <v>22</v>
      </c>
      <c r="AC316" s="31">
        <f t="shared" ca="1" si="82"/>
        <v>15</v>
      </c>
      <c r="AD316" s="31">
        <f t="shared" ca="1" si="83"/>
        <v>31</v>
      </c>
      <c r="AE316" s="31">
        <f t="shared" ca="1" si="84"/>
        <v>1</v>
      </c>
      <c r="AF316" s="31">
        <f t="shared" ca="1" si="85"/>
        <v>6</v>
      </c>
      <c r="AG316" s="31">
        <f t="shared" ca="1" si="86"/>
        <v>38</v>
      </c>
      <c r="AH316" s="31">
        <f t="shared" ca="1" si="87"/>
        <v>19</v>
      </c>
      <c r="AI316" s="31">
        <f t="shared" ca="1" si="88"/>
        <v>3</v>
      </c>
      <c r="AJ316" s="31">
        <f t="shared" ca="1" si="89"/>
        <v>71</v>
      </c>
      <c r="AK316" s="31">
        <f t="shared" ca="1" si="90"/>
        <v>47</v>
      </c>
      <c r="AL316" s="31">
        <f t="shared" ca="1" si="91"/>
        <v>70</v>
      </c>
      <c r="AM316" s="31">
        <f t="shared" ca="1" si="92"/>
        <v>68</v>
      </c>
    </row>
    <row r="317" spans="14:39">
      <c r="N317" s="26">
        <v>309</v>
      </c>
      <c r="O317" s="30">
        <f t="shared" ca="1" si="98"/>
        <v>20.849985729440952</v>
      </c>
      <c r="P317" s="30">
        <f t="shared" ca="1" si="98"/>
        <v>21.976349819868311</v>
      </c>
      <c r="Q317" s="30">
        <f t="shared" ca="1" si="98"/>
        <v>15.22862286560605</v>
      </c>
      <c r="R317" s="30">
        <f t="shared" ca="1" si="98"/>
        <v>27.060005544572228</v>
      </c>
      <c r="S317" s="30">
        <f t="shared" ca="1" si="98"/>
        <v>7.4561030673298525</v>
      </c>
      <c r="T317" s="30">
        <f t="shared" ca="1" si="98"/>
        <v>7.6221696437438196</v>
      </c>
      <c r="U317" s="30">
        <f t="shared" ca="1" si="98"/>
        <v>0.25732001270021315</v>
      </c>
      <c r="V317" s="30">
        <f t="shared" ca="1" si="98"/>
        <v>8.8582998451354094</v>
      </c>
      <c r="W317" s="30">
        <f t="shared" ca="1" si="98"/>
        <v>6.2857938534486797</v>
      </c>
      <c r="X317" s="30">
        <f t="shared" ca="1" si="98"/>
        <v>32.084281668586144</v>
      </c>
      <c r="Y317" s="30">
        <f t="shared" ca="1" si="98"/>
        <v>1.2086127477888675</v>
      </c>
      <c r="Z317" s="30">
        <f t="shared" ca="1" si="98"/>
        <v>25.268785196155754</v>
      </c>
      <c r="AA317" s="26">
        <v>309</v>
      </c>
      <c r="AB317" s="31">
        <f t="shared" ca="1" si="93"/>
        <v>33</v>
      </c>
      <c r="AC317" s="31">
        <f t="shared" ca="1" si="82"/>
        <v>36</v>
      </c>
      <c r="AD317" s="31">
        <f t="shared" ca="1" si="83"/>
        <v>21</v>
      </c>
      <c r="AE317" s="31">
        <f t="shared" ca="1" si="84"/>
        <v>55</v>
      </c>
      <c r="AF317" s="31">
        <f t="shared" ca="1" si="85"/>
        <v>9</v>
      </c>
      <c r="AG317" s="31">
        <f t="shared" ca="1" si="86"/>
        <v>9</v>
      </c>
      <c r="AH317" s="31">
        <f t="shared" ca="1" si="87"/>
        <v>1</v>
      </c>
      <c r="AI317" s="31">
        <f t="shared" ca="1" si="88"/>
        <v>11</v>
      </c>
      <c r="AJ317" s="31">
        <f t="shared" ca="1" si="89"/>
        <v>7</v>
      </c>
      <c r="AK317" s="31">
        <f t="shared" ca="1" si="90"/>
        <v>108</v>
      </c>
      <c r="AL317" s="31">
        <f t="shared" ca="1" si="91"/>
        <v>2</v>
      </c>
      <c r="AM317" s="31">
        <f t="shared" ca="1" si="92"/>
        <v>47</v>
      </c>
    </row>
    <row r="318" spans="14:39">
      <c r="N318" s="26">
        <v>310</v>
      </c>
      <c r="O318" s="30">
        <f t="shared" ca="1" si="98"/>
        <v>2.0800532559553604</v>
      </c>
      <c r="P318" s="30">
        <f t="shared" ca="1" si="98"/>
        <v>3.1943212241984957</v>
      </c>
      <c r="Q318" s="30">
        <f t="shared" ca="1" si="98"/>
        <v>23.744262623356466</v>
      </c>
      <c r="R318" s="30">
        <f t="shared" ca="1" si="98"/>
        <v>6.1415746432826035</v>
      </c>
      <c r="S318" s="30">
        <f t="shared" ca="1" si="98"/>
        <v>30.298422923514025</v>
      </c>
      <c r="T318" s="30">
        <f t="shared" ca="1" si="98"/>
        <v>24.833724738774308</v>
      </c>
      <c r="U318" s="30">
        <f t="shared" ca="1" si="98"/>
        <v>25.483409169996413</v>
      </c>
      <c r="V318" s="30">
        <f t="shared" ca="1" si="98"/>
        <v>19.146280322349725</v>
      </c>
      <c r="W318" s="30">
        <f t="shared" ca="1" si="98"/>
        <v>30.891851010073157</v>
      </c>
      <c r="X318" s="30">
        <f t="shared" ca="1" si="98"/>
        <v>17.827897086844725</v>
      </c>
      <c r="Y318" s="30">
        <f t="shared" ca="1" si="98"/>
        <v>23.207549432401986</v>
      </c>
      <c r="Z318" s="30">
        <f t="shared" ca="1" si="98"/>
        <v>6.9730923681635186</v>
      </c>
      <c r="AA318" s="26">
        <v>310</v>
      </c>
      <c r="AB318" s="31">
        <f t="shared" ca="1" si="93"/>
        <v>3</v>
      </c>
      <c r="AC318" s="31">
        <f t="shared" ca="1" si="82"/>
        <v>4</v>
      </c>
      <c r="AD318" s="31">
        <f t="shared" ca="1" si="83"/>
        <v>41</v>
      </c>
      <c r="AE318" s="31">
        <f t="shared" ca="1" si="84"/>
        <v>7</v>
      </c>
      <c r="AF318" s="31">
        <f t="shared" ca="1" si="85"/>
        <v>79</v>
      </c>
      <c r="AG318" s="31">
        <f t="shared" ca="1" si="86"/>
        <v>45</v>
      </c>
      <c r="AH318" s="31">
        <f t="shared" ca="1" si="87"/>
        <v>48</v>
      </c>
      <c r="AI318" s="31">
        <f t="shared" ca="1" si="88"/>
        <v>29</v>
      </c>
      <c r="AJ318" s="31">
        <f t="shared" ca="1" si="89"/>
        <v>86</v>
      </c>
      <c r="AK318" s="31">
        <f t="shared" ca="1" si="90"/>
        <v>26</v>
      </c>
      <c r="AL318" s="31">
        <f t="shared" ca="1" si="91"/>
        <v>40</v>
      </c>
      <c r="AM318" s="31">
        <f t="shared" ca="1" si="92"/>
        <v>8</v>
      </c>
    </row>
    <row r="319" spans="14:39">
      <c r="N319" s="26">
        <v>311</v>
      </c>
      <c r="O319" s="30">
        <f t="shared" ref="O319:Z328" ca="1" si="99">RAND()*sumweights</f>
        <v>4.6151625383771382</v>
      </c>
      <c r="P319" s="30">
        <f t="shared" ca="1" si="99"/>
        <v>29.751386334892384</v>
      </c>
      <c r="Q319" s="30">
        <f t="shared" ca="1" si="99"/>
        <v>5.3703930136091849</v>
      </c>
      <c r="R319" s="30">
        <f t="shared" ca="1" si="99"/>
        <v>13.397315658804756</v>
      </c>
      <c r="S319" s="30">
        <f t="shared" ca="1" si="99"/>
        <v>28.590573032503169</v>
      </c>
      <c r="T319" s="30">
        <f t="shared" ca="1" si="99"/>
        <v>1.8061837457701242</v>
      </c>
      <c r="U319" s="30">
        <f t="shared" ca="1" si="99"/>
        <v>20.202903596625276</v>
      </c>
      <c r="V319" s="30">
        <f t="shared" ca="1" si="99"/>
        <v>26.596002018789239</v>
      </c>
      <c r="W319" s="30">
        <f t="shared" ca="1" si="99"/>
        <v>33.056130748835059</v>
      </c>
      <c r="X319" s="30">
        <f t="shared" ca="1" si="99"/>
        <v>2.705807925295892</v>
      </c>
      <c r="Y319" s="30">
        <f t="shared" ca="1" si="99"/>
        <v>7.9184338506853766</v>
      </c>
      <c r="Z319" s="30">
        <f t="shared" ca="1" si="99"/>
        <v>24.596448682619638</v>
      </c>
      <c r="AA319" s="26">
        <v>311</v>
      </c>
      <c r="AB319" s="31">
        <f t="shared" ca="1" si="93"/>
        <v>5</v>
      </c>
      <c r="AC319" s="31">
        <f t="shared" ca="1" si="82"/>
        <v>74</v>
      </c>
      <c r="AD319" s="31">
        <f t="shared" ca="1" si="83"/>
        <v>6</v>
      </c>
      <c r="AE319" s="31">
        <f t="shared" ca="1" si="84"/>
        <v>17</v>
      </c>
      <c r="AF319" s="31">
        <f t="shared" ca="1" si="85"/>
        <v>65</v>
      </c>
      <c r="AG319" s="31">
        <f t="shared" ca="1" si="86"/>
        <v>2</v>
      </c>
      <c r="AH319" s="31">
        <f t="shared" ca="1" si="87"/>
        <v>31</v>
      </c>
      <c r="AI319" s="31">
        <f t="shared" ca="1" si="88"/>
        <v>53</v>
      </c>
      <c r="AJ319" s="31">
        <f t="shared" ca="1" si="89"/>
        <v>158</v>
      </c>
      <c r="AK319" s="31">
        <f t="shared" ca="1" si="90"/>
        <v>3</v>
      </c>
      <c r="AL319" s="31">
        <f t="shared" ca="1" si="91"/>
        <v>9</v>
      </c>
      <c r="AM319" s="31">
        <f t="shared" ca="1" si="92"/>
        <v>44</v>
      </c>
    </row>
    <row r="320" spans="14:39">
      <c r="N320" s="26">
        <v>312</v>
      </c>
      <c r="O320" s="30">
        <f t="shared" ca="1" si="99"/>
        <v>1.2563810100751869</v>
      </c>
      <c r="P320" s="30">
        <f t="shared" ca="1" si="99"/>
        <v>2.3801319553708113</v>
      </c>
      <c r="Q320" s="30">
        <f t="shared" ca="1" si="99"/>
        <v>5.3780276068989448</v>
      </c>
      <c r="R320" s="30">
        <f t="shared" ca="1" si="99"/>
        <v>21.427441222288405</v>
      </c>
      <c r="S320" s="30">
        <f t="shared" ca="1" si="99"/>
        <v>13.520265344439427</v>
      </c>
      <c r="T320" s="30">
        <f t="shared" ca="1" si="99"/>
        <v>18.357118113935712</v>
      </c>
      <c r="U320" s="30">
        <f t="shared" ca="1" si="99"/>
        <v>23.474944199359239</v>
      </c>
      <c r="V320" s="30">
        <f t="shared" ca="1" si="99"/>
        <v>12.923251896577137</v>
      </c>
      <c r="W320" s="30">
        <f t="shared" ca="1" si="99"/>
        <v>24.35145444632515</v>
      </c>
      <c r="X320" s="30">
        <f t="shared" ca="1" si="99"/>
        <v>27.318687446297798</v>
      </c>
      <c r="Y320" s="30">
        <f t="shared" ca="1" si="99"/>
        <v>28.042525901876331</v>
      </c>
      <c r="Z320" s="30">
        <f t="shared" ca="1" si="99"/>
        <v>28.18149018264279</v>
      </c>
      <c r="AA320" s="26">
        <v>312</v>
      </c>
      <c r="AB320" s="31">
        <f t="shared" ca="1" si="93"/>
        <v>2</v>
      </c>
      <c r="AC320" s="31">
        <f t="shared" ca="1" si="82"/>
        <v>3</v>
      </c>
      <c r="AD320" s="31">
        <f t="shared" ca="1" si="83"/>
        <v>6</v>
      </c>
      <c r="AE320" s="31">
        <f t="shared" ca="1" si="84"/>
        <v>34</v>
      </c>
      <c r="AF320" s="31">
        <f t="shared" ca="1" si="85"/>
        <v>18</v>
      </c>
      <c r="AG320" s="31">
        <f t="shared" ca="1" si="86"/>
        <v>27</v>
      </c>
      <c r="AH320" s="31">
        <f t="shared" ca="1" si="87"/>
        <v>40</v>
      </c>
      <c r="AI320" s="31">
        <f t="shared" ca="1" si="88"/>
        <v>17</v>
      </c>
      <c r="AJ320" s="31">
        <f t="shared" ca="1" si="89"/>
        <v>44</v>
      </c>
      <c r="AK320" s="31">
        <f t="shared" ca="1" si="90"/>
        <v>57</v>
      </c>
      <c r="AL320" s="31">
        <f t="shared" ca="1" si="91"/>
        <v>61</v>
      </c>
      <c r="AM320" s="31">
        <f t="shared" ca="1" si="92"/>
        <v>62</v>
      </c>
    </row>
    <row r="321" spans="14:39">
      <c r="N321" s="26">
        <v>313</v>
      </c>
      <c r="O321" s="30">
        <f t="shared" ca="1" si="99"/>
        <v>3.8010257803497938</v>
      </c>
      <c r="P321" s="30">
        <f t="shared" ca="1" si="99"/>
        <v>11.343955138273568</v>
      </c>
      <c r="Q321" s="30">
        <f t="shared" ca="1" si="99"/>
        <v>3.6423244631524851</v>
      </c>
      <c r="R321" s="30">
        <f t="shared" ca="1" si="99"/>
        <v>0.89494846103034709</v>
      </c>
      <c r="S321" s="30">
        <f t="shared" ca="1" si="99"/>
        <v>28.293864262245272</v>
      </c>
      <c r="T321" s="30">
        <f t="shared" ca="1" si="99"/>
        <v>15.451076439347741</v>
      </c>
      <c r="U321" s="30">
        <f t="shared" ca="1" si="99"/>
        <v>27.097432668673413</v>
      </c>
      <c r="V321" s="30">
        <f t="shared" ca="1" si="99"/>
        <v>25.440848558913693</v>
      </c>
      <c r="W321" s="30">
        <f t="shared" ca="1" si="99"/>
        <v>16.261167918232697</v>
      </c>
      <c r="X321" s="30">
        <f t="shared" ca="1" si="99"/>
        <v>10.152150034075941</v>
      </c>
      <c r="Y321" s="30">
        <f t="shared" ca="1" si="99"/>
        <v>32.197619977491257</v>
      </c>
      <c r="Z321" s="30">
        <f t="shared" ca="1" si="99"/>
        <v>0.73445524192264522</v>
      </c>
      <c r="AA321" s="26">
        <v>313</v>
      </c>
      <c r="AB321" s="31">
        <f t="shared" ca="1" si="93"/>
        <v>4</v>
      </c>
      <c r="AC321" s="31">
        <f t="shared" ca="1" si="82"/>
        <v>14</v>
      </c>
      <c r="AD321" s="31">
        <f t="shared" ca="1" si="83"/>
        <v>4</v>
      </c>
      <c r="AE321" s="31">
        <f t="shared" ca="1" si="84"/>
        <v>1</v>
      </c>
      <c r="AF321" s="31">
        <f t="shared" ca="1" si="85"/>
        <v>63</v>
      </c>
      <c r="AG321" s="31">
        <f t="shared" ca="1" si="86"/>
        <v>21</v>
      </c>
      <c r="AH321" s="31">
        <f t="shared" ca="1" si="87"/>
        <v>56</v>
      </c>
      <c r="AI321" s="31">
        <f t="shared" ca="1" si="88"/>
        <v>48</v>
      </c>
      <c r="AJ321" s="31">
        <f t="shared" ca="1" si="89"/>
        <v>22</v>
      </c>
      <c r="AK321" s="31">
        <f t="shared" ca="1" si="90"/>
        <v>12</v>
      </c>
      <c r="AL321" s="31">
        <f t="shared" ca="1" si="91"/>
        <v>111</v>
      </c>
      <c r="AM321" s="31">
        <f t="shared" ca="1" si="92"/>
        <v>1</v>
      </c>
    </row>
    <row r="322" spans="14:39">
      <c r="N322" s="26">
        <v>314</v>
      </c>
      <c r="O322" s="30">
        <f t="shared" ca="1" si="99"/>
        <v>5.8333027009804308</v>
      </c>
      <c r="P322" s="30">
        <f t="shared" ca="1" si="99"/>
        <v>25.273888871190845</v>
      </c>
      <c r="Q322" s="30">
        <f t="shared" ca="1" si="99"/>
        <v>0.12079642135319243</v>
      </c>
      <c r="R322" s="30">
        <f t="shared" ca="1" si="99"/>
        <v>4.1889031525331051</v>
      </c>
      <c r="S322" s="30">
        <f t="shared" ca="1" si="99"/>
        <v>10.494754554363887</v>
      </c>
      <c r="T322" s="30">
        <f t="shared" ca="1" si="99"/>
        <v>9.2645693114725756</v>
      </c>
      <c r="U322" s="30">
        <f t="shared" ca="1" si="99"/>
        <v>19.242458055962096</v>
      </c>
      <c r="V322" s="30">
        <f t="shared" ca="1" si="99"/>
        <v>28.469503160655698</v>
      </c>
      <c r="W322" s="30">
        <f t="shared" ca="1" si="99"/>
        <v>3.2764883379358785</v>
      </c>
      <c r="X322" s="30">
        <f t="shared" ca="1" si="99"/>
        <v>29.660029262070616</v>
      </c>
      <c r="Y322" s="30">
        <f t="shared" ca="1" si="99"/>
        <v>29.923987024729549</v>
      </c>
      <c r="Z322" s="30">
        <f t="shared" ca="1" si="99"/>
        <v>10.15961578554222</v>
      </c>
      <c r="AA322" s="26">
        <v>314</v>
      </c>
      <c r="AB322" s="31">
        <f t="shared" ca="1" si="93"/>
        <v>7</v>
      </c>
      <c r="AC322" s="31">
        <f t="shared" ca="1" si="82"/>
        <v>47</v>
      </c>
      <c r="AD322" s="31">
        <f t="shared" ca="1" si="83"/>
        <v>1</v>
      </c>
      <c r="AE322" s="31">
        <f t="shared" ca="1" si="84"/>
        <v>5</v>
      </c>
      <c r="AF322" s="31">
        <f t="shared" ca="1" si="85"/>
        <v>13</v>
      </c>
      <c r="AG322" s="31">
        <f t="shared" ca="1" si="86"/>
        <v>11</v>
      </c>
      <c r="AH322" s="31">
        <f t="shared" ca="1" si="87"/>
        <v>29</v>
      </c>
      <c r="AI322" s="31">
        <f t="shared" ca="1" si="88"/>
        <v>64</v>
      </c>
      <c r="AJ322" s="31">
        <f t="shared" ca="1" si="89"/>
        <v>4</v>
      </c>
      <c r="AK322" s="31">
        <f t="shared" ca="1" si="90"/>
        <v>73</v>
      </c>
      <c r="AL322" s="31">
        <f t="shared" ca="1" si="91"/>
        <v>75</v>
      </c>
      <c r="AM322" s="31">
        <f t="shared" ca="1" si="92"/>
        <v>12</v>
      </c>
    </row>
    <row r="323" spans="14:39">
      <c r="N323" s="26">
        <v>315</v>
      </c>
      <c r="O323" s="30">
        <f t="shared" ca="1" si="99"/>
        <v>24.432330113507081</v>
      </c>
      <c r="P323" s="30">
        <f t="shared" ca="1" si="99"/>
        <v>19.684244015804587</v>
      </c>
      <c r="Q323" s="30">
        <f t="shared" ca="1" si="99"/>
        <v>8.1967713595209837</v>
      </c>
      <c r="R323" s="30">
        <f t="shared" ca="1" si="99"/>
        <v>29.922444091482888</v>
      </c>
      <c r="S323" s="30">
        <f t="shared" ca="1" si="99"/>
        <v>27.697324135721001</v>
      </c>
      <c r="T323" s="30">
        <f t="shared" ca="1" si="99"/>
        <v>22.518189821696158</v>
      </c>
      <c r="U323" s="30">
        <f t="shared" ca="1" si="99"/>
        <v>11.728864913103303</v>
      </c>
      <c r="V323" s="30">
        <f t="shared" ca="1" si="99"/>
        <v>22.973132636435668</v>
      </c>
      <c r="W323" s="30">
        <f t="shared" ca="1" si="99"/>
        <v>1.6901665440245427E-2</v>
      </c>
      <c r="X323" s="30">
        <f t="shared" ca="1" si="99"/>
        <v>3.1386505284032693</v>
      </c>
      <c r="Y323" s="30">
        <f t="shared" ca="1" si="99"/>
        <v>24.203899555858914</v>
      </c>
      <c r="Z323" s="30">
        <f t="shared" ca="1" si="99"/>
        <v>27.514757011644139</v>
      </c>
      <c r="AA323" s="26">
        <v>315</v>
      </c>
      <c r="AB323" s="31">
        <f t="shared" ca="1" si="93"/>
        <v>44</v>
      </c>
      <c r="AC323" s="31">
        <f t="shared" ca="1" si="82"/>
        <v>30</v>
      </c>
      <c r="AD323" s="31">
        <f t="shared" ca="1" si="83"/>
        <v>10</v>
      </c>
      <c r="AE323" s="31">
        <f t="shared" ca="1" si="84"/>
        <v>75</v>
      </c>
      <c r="AF323" s="31">
        <f t="shared" ca="1" si="85"/>
        <v>59</v>
      </c>
      <c r="AG323" s="31">
        <f t="shared" ca="1" si="86"/>
        <v>37</v>
      </c>
      <c r="AH323" s="31">
        <f t="shared" ca="1" si="87"/>
        <v>15</v>
      </c>
      <c r="AI323" s="31">
        <f t="shared" ca="1" si="88"/>
        <v>39</v>
      </c>
      <c r="AJ323" s="31">
        <f t="shared" ca="1" si="89"/>
        <v>1</v>
      </c>
      <c r="AK323" s="31">
        <f t="shared" ca="1" si="90"/>
        <v>4</v>
      </c>
      <c r="AL323" s="31">
        <f t="shared" ca="1" si="91"/>
        <v>43</v>
      </c>
      <c r="AM323" s="31">
        <f t="shared" ca="1" si="92"/>
        <v>58</v>
      </c>
    </row>
    <row r="324" spans="14:39">
      <c r="N324" s="26">
        <v>316</v>
      </c>
      <c r="O324" s="30">
        <f t="shared" ca="1" si="99"/>
        <v>32.745307306779949</v>
      </c>
      <c r="P324" s="30">
        <f t="shared" ca="1" si="99"/>
        <v>23.097645835760133</v>
      </c>
      <c r="Q324" s="30">
        <f t="shared" ca="1" si="99"/>
        <v>31.180210632392416</v>
      </c>
      <c r="R324" s="30">
        <f t="shared" ca="1" si="99"/>
        <v>28.839857851904735</v>
      </c>
      <c r="S324" s="30">
        <f t="shared" ca="1" si="99"/>
        <v>3.2413680218813115</v>
      </c>
      <c r="T324" s="30">
        <f t="shared" ca="1" si="99"/>
        <v>17.93458399735783</v>
      </c>
      <c r="U324" s="30">
        <f t="shared" ca="1" si="99"/>
        <v>18.573991388210885</v>
      </c>
      <c r="V324" s="30">
        <f t="shared" ca="1" si="99"/>
        <v>6.5580077687377267</v>
      </c>
      <c r="W324" s="30">
        <f t="shared" ca="1" si="99"/>
        <v>26.793878241010827</v>
      </c>
      <c r="X324" s="30">
        <f t="shared" ca="1" si="99"/>
        <v>11.488241428626864</v>
      </c>
      <c r="Y324" s="30">
        <f t="shared" ca="1" si="99"/>
        <v>8.1689596062122725</v>
      </c>
      <c r="Z324" s="30">
        <f t="shared" ca="1" si="99"/>
        <v>25.55398296669701</v>
      </c>
      <c r="AA324" s="26">
        <v>316</v>
      </c>
      <c r="AB324" s="31">
        <f t="shared" ca="1" si="93"/>
        <v>133</v>
      </c>
      <c r="AC324" s="31">
        <f t="shared" ca="1" si="82"/>
        <v>39</v>
      </c>
      <c r="AD324" s="31">
        <f t="shared" ca="1" si="83"/>
        <v>90</v>
      </c>
      <c r="AE324" s="31">
        <f t="shared" ca="1" si="84"/>
        <v>66</v>
      </c>
      <c r="AF324" s="31">
        <f t="shared" ca="1" si="85"/>
        <v>4</v>
      </c>
      <c r="AG324" s="31">
        <f t="shared" ca="1" si="86"/>
        <v>26</v>
      </c>
      <c r="AH324" s="31">
        <f t="shared" ca="1" si="87"/>
        <v>27</v>
      </c>
      <c r="AI324" s="31">
        <f t="shared" ca="1" si="88"/>
        <v>8</v>
      </c>
      <c r="AJ324" s="31">
        <f t="shared" ca="1" si="89"/>
        <v>54</v>
      </c>
      <c r="AK324" s="31">
        <f t="shared" ca="1" si="90"/>
        <v>14</v>
      </c>
      <c r="AL324" s="31">
        <f t="shared" ca="1" si="91"/>
        <v>10</v>
      </c>
      <c r="AM324" s="31">
        <f t="shared" ca="1" si="92"/>
        <v>48</v>
      </c>
    </row>
    <row r="325" spans="14:39">
      <c r="N325" s="26">
        <v>317</v>
      </c>
      <c r="O325" s="30">
        <f t="shared" ca="1" si="99"/>
        <v>22.956842263049879</v>
      </c>
      <c r="P325" s="30">
        <f t="shared" ca="1" si="99"/>
        <v>0.24062849242975348</v>
      </c>
      <c r="Q325" s="30">
        <f t="shared" ca="1" si="99"/>
        <v>30.425199244293466</v>
      </c>
      <c r="R325" s="30">
        <f t="shared" ca="1" si="99"/>
        <v>18.021561749125997</v>
      </c>
      <c r="S325" s="30">
        <f t="shared" ca="1" si="99"/>
        <v>11.942782445737425</v>
      </c>
      <c r="T325" s="30">
        <f t="shared" ca="1" si="99"/>
        <v>13.642361693472395</v>
      </c>
      <c r="U325" s="30">
        <f t="shared" ca="1" si="99"/>
        <v>18.816364671009687</v>
      </c>
      <c r="V325" s="30">
        <f t="shared" ca="1" si="99"/>
        <v>24.271702002231315</v>
      </c>
      <c r="W325" s="30">
        <f t="shared" ca="1" si="99"/>
        <v>6.9764996968240203</v>
      </c>
      <c r="X325" s="30">
        <f t="shared" ca="1" si="99"/>
        <v>7.0824594302714106</v>
      </c>
      <c r="Y325" s="30">
        <f t="shared" ca="1" si="99"/>
        <v>25.538637863180313</v>
      </c>
      <c r="Z325" s="30">
        <f t="shared" ca="1" si="99"/>
        <v>12.055333285827317</v>
      </c>
      <c r="AA325" s="26">
        <v>317</v>
      </c>
      <c r="AB325" s="31">
        <f t="shared" ca="1" si="93"/>
        <v>39</v>
      </c>
      <c r="AC325" s="31">
        <f t="shared" ca="1" si="82"/>
        <v>1</v>
      </c>
      <c r="AD325" s="31">
        <f t="shared" ca="1" si="83"/>
        <v>81</v>
      </c>
      <c r="AE325" s="31">
        <f t="shared" ca="1" si="84"/>
        <v>26</v>
      </c>
      <c r="AF325" s="31">
        <f t="shared" ca="1" si="85"/>
        <v>15</v>
      </c>
      <c r="AG325" s="31">
        <f t="shared" ca="1" si="86"/>
        <v>18</v>
      </c>
      <c r="AH325" s="31">
        <f t="shared" ca="1" si="87"/>
        <v>28</v>
      </c>
      <c r="AI325" s="31">
        <f t="shared" ca="1" si="88"/>
        <v>43</v>
      </c>
      <c r="AJ325" s="31">
        <f t="shared" ca="1" si="89"/>
        <v>8</v>
      </c>
      <c r="AK325" s="31">
        <f t="shared" ca="1" si="90"/>
        <v>8</v>
      </c>
      <c r="AL325" s="31">
        <f t="shared" ca="1" si="91"/>
        <v>48</v>
      </c>
      <c r="AM325" s="31">
        <f t="shared" ca="1" si="92"/>
        <v>15</v>
      </c>
    </row>
    <row r="326" spans="14:39">
      <c r="N326" s="26">
        <v>318</v>
      </c>
      <c r="O326" s="30">
        <f t="shared" ca="1" si="99"/>
        <v>20.341144480188234</v>
      </c>
      <c r="P326" s="30">
        <f t="shared" ca="1" si="99"/>
        <v>8.4408709082422693</v>
      </c>
      <c r="Q326" s="30">
        <f t="shared" ca="1" si="99"/>
        <v>24.639143808917712</v>
      </c>
      <c r="R326" s="30">
        <f t="shared" ca="1" si="99"/>
        <v>5.5958823239180644</v>
      </c>
      <c r="S326" s="30">
        <f t="shared" ca="1" si="99"/>
        <v>14.326736159470538</v>
      </c>
      <c r="T326" s="30">
        <f t="shared" ca="1" si="99"/>
        <v>22.745012601047446</v>
      </c>
      <c r="U326" s="30">
        <f t="shared" ca="1" si="99"/>
        <v>8.4337866517959643</v>
      </c>
      <c r="V326" s="30">
        <f t="shared" ca="1" si="99"/>
        <v>9.0157112926060368</v>
      </c>
      <c r="W326" s="30">
        <f t="shared" ca="1" si="99"/>
        <v>17.765434393967784</v>
      </c>
      <c r="X326" s="30">
        <f t="shared" ca="1" si="99"/>
        <v>16.617581419814314</v>
      </c>
      <c r="Y326" s="30">
        <f t="shared" ca="1" si="99"/>
        <v>19.951562796973864</v>
      </c>
      <c r="Z326" s="30">
        <f t="shared" ca="1" si="99"/>
        <v>19.34030723519437</v>
      </c>
      <c r="AA326" s="26">
        <v>318</v>
      </c>
      <c r="AB326" s="31">
        <f t="shared" ca="1" si="93"/>
        <v>31</v>
      </c>
      <c r="AC326" s="31">
        <f t="shared" ca="1" si="82"/>
        <v>10</v>
      </c>
      <c r="AD326" s="31">
        <f t="shared" ca="1" si="83"/>
        <v>45</v>
      </c>
      <c r="AE326" s="31">
        <f t="shared" ca="1" si="84"/>
        <v>7</v>
      </c>
      <c r="AF326" s="31">
        <f t="shared" ca="1" si="85"/>
        <v>19</v>
      </c>
      <c r="AG326" s="31">
        <f t="shared" ca="1" si="86"/>
        <v>38</v>
      </c>
      <c r="AH326" s="31">
        <f t="shared" ca="1" si="87"/>
        <v>10</v>
      </c>
      <c r="AI326" s="31">
        <f t="shared" ca="1" si="88"/>
        <v>11</v>
      </c>
      <c r="AJ326" s="31">
        <f t="shared" ca="1" si="89"/>
        <v>25</v>
      </c>
      <c r="AK326" s="31">
        <f t="shared" ca="1" si="90"/>
        <v>23</v>
      </c>
      <c r="AL326" s="31">
        <f t="shared" ca="1" si="91"/>
        <v>30</v>
      </c>
      <c r="AM326" s="31">
        <f t="shared" ca="1" si="92"/>
        <v>29</v>
      </c>
    </row>
    <row r="327" spans="14:39">
      <c r="N327" s="26">
        <v>319</v>
      </c>
      <c r="O327" s="30">
        <f t="shared" ca="1" si="99"/>
        <v>21.373733435891285</v>
      </c>
      <c r="P327" s="30">
        <f t="shared" ca="1" si="99"/>
        <v>3.1432601967653726</v>
      </c>
      <c r="Q327" s="30">
        <f t="shared" ca="1" si="99"/>
        <v>13.634315113677149</v>
      </c>
      <c r="R327" s="30">
        <f t="shared" ca="1" si="99"/>
        <v>7.9680206554587709</v>
      </c>
      <c r="S327" s="30">
        <f t="shared" ca="1" si="99"/>
        <v>10.01099187800755</v>
      </c>
      <c r="T327" s="30">
        <f t="shared" ca="1" si="99"/>
        <v>0.66940357145120488</v>
      </c>
      <c r="U327" s="30">
        <f t="shared" ca="1" si="99"/>
        <v>10.482127688041938</v>
      </c>
      <c r="V327" s="30">
        <f t="shared" ca="1" si="99"/>
        <v>0.79737646670140672</v>
      </c>
      <c r="W327" s="30">
        <f t="shared" ca="1" si="99"/>
        <v>23.283096599604065</v>
      </c>
      <c r="X327" s="30">
        <f t="shared" ca="1" si="99"/>
        <v>3.5579497591879825</v>
      </c>
      <c r="Y327" s="30">
        <f t="shared" ca="1" si="99"/>
        <v>26.034400278374225</v>
      </c>
      <c r="Z327" s="30">
        <f t="shared" ca="1" si="99"/>
        <v>22.933096876111946</v>
      </c>
      <c r="AA327" s="26">
        <v>319</v>
      </c>
      <c r="AB327" s="31">
        <f t="shared" ca="1" si="93"/>
        <v>34</v>
      </c>
      <c r="AC327" s="31">
        <f t="shared" ca="1" si="82"/>
        <v>4</v>
      </c>
      <c r="AD327" s="31">
        <f t="shared" ca="1" si="83"/>
        <v>18</v>
      </c>
      <c r="AE327" s="31">
        <f t="shared" ca="1" si="84"/>
        <v>9</v>
      </c>
      <c r="AF327" s="31">
        <f t="shared" ca="1" si="85"/>
        <v>12</v>
      </c>
      <c r="AG327" s="31">
        <f t="shared" ca="1" si="86"/>
        <v>1</v>
      </c>
      <c r="AH327" s="31">
        <f t="shared" ca="1" si="87"/>
        <v>13</v>
      </c>
      <c r="AI327" s="31">
        <f t="shared" ca="1" si="88"/>
        <v>1</v>
      </c>
      <c r="AJ327" s="31">
        <f t="shared" ca="1" si="89"/>
        <v>40</v>
      </c>
      <c r="AK327" s="31">
        <f t="shared" ca="1" si="90"/>
        <v>4</v>
      </c>
      <c r="AL327" s="31">
        <f t="shared" ca="1" si="91"/>
        <v>50</v>
      </c>
      <c r="AM327" s="31">
        <f t="shared" ca="1" si="92"/>
        <v>39</v>
      </c>
    </row>
    <row r="328" spans="14:39">
      <c r="N328" s="26">
        <v>320</v>
      </c>
      <c r="O328" s="30">
        <f t="shared" ca="1" si="99"/>
        <v>10.790522569081759</v>
      </c>
      <c r="P328" s="30">
        <f t="shared" ca="1" si="99"/>
        <v>11.645759334372597</v>
      </c>
      <c r="Q328" s="30">
        <f t="shared" ca="1" si="99"/>
        <v>27.099877943440159</v>
      </c>
      <c r="R328" s="30">
        <f t="shared" ca="1" si="99"/>
        <v>29.07162629529472</v>
      </c>
      <c r="S328" s="30">
        <f t="shared" ca="1" si="99"/>
        <v>12.325627493631321</v>
      </c>
      <c r="T328" s="30">
        <f t="shared" ca="1" si="99"/>
        <v>24.17966224802754</v>
      </c>
      <c r="U328" s="30">
        <f t="shared" ca="1" si="99"/>
        <v>8.4134405655720972</v>
      </c>
      <c r="V328" s="30">
        <f t="shared" ca="1" si="99"/>
        <v>2.7678040015010459</v>
      </c>
      <c r="W328" s="30">
        <f t="shared" ca="1" si="99"/>
        <v>11.888647785173912</v>
      </c>
      <c r="X328" s="30">
        <f t="shared" ca="1" si="99"/>
        <v>11.297516805143694</v>
      </c>
      <c r="Y328" s="30">
        <f t="shared" ca="1" si="99"/>
        <v>6.5107342451409309</v>
      </c>
      <c r="Z328" s="30">
        <f t="shared" ca="1" si="99"/>
        <v>10.798909009018667</v>
      </c>
      <c r="AA328" s="26">
        <v>320</v>
      </c>
      <c r="AB328" s="31">
        <f t="shared" ca="1" si="93"/>
        <v>13</v>
      </c>
      <c r="AC328" s="31">
        <f t="shared" ca="1" si="82"/>
        <v>15</v>
      </c>
      <c r="AD328" s="31">
        <f t="shared" ca="1" si="83"/>
        <v>56</v>
      </c>
      <c r="AE328" s="31">
        <f t="shared" ca="1" si="84"/>
        <v>68</v>
      </c>
      <c r="AF328" s="31">
        <f t="shared" ca="1" si="85"/>
        <v>16</v>
      </c>
      <c r="AG328" s="31">
        <f t="shared" ca="1" si="86"/>
        <v>43</v>
      </c>
      <c r="AH328" s="31">
        <f t="shared" ca="1" si="87"/>
        <v>10</v>
      </c>
      <c r="AI328" s="31">
        <f t="shared" ca="1" si="88"/>
        <v>3</v>
      </c>
      <c r="AJ328" s="31">
        <f t="shared" ca="1" si="89"/>
        <v>15</v>
      </c>
      <c r="AK328" s="31">
        <f t="shared" ca="1" si="90"/>
        <v>14</v>
      </c>
      <c r="AL328" s="31">
        <f t="shared" ca="1" si="91"/>
        <v>8</v>
      </c>
      <c r="AM328" s="31">
        <f t="shared" ca="1" si="92"/>
        <v>13</v>
      </c>
    </row>
    <row r="329" spans="14:39">
      <c r="N329" s="26">
        <v>321</v>
      </c>
      <c r="O329" s="30">
        <f t="shared" ref="O329:Z338" ca="1" si="100">RAND()*sumweights</f>
        <v>20.34891019022734</v>
      </c>
      <c r="P329" s="30">
        <f t="shared" ca="1" si="100"/>
        <v>24.607332359659502</v>
      </c>
      <c r="Q329" s="30">
        <f t="shared" ca="1" si="100"/>
        <v>26.032499467319663</v>
      </c>
      <c r="R329" s="30">
        <f t="shared" ca="1" si="100"/>
        <v>7.5319276645756323</v>
      </c>
      <c r="S329" s="30">
        <f t="shared" ca="1" si="100"/>
        <v>22.007846402516943</v>
      </c>
      <c r="T329" s="30">
        <f t="shared" ca="1" si="100"/>
        <v>7.6275864703225897</v>
      </c>
      <c r="U329" s="30">
        <f t="shared" ca="1" si="100"/>
        <v>4.3098362589566941</v>
      </c>
      <c r="V329" s="30">
        <f t="shared" ca="1" si="100"/>
        <v>8.8145287760582445</v>
      </c>
      <c r="W329" s="30">
        <f t="shared" ca="1" si="100"/>
        <v>18.317801472722227</v>
      </c>
      <c r="X329" s="30">
        <f t="shared" ca="1" si="100"/>
        <v>15.492482125569328</v>
      </c>
      <c r="Y329" s="30">
        <f t="shared" ca="1" si="100"/>
        <v>21.373631766271441</v>
      </c>
      <c r="Z329" s="30">
        <f t="shared" ca="1" si="100"/>
        <v>12.35791888361647</v>
      </c>
      <c r="AA329" s="26">
        <v>321</v>
      </c>
      <c r="AB329" s="31">
        <f t="shared" ca="1" si="93"/>
        <v>31</v>
      </c>
      <c r="AC329" s="31">
        <f t="shared" ref="AC329:AC392" ca="1" si="101">MATCH(P329,cum_wt,1)</f>
        <v>45</v>
      </c>
      <c r="AD329" s="31">
        <f t="shared" ref="AD329:AD392" ca="1" si="102">MATCH(Q329,cum_wt,1)</f>
        <v>50</v>
      </c>
      <c r="AE329" s="31">
        <f t="shared" ref="AE329:AE392" ca="1" si="103">MATCH(R329,cum_wt,1)</f>
        <v>9</v>
      </c>
      <c r="AF329" s="31">
        <f t="shared" ref="AF329:AF392" ca="1" si="104">MATCH(S329,cum_wt,1)</f>
        <v>36</v>
      </c>
      <c r="AG329" s="31">
        <f t="shared" ref="AG329:AG392" ca="1" si="105">MATCH(T329,cum_wt,1)</f>
        <v>9</v>
      </c>
      <c r="AH329" s="31">
        <f t="shared" ref="AH329:AH392" ca="1" si="106">MATCH(U329,cum_wt,1)</f>
        <v>5</v>
      </c>
      <c r="AI329" s="31">
        <f t="shared" ref="AI329:AI392" ca="1" si="107">MATCH(V329,cum_wt,1)</f>
        <v>11</v>
      </c>
      <c r="AJ329" s="31">
        <f t="shared" ref="AJ329:AJ392" ca="1" si="108">MATCH(W329,cum_wt,1)</f>
        <v>27</v>
      </c>
      <c r="AK329" s="31">
        <f t="shared" ref="AK329:AK392" ca="1" si="109">MATCH(X329,cum_wt,1)</f>
        <v>21</v>
      </c>
      <c r="AL329" s="31">
        <f t="shared" ref="AL329:AL392" ca="1" si="110">MATCH(Y329,cum_wt,1)</f>
        <v>34</v>
      </c>
      <c r="AM329" s="31">
        <f t="shared" ref="AM329:AM392" ca="1" si="111">MATCH(Z329,cum_wt,1)</f>
        <v>16</v>
      </c>
    </row>
    <row r="330" spans="14:39">
      <c r="N330" s="26">
        <v>322</v>
      </c>
      <c r="O330" s="30">
        <f t="shared" ca="1" si="100"/>
        <v>19.619728425394261</v>
      </c>
      <c r="P330" s="30">
        <f t="shared" ca="1" si="100"/>
        <v>20.186713108662317</v>
      </c>
      <c r="Q330" s="30">
        <f t="shared" ca="1" si="100"/>
        <v>14.140376387067418</v>
      </c>
      <c r="R330" s="30">
        <f t="shared" ca="1" si="100"/>
        <v>23.375708672077852</v>
      </c>
      <c r="S330" s="30">
        <f t="shared" ca="1" si="100"/>
        <v>26.338512167881895</v>
      </c>
      <c r="T330" s="30">
        <f t="shared" ca="1" si="100"/>
        <v>30.843601155825169</v>
      </c>
      <c r="U330" s="30">
        <f t="shared" ca="1" si="100"/>
        <v>6.4790419576423384</v>
      </c>
      <c r="V330" s="30">
        <f t="shared" ca="1" si="100"/>
        <v>16.101490967162018</v>
      </c>
      <c r="W330" s="30">
        <f t="shared" ca="1" si="100"/>
        <v>26.666356828319621</v>
      </c>
      <c r="X330" s="30">
        <f t="shared" ca="1" si="100"/>
        <v>9.1000371268423148</v>
      </c>
      <c r="Y330" s="30">
        <f t="shared" ca="1" si="100"/>
        <v>20.192806169311858</v>
      </c>
      <c r="Z330" s="30">
        <f t="shared" ca="1" si="100"/>
        <v>5.0541396943166639</v>
      </c>
      <c r="AA330" s="26">
        <v>322</v>
      </c>
      <c r="AB330" s="31">
        <f t="shared" ref="AB330:AB393" ca="1" si="112">MATCH(O330,cum_wt,1)</f>
        <v>30</v>
      </c>
      <c r="AC330" s="31">
        <f t="shared" ca="1" si="101"/>
        <v>31</v>
      </c>
      <c r="AD330" s="31">
        <f t="shared" ca="1" si="102"/>
        <v>19</v>
      </c>
      <c r="AE330" s="31">
        <f t="shared" ca="1" si="103"/>
        <v>40</v>
      </c>
      <c r="AF330" s="31">
        <f t="shared" ca="1" si="104"/>
        <v>52</v>
      </c>
      <c r="AG330" s="31">
        <f t="shared" ca="1" si="105"/>
        <v>86</v>
      </c>
      <c r="AH330" s="31">
        <f t="shared" ca="1" si="106"/>
        <v>8</v>
      </c>
      <c r="AI330" s="31">
        <f t="shared" ca="1" si="107"/>
        <v>22</v>
      </c>
      <c r="AJ330" s="31">
        <f t="shared" ca="1" si="108"/>
        <v>53</v>
      </c>
      <c r="AK330" s="31">
        <f t="shared" ca="1" si="109"/>
        <v>11</v>
      </c>
      <c r="AL330" s="31">
        <f t="shared" ca="1" si="110"/>
        <v>31</v>
      </c>
      <c r="AM330" s="31">
        <f t="shared" ca="1" si="111"/>
        <v>6</v>
      </c>
    </row>
    <row r="331" spans="14:39">
      <c r="N331" s="26">
        <v>323</v>
      </c>
      <c r="O331" s="30">
        <f t="shared" ca="1" si="100"/>
        <v>27.235517821841498</v>
      </c>
      <c r="P331" s="30">
        <f t="shared" ca="1" si="100"/>
        <v>31.012599224030868</v>
      </c>
      <c r="Q331" s="30">
        <f t="shared" ca="1" si="100"/>
        <v>3.6038195587898856</v>
      </c>
      <c r="R331" s="30">
        <f t="shared" ca="1" si="100"/>
        <v>16.663070876956823</v>
      </c>
      <c r="S331" s="30">
        <f t="shared" ca="1" si="100"/>
        <v>24.68845128528158</v>
      </c>
      <c r="T331" s="30">
        <f t="shared" ca="1" si="100"/>
        <v>19.305727203368029</v>
      </c>
      <c r="U331" s="30">
        <f t="shared" ca="1" si="100"/>
        <v>0.42464477666305067</v>
      </c>
      <c r="V331" s="30">
        <f t="shared" ca="1" si="100"/>
        <v>13.322587582788872</v>
      </c>
      <c r="W331" s="30">
        <f t="shared" ca="1" si="100"/>
        <v>28.808397757296675</v>
      </c>
      <c r="X331" s="30">
        <f t="shared" ca="1" si="100"/>
        <v>10.898506862350798</v>
      </c>
      <c r="Y331" s="30">
        <f t="shared" ca="1" si="100"/>
        <v>31.271134978579099</v>
      </c>
      <c r="Z331" s="30">
        <f t="shared" ca="1" si="100"/>
        <v>18.190631825481642</v>
      </c>
      <c r="AA331" s="26">
        <v>323</v>
      </c>
      <c r="AB331" s="31">
        <f t="shared" ca="1" si="112"/>
        <v>56</v>
      </c>
      <c r="AC331" s="31">
        <f t="shared" ca="1" si="101"/>
        <v>88</v>
      </c>
      <c r="AD331" s="31">
        <f t="shared" ca="1" si="102"/>
        <v>4</v>
      </c>
      <c r="AE331" s="31">
        <f t="shared" ca="1" si="103"/>
        <v>23</v>
      </c>
      <c r="AF331" s="31">
        <f t="shared" ca="1" si="104"/>
        <v>45</v>
      </c>
      <c r="AG331" s="31">
        <f t="shared" ca="1" si="105"/>
        <v>29</v>
      </c>
      <c r="AH331" s="31">
        <f t="shared" ca="1" si="106"/>
        <v>1</v>
      </c>
      <c r="AI331" s="31">
        <f t="shared" ca="1" si="107"/>
        <v>17</v>
      </c>
      <c r="AJ331" s="31">
        <f t="shared" ca="1" si="108"/>
        <v>66</v>
      </c>
      <c r="AK331" s="31">
        <f t="shared" ca="1" si="109"/>
        <v>13</v>
      </c>
      <c r="AL331" s="31">
        <f t="shared" ca="1" si="110"/>
        <v>92</v>
      </c>
      <c r="AM331" s="31">
        <f t="shared" ca="1" si="111"/>
        <v>26</v>
      </c>
    </row>
    <row r="332" spans="14:39">
      <c r="N332" s="26">
        <v>324</v>
      </c>
      <c r="O332" s="30">
        <f t="shared" ca="1" si="100"/>
        <v>4.2382587708643893</v>
      </c>
      <c r="P332" s="30">
        <f t="shared" ca="1" si="100"/>
        <v>22.168647773808981</v>
      </c>
      <c r="Q332" s="30">
        <f t="shared" ca="1" si="100"/>
        <v>8.9746991386368595</v>
      </c>
      <c r="R332" s="30">
        <f t="shared" ca="1" si="100"/>
        <v>28.524961654744455</v>
      </c>
      <c r="S332" s="30">
        <f t="shared" ca="1" si="100"/>
        <v>17.783016004847031</v>
      </c>
      <c r="T332" s="30">
        <f t="shared" ca="1" si="100"/>
        <v>8.541501337943977</v>
      </c>
      <c r="U332" s="30">
        <f t="shared" ca="1" si="100"/>
        <v>23.395632017411391</v>
      </c>
      <c r="V332" s="30">
        <f t="shared" ca="1" si="100"/>
        <v>22.328738404998585</v>
      </c>
      <c r="W332" s="30">
        <f t="shared" ca="1" si="100"/>
        <v>8.9655917895253996</v>
      </c>
      <c r="X332" s="30">
        <f t="shared" ca="1" si="100"/>
        <v>32.022341703889893</v>
      </c>
      <c r="Y332" s="30">
        <f t="shared" ca="1" si="100"/>
        <v>4.0210231741277926</v>
      </c>
      <c r="Z332" s="30">
        <f t="shared" ca="1" si="100"/>
        <v>28.689022512684751</v>
      </c>
      <c r="AA332" s="26">
        <v>324</v>
      </c>
      <c r="AB332" s="31">
        <f t="shared" ca="1" si="112"/>
        <v>5</v>
      </c>
      <c r="AC332" s="31">
        <f t="shared" ca="1" si="101"/>
        <v>36</v>
      </c>
      <c r="AD332" s="31">
        <f t="shared" ca="1" si="102"/>
        <v>11</v>
      </c>
      <c r="AE332" s="31">
        <f t="shared" ca="1" si="103"/>
        <v>64</v>
      </c>
      <c r="AF332" s="31">
        <f t="shared" ca="1" si="104"/>
        <v>26</v>
      </c>
      <c r="AG332" s="31">
        <f t="shared" ca="1" si="105"/>
        <v>10</v>
      </c>
      <c r="AH332" s="31">
        <f t="shared" ca="1" si="106"/>
        <v>40</v>
      </c>
      <c r="AI332" s="31">
        <f t="shared" ca="1" si="107"/>
        <v>37</v>
      </c>
      <c r="AJ332" s="31">
        <f t="shared" ca="1" si="108"/>
        <v>11</v>
      </c>
      <c r="AK332" s="31">
        <f t="shared" ca="1" si="109"/>
        <v>107</v>
      </c>
      <c r="AL332" s="31">
        <f t="shared" ca="1" si="110"/>
        <v>5</v>
      </c>
      <c r="AM332" s="31">
        <f t="shared" ca="1" si="111"/>
        <v>65</v>
      </c>
    </row>
    <row r="333" spans="14:39">
      <c r="N333" s="26">
        <v>325</v>
      </c>
      <c r="O333" s="30">
        <f t="shared" ca="1" si="100"/>
        <v>13.542606399388076</v>
      </c>
      <c r="P333" s="30">
        <f t="shared" ca="1" si="100"/>
        <v>6.5861135632268226</v>
      </c>
      <c r="Q333" s="30">
        <f t="shared" ca="1" si="100"/>
        <v>3.5344226388416327</v>
      </c>
      <c r="R333" s="30">
        <f t="shared" ca="1" si="100"/>
        <v>30.113421828672958</v>
      </c>
      <c r="S333" s="30">
        <f t="shared" ca="1" si="100"/>
        <v>21.832634363227928</v>
      </c>
      <c r="T333" s="30">
        <f t="shared" ca="1" si="100"/>
        <v>24.896053286825214</v>
      </c>
      <c r="U333" s="30">
        <f t="shared" ca="1" si="100"/>
        <v>8.4509966061969166</v>
      </c>
      <c r="V333" s="30">
        <f t="shared" ca="1" si="100"/>
        <v>27.734081750639323</v>
      </c>
      <c r="W333" s="30">
        <f t="shared" ca="1" si="100"/>
        <v>5.2606983224068093</v>
      </c>
      <c r="X333" s="30">
        <f t="shared" ca="1" si="100"/>
        <v>2.3739179634916394</v>
      </c>
      <c r="Y333" s="30">
        <f t="shared" ca="1" si="100"/>
        <v>4.1996077443552782</v>
      </c>
      <c r="Z333" s="30">
        <f t="shared" ca="1" si="100"/>
        <v>2.6701943337076393</v>
      </c>
      <c r="AA333" s="26">
        <v>325</v>
      </c>
      <c r="AB333" s="31">
        <f t="shared" ca="1" si="112"/>
        <v>18</v>
      </c>
      <c r="AC333" s="31">
        <f t="shared" ca="1" si="101"/>
        <v>8</v>
      </c>
      <c r="AD333" s="31">
        <f t="shared" ca="1" si="102"/>
        <v>4</v>
      </c>
      <c r="AE333" s="31">
        <f t="shared" ca="1" si="103"/>
        <v>77</v>
      </c>
      <c r="AF333" s="31">
        <f t="shared" ca="1" si="104"/>
        <v>35</v>
      </c>
      <c r="AG333" s="31">
        <f t="shared" ca="1" si="105"/>
        <v>46</v>
      </c>
      <c r="AH333" s="31">
        <f t="shared" ca="1" si="106"/>
        <v>10</v>
      </c>
      <c r="AI333" s="31">
        <f t="shared" ca="1" si="107"/>
        <v>59</v>
      </c>
      <c r="AJ333" s="31">
        <f t="shared" ca="1" si="108"/>
        <v>6</v>
      </c>
      <c r="AK333" s="31">
        <f t="shared" ca="1" si="109"/>
        <v>3</v>
      </c>
      <c r="AL333" s="31">
        <f t="shared" ca="1" si="110"/>
        <v>5</v>
      </c>
      <c r="AM333" s="31">
        <f t="shared" ca="1" si="111"/>
        <v>3</v>
      </c>
    </row>
    <row r="334" spans="14:39">
      <c r="N334" s="26">
        <v>326</v>
      </c>
      <c r="O334" s="30">
        <f t="shared" ca="1" si="100"/>
        <v>30.433095235489247</v>
      </c>
      <c r="P334" s="30">
        <f t="shared" ca="1" si="100"/>
        <v>22.069793477985804</v>
      </c>
      <c r="Q334" s="30">
        <f t="shared" ca="1" si="100"/>
        <v>24.790922395614537</v>
      </c>
      <c r="R334" s="30">
        <f t="shared" ca="1" si="100"/>
        <v>10.886065403155426</v>
      </c>
      <c r="S334" s="30">
        <f t="shared" ca="1" si="100"/>
        <v>32.393626522504711</v>
      </c>
      <c r="T334" s="30">
        <f t="shared" ca="1" si="100"/>
        <v>27.97799116600109</v>
      </c>
      <c r="U334" s="30">
        <f t="shared" ca="1" si="100"/>
        <v>6.7031375323553384</v>
      </c>
      <c r="V334" s="30">
        <f t="shared" ca="1" si="100"/>
        <v>29.175165448123419</v>
      </c>
      <c r="W334" s="30">
        <f t="shared" ca="1" si="100"/>
        <v>8.3964478137256329</v>
      </c>
      <c r="X334" s="30">
        <f t="shared" ca="1" si="100"/>
        <v>14.045595511905674</v>
      </c>
      <c r="Y334" s="30">
        <f t="shared" ca="1" si="100"/>
        <v>31.889239440778727</v>
      </c>
      <c r="Z334" s="30">
        <f t="shared" ca="1" si="100"/>
        <v>10.770645526112377</v>
      </c>
      <c r="AA334" s="26">
        <v>326</v>
      </c>
      <c r="AB334" s="31">
        <f t="shared" ca="1" si="112"/>
        <v>81</v>
      </c>
      <c r="AC334" s="31">
        <f t="shared" ca="1" si="101"/>
        <v>36</v>
      </c>
      <c r="AD334" s="31">
        <f t="shared" ca="1" si="102"/>
        <v>45</v>
      </c>
      <c r="AE334" s="31">
        <f t="shared" ca="1" si="103"/>
        <v>13</v>
      </c>
      <c r="AF334" s="31">
        <f t="shared" ca="1" si="104"/>
        <v>118</v>
      </c>
      <c r="AG334" s="31">
        <f t="shared" ca="1" si="105"/>
        <v>61</v>
      </c>
      <c r="AH334" s="31">
        <f t="shared" ca="1" si="106"/>
        <v>8</v>
      </c>
      <c r="AI334" s="31">
        <f t="shared" ca="1" si="107"/>
        <v>69</v>
      </c>
      <c r="AJ334" s="31">
        <f t="shared" ca="1" si="108"/>
        <v>10</v>
      </c>
      <c r="AK334" s="31">
        <f t="shared" ca="1" si="109"/>
        <v>18</v>
      </c>
      <c r="AL334" s="31">
        <f t="shared" ca="1" si="110"/>
        <v>104</v>
      </c>
      <c r="AM334" s="31">
        <f t="shared" ca="1" si="111"/>
        <v>13</v>
      </c>
    </row>
    <row r="335" spans="14:39">
      <c r="N335" s="26">
        <v>327</v>
      </c>
      <c r="O335" s="30">
        <f t="shared" ca="1" si="100"/>
        <v>17.01814477953813</v>
      </c>
      <c r="P335" s="30">
        <f t="shared" ca="1" si="100"/>
        <v>24.836835908999603</v>
      </c>
      <c r="Q335" s="30">
        <f t="shared" ca="1" si="100"/>
        <v>15.950021680011121</v>
      </c>
      <c r="R335" s="30">
        <f t="shared" ca="1" si="100"/>
        <v>20.387598551067633</v>
      </c>
      <c r="S335" s="30">
        <f t="shared" ca="1" si="100"/>
        <v>23.596750062870427</v>
      </c>
      <c r="T335" s="30">
        <f t="shared" ca="1" si="100"/>
        <v>12.612122063060299</v>
      </c>
      <c r="U335" s="30">
        <f t="shared" ca="1" si="100"/>
        <v>5.7089142594373827</v>
      </c>
      <c r="V335" s="30">
        <f t="shared" ca="1" si="100"/>
        <v>28.424666377157244</v>
      </c>
      <c r="W335" s="30">
        <f t="shared" ca="1" si="100"/>
        <v>23.682561170100435</v>
      </c>
      <c r="X335" s="30">
        <f t="shared" ca="1" si="100"/>
        <v>30.149572651052097</v>
      </c>
      <c r="Y335" s="30">
        <f t="shared" ca="1" si="100"/>
        <v>32.403141056708975</v>
      </c>
      <c r="Z335" s="30">
        <f t="shared" ca="1" si="100"/>
        <v>9.2502018394237489</v>
      </c>
      <c r="AA335" s="26">
        <v>327</v>
      </c>
      <c r="AB335" s="31">
        <f t="shared" ca="1" si="112"/>
        <v>24</v>
      </c>
      <c r="AC335" s="31">
        <f t="shared" ca="1" si="101"/>
        <v>45</v>
      </c>
      <c r="AD335" s="31">
        <f t="shared" ca="1" si="102"/>
        <v>22</v>
      </c>
      <c r="AE335" s="31">
        <f t="shared" ca="1" si="103"/>
        <v>32</v>
      </c>
      <c r="AF335" s="31">
        <f t="shared" ca="1" si="104"/>
        <v>41</v>
      </c>
      <c r="AG335" s="31">
        <f t="shared" ca="1" si="105"/>
        <v>16</v>
      </c>
      <c r="AH335" s="31">
        <f t="shared" ca="1" si="106"/>
        <v>7</v>
      </c>
      <c r="AI335" s="31">
        <f t="shared" ca="1" si="107"/>
        <v>63</v>
      </c>
      <c r="AJ335" s="31">
        <f t="shared" ca="1" si="108"/>
        <v>41</v>
      </c>
      <c r="AK335" s="31">
        <f t="shared" ca="1" si="109"/>
        <v>78</v>
      </c>
      <c r="AL335" s="31">
        <f t="shared" ca="1" si="110"/>
        <v>118</v>
      </c>
      <c r="AM335" s="31">
        <f t="shared" ca="1" si="111"/>
        <v>11</v>
      </c>
    </row>
    <row r="336" spans="14:39">
      <c r="N336" s="26">
        <v>328</v>
      </c>
      <c r="O336" s="30">
        <f t="shared" ca="1" si="100"/>
        <v>1.4286107267328731</v>
      </c>
      <c r="P336" s="30">
        <f t="shared" ca="1" si="100"/>
        <v>12.842372608950781</v>
      </c>
      <c r="Q336" s="30">
        <f t="shared" ca="1" si="100"/>
        <v>2.8375467945528716</v>
      </c>
      <c r="R336" s="30">
        <f t="shared" ca="1" si="100"/>
        <v>31.990963680059657</v>
      </c>
      <c r="S336" s="30">
        <f t="shared" ca="1" si="100"/>
        <v>29.597915727576762</v>
      </c>
      <c r="T336" s="30">
        <f t="shared" ca="1" si="100"/>
        <v>20.553615166595186</v>
      </c>
      <c r="U336" s="30">
        <f t="shared" ca="1" si="100"/>
        <v>13.869815836629318</v>
      </c>
      <c r="V336" s="30">
        <f t="shared" ca="1" si="100"/>
        <v>2.0202891755582781</v>
      </c>
      <c r="W336" s="30">
        <f t="shared" ca="1" si="100"/>
        <v>3.6539111862865297</v>
      </c>
      <c r="X336" s="30">
        <f t="shared" ca="1" si="100"/>
        <v>29.626401988491764</v>
      </c>
      <c r="Y336" s="30">
        <f t="shared" ca="1" si="100"/>
        <v>21.979126771759521</v>
      </c>
      <c r="Z336" s="30">
        <f t="shared" ca="1" si="100"/>
        <v>31.937721124310357</v>
      </c>
      <c r="AA336" s="26">
        <v>328</v>
      </c>
      <c r="AB336" s="31">
        <f t="shared" ca="1" si="112"/>
        <v>2</v>
      </c>
      <c r="AC336" s="31">
        <f t="shared" ca="1" si="101"/>
        <v>16</v>
      </c>
      <c r="AD336" s="31">
        <f t="shared" ca="1" si="102"/>
        <v>3</v>
      </c>
      <c r="AE336" s="31">
        <f t="shared" ca="1" si="103"/>
        <v>106</v>
      </c>
      <c r="AF336" s="31">
        <f t="shared" ca="1" si="104"/>
        <v>72</v>
      </c>
      <c r="AG336" s="31">
        <f t="shared" ca="1" si="105"/>
        <v>32</v>
      </c>
      <c r="AH336" s="31">
        <f t="shared" ca="1" si="106"/>
        <v>18</v>
      </c>
      <c r="AI336" s="31">
        <f t="shared" ca="1" si="107"/>
        <v>3</v>
      </c>
      <c r="AJ336" s="31">
        <f t="shared" ca="1" si="108"/>
        <v>4</v>
      </c>
      <c r="AK336" s="31">
        <f t="shared" ca="1" si="109"/>
        <v>73</v>
      </c>
      <c r="AL336" s="31">
        <f t="shared" ca="1" si="110"/>
        <v>36</v>
      </c>
      <c r="AM336" s="31">
        <f t="shared" ca="1" si="111"/>
        <v>105</v>
      </c>
    </row>
    <row r="337" spans="14:39">
      <c r="N337" s="26">
        <v>329</v>
      </c>
      <c r="O337" s="30">
        <f t="shared" ca="1" si="100"/>
        <v>15.361726243260851</v>
      </c>
      <c r="P337" s="30">
        <f t="shared" ca="1" si="100"/>
        <v>6.1456830040347148</v>
      </c>
      <c r="Q337" s="30">
        <f t="shared" ca="1" si="100"/>
        <v>19.551070172705664</v>
      </c>
      <c r="R337" s="30">
        <f t="shared" ca="1" si="100"/>
        <v>0.24482742862442602</v>
      </c>
      <c r="S337" s="30">
        <f t="shared" ca="1" si="100"/>
        <v>6.3995760901002718</v>
      </c>
      <c r="T337" s="30">
        <f t="shared" ca="1" si="100"/>
        <v>20.517004134522022</v>
      </c>
      <c r="U337" s="30">
        <f t="shared" ca="1" si="100"/>
        <v>3.2433089468304166</v>
      </c>
      <c r="V337" s="30">
        <f t="shared" ca="1" si="100"/>
        <v>9.2765940574578032</v>
      </c>
      <c r="W337" s="30">
        <f t="shared" ca="1" si="100"/>
        <v>14.633038731812729</v>
      </c>
      <c r="X337" s="30">
        <f t="shared" ca="1" si="100"/>
        <v>0.98275375767420736</v>
      </c>
      <c r="Y337" s="30">
        <f t="shared" ca="1" si="100"/>
        <v>12.331592314687686</v>
      </c>
      <c r="Z337" s="30">
        <f t="shared" ca="1" si="100"/>
        <v>25.262469761788203</v>
      </c>
      <c r="AA337" s="26">
        <v>329</v>
      </c>
      <c r="AB337" s="31">
        <f t="shared" ca="1" si="112"/>
        <v>21</v>
      </c>
      <c r="AC337" s="31">
        <f t="shared" ca="1" si="101"/>
        <v>7</v>
      </c>
      <c r="AD337" s="31">
        <f t="shared" ca="1" si="102"/>
        <v>29</v>
      </c>
      <c r="AE337" s="31">
        <f t="shared" ca="1" si="103"/>
        <v>1</v>
      </c>
      <c r="AF337" s="31">
        <f t="shared" ca="1" si="104"/>
        <v>7</v>
      </c>
      <c r="AG337" s="31">
        <f t="shared" ca="1" si="105"/>
        <v>32</v>
      </c>
      <c r="AH337" s="31">
        <f t="shared" ca="1" si="106"/>
        <v>4</v>
      </c>
      <c r="AI337" s="31">
        <f t="shared" ca="1" si="107"/>
        <v>11</v>
      </c>
      <c r="AJ337" s="31">
        <f t="shared" ca="1" si="108"/>
        <v>19</v>
      </c>
      <c r="AK337" s="31">
        <f t="shared" ca="1" si="109"/>
        <v>1</v>
      </c>
      <c r="AL337" s="31">
        <f t="shared" ca="1" si="110"/>
        <v>16</v>
      </c>
      <c r="AM337" s="31">
        <f t="shared" ca="1" si="111"/>
        <v>47</v>
      </c>
    </row>
    <row r="338" spans="14:39">
      <c r="N338" s="26">
        <v>330</v>
      </c>
      <c r="O338" s="30">
        <f t="shared" ca="1" si="100"/>
        <v>26.631947913238054</v>
      </c>
      <c r="P338" s="30">
        <f t="shared" ca="1" si="100"/>
        <v>8.9157181020957061</v>
      </c>
      <c r="Q338" s="30">
        <f t="shared" ca="1" si="100"/>
        <v>33.121433738737714</v>
      </c>
      <c r="R338" s="30">
        <f t="shared" ca="1" si="100"/>
        <v>32.308626350827943</v>
      </c>
      <c r="S338" s="30">
        <f t="shared" ca="1" si="100"/>
        <v>3.110109867694137</v>
      </c>
      <c r="T338" s="30">
        <f t="shared" ca="1" si="100"/>
        <v>15.915330327312745</v>
      </c>
      <c r="U338" s="30">
        <f t="shared" ca="1" si="100"/>
        <v>17.366753651201829</v>
      </c>
      <c r="V338" s="30">
        <f t="shared" ca="1" si="100"/>
        <v>27.794208255544063</v>
      </c>
      <c r="W338" s="30">
        <f t="shared" ca="1" si="100"/>
        <v>28.710479685460971</v>
      </c>
      <c r="X338" s="30">
        <f t="shared" ca="1" si="100"/>
        <v>2.1867044434770229</v>
      </c>
      <c r="Y338" s="30">
        <f t="shared" ca="1" si="100"/>
        <v>0.42525736947264708</v>
      </c>
      <c r="Z338" s="30">
        <f t="shared" ca="1" si="100"/>
        <v>23.07277503521631</v>
      </c>
      <c r="AA338" s="26">
        <v>330</v>
      </c>
      <c r="AB338" s="31">
        <f t="shared" ca="1" si="112"/>
        <v>53</v>
      </c>
      <c r="AC338" s="31">
        <f t="shared" ca="1" si="101"/>
        <v>11</v>
      </c>
      <c r="AD338" s="31">
        <f t="shared" ca="1" si="102"/>
        <v>167</v>
      </c>
      <c r="AE338" s="31">
        <f t="shared" ca="1" si="103"/>
        <v>115</v>
      </c>
      <c r="AF338" s="31">
        <f t="shared" ca="1" si="104"/>
        <v>4</v>
      </c>
      <c r="AG338" s="31">
        <f t="shared" ca="1" si="105"/>
        <v>22</v>
      </c>
      <c r="AH338" s="31">
        <f t="shared" ca="1" si="106"/>
        <v>25</v>
      </c>
      <c r="AI338" s="31">
        <f t="shared" ca="1" si="107"/>
        <v>59</v>
      </c>
      <c r="AJ338" s="31">
        <f t="shared" ca="1" si="108"/>
        <v>65</v>
      </c>
      <c r="AK338" s="31">
        <f t="shared" ca="1" si="109"/>
        <v>3</v>
      </c>
      <c r="AL338" s="31">
        <f t="shared" ca="1" si="110"/>
        <v>1</v>
      </c>
      <c r="AM338" s="31">
        <f t="shared" ca="1" si="111"/>
        <v>39</v>
      </c>
    </row>
    <row r="339" spans="14:39">
      <c r="N339" s="26">
        <v>331</v>
      </c>
      <c r="O339" s="30">
        <f t="shared" ref="O339:Z348" ca="1" si="113">RAND()*sumweights</f>
        <v>6.8032303224981634</v>
      </c>
      <c r="P339" s="30">
        <f t="shared" ca="1" si="113"/>
        <v>0.80896706754023462</v>
      </c>
      <c r="Q339" s="30">
        <f t="shared" ca="1" si="113"/>
        <v>20.599910108444529</v>
      </c>
      <c r="R339" s="30">
        <f t="shared" ca="1" si="113"/>
        <v>29.06505490056885</v>
      </c>
      <c r="S339" s="30">
        <f t="shared" ca="1" si="113"/>
        <v>20.219054350412801</v>
      </c>
      <c r="T339" s="30">
        <f t="shared" ca="1" si="113"/>
        <v>18.468611232162754</v>
      </c>
      <c r="U339" s="30">
        <f t="shared" ca="1" si="113"/>
        <v>3.1348413820271452</v>
      </c>
      <c r="V339" s="30">
        <f t="shared" ca="1" si="113"/>
        <v>17.452962471920159</v>
      </c>
      <c r="W339" s="30">
        <f t="shared" ca="1" si="113"/>
        <v>2.1962883724970617</v>
      </c>
      <c r="X339" s="30">
        <f t="shared" ca="1" si="113"/>
        <v>2.9590179933046614</v>
      </c>
      <c r="Y339" s="30">
        <f t="shared" ca="1" si="113"/>
        <v>19.215380086250374</v>
      </c>
      <c r="Z339" s="30">
        <f t="shared" ca="1" si="113"/>
        <v>23.172753148102238</v>
      </c>
      <c r="AA339" s="26">
        <v>331</v>
      </c>
      <c r="AB339" s="31">
        <f t="shared" ca="1" si="112"/>
        <v>8</v>
      </c>
      <c r="AC339" s="31">
        <f t="shared" ca="1" si="101"/>
        <v>1</v>
      </c>
      <c r="AD339" s="31">
        <f t="shared" ca="1" si="102"/>
        <v>32</v>
      </c>
      <c r="AE339" s="31">
        <f t="shared" ca="1" si="103"/>
        <v>68</v>
      </c>
      <c r="AF339" s="31">
        <f t="shared" ca="1" si="104"/>
        <v>31</v>
      </c>
      <c r="AG339" s="31">
        <f t="shared" ca="1" si="105"/>
        <v>27</v>
      </c>
      <c r="AH339" s="31">
        <f t="shared" ca="1" si="106"/>
        <v>4</v>
      </c>
      <c r="AI339" s="31">
        <f t="shared" ca="1" si="107"/>
        <v>25</v>
      </c>
      <c r="AJ339" s="31">
        <f t="shared" ca="1" si="108"/>
        <v>3</v>
      </c>
      <c r="AK339" s="31">
        <f t="shared" ca="1" si="109"/>
        <v>4</v>
      </c>
      <c r="AL339" s="31">
        <f t="shared" ca="1" si="110"/>
        <v>29</v>
      </c>
      <c r="AM339" s="31">
        <f t="shared" ca="1" si="111"/>
        <v>40</v>
      </c>
    </row>
    <row r="340" spans="14:39">
      <c r="N340" s="26">
        <v>332</v>
      </c>
      <c r="O340" s="30">
        <f t="shared" ca="1" si="113"/>
        <v>28.688721308536163</v>
      </c>
      <c r="P340" s="30">
        <f t="shared" ca="1" si="113"/>
        <v>1.7057734368272657</v>
      </c>
      <c r="Q340" s="30">
        <f t="shared" ca="1" si="113"/>
        <v>3.1188937961215446</v>
      </c>
      <c r="R340" s="30">
        <f t="shared" ca="1" si="113"/>
        <v>31.340392691150168</v>
      </c>
      <c r="S340" s="30">
        <f t="shared" ca="1" si="113"/>
        <v>16.327895287156156</v>
      </c>
      <c r="T340" s="30">
        <f t="shared" ca="1" si="113"/>
        <v>17.17752566148458</v>
      </c>
      <c r="U340" s="30">
        <f t="shared" ca="1" si="113"/>
        <v>24.655775039174099</v>
      </c>
      <c r="V340" s="30">
        <f t="shared" ca="1" si="113"/>
        <v>4.0927128355537912</v>
      </c>
      <c r="W340" s="30">
        <f t="shared" ca="1" si="113"/>
        <v>15.456380016762894</v>
      </c>
      <c r="X340" s="30">
        <f t="shared" ca="1" si="113"/>
        <v>8.9899288809367661</v>
      </c>
      <c r="Y340" s="30">
        <f t="shared" ca="1" si="113"/>
        <v>29.700976954261314</v>
      </c>
      <c r="Z340" s="30">
        <f t="shared" ca="1" si="113"/>
        <v>27.068212473448845</v>
      </c>
      <c r="AA340" s="26">
        <v>332</v>
      </c>
      <c r="AB340" s="31">
        <f t="shared" ca="1" si="112"/>
        <v>65</v>
      </c>
      <c r="AC340" s="31">
        <f t="shared" ca="1" si="101"/>
        <v>2</v>
      </c>
      <c r="AD340" s="31">
        <f t="shared" ca="1" si="102"/>
        <v>4</v>
      </c>
      <c r="AE340" s="31">
        <f t="shared" ca="1" si="103"/>
        <v>93</v>
      </c>
      <c r="AF340" s="31">
        <f t="shared" ca="1" si="104"/>
        <v>23</v>
      </c>
      <c r="AG340" s="31">
        <f t="shared" ca="1" si="105"/>
        <v>24</v>
      </c>
      <c r="AH340" s="31">
        <f t="shared" ca="1" si="106"/>
        <v>45</v>
      </c>
      <c r="AI340" s="31">
        <f t="shared" ca="1" si="107"/>
        <v>5</v>
      </c>
      <c r="AJ340" s="31">
        <f t="shared" ca="1" si="108"/>
        <v>21</v>
      </c>
      <c r="AK340" s="31">
        <f t="shared" ca="1" si="109"/>
        <v>11</v>
      </c>
      <c r="AL340" s="31">
        <f t="shared" ca="1" si="110"/>
        <v>73</v>
      </c>
      <c r="AM340" s="31">
        <f t="shared" ca="1" si="111"/>
        <v>55</v>
      </c>
    </row>
    <row r="341" spans="14:39">
      <c r="N341" s="26">
        <v>333</v>
      </c>
      <c r="O341" s="30">
        <f t="shared" ca="1" si="113"/>
        <v>15.612203908311187</v>
      </c>
      <c r="P341" s="30">
        <f t="shared" ca="1" si="113"/>
        <v>18.442603760482196</v>
      </c>
      <c r="Q341" s="30">
        <f t="shared" ca="1" si="113"/>
        <v>18.082770980853265</v>
      </c>
      <c r="R341" s="30">
        <f t="shared" ca="1" si="113"/>
        <v>4.2019168030155791</v>
      </c>
      <c r="S341" s="30">
        <f t="shared" ca="1" si="113"/>
        <v>24.801921529581904</v>
      </c>
      <c r="T341" s="30">
        <f t="shared" ca="1" si="113"/>
        <v>13.85950710559773</v>
      </c>
      <c r="U341" s="30">
        <f t="shared" ca="1" si="113"/>
        <v>16.510784826375939</v>
      </c>
      <c r="V341" s="30">
        <f t="shared" ca="1" si="113"/>
        <v>28.129562429782919</v>
      </c>
      <c r="W341" s="30">
        <f t="shared" ca="1" si="113"/>
        <v>4.7410730407631236</v>
      </c>
      <c r="X341" s="30">
        <f t="shared" ca="1" si="113"/>
        <v>25.165827382979042</v>
      </c>
      <c r="Y341" s="30">
        <f t="shared" ca="1" si="113"/>
        <v>16.253038156036737</v>
      </c>
      <c r="Z341" s="30">
        <f t="shared" ca="1" si="113"/>
        <v>7.7146025280205111</v>
      </c>
      <c r="AA341" s="26">
        <v>333</v>
      </c>
      <c r="AB341" s="31">
        <f t="shared" ca="1" si="112"/>
        <v>21</v>
      </c>
      <c r="AC341" s="31">
        <f t="shared" ca="1" si="101"/>
        <v>27</v>
      </c>
      <c r="AD341" s="31">
        <f t="shared" ca="1" si="102"/>
        <v>26</v>
      </c>
      <c r="AE341" s="31">
        <f t="shared" ca="1" si="103"/>
        <v>5</v>
      </c>
      <c r="AF341" s="31">
        <f t="shared" ca="1" si="104"/>
        <v>45</v>
      </c>
      <c r="AG341" s="31">
        <f t="shared" ca="1" si="105"/>
        <v>18</v>
      </c>
      <c r="AH341" s="31">
        <f t="shared" ca="1" si="106"/>
        <v>23</v>
      </c>
      <c r="AI341" s="31">
        <f t="shared" ca="1" si="107"/>
        <v>61</v>
      </c>
      <c r="AJ341" s="31">
        <f t="shared" ca="1" si="108"/>
        <v>6</v>
      </c>
      <c r="AK341" s="31">
        <f t="shared" ca="1" si="109"/>
        <v>47</v>
      </c>
      <c r="AL341" s="31">
        <f t="shared" ca="1" si="110"/>
        <v>22</v>
      </c>
      <c r="AM341" s="31">
        <f t="shared" ca="1" si="111"/>
        <v>9</v>
      </c>
    </row>
    <row r="342" spans="14:39">
      <c r="N342" s="26">
        <v>334</v>
      </c>
      <c r="O342" s="30">
        <f t="shared" ca="1" si="113"/>
        <v>32.579705958773275</v>
      </c>
      <c r="P342" s="30">
        <f t="shared" ca="1" si="113"/>
        <v>26.847390181636193</v>
      </c>
      <c r="Q342" s="30">
        <f t="shared" ca="1" si="113"/>
        <v>1.9298751482786569</v>
      </c>
      <c r="R342" s="30">
        <f t="shared" ca="1" si="113"/>
        <v>10.790532894957016</v>
      </c>
      <c r="S342" s="30">
        <f t="shared" ca="1" si="113"/>
        <v>13.740399525155663</v>
      </c>
      <c r="T342" s="30">
        <f t="shared" ca="1" si="113"/>
        <v>21.601060747086326</v>
      </c>
      <c r="U342" s="30">
        <f t="shared" ca="1" si="113"/>
        <v>2.9601033586486762</v>
      </c>
      <c r="V342" s="30">
        <f t="shared" ca="1" si="113"/>
        <v>0.97819908114673615</v>
      </c>
      <c r="W342" s="30">
        <f t="shared" ca="1" si="113"/>
        <v>11.241767275579495</v>
      </c>
      <c r="X342" s="30">
        <f t="shared" ca="1" si="113"/>
        <v>12.665003107903802</v>
      </c>
      <c r="Y342" s="30">
        <f t="shared" ca="1" si="113"/>
        <v>16.35902680692331</v>
      </c>
      <c r="Z342" s="30">
        <f t="shared" ca="1" si="113"/>
        <v>23.588726205652812</v>
      </c>
      <c r="AA342" s="26">
        <v>334</v>
      </c>
      <c r="AB342" s="31">
        <f t="shared" ca="1" si="112"/>
        <v>125</v>
      </c>
      <c r="AC342" s="31">
        <f t="shared" ca="1" si="101"/>
        <v>54</v>
      </c>
      <c r="AD342" s="31">
        <f t="shared" ca="1" si="102"/>
        <v>2</v>
      </c>
      <c r="AE342" s="31">
        <f t="shared" ca="1" si="103"/>
        <v>13</v>
      </c>
      <c r="AF342" s="31">
        <f t="shared" ca="1" si="104"/>
        <v>18</v>
      </c>
      <c r="AG342" s="31">
        <f t="shared" ca="1" si="105"/>
        <v>35</v>
      </c>
      <c r="AH342" s="31">
        <f t="shared" ca="1" si="106"/>
        <v>4</v>
      </c>
      <c r="AI342" s="31">
        <f t="shared" ca="1" si="107"/>
        <v>1</v>
      </c>
      <c r="AJ342" s="31">
        <f t="shared" ca="1" si="108"/>
        <v>14</v>
      </c>
      <c r="AK342" s="31">
        <f t="shared" ca="1" si="109"/>
        <v>16</v>
      </c>
      <c r="AL342" s="31">
        <f t="shared" ca="1" si="110"/>
        <v>23</v>
      </c>
      <c r="AM342" s="31">
        <f t="shared" ca="1" si="111"/>
        <v>41</v>
      </c>
    </row>
    <row r="343" spans="14:39">
      <c r="N343" s="26">
        <v>335</v>
      </c>
      <c r="O343" s="30">
        <f t="shared" ca="1" si="113"/>
        <v>17.42063411439949</v>
      </c>
      <c r="P343" s="30">
        <f t="shared" ca="1" si="113"/>
        <v>18.205644344604664</v>
      </c>
      <c r="Q343" s="30">
        <f t="shared" ca="1" si="113"/>
        <v>14.164189371790567</v>
      </c>
      <c r="R343" s="30">
        <f t="shared" ca="1" si="113"/>
        <v>24.657149846353956</v>
      </c>
      <c r="S343" s="30">
        <f t="shared" ca="1" si="113"/>
        <v>16.493757389834055</v>
      </c>
      <c r="T343" s="30">
        <f t="shared" ca="1" si="113"/>
        <v>25.88577590157017</v>
      </c>
      <c r="U343" s="30">
        <f t="shared" ca="1" si="113"/>
        <v>15.788533547437872</v>
      </c>
      <c r="V343" s="30">
        <f t="shared" ca="1" si="113"/>
        <v>2.632451628980728</v>
      </c>
      <c r="W343" s="30">
        <f t="shared" ca="1" si="113"/>
        <v>13.451815767438978</v>
      </c>
      <c r="X343" s="30">
        <f t="shared" ca="1" si="113"/>
        <v>17.791217418677189</v>
      </c>
      <c r="Y343" s="30">
        <f t="shared" ca="1" si="113"/>
        <v>13.117874769808877</v>
      </c>
      <c r="Z343" s="30">
        <f t="shared" ca="1" si="113"/>
        <v>24.296324475115341</v>
      </c>
      <c r="AA343" s="26">
        <v>335</v>
      </c>
      <c r="AB343" s="31">
        <f t="shared" ca="1" si="112"/>
        <v>25</v>
      </c>
      <c r="AC343" s="31">
        <f t="shared" ca="1" si="101"/>
        <v>26</v>
      </c>
      <c r="AD343" s="31">
        <f t="shared" ca="1" si="102"/>
        <v>19</v>
      </c>
      <c r="AE343" s="31">
        <f t="shared" ca="1" si="103"/>
        <v>45</v>
      </c>
      <c r="AF343" s="31">
        <f t="shared" ca="1" si="104"/>
        <v>23</v>
      </c>
      <c r="AG343" s="31">
        <f t="shared" ca="1" si="105"/>
        <v>50</v>
      </c>
      <c r="AH343" s="31">
        <f t="shared" ca="1" si="106"/>
        <v>22</v>
      </c>
      <c r="AI343" s="31">
        <f t="shared" ca="1" si="107"/>
        <v>3</v>
      </c>
      <c r="AJ343" s="31">
        <f t="shared" ca="1" si="108"/>
        <v>17</v>
      </c>
      <c r="AK343" s="31">
        <f t="shared" ca="1" si="109"/>
        <v>26</v>
      </c>
      <c r="AL343" s="31">
        <f t="shared" ca="1" si="110"/>
        <v>17</v>
      </c>
      <c r="AM343" s="31">
        <f t="shared" ca="1" si="111"/>
        <v>43</v>
      </c>
    </row>
    <row r="344" spans="14:39">
      <c r="N344" s="26">
        <v>336</v>
      </c>
      <c r="O344" s="30">
        <f t="shared" ca="1" si="113"/>
        <v>10.644825414737381</v>
      </c>
      <c r="P344" s="30">
        <f t="shared" ca="1" si="113"/>
        <v>19.160699425074458</v>
      </c>
      <c r="Q344" s="30">
        <f t="shared" ca="1" si="113"/>
        <v>19.942187062659116</v>
      </c>
      <c r="R344" s="30">
        <f t="shared" ca="1" si="113"/>
        <v>6.6307920598983596</v>
      </c>
      <c r="S344" s="30">
        <f t="shared" ca="1" si="113"/>
        <v>7.338199351022257</v>
      </c>
      <c r="T344" s="30">
        <f t="shared" ca="1" si="113"/>
        <v>6.5791777135913332</v>
      </c>
      <c r="U344" s="30">
        <f t="shared" ca="1" si="113"/>
        <v>29.494460992285479</v>
      </c>
      <c r="V344" s="30">
        <f t="shared" ca="1" si="113"/>
        <v>4.2618389737171523</v>
      </c>
      <c r="W344" s="30">
        <f t="shared" ca="1" si="113"/>
        <v>21.412298213578648</v>
      </c>
      <c r="X344" s="30">
        <f t="shared" ca="1" si="113"/>
        <v>22.771257261203168</v>
      </c>
      <c r="Y344" s="30">
        <f t="shared" ca="1" si="113"/>
        <v>16.473373287502984</v>
      </c>
      <c r="Z344" s="30">
        <f t="shared" ca="1" si="113"/>
        <v>8.0952482375284998</v>
      </c>
      <c r="AA344" s="26">
        <v>336</v>
      </c>
      <c r="AB344" s="31">
        <f t="shared" ca="1" si="112"/>
        <v>13</v>
      </c>
      <c r="AC344" s="31">
        <f t="shared" ca="1" si="101"/>
        <v>29</v>
      </c>
      <c r="AD344" s="31">
        <f t="shared" ca="1" si="102"/>
        <v>30</v>
      </c>
      <c r="AE344" s="31">
        <f t="shared" ca="1" si="103"/>
        <v>8</v>
      </c>
      <c r="AF344" s="31">
        <f t="shared" ca="1" si="104"/>
        <v>9</v>
      </c>
      <c r="AG344" s="31">
        <f t="shared" ca="1" si="105"/>
        <v>8</v>
      </c>
      <c r="AH344" s="31">
        <f t="shared" ca="1" si="106"/>
        <v>71</v>
      </c>
      <c r="AI344" s="31">
        <f t="shared" ca="1" si="107"/>
        <v>5</v>
      </c>
      <c r="AJ344" s="31">
        <f t="shared" ca="1" si="108"/>
        <v>34</v>
      </c>
      <c r="AK344" s="31">
        <f t="shared" ca="1" si="109"/>
        <v>38</v>
      </c>
      <c r="AL344" s="31">
        <f t="shared" ca="1" si="110"/>
        <v>23</v>
      </c>
      <c r="AM344" s="31">
        <f t="shared" ca="1" si="111"/>
        <v>10</v>
      </c>
    </row>
    <row r="345" spans="14:39">
      <c r="N345" s="26">
        <v>337</v>
      </c>
      <c r="O345" s="30">
        <f t="shared" ca="1" si="113"/>
        <v>31.846889638065992</v>
      </c>
      <c r="P345" s="30">
        <f t="shared" ca="1" si="113"/>
        <v>24.755510958983372</v>
      </c>
      <c r="Q345" s="30">
        <f t="shared" ca="1" si="113"/>
        <v>8.9890345574606254</v>
      </c>
      <c r="R345" s="30">
        <f t="shared" ca="1" si="113"/>
        <v>17.48532773132349</v>
      </c>
      <c r="S345" s="30">
        <f t="shared" ca="1" si="113"/>
        <v>29.80824459952462</v>
      </c>
      <c r="T345" s="30">
        <f t="shared" ca="1" si="113"/>
        <v>22.600904589085708</v>
      </c>
      <c r="U345" s="30">
        <f t="shared" ca="1" si="113"/>
        <v>8.8714612419227858</v>
      </c>
      <c r="V345" s="30">
        <f t="shared" ca="1" si="113"/>
        <v>33.09397521487935</v>
      </c>
      <c r="W345" s="30">
        <f t="shared" ca="1" si="113"/>
        <v>7.7875910334051381</v>
      </c>
      <c r="X345" s="30">
        <f t="shared" ca="1" si="113"/>
        <v>32.715631880886804</v>
      </c>
      <c r="Y345" s="30">
        <f t="shared" ca="1" si="113"/>
        <v>24.126624731832266</v>
      </c>
      <c r="Z345" s="30">
        <f t="shared" ca="1" si="113"/>
        <v>21.212534193977426</v>
      </c>
      <c r="AA345" s="26">
        <v>337</v>
      </c>
      <c r="AB345" s="31">
        <f t="shared" ca="1" si="112"/>
        <v>103</v>
      </c>
      <c r="AC345" s="31">
        <f t="shared" ca="1" si="101"/>
        <v>45</v>
      </c>
      <c r="AD345" s="31">
        <f t="shared" ca="1" si="102"/>
        <v>11</v>
      </c>
      <c r="AE345" s="31">
        <f t="shared" ca="1" si="103"/>
        <v>25</v>
      </c>
      <c r="AF345" s="31">
        <f t="shared" ca="1" si="104"/>
        <v>74</v>
      </c>
      <c r="AG345" s="31">
        <f t="shared" ca="1" si="105"/>
        <v>38</v>
      </c>
      <c r="AH345" s="31">
        <f t="shared" ca="1" si="106"/>
        <v>11</v>
      </c>
      <c r="AI345" s="31">
        <f t="shared" ca="1" si="107"/>
        <v>163</v>
      </c>
      <c r="AJ345" s="31">
        <f t="shared" ca="1" si="108"/>
        <v>9</v>
      </c>
      <c r="AK345" s="31">
        <f t="shared" ca="1" si="109"/>
        <v>131</v>
      </c>
      <c r="AL345" s="31">
        <f t="shared" ca="1" si="110"/>
        <v>43</v>
      </c>
      <c r="AM345" s="31">
        <f t="shared" ca="1" si="111"/>
        <v>34</v>
      </c>
    </row>
    <row r="346" spans="14:39">
      <c r="N346" s="26">
        <v>338</v>
      </c>
      <c r="O346" s="30">
        <f t="shared" ca="1" si="113"/>
        <v>9.5797616360501188</v>
      </c>
      <c r="P346" s="30">
        <f t="shared" ca="1" si="113"/>
        <v>1.4073174094296408</v>
      </c>
      <c r="Q346" s="30">
        <f t="shared" ca="1" si="113"/>
        <v>32.670321760035748</v>
      </c>
      <c r="R346" s="30">
        <f t="shared" ca="1" si="113"/>
        <v>22.81434887249975</v>
      </c>
      <c r="S346" s="30">
        <f t="shared" ca="1" si="113"/>
        <v>18.496705695423497</v>
      </c>
      <c r="T346" s="30">
        <f t="shared" ca="1" si="113"/>
        <v>12.508810265953016</v>
      </c>
      <c r="U346" s="30">
        <f t="shared" ca="1" si="113"/>
        <v>14.718609902409858</v>
      </c>
      <c r="V346" s="30">
        <f t="shared" ca="1" si="113"/>
        <v>14.442522962746047</v>
      </c>
      <c r="W346" s="30">
        <f t="shared" ca="1" si="113"/>
        <v>26.987358613204265</v>
      </c>
      <c r="X346" s="30">
        <f t="shared" ca="1" si="113"/>
        <v>9.3709141712979118</v>
      </c>
      <c r="Y346" s="30">
        <f t="shared" ca="1" si="113"/>
        <v>25.85076157888599</v>
      </c>
      <c r="Z346" s="30">
        <f t="shared" ca="1" si="113"/>
        <v>22.064788230850372</v>
      </c>
      <c r="AA346" s="26">
        <v>338</v>
      </c>
      <c r="AB346" s="31">
        <f t="shared" ca="1" si="112"/>
        <v>12</v>
      </c>
      <c r="AC346" s="31">
        <f t="shared" ca="1" si="101"/>
        <v>2</v>
      </c>
      <c r="AD346" s="31">
        <f t="shared" ca="1" si="102"/>
        <v>129</v>
      </c>
      <c r="AE346" s="31">
        <f t="shared" ca="1" si="103"/>
        <v>38</v>
      </c>
      <c r="AF346" s="31">
        <f t="shared" ca="1" si="104"/>
        <v>27</v>
      </c>
      <c r="AG346" s="31">
        <f t="shared" ca="1" si="105"/>
        <v>16</v>
      </c>
      <c r="AH346" s="31">
        <f t="shared" ca="1" si="106"/>
        <v>20</v>
      </c>
      <c r="AI346" s="31">
        <f t="shared" ca="1" si="107"/>
        <v>19</v>
      </c>
      <c r="AJ346" s="31">
        <f t="shared" ca="1" si="108"/>
        <v>55</v>
      </c>
      <c r="AK346" s="31">
        <f t="shared" ca="1" si="109"/>
        <v>11</v>
      </c>
      <c r="AL346" s="31">
        <f t="shared" ca="1" si="110"/>
        <v>50</v>
      </c>
      <c r="AM346" s="31">
        <f t="shared" ca="1" si="111"/>
        <v>36</v>
      </c>
    </row>
    <row r="347" spans="14:39">
      <c r="N347" s="26">
        <v>339</v>
      </c>
      <c r="O347" s="30">
        <f t="shared" ca="1" si="113"/>
        <v>32.121128970138827</v>
      </c>
      <c r="P347" s="30">
        <f t="shared" ca="1" si="113"/>
        <v>1.6102460268013397</v>
      </c>
      <c r="Q347" s="30">
        <f t="shared" ca="1" si="113"/>
        <v>26.269359278292985</v>
      </c>
      <c r="R347" s="30">
        <f t="shared" ca="1" si="113"/>
        <v>28.902069950998758</v>
      </c>
      <c r="S347" s="30">
        <f t="shared" ca="1" si="113"/>
        <v>22.892447026699728</v>
      </c>
      <c r="T347" s="30">
        <f t="shared" ca="1" si="113"/>
        <v>10.227429450620299</v>
      </c>
      <c r="U347" s="30">
        <f t="shared" ca="1" si="113"/>
        <v>4.3732855002866406</v>
      </c>
      <c r="V347" s="30">
        <f t="shared" ca="1" si="113"/>
        <v>22.371226354617502</v>
      </c>
      <c r="W347" s="30">
        <f t="shared" ca="1" si="113"/>
        <v>19.649088082741414</v>
      </c>
      <c r="X347" s="30">
        <f t="shared" ca="1" si="113"/>
        <v>27.313509357739388</v>
      </c>
      <c r="Y347" s="30">
        <f t="shared" ca="1" si="113"/>
        <v>25.162484306284913</v>
      </c>
      <c r="Z347" s="30">
        <f t="shared" ca="1" si="113"/>
        <v>25.455077121985958</v>
      </c>
      <c r="AA347" s="26">
        <v>339</v>
      </c>
      <c r="AB347" s="31">
        <f t="shared" ca="1" si="112"/>
        <v>109</v>
      </c>
      <c r="AC347" s="31">
        <f t="shared" ca="1" si="101"/>
        <v>2</v>
      </c>
      <c r="AD347" s="31">
        <f t="shared" ca="1" si="102"/>
        <v>51</v>
      </c>
      <c r="AE347" s="31">
        <f t="shared" ca="1" si="103"/>
        <v>67</v>
      </c>
      <c r="AF347" s="31">
        <f t="shared" ca="1" si="104"/>
        <v>39</v>
      </c>
      <c r="AG347" s="31">
        <f t="shared" ca="1" si="105"/>
        <v>13</v>
      </c>
      <c r="AH347" s="31">
        <f t="shared" ca="1" si="106"/>
        <v>5</v>
      </c>
      <c r="AI347" s="31">
        <f t="shared" ca="1" si="107"/>
        <v>37</v>
      </c>
      <c r="AJ347" s="31">
        <f t="shared" ca="1" si="108"/>
        <v>30</v>
      </c>
      <c r="AK347" s="31">
        <f t="shared" ca="1" si="109"/>
        <v>57</v>
      </c>
      <c r="AL347" s="31">
        <f t="shared" ca="1" si="110"/>
        <v>47</v>
      </c>
      <c r="AM347" s="31">
        <f t="shared" ca="1" si="111"/>
        <v>48</v>
      </c>
    </row>
    <row r="348" spans="14:39">
      <c r="N348" s="26">
        <v>340</v>
      </c>
      <c r="O348" s="30">
        <f t="shared" ca="1" si="113"/>
        <v>10.541404374608431</v>
      </c>
      <c r="P348" s="30">
        <f t="shared" ca="1" si="113"/>
        <v>16.966166170636392</v>
      </c>
      <c r="Q348" s="30">
        <f t="shared" ca="1" si="113"/>
        <v>20.234649287871758</v>
      </c>
      <c r="R348" s="30">
        <f t="shared" ca="1" si="113"/>
        <v>25.180547830222419</v>
      </c>
      <c r="S348" s="30">
        <f t="shared" ca="1" si="113"/>
        <v>20.626132614965098</v>
      </c>
      <c r="T348" s="30">
        <f t="shared" ca="1" si="113"/>
        <v>33.003312031533319</v>
      </c>
      <c r="U348" s="30">
        <f t="shared" ca="1" si="113"/>
        <v>18.786506170932263</v>
      </c>
      <c r="V348" s="30">
        <f t="shared" ca="1" si="113"/>
        <v>30.752715700252487</v>
      </c>
      <c r="W348" s="30">
        <f t="shared" ca="1" si="113"/>
        <v>27.124728596914959</v>
      </c>
      <c r="X348" s="30">
        <f t="shared" ca="1" si="113"/>
        <v>12.690661234016332</v>
      </c>
      <c r="Y348" s="30">
        <f t="shared" ca="1" si="113"/>
        <v>18.765769849187762</v>
      </c>
      <c r="Z348" s="30">
        <f t="shared" ca="1" si="113"/>
        <v>3.4657449403908038</v>
      </c>
      <c r="AA348" s="26">
        <v>340</v>
      </c>
      <c r="AB348" s="31">
        <f t="shared" ca="1" si="112"/>
        <v>13</v>
      </c>
      <c r="AC348" s="31">
        <f t="shared" ca="1" si="101"/>
        <v>24</v>
      </c>
      <c r="AD348" s="31">
        <f t="shared" ca="1" si="102"/>
        <v>31</v>
      </c>
      <c r="AE348" s="31">
        <f t="shared" ca="1" si="103"/>
        <v>47</v>
      </c>
      <c r="AF348" s="31">
        <f t="shared" ca="1" si="104"/>
        <v>32</v>
      </c>
      <c r="AG348" s="31">
        <f t="shared" ca="1" si="105"/>
        <v>152</v>
      </c>
      <c r="AH348" s="31">
        <f t="shared" ca="1" si="106"/>
        <v>28</v>
      </c>
      <c r="AI348" s="31">
        <f t="shared" ca="1" si="107"/>
        <v>84</v>
      </c>
      <c r="AJ348" s="31">
        <f t="shared" ca="1" si="108"/>
        <v>56</v>
      </c>
      <c r="AK348" s="31">
        <f t="shared" ca="1" si="109"/>
        <v>16</v>
      </c>
      <c r="AL348" s="31">
        <f t="shared" ca="1" si="110"/>
        <v>28</v>
      </c>
      <c r="AM348" s="31">
        <f t="shared" ca="1" si="111"/>
        <v>4</v>
      </c>
    </row>
    <row r="349" spans="14:39">
      <c r="N349" s="26">
        <v>341</v>
      </c>
      <c r="O349" s="30">
        <f t="shared" ref="O349:Z358" ca="1" si="114">RAND()*sumweights</f>
        <v>24.502155751726125</v>
      </c>
      <c r="P349" s="30">
        <f t="shared" ca="1" si="114"/>
        <v>0.4259236414559075</v>
      </c>
      <c r="Q349" s="30">
        <f t="shared" ca="1" si="114"/>
        <v>0.89606154952398798</v>
      </c>
      <c r="R349" s="30">
        <f t="shared" ca="1" si="114"/>
        <v>28.78433842790972</v>
      </c>
      <c r="S349" s="30">
        <f t="shared" ca="1" si="114"/>
        <v>10.556925452719829</v>
      </c>
      <c r="T349" s="30">
        <f t="shared" ca="1" si="114"/>
        <v>24.280839545031764</v>
      </c>
      <c r="U349" s="30">
        <f t="shared" ca="1" si="114"/>
        <v>23.924937874583513</v>
      </c>
      <c r="V349" s="30">
        <f t="shared" ca="1" si="114"/>
        <v>19.139114483837631</v>
      </c>
      <c r="W349" s="30">
        <f t="shared" ca="1" si="114"/>
        <v>7.3091591058567031</v>
      </c>
      <c r="X349" s="30">
        <f t="shared" ca="1" si="114"/>
        <v>5.6158410236684668</v>
      </c>
      <c r="Y349" s="30">
        <f t="shared" ca="1" si="114"/>
        <v>0.48095789715940235</v>
      </c>
      <c r="Z349" s="30">
        <f t="shared" ca="1" si="114"/>
        <v>2.6293185782147144</v>
      </c>
      <c r="AA349" s="26">
        <v>341</v>
      </c>
      <c r="AB349" s="31">
        <f t="shared" ca="1" si="112"/>
        <v>44</v>
      </c>
      <c r="AC349" s="31">
        <f t="shared" ca="1" si="101"/>
        <v>1</v>
      </c>
      <c r="AD349" s="31">
        <f t="shared" ca="1" si="102"/>
        <v>1</v>
      </c>
      <c r="AE349" s="31">
        <f t="shared" ca="1" si="103"/>
        <v>66</v>
      </c>
      <c r="AF349" s="31">
        <f t="shared" ca="1" si="104"/>
        <v>13</v>
      </c>
      <c r="AG349" s="31">
        <f t="shared" ca="1" si="105"/>
        <v>43</v>
      </c>
      <c r="AH349" s="31">
        <f t="shared" ca="1" si="106"/>
        <v>42</v>
      </c>
      <c r="AI349" s="31">
        <f t="shared" ca="1" si="107"/>
        <v>29</v>
      </c>
      <c r="AJ349" s="31">
        <f t="shared" ca="1" si="108"/>
        <v>9</v>
      </c>
      <c r="AK349" s="31">
        <f t="shared" ca="1" si="109"/>
        <v>7</v>
      </c>
      <c r="AL349" s="31">
        <f t="shared" ca="1" si="110"/>
        <v>1</v>
      </c>
      <c r="AM349" s="31">
        <f t="shared" ca="1" si="111"/>
        <v>3</v>
      </c>
    </row>
    <row r="350" spans="14:39">
      <c r="N350" s="26">
        <v>342</v>
      </c>
      <c r="O350" s="30">
        <f t="shared" ca="1" si="114"/>
        <v>27.160170436353088</v>
      </c>
      <c r="P350" s="30">
        <f t="shared" ca="1" si="114"/>
        <v>11.367424021515802</v>
      </c>
      <c r="Q350" s="30">
        <f t="shared" ca="1" si="114"/>
        <v>18.37677588049878</v>
      </c>
      <c r="R350" s="30">
        <f t="shared" ca="1" si="114"/>
        <v>0.78692885693870407</v>
      </c>
      <c r="S350" s="30">
        <f t="shared" ca="1" si="114"/>
        <v>14.023061890529871</v>
      </c>
      <c r="T350" s="30">
        <f t="shared" ca="1" si="114"/>
        <v>19.860769714458282</v>
      </c>
      <c r="U350" s="30">
        <f t="shared" ca="1" si="114"/>
        <v>11.229702246611067</v>
      </c>
      <c r="V350" s="30">
        <f t="shared" ca="1" si="114"/>
        <v>9.3603848609095834</v>
      </c>
      <c r="W350" s="30">
        <f t="shared" ca="1" si="114"/>
        <v>29.62547717696517</v>
      </c>
      <c r="X350" s="30">
        <f t="shared" ca="1" si="114"/>
        <v>13.63628758376394</v>
      </c>
      <c r="Y350" s="30">
        <f t="shared" ca="1" si="114"/>
        <v>31.346414374989443</v>
      </c>
      <c r="Z350" s="30">
        <f t="shared" ca="1" si="114"/>
        <v>18.122835141819767</v>
      </c>
      <c r="AA350" s="26">
        <v>342</v>
      </c>
      <c r="AB350" s="31">
        <f t="shared" ca="1" si="112"/>
        <v>56</v>
      </c>
      <c r="AC350" s="31">
        <f t="shared" ca="1" si="101"/>
        <v>14</v>
      </c>
      <c r="AD350" s="31">
        <f t="shared" ca="1" si="102"/>
        <v>27</v>
      </c>
      <c r="AE350" s="31">
        <f t="shared" ca="1" si="103"/>
        <v>1</v>
      </c>
      <c r="AF350" s="31">
        <f t="shared" ca="1" si="104"/>
        <v>18</v>
      </c>
      <c r="AG350" s="31">
        <f t="shared" ca="1" si="105"/>
        <v>30</v>
      </c>
      <c r="AH350" s="31">
        <f t="shared" ca="1" si="106"/>
        <v>14</v>
      </c>
      <c r="AI350" s="31">
        <f t="shared" ca="1" si="107"/>
        <v>11</v>
      </c>
      <c r="AJ350" s="31">
        <f t="shared" ca="1" si="108"/>
        <v>73</v>
      </c>
      <c r="AK350" s="31">
        <f t="shared" ca="1" si="109"/>
        <v>18</v>
      </c>
      <c r="AL350" s="31">
        <f t="shared" ca="1" si="110"/>
        <v>93</v>
      </c>
      <c r="AM350" s="31">
        <f t="shared" ca="1" si="111"/>
        <v>26</v>
      </c>
    </row>
    <row r="351" spans="14:39">
      <c r="N351" s="26">
        <v>343</v>
      </c>
      <c r="O351" s="30">
        <f t="shared" ca="1" si="114"/>
        <v>10.971602569881783</v>
      </c>
      <c r="P351" s="30">
        <f t="shared" ca="1" si="114"/>
        <v>13.868870630928777</v>
      </c>
      <c r="Q351" s="30">
        <f t="shared" ca="1" si="114"/>
        <v>31.409623603350735</v>
      </c>
      <c r="R351" s="30">
        <f t="shared" ca="1" si="114"/>
        <v>30.7220206097744</v>
      </c>
      <c r="S351" s="30">
        <f t="shared" ca="1" si="114"/>
        <v>4.0888372294212463</v>
      </c>
      <c r="T351" s="30">
        <f t="shared" ca="1" si="114"/>
        <v>10.525234028247356</v>
      </c>
      <c r="U351" s="30">
        <f t="shared" ca="1" si="114"/>
        <v>24.495423584030021</v>
      </c>
      <c r="V351" s="30">
        <f t="shared" ca="1" si="114"/>
        <v>25.572358179290635</v>
      </c>
      <c r="W351" s="30">
        <f t="shared" ca="1" si="114"/>
        <v>3.4353392172403958</v>
      </c>
      <c r="X351" s="30">
        <f t="shared" ca="1" si="114"/>
        <v>28.63517905467371</v>
      </c>
      <c r="Y351" s="30">
        <f t="shared" ca="1" si="114"/>
        <v>16.874954891158186</v>
      </c>
      <c r="Z351" s="30">
        <f t="shared" ca="1" si="114"/>
        <v>11.860974862359329</v>
      </c>
      <c r="AA351" s="26">
        <v>343</v>
      </c>
      <c r="AB351" s="31">
        <f t="shared" ca="1" si="112"/>
        <v>14</v>
      </c>
      <c r="AC351" s="31">
        <f t="shared" ca="1" si="101"/>
        <v>18</v>
      </c>
      <c r="AD351" s="31">
        <f t="shared" ca="1" si="102"/>
        <v>94</v>
      </c>
      <c r="AE351" s="31">
        <f t="shared" ca="1" si="103"/>
        <v>84</v>
      </c>
      <c r="AF351" s="31">
        <f t="shared" ca="1" si="104"/>
        <v>5</v>
      </c>
      <c r="AG351" s="31">
        <f t="shared" ca="1" si="105"/>
        <v>13</v>
      </c>
      <c r="AH351" s="31">
        <f t="shared" ca="1" si="106"/>
        <v>44</v>
      </c>
      <c r="AI351" s="31">
        <f t="shared" ca="1" si="107"/>
        <v>48</v>
      </c>
      <c r="AJ351" s="31">
        <f t="shared" ca="1" si="108"/>
        <v>4</v>
      </c>
      <c r="AK351" s="31">
        <f t="shared" ca="1" si="109"/>
        <v>65</v>
      </c>
      <c r="AL351" s="31">
        <f t="shared" ca="1" si="110"/>
        <v>24</v>
      </c>
      <c r="AM351" s="31">
        <f t="shared" ca="1" si="111"/>
        <v>15</v>
      </c>
    </row>
    <row r="352" spans="14:39">
      <c r="N352" s="26">
        <v>344</v>
      </c>
      <c r="O352" s="30">
        <f t="shared" ca="1" si="114"/>
        <v>24.948388000079909</v>
      </c>
      <c r="P352" s="30">
        <f t="shared" ca="1" si="114"/>
        <v>15.035479057412225</v>
      </c>
      <c r="Q352" s="30">
        <f t="shared" ca="1" si="114"/>
        <v>15.313518947418917</v>
      </c>
      <c r="R352" s="30">
        <f t="shared" ca="1" si="114"/>
        <v>13.657767380109078</v>
      </c>
      <c r="S352" s="30">
        <f t="shared" ca="1" si="114"/>
        <v>27.616952951683697</v>
      </c>
      <c r="T352" s="30">
        <f t="shared" ca="1" si="114"/>
        <v>3.0891216868258593</v>
      </c>
      <c r="U352" s="30">
        <f t="shared" ca="1" si="114"/>
        <v>16.731827019185932</v>
      </c>
      <c r="V352" s="30">
        <f t="shared" ca="1" si="114"/>
        <v>6.8308823218268948</v>
      </c>
      <c r="W352" s="30">
        <f t="shared" ca="1" si="114"/>
        <v>29.393189953044054</v>
      </c>
      <c r="X352" s="30">
        <f t="shared" ca="1" si="114"/>
        <v>28.971966216428047</v>
      </c>
      <c r="Y352" s="30">
        <f t="shared" ca="1" si="114"/>
        <v>15.189905685714495</v>
      </c>
      <c r="Z352" s="30">
        <f t="shared" ca="1" si="114"/>
        <v>17.27239354241987</v>
      </c>
      <c r="AA352" s="26">
        <v>344</v>
      </c>
      <c r="AB352" s="31">
        <f t="shared" ca="1" si="112"/>
        <v>46</v>
      </c>
      <c r="AC352" s="31">
        <f t="shared" ca="1" si="101"/>
        <v>20</v>
      </c>
      <c r="AD352" s="31">
        <f t="shared" ca="1" si="102"/>
        <v>21</v>
      </c>
      <c r="AE352" s="31">
        <f t="shared" ca="1" si="103"/>
        <v>18</v>
      </c>
      <c r="AF352" s="31">
        <f t="shared" ca="1" si="104"/>
        <v>58</v>
      </c>
      <c r="AG352" s="31">
        <f t="shared" ca="1" si="105"/>
        <v>4</v>
      </c>
      <c r="AH352" s="31">
        <f t="shared" ca="1" si="106"/>
        <v>23</v>
      </c>
      <c r="AI352" s="31">
        <f t="shared" ca="1" si="107"/>
        <v>8</v>
      </c>
      <c r="AJ352" s="31">
        <f t="shared" ca="1" si="108"/>
        <v>71</v>
      </c>
      <c r="AK352" s="31">
        <f t="shared" ca="1" si="109"/>
        <v>67</v>
      </c>
      <c r="AL352" s="31">
        <f t="shared" ca="1" si="110"/>
        <v>20</v>
      </c>
      <c r="AM352" s="31">
        <f t="shared" ca="1" si="111"/>
        <v>24</v>
      </c>
    </row>
    <row r="353" spans="14:39">
      <c r="N353" s="26">
        <v>345</v>
      </c>
      <c r="O353" s="30">
        <f t="shared" ca="1" si="114"/>
        <v>7.5562826197943487</v>
      </c>
      <c r="P353" s="30">
        <f t="shared" ca="1" si="114"/>
        <v>5.3684329879936241</v>
      </c>
      <c r="Q353" s="30">
        <f t="shared" ca="1" si="114"/>
        <v>28.146442785351841</v>
      </c>
      <c r="R353" s="30">
        <f t="shared" ca="1" si="114"/>
        <v>23.731403984498886</v>
      </c>
      <c r="S353" s="30">
        <f t="shared" ca="1" si="114"/>
        <v>18.680223945135907</v>
      </c>
      <c r="T353" s="30">
        <f t="shared" ca="1" si="114"/>
        <v>1.5672880818537966</v>
      </c>
      <c r="U353" s="30">
        <f t="shared" ca="1" si="114"/>
        <v>5.8276494041974107</v>
      </c>
      <c r="V353" s="30">
        <f t="shared" ca="1" si="114"/>
        <v>27.26216767636128</v>
      </c>
      <c r="W353" s="30">
        <f t="shared" ca="1" si="114"/>
        <v>27.408481733695741</v>
      </c>
      <c r="X353" s="30">
        <f t="shared" ca="1" si="114"/>
        <v>30.68316782675911</v>
      </c>
      <c r="Y353" s="30">
        <f t="shared" ca="1" si="114"/>
        <v>22.50310437599283</v>
      </c>
      <c r="Z353" s="30">
        <f t="shared" ca="1" si="114"/>
        <v>1.7196883669306271</v>
      </c>
      <c r="AA353" s="26">
        <v>345</v>
      </c>
      <c r="AB353" s="31">
        <f t="shared" ca="1" si="112"/>
        <v>9</v>
      </c>
      <c r="AC353" s="31">
        <f t="shared" ca="1" si="101"/>
        <v>6</v>
      </c>
      <c r="AD353" s="31">
        <f t="shared" ca="1" si="102"/>
        <v>62</v>
      </c>
      <c r="AE353" s="31">
        <f t="shared" ca="1" si="103"/>
        <v>41</v>
      </c>
      <c r="AF353" s="31">
        <f t="shared" ca="1" si="104"/>
        <v>27</v>
      </c>
      <c r="AG353" s="31">
        <f t="shared" ca="1" si="105"/>
        <v>2</v>
      </c>
      <c r="AH353" s="31">
        <f t="shared" ca="1" si="106"/>
        <v>7</v>
      </c>
      <c r="AI353" s="31">
        <f t="shared" ca="1" si="107"/>
        <v>56</v>
      </c>
      <c r="AJ353" s="31">
        <f t="shared" ca="1" si="108"/>
        <v>57</v>
      </c>
      <c r="AK353" s="31">
        <f t="shared" ca="1" si="109"/>
        <v>84</v>
      </c>
      <c r="AL353" s="31">
        <f t="shared" ca="1" si="110"/>
        <v>37</v>
      </c>
      <c r="AM353" s="31">
        <f t="shared" ca="1" si="111"/>
        <v>2</v>
      </c>
    </row>
    <row r="354" spans="14:39">
      <c r="N354" s="26">
        <v>346</v>
      </c>
      <c r="O354" s="30">
        <f t="shared" ca="1" si="114"/>
        <v>21.440381015922114</v>
      </c>
      <c r="P354" s="30">
        <f t="shared" ca="1" si="114"/>
        <v>11.464832390548535</v>
      </c>
      <c r="Q354" s="30">
        <f t="shared" ca="1" si="114"/>
        <v>0.5127142017780586</v>
      </c>
      <c r="R354" s="30">
        <f t="shared" ca="1" si="114"/>
        <v>26.407039400953931</v>
      </c>
      <c r="S354" s="30">
        <f t="shared" ca="1" si="114"/>
        <v>1.7094952118358284</v>
      </c>
      <c r="T354" s="30">
        <f t="shared" ca="1" si="114"/>
        <v>27.399801401193859</v>
      </c>
      <c r="U354" s="30">
        <f t="shared" ca="1" si="114"/>
        <v>14.231509401523986</v>
      </c>
      <c r="V354" s="30">
        <f t="shared" ca="1" si="114"/>
        <v>28.044418106920951</v>
      </c>
      <c r="W354" s="30">
        <f t="shared" ca="1" si="114"/>
        <v>29.620112208770319</v>
      </c>
      <c r="X354" s="30">
        <f t="shared" ca="1" si="114"/>
        <v>24.347400360351873</v>
      </c>
      <c r="Y354" s="30">
        <f t="shared" ca="1" si="114"/>
        <v>11.991711558524495</v>
      </c>
      <c r="Z354" s="30">
        <f t="shared" ca="1" si="114"/>
        <v>17.880906799488507</v>
      </c>
      <c r="AA354" s="26">
        <v>346</v>
      </c>
      <c r="AB354" s="31">
        <f t="shared" ca="1" si="112"/>
        <v>34</v>
      </c>
      <c r="AC354" s="31">
        <f t="shared" ca="1" si="101"/>
        <v>14</v>
      </c>
      <c r="AD354" s="31">
        <f t="shared" ca="1" si="102"/>
        <v>1</v>
      </c>
      <c r="AE354" s="31">
        <f t="shared" ca="1" si="103"/>
        <v>52</v>
      </c>
      <c r="AF354" s="31">
        <f t="shared" ca="1" si="104"/>
        <v>2</v>
      </c>
      <c r="AG354" s="31">
        <f t="shared" ca="1" si="105"/>
        <v>57</v>
      </c>
      <c r="AH354" s="31">
        <f t="shared" ca="1" si="106"/>
        <v>19</v>
      </c>
      <c r="AI354" s="31">
        <f t="shared" ca="1" si="107"/>
        <v>61</v>
      </c>
      <c r="AJ354" s="31">
        <f t="shared" ca="1" si="108"/>
        <v>73</v>
      </c>
      <c r="AK354" s="31">
        <f t="shared" ca="1" si="109"/>
        <v>44</v>
      </c>
      <c r="AL354" s="31">
        <f t="shared" ca="1" si="110"/>
        <v>15</v>
      </c>
      <c r="AM354" s="31">
        <f t="shared" ca="1" si="111"/>
        <v>26</v>
      </c>
    </row>
    <row r="355" spans="14:39">
      <c r="N355" s="26">
        <v>347</v>
      </c>
      <c r="O355" s="30">
        <f t="shared" ca="1" si="114"/>
        <v>8.6144169718146077</v>
      </c>
      <c r="P355" s="30">
        <f t="shared" ca="1" si="114"/>
        <v>13.561897869092252</v>
      </c>
      <c r="Q355" s="30">
        <f t="shared" ca="1" si="114"/>
        <v>10.947364383817217</v>
      </c>
      <c r="R355" s="30">
        <f t="shared" ca="1" si="114"/>
        <v>11.46377351085729</v>
      </c>
      <c r="S355" s="30">
        <f t="shared" ca="1" si="114"/>
        <v>7.0720066159570871</v>
      </c>
      <c r="T355" s="30">
        <f t="shared" ca="1" si="114"/>
        <v>10.616408050288335</v>
      </c>
      <c r="U355" s="30">
        <f t="shared" ca="1" si="114"/>
        <v>13.227107987701034</v>
      </c>
      <c r="V355" s="30">
        <f t="shared" ca="1" si="114"/>
        <v>20.839034370821775</v>
      </c>
      <c r="W355" s="30">
        <f t="shared" ca="1" si="114"/>
        <v>0.48559359068237307</v>
      </c>
      <c r="X355" s="30">
        <f t="shared" ca="1" si="114"/>
        <v>30.397035813739031</v>
      </c>
      <c r="Y355" s="30">
        <f t="shared" ca="1" si="114"/>
        <v>30.082156770200019</v>
      </c>
      <c r="Z355" s="30">
        <f t="shared" ca="1" si="114"/>
        <v>29.237865868661778</v>
      </c>
      <c r="AA355" s="26">
        <v>347</v>
      </c>
      <c r="AB355" s="31">
        <f t="shared" ca="1" si="112"/>
        <v>10</v>
      </c>
      <c r="AC355" s="31">
        <f t="shared" ca="1" si="101"/>
        <v>18</v>
      </c>
      <c r="AD355" s="31">
        <f t="shared" ca="1" si="102"/>
        <v>14</v>
      </c>
      <c r="AE355" s="31">
        <f t="shared" ca="1" si="103"/>
        <v>14</v>
      </c>
      <c r="AF355" s="31">
        <f t="shared" ca="1" si="104"/>
        <v>8</v>
      </c>
      <c r="AG355" s="31">
        <f t="shared" ca="1" si="105"/>
        <v>13</v>
      </c>
      <c r="AH355" s="31">
        <f t="shared" ca="1" si="106"/>
        <v>17</v>
      </c>
      <c r="AI355" s="31">
        <f t="shared" ca="1" si="107"/>
        <v>33</v>
      </c>
      <c r="AJ355" s="31">
        <f t="shared" ca="1" si="108"/>
        <v>1</v>
      </c>
      <c r="AK355" s="31">
        <f t="shared" ca="1" si="109"/>
        <v>80</v>
      </c>
      <c r="AL355" s="31">
        <f t="shared" ca="1" si="110"/>
        <v>77</v>
      </c>
      <c r="AM355" s="31">
        <f t="shared" ca="1" si="111"/>
        <v>69</v>
      </c>
    </row>
    <row r="356" spans="14:39">
      <c r="N356" s="26">
        <v>348</v>
      </c>
      <c r="O356" s="30">
        <f t="shared" ca="1" si="114"/>
        <v>1.247676307214604</v>
      </c>
      <c r="P356" s="30">
        <f t="shared" ca="1" si="114"/>
        <v>23.401660429715861</v>
      </c>
      <c r="Q356" s="30">
        <f t="shared" ca="1" si="114"/>
        <v>12.41133106611723</v>
      </c>
      <c r="R356" s="30">
        <f t="shared" ca="1" si="114"/>
        <v>14.345956892452126</v>
      </c>
      <c r="S356" s="30">
        <f t="shared" ca="1" si="114"/>
        <v>6.8098795019087071</v>
      </c>
      <c r="T356" s="30">
        <f t="shared" ca="1" si="114"/>
        <v>25.611276701400449</v>
      </c>
      <c r="U356" s="30">
        <f t="shared" ca="1" si="114"/>
        <v>15.196810532919454</v>
      </c>
      <c r="V356" s="30">
        <f t="shared" ca="1" si="114"/>
        <v>8.4409017093537919</v>
      </c>
      <c r="W356" s="30">
        <f t="shared" ca="1" si="114"/>
        <v>6.3005546792267131</v>
      </c>
      <c r="X356" s="30">
        <f t="shared" ca="1" si="114"/>
        <v>23.160542730162149</v>
      </c>
      <c r="Y356" s="30">
        <f t="shared" ca="1" si="114"/>
        <v>19.645366198370485</v>
      </c>
      <c r="Z356" s="30">
        <f t="shared" ca="1" si="114"/>
        <v>6.2792364305645583</v>
      </c>
      <c r="AA356" s="26">
        <v>348</v>
      </c>
      <c r="AB356" s="31">
        <f t="shared" ca="1" si="112"/>
        <v>2</v>
      </c>
      <c r="AC356" s="31">
        <f t="shared" ca="1" si="101"/>
        <v>40</v>
      </c>
      <c r="AD356" s="31">
        <f t="shared" ca="1" si="102"/>
        <v>16</v>
      </c>
      <c r="AE356" s="31">
        <f t="shared" ca="1" si="103"/>
        <v>19</v>
      </c>
      <c r="AF356" s="31">
        <f t="shared" ca="1" si="104"/>
        <v>8</v>
      </c>
      <c r="AG356" s="31">
        <f t="shared" ca="1" si="105"/>
        <v>49</v>
      </c>
      <c r="AH356" s="31">
        <f t="shared" ca="1" si="106"/>
        <v>20</v>
      </c>
      <c r="AI356" s="31">
        <f t="shared" ca="1" si="107"/>
        <v>10</v>
      </c>
      <c r="AJ356" s="31">
        <f t="shared" ca="1" si="108"/>
        <v>7</v>
      </c>
      <c r="AK356" s="31">
        <f t="shared" ca="1" si="109"/>
        <v>39</v>
      </c>
      <c r="AL356" s="31">
        <f t="shared" ca="1" si="110"/>
        <v>30</v>
      </c>
      <c r="AM356" s="31">
        <f t="shared" ca="1" si="111"/>
        <v>7</v>
      </c>
    </row>
    <row r="357" spans="14:39">
      <c r="N357" s="26">
        <v>349</v>
      </c>
      <c r="O357" s="30">
        <f t="shared" ca="1" si="114"/>
        <v>25.123780540818355</v>
      </c>
      <c r="P357" s="30">
        <f t="shared" ca="1" si="114"/>
        <v>9.9519313264209455</v>
      </c>
      <c r="Q357" s="30">
        <f t="shared" ca="1" si="114"/>
        <v>26.114717113374283</v>
      </c>
      <c r="R357" s="30">
        <f t="shared" ca="1" si="114"/>
        <v>4.3161742521430506</v>
      </c>
      <c r="S357" s="30">
        <f t="shared" ca="1" si="114"/>
        <v>20.806692875543657</v>
      </c>
      <c r="T357" s="30">
        <f t="shared" ca="1" si="114"/>
        <v>22.119240697683274</v>
      </c>
      <c r="U357" s="30">
        <f t="shared" ca="1" si="114"/>
        <v>18.231485951680959</v>
      </c>
      <c r="V357" s="30">
        <f t="shared" ca="1" si="114"/>
        <v>14.756228947582731</v>
      </c>
      <c r="W357" s="30">
        <f t="shared" ca="1" si="114"/>
        <v>10.958725378769619</v>
      </c>
      <c r="X357" s="30">
        <f t="shared" ca="1" si="114"/>
        <v>7.3133160918274873</v>
      </c>
      <c r="Y357" s="30">
        <f t="shared" ca="1" si="114"/>
        <v>8.4282910830770685</v>
      </c>
      <c r="Z357" s="30">
        <f t="shared" ca="1" si="114"/>
        <v>29.754784313378675</v>
      </c>
      <c r="AA357" s="26">
        <v>349</v>
      </c>
      <c r="AB357" s="31">
        <f t="shared" ca="1" si="112"/>
        <v>47</v>
      </c>
      <c r="AC357" s="31">
        <f t="shared" ca="1" si="101"/>
        <v>12</v>
      </c>
      <c r="AD357" s="31">
        <f t="shared" ca="1" si="102"/>
        <v>51</v>
      </c>
      <c r="AE357" s="31">
        <f t="shared" ca="1" si="103"/>
        <v>5</v>
      </c>
      <c r="AF357" s="31">
        <f t="shared" ca="1" si="104"/>
        <v>33</v>
      </c>
      <c r="AG357" s="31">
        <f t="shared" ca="1" si="105"/>
        <v>36</v>
      </c>
      <c r="AH357" s="31">
        <f t="shared" ca="1" si="106"/>
        <v>26</v>
      </c>
      <c r="AI357" s="31">
        <f t="shared" ca="1" si="107"/>
        <v>20</v>
      </c>
      <c r="AJ357" s="31">
        <f t="shared" ca="1" si="108"/>
        <v>14</v>
      </c>
      <c r="AK357" s="31">
        <f t="shared" ca="1" si="109"/>
        <v>9</v>
      </c>
      <c r="AL357" s="31">
        <f t="shared" ca="1" si="110"/>
        <v>10</v>
      </c>
      <c r="AM357" s="31">
        <f t="shared" ca="1" si="111"/>
        <v>74</v>
      </c>
    </row>
    <row r="358" spans="14:39">
      <c r="N358" s="26">
        <v>350</v>
      </c>
      <c r="O358" s="30">
        <f t="shared" ca="1" si="114"/>
        <v>26.050499067002821</v>
      </c>
      <c r="P358" s="30">
        <f t="shared" ca="1" si="114"/>
        <v>5.2542536401739932</v>
      </c>
      <c r="Q358" s="30">
        <f t="shared" ca="1" si="114"/>
        <v>11.745691254021359</v>
      </c>
      <c r="R358" s="30">
        <f t="shared" ca="1" si="114"/>
        <v>6.5149250031854491</v>
      </c>
      <c r="S358" s="30">
        <f t="shared" ca="1" si="114"/>
        <v>1.8147027921968568</v>
      </c>
      <c r="T358" s="30">
        <f t="shared" ca="1" si="114"/>
        <v>8.6234827989208789</v>
      </c>
      <c r="U358" s="30">
        <f t="shared" ca="1" si="114"/>
        <v>29.277162267731971</v>
      </c>
      <c r="V358" s="30">
        <f t="shared" ca="1" si="114"/>
        <v>13.022037169001724</v>
      </c>
      <c r="W358" s="30">
        <f t="shared" ca="1" si="114"/>
        <v>32.829154139861458</v>
      </c>
      <c r="X358" s="30">
        <f t="shared" ca="1" si="114"/>
        <v>21.581986863279493</v>
      </c>
      <c r="Y358" s="30">
        <f t="shared" ca="1" si="114"/>
        <v>20.818431853800938</v>
      </c>
      <c r="Z358" s="30">
        <f t="shared" ca="1" si="114"/>
        <v>21.891188965201113</v>
      </c>
      <c r="AA358" s="26">
        <v>350</v>
      </c>
      <c r="AB358" s="31">
        <f t="shared" ca="1" si="112"/>
        <v>50</v>
      </c>
      <c r="AC358" s="31">
        <f t="shared" ca="1" si="101"/>
        <v>6</v>
      </c>
      <c r="AD358" s="31">
        <f t="shared" ca="1" si="102"/>
        <v>15</v>
      </c>
      <c r="AE358" s="31">
        <f t="shared" ca="1" si="103"/>
        <v>8</v>
      </c>
      <c r="AF358" s="31">
        <f t="shared" ca="1" si="104"/>
        <v>2</v>
      </c>
      <c r="AG358" s="31">
        <f t="shared" ca="1" si="105"/>
        <v>10</v>
      </c>
      <c r="AH358" s="31">
        <f t="shared" ca="1" si="106"/>
        <v>70</v>
      </c>
      <c r="AI358" s="31">
        <f t="shared" ca="1" si="107"/>
        <v>17</v>
      </c>
      <c r="AJ358" s="31">
        <f t="shared" ca="1" si="108"/>
        <v>138</v>
      </c>
      <c r="AK358" s="31">
        <f t="shared" ca="1" si="109"/>
        <v>35</v>
      </c>
      <c r="AL358" s="31">
        <f t="shared" ca="1" si="110"/>
        <v>33</v>
      </c>
      <c r="AM358" s="31">
        <f t="shared" ca="1" si="111"/>
        <v>36</v>
      </c>
    </row>
    <row r="359" spans="14:39">
      <c r="N359" s="26">
        <v>351</v>
      </c>
      <c r="O359" s="30">
        <f t="shared" ref="O359:Z368" ca="1" si="115">RAND()*sumweights</f>
        <v>30.205967388220472</v>
      </c>
      <c r="P359" s="30">
        <f t="shared" ca="1" si="115"/>
        <v>29.952306452474815</v>
      </c>
      <c r="Q359" s="30">
        <f t="shared" ca="1" si="115"/>
        <v>24.706497796152362</v>
      </c>
      <c r="R359" s="30">
        <f t="shared" ca="1" si="115"/>
        <v>26.160496943478854</v>
      </c>
      <c r="S359" s="30">
        <f t="shared" ca="1" si="115"/>
        <v>31.219664319631079</v>
      </c>
      <c r="T359" s="30">
        <f t="shared" ca="1" si="115"/>
        <v>12.794056168009169</v>
      </c>
      <c r="U359" s="30">
        <f t="shared" ca="1" si="115"/>
        <v>32.10567709163827</v>
      </c>
      <c r="V359" s="30">
        <f t="shared" ca="1" si="115"/>
        <v>28.091787788569754</v>
      </c>
      <c r="W359" s="30">
        <f t="shared" ca="1" si="115"/>
        <v>25.270558201825342</v>
      </c>
      <c r="X359" s="30">
        <f t="shared" ca="1" si="115"/>
        <v>28.051273575527514</v>
      </c>
      <c r="Y359" s="30">
        <f t="shared" ca="1" si="115"/>
        <v>1.5533153995158129</v>
      </c>
      <c r="Z359" s="30">
        <f t="shared" ca="1" si="115"/>
        <v>25.091845680735386</v>
      </c>
      <c r="AA359" s="26">
        <v>351</v>
      </c>
      <c r="AB359" s="31">
        <f t="shared" ca="1" si="112"/>
        <v>78</v>
      </c>
      <c r="AC359" s="31">
        <f t="shared" ca="1" si="101"/>
        <v>76</v>
      </c>
      <c r="AD359" s="31">
        <f t="shared" ca="1" si="102"/>
        <v>45</v>
      </c>
      <c r="AE359" s="31">
        <f t="shared" ca="1" si="103"/>
        <v>51</v>
      </c>
      <c r="AF359" s="31">
        <f t="shared" ca="1" si="104"/>
        <v>91</v>
      </c>
      <c r="AG359" s="31">
        <f t="shared" ca="1" si="105"/>
        <v>16</v>
      </c>
      <c r="AH359" s="31">
        <f t="shared" ca="1" si="106"/>
        <v>109</v>
      </c>
      <c r="AI359" s="31">
        <f t="shared" ca="1" si="107"/>
        <v>61</v>
      </c>
      <c r="AJ359" s="31">
        <f t="shared" ca="1" si="108"/>
        <v>47</v>
      </c>
      <c r="AK359" s="31">
        <f t="shared" ca="1" si="109"/>
        <v>61</v>
      </c>
      <c r="AL359" s="31">
        <f t="shared" ca="1" si="110"/>
        <v>2</v>
      </c>
      <c r="AM359" s="31">
        <f t="shared" ca="1" si="111"/>
        <v>46</v>
      </c>
    </row>
    <row r="360" spans="14:39">
      <c r="N360" s="26">
        <v>352</v>
      </c>
      <c r="O360" s="30">
        <f t="shared" ca="1" si="115"/>
        <v>18.93866815436531</v>
      </c>
      <c r="P360" s="30">
        <f t="shared" ca="1" si="115"/>
        <v>23.347720669431816</v>
      </c>
      <c r="Q360" s="30">
        <f t="shared" ca="1" si="115"/>
        <v>0.35988730779846628</v>
      </c>
      <c r="R360" s="30">
        <f t="shared" ca="1" si="115"/>
        <v>7.8463579789658224</v>
      </c>
      <c r="S360" s="30">
        <f t="shared" ca="1" si="115"/>
        <v>3.7804713254671194</v>
      </c>
      <c r="T360" s="30">
        <f t="shared" ca="1" si="115"/>
        <v>32.368598590394285</v>
      </c>
      <c r="U360" s="30">
        <f t="shared" ca="1" si="115"/>
        <v>22.90580206382899</v>
      </c>
      <c r="V360" s="30">
        <f t="shared" ca="1" si="115"/>
        <v>6.563964770791392</v>
      </c>
      <c r="W360" s="30">
        <f t="shared" ca="1" si="115"/>
        <v>20.190169282952045</v>
      </c>
      <c r="X360" s="30">
        <f t="shared" ca="1" si="115"/>
        <v>14.849297285478579</v>
      </c>
      <c r="Y360" s="30">
        <f t="shared" ca="1" si="115"/>
        <v>4.7331015001272645</v>
      </c>
      <c r="Z360" s="30">
        <f t="shared" ca="1" si="115"/>
        <v>29.633878213253226</v>
      </c>
      <c r="AA360" s="26">
        <v>352</v>
      </c>
      <c r="AB360" s="31">
        <f t="shared" ca="1" si="112"/>
        <v>28</v>
      </c>
      <c r="AC360" s="31">
        <f t="shared" ca="1" si="101"/>
        <v>40</v>
      </c>
      <c r="AD360" s="31">
        <f t="shared" ca="1" si="102"/>
        <v>1</v>
      </c>
      <c r="AE360" s="31">
        <f t="shared" ca="1" si="103"/>
        <v>9</v>
      </c>
      <c r="AF360" s="31">
        <f t="shared" ca="1" si="104"/>
        <v>4</v>
      </c>
      <c r="AG360" s="31">
        <f t="shared" ca="1" si="105"/>
        <v>117</v>
      </c>
      <c r="AH360" s="31">
        <f t="shared" ca="1" si="106"/>
        <v>39</v>
      </c>
      <c r="AI360" s="31">
        <f t="shared" ca="1" si="107"/>
        <v>8</v>
      </c>
      <c r="AJ360" s="31">
        <f t="shared" ca="1" si="108"/>
        <v>31</v>
      </c>
      <c r="AK360" s="31">
        <f t="shared" ca="1" si="109"/>
        <v>20</v>
      </c>
      <c r="AL360" s="31">
        <f t="shared" ca="1" si="110"/>
        <v>6</v>
      </c>
      <c r="AM360" s="31">
        <f t="shared" ca="1" si="111"/>
        <v>73</v>
      </c>
    </row>
    <row r="361" spans="14:39">
      <c r="N361" s="26">
        <v>353</v>
      </c>
      <c r="O361" s="30">
        <f t="shared" ca="1" si="115"/>
        <v>26.792091933661577</v>
      </c>
      <c r="P361" s="30">
        <f t="shared" ca="1" si="115"/>
        <v>25.462226563055893</v>
      </c>
      <c r="Q361" s="30">
        <f t="shared" ca="1" si="115"/>
        <v>5.5375783680174058</v>
      </c>
      <c r="R361" s="30">
        <f t="shared" ca="1" si="115"/>
        <v>16.630879770864389</v>
      </c>
      <c r="S361" s="30">
        <f t="shared" ca="1" si="115"/>
        <v>29.591609442983756</v>
      </c>
      <c r="T361" s="30">
        <f t="shared" ca="1" si="115"/>
        <v>3.2351372318671108</v>
      </c>
      <c r="U361" s="30">
        <f t="shared" ca="1" si="115"/>
        <v>17.93910769792846</v>
      </c>
      <c r="V361" s="30">
        <f t="shared" ca="1" si="115"/>
        <v>19.070895259253277</v>
      </c>
      <c r="W361" s="30">
        <f t="shared" ca="1" si="115"/>
        <v>10.122001265583132</v>
      </c>
      <c r="X361" s="30">
        <f t="shared" ca="1" si="115"/>
        <v>20.567870835922456</v>
      </c>
      <c r="Y361" s="30">
        <f t="shared" ca="1" si="115"/>
        <v>18.89921263267674</v>
      </c>
      <c r="Z361" s="30">
        <f t="shared" ca="1" si="115"/>
        <v>6.728618448865336</v>
      </c>
      <c r="AA361" s="26">
        <v>353</v>
      </c>
      <c r="AB361" s="31">
        <f t="shared" ca="1" si="112"/>
        <v>54</v>
      </c>
      <c r="AC361" s="31">
        <f t="shared" ca="1" si="101"/>
        <v>48</v>
      </c>
      <c r="AD361" s="31">
        <f t="shared" ca="1" si="102"/>
        <v>6</v>
      </c>
      <c r="AE361" s="31">
        <f t="shared" ca="1" si="103"/>
        <v>23</v>
      </c>
      <c r="AF361" s="31">
        <f t="shared" ca="1" si="104"/>
        <v>72</v>
      </c>
      <c r="AG361" s="31">
        <f t="shared" ca="1" si="105"/>
        <v>4</v>
      </c>
      <c r="AH361" s="31">
        <f t="shared" ca="1" si="106"/>
        <v>26</v>
      </c>
      <c r="AI361" s="31">
        <f t="shared" ca="1" si="107"/>
        <v>28</v>
      </c>
      <c r="AJ361" s="31">
        <f t="shared" ca="1" si="108"/>
        <v>12</v>
      </c>
      <c r="AK361" s="31">
        <f t="shared" ca="1" si="109"/>
        <v>32</v>
      </c>
      <c r="AL361" s="31">
        <f t="shared" ca="1" si="110"/>
        <v>28</v>
      </c>
      <c r="AM361" s="31">
        <f t="shared" ca="1" si="111"/>
        <v>8</v>
      </c>
    </row>
    <row r="362" spans="14:39">
      <c r="N362" s="26">
        <v>354</v>
      </c>
      <c r="O362" s="30">
        <f t="shared" ca="1" si="115"/>
        <v>20.549022705129794</v>
      </c>
      <c r="P362" s="30">
        <f t="shared" ca="1" si="115"/>
        <v>19.146597347487102</v>
      </c>
      <c r="Q362" s="30">
        <f t="shared" ca="1" si="115"/>
        <v>15.755986898283675</v>
      </c>
      <c r="R362" s="30">
        <f t="shared" ca="1" si="115"/>
        <v>23.118002815537732</v>
      </c>
      <c r="S362" s="30">
        <f t="shared" ca="1" si="115"/>
        <v>0.99205579267828736</v>
      </c>
      <c r="T362" s="30">
        <f t="shared" ca="1" si="115"/>
        <v>9.5256680616831044</v>
      </c>
      <c r="U362" s="30">
        <f t="shared" ca="1" si="115"/>
        <v>1.5405332388061856</v>
      </c>
      <c r="V362" s="30">
        <f t="shared" ca="1" si="115"/>
        <v>20.696505467007981</v>
      </c>
      <c r="W362" s="30">
        <f t="shared" ca="1" si="115"/>
        <v>1.9495095867266696</v>
      </c>
      <c r="X362" s="30">
        <f t="shared" ca="1" si="115"/>
        <v>16.685342311911334</v>
      </c>
      <c r="Y362" s="30">
        <f t="shared" ca="1" si="115"/>
        <v>9.8682310036574528</v>
      </c>
      <c r="Z362" s="30">
        <f t="shared" ca="1" si="115"/>
        <v>33.104102524954612</v>
      </c>
      <c r="AA362" s="26">
        <v>354</v>
      </c>
      <c r="AB362" s="31">
        <f t="shared" ca="1" si="112"/>
        <v>32</v>
      </c>
      <c r="AC362" s="31">
        <f t="shared" ca="1" si="101"/>
        <v>29</v>
      </c>
      <c r="AD362" s="31">
        <f t="shared" ca="1" si="102"/>
        <v>22</v>
      </c>
      <c r="AE362" s="31">
        <f t="shared" ca="1" si="103"/>
        <v>39</v>
      </c>
      <c r="AF362" s="31">
        <f t="shared" ca="1" si="104"/>
        <v>1</v>
      </c>
      <c r="AG362" s="31">
        <f t="shared" ca="1" si="105"/>
        <v>12</v>
      </c>
      <c r="AH362" s="31">
        <f t="shared" ca="1" si="106"/>
        <v>2</v>
      </c>
      <c r="AI362" s="31">
        <f t="shared" ca="1" si="107"/>
        <v>32</v>
      </c>
      <c r="AJ362" s="31">
        <f t="shared" ca="1" si="108"/>
        <v>2</v>
      </c>
      <c r="AK362" s="31">
        <f t="shared" ca="1" si="109"/>
        <v>23</v>
      </c>
      <c r="AL362" s="31">
        <f t="shared" ca="1" si="110"/>
        <v>12</v>
      </c>
      <c r="AM362" s="31">
        <f t="shared" ca="1" si="111"/>
        <v>164</v>
      </c>
    </row>
    <row r="363" spans="14:39">
      <c r="N363" s="26">
        <v>355</v>
      </c>
      <c r="O363" s="30">
        <f t="shared" ca="1" si="115"/>
        <v>21.8053329579596</v>
      </c>
      <c r="P363" s="30">
        <f t="shared" ca="1" si="115"/>
        <v>30.379940317894899</v>
      </c>
      <c r="Q363" s="30">
        <f t="shared" ca="1" si="115"/>
        <v>3.2567987345255394</v>
      </c>
      <c r="R363" s="30">
        <f t="shared" ca="1" si="115"/>
        <v>21.179006112640828</v>
      </c>
      <c r="S363" s="30">
        <f t="shared" ca="1" si="115"/>
        <v>28.697323054315039</v>
      </c>
      <c r="T363" s="30">
        <f t="shared" ca="1" si="115"/>
        <v>7.1455663162025713</v>
      </c>
      <c r="U363" s="30">
        <f t="shared" ca="1" si="115"/>
        <v>3.1830876837107325</v>
      </c>
      <c r="V363" s="30">
        <f t="shared" ca="1" si="115"/>
        <v>20.196751825862005</v>
      </c>
      <c r="W363" s="30">
        <f t="shared" ca="1" si="115"/>
        <v>28.669135397716644</v>
      </c>
      <c r="X363" s="30">
        <f t="shared" ca="1" si="115"/>
        <v>12.192277486018448</v>
      </c>
      <c r="Y363" s="30">
        <f t="shared" ca="1" si="115"/>
        <v>17.561229441798645</v>
      </c>
      <c r="Z363" s="30">
        <f t="shared" ca="1" si="115"/>
        <v>25.755411201403561</v>
      </c>
      <c r="AA363" s="26">
        <v>355</v>
      </c>
      <c r="AB363" s="31">
        <f t="shared" ca="1" si="112"/>
        <v>35</v>
      </c>
      <c r="AC363" s="31">
        <f t="shared" ca="1" si="101"/>
        <v>80</v>
      </c>
      <c r="AD363" s="31">
        <f t="shared" ca="1" si="102"/>
        <v>4</v>
      </c>
      <c r="AE363" s="31">
        <f t="shared" ca="1" si="103"/>
        <v>34</v>
      </c>
      <c r="AF363" s="31">
        <f t="shared" ca="1" si="104"/>
        <v>65</v>
      </c>
      <c r="AG363" s="31">
        <f t="shared" ca="1" si="105"/>
        <v>8</v>
      </c>
      <c r="AH363" s="31">
        <f t="shared" ca="1" si="106"/>
        <v>4</v>
      </c>
      <c r="AI363" s="31">
        <f t="shared" ca="1" si="107"/>
        <v>31</v>
      </c>
      <c r="AJ363" s="31">
        <f t="shared" ca="1" si="108"/>
        <v>65</v>
      </c>
      <c r="AK363" s="31">
        <f t="shared" ca="1" si="109"/>
        <v>15</v>
      </c>
      <c r="AL363" s="31">
        <f t="shared" ca="1" si="110"/>
        <v>25</v>
      </c>
      <c r="AM363" s="31">
        <f t="shared" ca="1" si="111"/>
        <v>49</v>
      </c>
    </row>
    <row r="364" spans="14:39">
      <c r="N364" s="26">
        <v>356</v>
      </c>
      <c r="O364" s="30">
        <f t="shared" ca="1" si="115"/>
        <v>14.248340335504899</v>
      </c>
      <c r="P364" s="30">
        <f t="shared" ca="1" si="115"/>
        <v>0.90930919962525125</v>
      </c>
      <c r="Q364" s="30">
        <f t="shared" ca="1" si="115"/>
        <v>25.995046985501542</v>
      </c>
      <c r="R364" s="30">
        <f t="shared" ca="1" si="115"/>
        <v>5.1396902579298542</v>
      </c>
      <c r="S364" s="30">
        <f t="shared" ca="1" si="115"/>
        <v>26.265659212706751</v>
      </c>
      <c r="T364" s="30">
        <f t="shared" ca="1" si="115"/>
        <v>16.737023658011402</v>
      </c>
      <c r="U364" s="30">
        <f t="shared" ca="1" si="115"/>
        <v>16.318967148808138</v>
      </c>
      <c r="V364" s="30">
        <f t="shared" ca="1" si="115"/>
        <v>2.0109946440064488</v>
      </c>
      <c r="W364" s="30">
        <f t="shared" ca="1" si="115"/>
        <v>20.595697892259647</v>
      </c>
      <c r="X364" s="30">
        <f t="shared" ca="1" si="115"/>
        <v>27.807317336144251</v>
      </c>
      <c r="Y364" s="30">
        <f t="shared" ca="1" si="115"/>
        <v>15.989360364915909</v>
      </c>
      <c r="Z364" s="30">
        <f t="shared" ca="1" si="115"/>
        <v>10.369081384761571</v>
      </c>
      <c r="AA364" s="26">
        <v>356</v>
      </c>
      <c r="AB364" s="31">
        <f t="shared" ca="1" si="112"/>
        <v>19</v>
      </c>
      <c r="AC364" s="31">
        <f t="shared" ca="1" si="101"/>
        <v>1</v>
      </c>
      <c r="AD364" s="31">
        <f t="shared" ca="1" si="102"/>
        <v>50</v>
      </c>
      <c r="AE364" s="31">
        <f t="shared" ca="1" si="103"/>
        <v>6</v>
      </c>
      <c r="AF364" s="31">
        <f t="shared" ca="1" si="104"/>
        <v>51</v>
      </c>
      <c r="AG364" s="31">
        <f t="shared" ca="1" si="105"/>
        <v>23</v>
      </c>
      <c r="AH364" s="31">
        <f t="shared" ca="1" si="106"/>
        <v>23</v>
      </c>
      <c r="AI364" s="31">
        <f t="shared" ca="1" si="107"/>
        <v>3</v>
      </c>
      <c r="AJ364" s="31">
        <f t="shared" ca="1" si="108"/>
        <v>32</v>
      </c>
      <c r="AK364" s="31">
        <f t="shared" ca="1" si="109"/>
        <v>59</v>
      </c>
      <c r="AL364" s="31">
        <f t="shared" ca="1" si="110"/>
        <v>22</v>
      </c>
      <c r="AM364" s="31">
        <f t="shared" ca="1" si="111"/>
        <v>13</v>
      </c>
    </row>
    <row r="365" spans="14:39">
      <c r="N365" s="26">
        <v>357</v>
      </c>
      <c r="O365" s="30">
        <f t="shared" ca="1" si="115"/>
        <v>11.014507136896137</v>
      </c>
      <c r="P365" s="30">
        <f t="shared" ca="1" si="115"/>
        <v>32.829705537577652</v>
      </c>
      <c r="Q365" s="30">
        <f t="shared" ca="1" si="115"/>
        <v>2.1033504762524808</v>
      </c>
      <c r="R365" s="30">
        <f t="shared" ca="1" si="115"/>
        <v>17.819790578618438</v>
      </c>
      <c r="S365" s="30">
        <f t="shared" ca="1" si="115"/>
        <v>13.306827999903302</v>
      </c>
      <c r="T365" s="30">
        <f t="shared" ca="1" si="115"/>
        <v>11.239745023792212</v>
      </c>
      <c r="U365" s="30">
        <f t="shared" ca="1" si="115"/>
        <v>8.6440895337108223</v>
      </c>
      <c r="V365" s="30">
        <f t="shared" ca="1" si="115"/>
        <v>6.9423864837665219</v>
      </c>
      <c r="W365" s="30">
        <f t="shared" ca="1" si="115"/>
        <v>9.4691800557926022</v>
      </c>
      <c r="X365" s="30">
        <f t="shared" ca="1" si="115"/>
        <v>2.3194882460086719</v>
      </c>
      <c r="Y365" s="30">
        <f t="shared" ca="1" si="115"/>
        <v>5.8300987791969474</v>
      </c>
      <c r="Z365" s="30">
        <f t="shared" ca="1" si="115"/>
        <v>23.639900519269929</v>
      </c>
      <c r="AA365" s="26">
        <v>357</v>
      </c>
      <c r="AB365" s="31">
        <f t="shared" ca="1" si="112"/>
        <v>14</v>
      </c>
      <c r="AC365" s="31">
        <f t="shared" ca="1" si="101"/>
        <v>138</v>
      </c>
      <c r="AD365" s="31">
        <f t="shared" ca="1" si="102"/>
        <v>3</v>
      </c>
      <c r="AE365" s="31">
        <f t="shared" ca="1" si="103"/>
        <v>26</v>
      </c>
      <c r="AF365" s="31">
        <f t="shared" ca="1" si="104"/>
        <v>17</v>
      </c>
      <c r="AG365" s="31">
        <f t="shared" ca="1" si="105"/>
        <v>14</v>
      </c>
      <c r="AH365" s="31">
        <f t="shared" ca="1" si="106"/>
        <v>10</v>
      </c>
      <c r="AI365" s="31">
        <f t="shared" ca="1" si="107"/>
        <v>8</v>
      </c>
      <c r="AJ365" s="31">
        <f t="shared" ca="1" si="108"/>
        <v>11</v>
      </c>
      <c r="AK365" s="31">
        <f t="shared" ca="1" si="109"/>
        <v>3</v>
      </c>
      <c r="AL365" s="31">
        <f t="shared" ca="1" si="110"/>
        <v>7</v>
      </c>
      <c r="AM365" s="31">
        <f t="shared" ca="1" si="111"/>
        <v>41</v>
      </c>
    </row>
    <row r="366" spans="14:39">
      <c r="N366" s="26">
        <v>358</v>
      </c>
      <c r="O366" s="30">
        <f t="shared" ca="1" si="115"/>
        <v>5.7050033286887096</v>
      </c>
      <c r="P366" s="30">
        <f t="shared" ca="1" si="115"/>
        <v>18.688353661344959</v>
      </c>
      <c r="Q366" s="30">
        <f t="shared" ca="1" si="115"/>
        <v>25.179538700765537</v>
      </c>
      <c r="R366" s="30">
        <f t="shared" ca="1" si="115"/>
        <v>13.006486600552901</v>
      </c>
      <c r="S366" s="30">
        <f t="shared" ca="1" si="115"/>
        <v>30.695860924478282</v>
      </c>
      <c r="T366" s="30">
        <f t="shared" ca="1" si="115"/>
        <v>15.802081215941985</v>
      </c>
      <c r="U366" s="30">
        <f t="shared" ca="1" si="115"/>
        <v>18.913633923299862</v>
      </c>
      <c r="V366" s="30">
        <f t="shared" ca="1" si="115"/>
        <v>24.450139379212096</v>
      </c>
      <c r="W366" s="30">
        <f t="shared" ca="1" si="115"/>
        <v>9.443484879754525</v>
      </c>
      <c r="X366" s="30">
        <f t="shared" ca="1" si="115"/>
        <v>27.246909096317854</v>
      </c>
      <c r="Y366" s="30">
        <f t="shared" ca="1" si="115"/>
        <v>22.284950855960805</v>
      </c>
      <c r="Z366" s="30">
        <f t="shared" ca="1" si="115"/>
        <v>31.046300459197781</v>
      </c>
      <c r="AA366" s="26">
        <v>358</v>
      </c>
      <c r="AB366" s="31">
        <f t="shared" ca="1" si="112"/>
        <v>7</v>
      </c>
      <c r="AC366" s="31">
        <f t="shared" ca="1" si="101"/>
        <v>28</v>
      </c>
      <c r="AD366" s="31">
        <f t="shared" ca="1" si="102"/>
        <v>47</v>
      </c>
      <c r="AE366" s="31">
        <f t="shared" ca="1" si="103"/>
        <v>17</v>
      </c>
      <c r="AF366" s="31">
        <f t="shared" ca="1" si="104"/>
        <v>84</v>
      </c>
      <c r="AG366" s="31">
        <f t="shared" ca="1" si="105"/>
        <v>22</v>
      </c>
      <c r="AH366" s="31">
        <f t="shared" ca="1" si="106"/>
        <v>28</v>
      </c>
      <c r="AI366" s="31">
        <f t="shared" ca="1" si="107"/>
        <v>44</v>
      </c>
      <c r="AJ366" s="31">
        <f t="shared" ca="1" si="108"/>
        <v>11</v>
      </c>
      <c r="AK366" s="31">
        <f t="shared" ca="1" si="109"/>
        <v>56</v>
      </c>
      <c r="AL366" s="31">
        <f t="shared" ca="1" si="110"/>
        <v>37</v>
      </c>
      <c r="AM366" s="31">
        <f t="shared" ca="1" si="111"/>
        <v>88</v>
      </c>
    </row>
    <row r="367" spans="14:39">
      <c r="N367" s="26">
        <v>359</v>
      </c>
      <c r="O367" s="30">
        <f t="shared" ca="1" si="115"/>
        <v>32.131609002681522</v>
      </c>
      <c r="P367" s="30">
        <f t="shared" ca="1" si="115"/>
        <v>8.0594456700464789</v>
      </c>
      <c r="Q367" s="30">
        <f t="shared" ca="1" si="115"/>
        <v>18.353774171230093</v>
      </c>
      <c r="R367" s="30">
        <f t="shared" ca="1" si="115"/>
        <v>31.196929077217533</v>
      </c>
      <c r="S367" s="30">
        <f t="shared" ca="1" si="115"/>
        <v>31.867235245606853</v>
      </c>
      <c r="T367" s="30">
        <f t="shared" ca="1" si="115"/>
        <v>32.640381931216325</v>
      </c>
      <c r="U367" s="30">
        <f t="shared" ca="1" si="115"/>
        <v>2.2157517679180896</v>
      </c>
      <c r="V367" s="30">
        <f t="shared" ca="1" si="115"/>
        <v>29.454822595192852</v>
      </c>
      <c r="W367" s="30">
        <f t="shared" ca="1" si="115"/>
        <v>27.55004734500142</v>
      </c>
      <c r="X367" s="30">
        <f t="shared" ca="1" si="115"/>
        <v>9.7242292013346159</v>
      </c>
      <c r="Y367" s="30">
        <f t="shared" ca="1" si="115"/>
        <v>15.430168450626926</v>
      </c>
      <c r="Z367" s="30">
        <f t="shared" ca="1" si="115"/>
        <v>1.8490362687666033</v>
      </c>
      <c r="AA367" s="26">
        <v>359</v>
      </c>
      <c r="AB367" s="31">
        <f t="shared" ca="1" si="112"/>
        <v>110</v>
      </c>
      <c r="AC367" s="31">
        <f t="shared" ca="1" si="101"/>
        <v>10</v>
      </c>
      <c r="AD367" s="31">
        <f t="shared" ca="1" si="102"/>
        <v>27</v>
      </c>
      <c r="AE367" s="31">
        <f t="shared" ca="1" si="103"/>
        <v>91</v>
      </c>
      <c r="AF367" s="31">
        <f t="shared" ca="1" si="104"/>
        <v>103</v>
      </c>
      <c r="AG367" s="31">
        <f t="shared" ca="1" si="105"/>
        <v>128</v>
      </c>
      <c r="AH367" s="31">
        <f t="shared" ca="1" si="106"/>
        <v>3</v>
      </c>
      <c r="AI367" s="31">
        <f t="shared" ca="1" si="107"/>
        <v>71</v>
      </c>
      <c r="AJ367" s="31">
        <f t="shared" ca="1" si="108"/>
        <v>58</v>
      </c>
      <c r="AK367" s="31">
        <f t="shared" ca="1" si="109"/>
        <v>12</v>
      </c>
      <c r="AL367" s="31">
        <f t="shared" ca="1" si="110"/>
        <v>21</v>
      </c>
      <c r="AM367" s="31">
        <f t="shared" ca="1" si="111"/>
        <v>2</v>
      </c>
    </row>
    <row r="368" spans="14:39">
      <c r="N368" s="26">
        <v>360</v>
      </c>
      <c r="O368" s="30">
        <f t="shared" ca="1" si="115"/>
        <v>4.4739675639471823</v>
      </c>
      <c r="P368" s="30">
        <f t="shared" ca="1" si="115"/>
        <v>2.2421546770430258</v>
      </c>
      <c r="Q368" s="30">
        <f t="shared" ca="1" si="115"/>
        <v>24.122047312989494</v>
      </c>
      <c r="R368" s="30">
        <f t="shared" ca="1" si="115"/>
        <v>2.9517288555696961</v>
      </c>
      <c r="S368" s="30">
        <f t="shared" ca="1" si="115"/>
        <v>17.032344614756216</v>
      </c>
      <c r="T368" s="30">
        <f t="shared" ca="1" si="115"/>
        <v>27.631101681169223</v>
      </c>
      <c r="U368" s="30">
        <f t="shared" ca="1" si="115"/>
        <v>4.6089756102245412</v>
      </c>
      <c r="V368" s="30">
        <f t="shared" ca="1" si="115"/>
        <v>15.986714471366879</v>
      </c>
      <c r="W368" s="30">
        <f t="shared" ca="1" si="115"/>
        <v>28.724535099336329</v>
      </c>
      <c r="X368" s="30">
        <f t="shared" ca="1" si="115"/>
        <v>12.552540806177189</v>
      </c>
      <c r="Y368" s="30">
        <f t="shared" ca="1" si="115"/>
        <v>16.933823547138495</v>
      </c>
      <c r="Z368" s="30">
        <f t="shared" ca="1" si="115"/>
        <v>28.755774411123021</v>
      </c>
      <c r="AA368" s="26">
        <v>360</v>
      </c>
      <c r="AB368" s="31">
        <f t="shared" ca="1" si="112"/>
        <v>5</v>
      </c>
      <c r="AC368" s="31">
        <f t="shared" ca="1" si="101"/>
        <v>3</v>
      </c>
      <c r="AD368" s="31">
        <f t="shared" ca="1" si="102"/>
        <v>43</v>
      </c>
      <c r="AE368" s="31">
        <f t="shared" ca="1" si="103"/>
        <v>4</v>
      </c>
      <c r="AF368" s="31">
        <f t="shared" ca="1" si="104"/>
        <v>24</v>
      </c>
      <c r="AG368" s="31">
        <f t="shared" ca="1" si="105"/>
        <v>58</v>
      </c>
      <c r="AH368" s="31">
        <f t="shared" ca="1" si="106"/>
        <v>5</v>
      </c>
      <c r="AI368" s="31">
        <f t="shared" ca="1" si="107"/>
        <v>22</v>
      </c>
      <c r="AJ368" s="31">
        <f t="shared" ca="1" si="108"/>
        <v>65</v>
      </c>
      <c r="AK368" s="31">
        <f t="shared" ca="1" si="109"/>
        <v>16</v>
      </c>
      <c r="AL368" s="31">
        <f t="shared" ca="1" si="110"/>
        <v>24</v>
      </c>
      <c r="AM368" s="31">
        <f t="shared" ca="1" si="111"/>
        <v>66</v>
      </c>
    </row>
    <row r="369" spans="14:39">
      <c r="N369" s="26">
        <v>361</v>
      </c>
      <c r="O369" s="30">
        <f t="shared" ref="O369:Z378" ca="1" si="116">RAND()*sumweights</f>
        <v>2.5938385105335717</v>
      </c>
      <c r="P369" s="30">
        <f t="shared" ca="1" si="116"/>
        <v>15.681070737632023</v>
      </c>
      <c r="Q369" s="30">
        <f t="shared" ca="1" si="116"/>
        <v>9.4616441041420458</v>
      </c>
      <c r="R369" s="30">
        <f t="shared" ca="1" si="116"/>
        <v>9.7265819801378157</v>
      </c>
      <c r="S369" s="30">
        <f t="shared" ca="1" si="116"/>
        <v>17.718835597075135</v>
      </c>
      <c r="T369" s="30">
        <f t="shared" ca="1" si="116"/>
        <v>27.019700800871107</v>
      </c>
      <c r="U369" s="30">
        <f t="shared" ca="1" si="116"/>
        <v>6.3390161063504831</v>
      </c>
      <c r="V369" s="30">
        <f t="shared" ca="1" si="116"/>
        <v>12.974822601352338</v>
      </c>
      <c r="W369" s="30">
        <f t="shared" ca="1" si="116"/>
        <v>2.5431378494645251</v>
      </c>
      <c r="X369" s="30">
        <f t="shared" ca="1" si="116"/>
        <v>27.61372276550005</v>
      </c>
      <c r="Y369" s="30">
        <f t="shared" ca="1" si="116"/>
        <v>15.662798690459262</v>
      </c>
      <c r="Z369" s="30">
        <f t="shared" ca="1" si="116"/>
        <v>31.942506268191714</v>
      </c>
      <c r="AA369" s="26">
        <v>361</v>
      </c>
      <c r="AB369" s="31">
        <f t="shared" ca="1" si="112"/>
        <v>3</v>
      </c>
      <c r="AC369" s="31">
        <f t="shared" ca="1" si="101"/>
        <v>21</v>
      </c>
      <c r="AD369" s="31">
        <f t="shared" ca="1" si="102"/>
        <v>11</v>
      </c>
      <c r="AE369" s="31">
        <f t="shared" ca="1" si="103"/>
        <v>12</v>
      </c>
      <c r="AF369" s="31">
        <f t="shared" ca="1" si="104"/>
        <v>25</v>
      </c>
      <c r="AG369" s="31">
        <f t="shared" ca="1" si="105"/>
        <v>55</v>
      </c>
      <c r="AH369" s="31">
        <f t="shared" ca="1" si="106"/>
        <v>7</v>
      </c>
      <c r="AI369" s="31">
        <f t="shared" ca="1" si="107"/>
        <v>17</v>
      </c>
      <c r="AJ369" s="31">
        <f t="shared" ca="1" si="108"/>
        <v>3</v>
      </c>
      <c r="AK369" s="31">
        <f t="shared" ca="1" si="109"/>
        <v>58</v>
      </c>
      <c r="AL369" s="31">
        <f t="shared" ca="1" si="110"/>
        <v>21</v>
      </c>
      <c r="AM369" s="31">
        <f t="shared" ca="1" si="111"/>
        <v>105</v>
      </c>
    </row>
    <row r="370" spans="14:39">
      <c r="N370" s="26">
        <v>362</v>
      </c>
      <c r="O370" s="30">
        <f t="shared" ca="1" si="116"/>
        <v>2.5878207793826178</v>
      </c>
      <c r="P370" s="30">
        <f t="shared" ca="1" si="116"/>
        <v>15.368491322698173</v>
      </c>
      <c r="Q370" s="30">
        <f t="shared" ca="1" si="116"/>
        <v>27.477147206448212</v>
      </c>
      <c r="R370" s="30">
        <f t="shared" ca="1" si="116"/>
        <v>2.2690414026585879</v>
      </c>
      <c r="S370" s="30">
        <f t="shared" ca="1" si="116"/>
        <v>27.90923931255702</v>
      </c>
      <c r="T370" s="30">
        <f t="shared" ca="1" si="116"/>
        <v>13.321846119336112</v>
      </c>
      <c r="U370" s="30">
        <f t="shared" ca="1" si="116"/>
        <v>17.723652932110209</v>
      </c>
      <c r="V370" s="30">
        <f t="shared" ca="1" si="116"/>
        <v>13.827377450436831</v>
      </c>
      <c r="W370" s="30">
        <f t="shared" ca="1" si="116"/>
        <v>3.0816984907904805</v>
      </c>
      <c r="X370" s="30">
        <f t="shared" ca="1" si="116"/>
        <v>25.786186893704631</v>
      </c>
      <c r="Y370" s="30">
        <f t="shared" ca="1" si="116"/>
        <v>21.339813067770546</v>
      </c>
      <c r="Z370" s="30">
        <f t="shared" ca="1" si="116"/>
        <v>23.837383203930827</v>
      </c>
      <c r="AA370" s="26">
        <v>362</v>
      </c>
      <c r="AB370" s="31">
        <f t="shared" ca="1" si="112"/>
        <v>3</v>
      </c>
      <c r="AC370" s="31">
        <f t="shared" ca="1" si="101"/>
        <v>21</v>
      </c>
      <c r="AD370" s="31">
        <f t="shared" ca="1" si="102"/>
        <v>58</v>
      </c>
      <c r="AE370" s="31">
        <f t="shared" ca="1" si="103"/>
        <v>3</v>
      </c>
      <c r="AF370" s="31">
        <f t="shared" ca="1" si="104"/>
        <v>60</v>
      </c>
      <c r="AG370" s="31">
        <f t="shared" ca="1" si="105"/>
        <v>17</v>
      </c>
      <c r="AH370" s="31">
        <f t="shared" ca="1" si="106"/>
        <v>25</v>
      </c>
      <c r="AI370" s="31">
        <f t="shared" ca="1" si="107"/>
        <v>18</v>
      </c>
      <c r="AJ370" s="31">
        <f t="shared" ca="1" si="108"/>
        <v>4</v>
      </c>
      <c r="AK370" s="31">
        <f t="shared" ca="1" si="109"/>
        <v>49</v>
      </c>
      <c r="AL370" s="31">
        <f t="shared" ca="1" si="110"/>
        <v>34</v>
      </c>
      <c r="AM370" s="31">
        <f t="shared" ca="1" si="111"/>
        <v>42</v>
      </c>
    </row>
    <row r="371" spans="14:39">
      <c r="N371" s="26">
        <v>363</v>
      </c>
      <c r="O371" s="30">
        <f t="shared" ca="1" si="116"/>
        <v>8.7554384558479867</v>
      </c>
      <c r="P371" s="30">
        <f t="shared" ca="1" si="116"/>
        <v>14.122723866857537</v>
      </c>
      <c r="Q371" s="30">
        <f t="shared" ca="1" si="116"/>
        <v>24.197528280900929</v>
      </c>
      <c r="R371" s="30">
        <f t="shared" ca="1" si="116"/>
        <v>33.054776741411573</v>
      </c>
      <c r="S371" s="30">
        <f t="shared" ca="1" si="116"/>
        <v>6.7056923653096554</v>
      </c>
      <c r="T371" s="30">
        <f t="shared" ca="1" si="116"/>
        <v>19.533249496045258</v>
      </c>
      <c r="U371" s="30">
        <f t="shared" ca="1" si="116"/>
        <v>30.517232552365211</v>
      </c>
      <c r="V371" s="30">
        <f t="shared" ca="1" si="116"/>
        <v>26.010865738064552</v>
      </c>
      <c r="W371" s="30">
        <f t="shared" ca="1" si="116"/>
        <v>16.0502823958394</v>
      </c>
      <c r="X371" s="30">
        <f t="shared" ca="1" si="116"/>
        <v>25.471033714365266</v>
      </c>
      <c r="Y371" s="30">
        <f t="shared" ca="1" si="116"/>
        <v>27.107346148601046</v>
      </c>
      <c r="Z371" s="30">
        <f t="shared" ca="1" si="116"/>
        <v>20.652088333996048</v>
      </c>
      <c r="AA371" s="26">
        <v>363</v>
      </c>
      <c r="AB371" s="31">
        <f t="shared" ca="1" si="112"/>
        <v>11</v>
      </c>
      <c r="AC371" s="31">
        <f t="shared" ca="1" si="101"/>
        <v>19</v>
      </c>
      <c r="AD371" s="31">
        <f t="shared" ca="1" si="102"/>
        <v>43</v>
      </c>
      <c r="AE371" s="31">
        <f t="shared" ca="1" si="103"/>
        <v>158</v>
      </c>
      <c r="AF371" s="31">
        <f t="shared" ca="1" si="104"/>
        <v>8</v>
      </c>
      <c r="AG371" s="31">
        <f t="shared" ca="1" si="105"/>
        <v>29</v>
      </c>
      <c r="AH371" s="31">
        <f t="shared" ca="1" si="106"/>
        <v>82</v>
      </c>
      <c r="AI371" s="31">
        <f t="shared" ca="1" si="107"/>
        <v>50</v>
      </c>
      <c r="AJ371" s="31">
        <f t="shared" ca="1" si="108"/>
        <v>22</v>
      </c>
      <c r="AK371" s="31">
        <f t="shared" ca="1" si="109"/>
        <v>48</v>
      </c>
      <c r="AL371" s="31">
        <f t="shared" ca="1" si="110"/>
        <v>56</v>
      </c>
      <c r="AM371" s="31">
        <f t="shared" ca="1" si="111"/>
        <v>32</v>
      </c>
    </row>
    <row r="372" spans="14:39">
      <c r="N372" s="26">
        <v>364</v>
      </c>
      <c r="O372" s="30">
        <f t="shared" ca="1" si="116"/>
        <v>14.865251147513362</v>
      </c>
      <c r="P372" s="30">
        <f t="shared" ca="1" si="116"/>
        <v>28.654194882087591</v>
      </c>
      <c r="Q372" s="30">
        <f t="shared" ca="1" si="116"/>
        <v>20.868392073433743</v>
      </c>
      <c r="R372" s="30">
        <f t="shared" ca="1" si="116"/>
        <v>12.664286569663441</v>
      </c>
      <c r="S372" s="30">
        <f t="shared" ca="1" si="116"/>
        <v>17.640884400284293</v>
      </c>
      <c r="T372" s="30">
        <f t="shared" ca="1" si="116"/>
        <v>1.7454526453977235</v>
      </c>
      <c r="U372" s="30">
        <f t="shared" ca="1" si="116"/>
        <v>30.741100534330361</v>
      </c>
      <c r="V372" s="30">
        <f t="shared" ca="1" si="116"/>
        <v>24.069252416542689</v>
      </c>
      <c r="W372" s="30">
        <f t="shared" ca="1" si="116"/>
        <v>12.237914088094305</v>
      </c>
      <c r="X372" s="30">
        <f t="shared" ca="1" si="116"/>
        <v>14.954989854827952</v>
      </c>
      <c r="Y372" s="30">
        <f t="shared" ca="1" si="116"/>
        <v>3.7724976503800804</v>
      </c>
      <c r="Z372" s="30">
        <f t="shared" ca="1" si="116"/>
        <v>0.98420602922853262</v>
      </c>
      <c r="AA372" s="26">
        <v>364</v>
      </c>
      <c r="AB372" s="31">
        <f t="shared" ca="1" si="112"/>
        <v>20</v>
      </c>
      <c r="AC372" s="31">
        <f t="shared" ca="1" si="101"/>
        <v>65</v>
      </c>
      <c r="AD372" s="31">
        <f t="shared" ca="1" si="102"/>
        <v>33</v>
      </c>
      <c r="AE372" s="31">
        <f t="shared" ca="1" si="103"/>
        <v>16</v>
      </c>
      <c r="AF372" s="31">
        <f t="shared" ca="1" si="104"/>
        <v>25</v>
      </c>
      <c r="AG372" s="31">
        <f t="shared" ca="1" si="105"/>
        <v>2</v>
      </c>
      <c r="AH372" s="31">
        <f t="shared" ca="1" si="106"/>
        <v>84</v>
      </c>
      <c r="AI372" s="31">
        <f t="shared" ca="1" si="107"/>
        <v>43</v>
      </c>
      <c r="AJ372" s="31">
        <f t="shared" ca="1" si="108"/>
        <v>16</v>
      </c>
      <c r="AK372" s="31">
        <f t="shared" ca="1" si="109"/>
        <v>20</v>
      </c>
      <c r="AL372" s="31">
        <f t="shared" ca="1" si="110"/>
        <v>4</v>
      </c>
      <c r="AM372" s="31">
        <f t="shared" ca="1" si="111"/>
        <v>1</v>
      </c>
    </row>
    <row r="373" spans="14:39">
      <c r="N373" s="26">
        <v>365</v>
      </c>
      <c r="O373" s="30">
        <f t="shared" ca="1" si="116"/>
        <v>8.2502552245343512</v>
      </c>
      <c r="P373" s="30">
        <f t="shared" ca="1" si="116"/>
        <v>17.764861184541932</v>
      </c>
      <c r="Q373" s="30">
        <f t="shared" ca="1" si="116"/>
        <v>18.841603757681565</v>
      </c>
      <c r="R373" s="30">
        <f t="shared" ca="1" si="116"/>
        <v>10.36671762515294</v>
      </c>
      <c r="S373" s="30">
        <f t="shared" ca="1" si="116"/>
        <v>15.323529946915409</v>
      </c>
      <c r="T373" s="30">
        <f t="shared" ca="1" si="116"/>
        <v>3.613518015060976</v>
      </c>
      <c r="U373" s="30">
        <f t="shared" ca="1" si="116"/>
        <v>22.949046996693127</v>
      </c>
      <c r="V373" s="30">
        <f t="shared" ca="1" si="116"/>
        <v>25.958650458508174</v>
      </c>
      <c r="W373" s="30">
        <f t="shared" ca="1" si="116"/>
        <v>16.310270325875674</v>
      </c>
      <c r="X373" s="30">
        <f t="shared" ca="1" si="116"/>
        <v>5.1638896566253569</v>
      </c>
      <c r="Y373" s="30">
        <f t="shared" ca="1" si="116"/>
        <v>27.418824338053785</v>
      </c>
      <c r="Z373" s="30">
        <f t="shared" ca="1" si="116"/>
        <v>22.494696484123619</v>
      </c>
      <c r="AA373" s="26">
        <v>365</v>
      </c>
      <c r="AB373" s="31">
        <f t="shared" ca="1" si="112"/>
        <v>10</v>
      </c>
      <c r="AC373" s="31">
        <f t="shared" ca="1" si="101"/>
        <v>25</v>
      </c>
      <c r="AD373" s="31">
        <f t="shared" ca="1" si="102"/>
        <v>28</v>
      </c>
      <c r="AE373" s="31">
        <f t="shared" ca="1" si="103"/>
        <v>13</v>
      </c>
      <c r="AF373" s="31">
        <f t="shared" ca="1" si="104"/>
        <v>21</v>
      </c>
      <c r="AG373" s="31">
        <f t="shared" ca="1" si="105"/>
        <v>4</v>
      </c>
      <c r="AH373" s="31">
        <f t="shared" ca="1" si="106"/>
        <v>39</v>
      </c>
      <c r="AI373" s="31">
        <f t="shared" ca="1" si="107"/>
        <v>50</v>
      </c>
      <c r="AJ373" s="31">
        <f t="shared" ca="1" si="108"/>
        <v>23</v>
      </c>
      <c r="AK373" s="31">
        <f t="shared" ca="1" si="109"/>
        <v>6</v>
      </c>
      <c r="AL373" s="31">
        <f t="shared" ca="1" si="110"/>
        <v>57</v>
      </c>
      <c r="AM373" s="31">
        <f t="shared" ca="1" si="111"/>
        <v>37</v>
      </c>
    </row>
    <row r="374" spans="14:39">
      <c r="N374" s="26">
        <v>366</v>
      </c>
      <c r="O374" s="30">
        <f t="shared" ca="1" si="116"/>
        <v>28.538367672024286</v>
      </c>
      <c r="P374" s="30">
        <f t="shared" ca="1" si="116"/>
        <v>24.108849768662825</v>
      </c>
      <c r="Q374" s="30">
        <f t="shared" ca="1" si="116"/>
        <v>5.8420138960410766</v>
      </c>
      <c r="R374" s="30">
        <f t="shared" ca="1" si="116"/>
        <v>12.674404961475684</v>
      </c>
      <c r="S374" s="30">
        <f t="shared" ca="1" si="116"/>
        <v>21.993873212469218</v>
      </c>
      <c r="T374" s="30">
        <f t="shared" ca="1" si="116"/>
        <v>17.017720981277314</v>
      </c>
      <c r="U374" s="30">
        <f t="shared" ca="1" si="116"/>
        <v>22.347810908802892</v>
      </c>
      <c r="V374" s="30">
        <f t="shared" ca="1" si="116"/>
        <v>9.2180786159021988</v>
      </c>
      <c r="W374" s="30">
        <f t="shared" ca="1" si="116"/>
        <v>8.9164594506209909</v>
      </c>
      <c r="X374" s="30">
        <f t="shared" ca="1" si="116"/>
        <v>16.1776420478446</v>
      </c>
      <c r="Y374" s="30">
        <f t="shared" ca="1" si="116"/>
        <v>20.973497232459106</v>
      </c>
      <c r="Z374" s="30">
        <f t="shared" ca="1" si="116"/>
        <v>1.9580855032097377</v>
      </c>
      <c r="AA374" s="26">
        <v>366</v>
      </c>
      <c r="AB374" s="31">
        <f t="shared" ca="1" si="112"/>
        <v>64</v>
      </c>
      <c r="AC374" s="31">
        <f t="shared" ca="1" si="101"/>
        <v>43</v>
      </c>
      <c r="AD374" s="31">
        <f t="shared" ca="1" si="102"/>
        <v>7</v>
      </c>
      <c r="AE374" s="31">
        <f t="shared" ca="1" si="103"/>
        <v>16</v>
      </c>
      <c r="AF374" s="31">
        <f t="shared" ca="1" si="104"/>
        <v>36</v>
      </c>
      <c r="AG374" s="31">
        <f t="shared" ca="1" si="105"/>
        <v>24</v>
      </c>
      <c r="AH374" s="31">
        <f t="shared" ca="1" si="106"/>
        <v>37</v>
      </c>
      <c r="AI374" s="31">
        <f t="shared" ca="1" si="107"/>
        <v>11</v>
      </c>
      <c r="AJ374" s="31">
        <f t="shared" ca="1" si="108"/>
        <v>11</v>
      </c>
      <c r="AK374" s="31">
        <f t="shared" ca="1" si="109"/>
        <v>22</v>
      </c>
      <c r="AL374" s="31">
        <f t="shared" ca="1" si="110"/>
        <v>33</v>
      </c>
      <c r="AM374" s="31">
        <f t="shared" ca="1" si="111"/>
        <v>2</v>
      </c>
    </row>
    <row r="375" spans="14:39">
      <c r="N375" s="26">
        <v>367</v>
      </c>
      <c r="O375" s="30">
        <f t="shared" ca="1" si="116"/>
        <v>20.271685717806946</v>
      </c>
      <c r="P375" s="30">
        <f t="shared" ca="1" si="116"/>
        <v>4.6889642691129394</v>
      </c>
      <c r="Q375" s="30">
        <f t="shared" ca="1" si="116"/>
        <v>27.804159215015396</v>
      </c>
      <c r="R375" s="30">
        <f t="shared" ca="1" si="116"/>
        <v>26.43947746393297</v>
      </c>
      <c r="S375" s="30">
        <f t="shared" ca="1" si="116"/>
        <v>6.6652183815685424</v>
      </c>
      <c r="T375" s="30">
        <f t="shared" ca="1" si="116"/>
        <v>27.39329857445362</v>
      </c>
      <c r="U375" s="30">
        <f t="shared" ca="1" si="116"/>
        <v>19.357528134303955</v>
      </c>
      <c r="V375" s="30">
        <f t="shared" ca="1" si="116"/>
        <v>3.1582454157101871</v>
      </c>
      <c r="W375" s="30">
        <f t="shared" ca="1" si="116"/>
        <v>4.0544083804165632E-2</v>
      </c>
      <c r="X375" s="30">
        <f t="shared" ca="1" si="116"/>
        <v>5.7349831689945168</v>
      </c>
      <c r="Y375" s="30">
        <f t="shared" ca="1" si="116"/>
        <v>26.53962288240789</v>
      </c>
      <c r="Z375" s="30">
        <f t="shared" ca="1" si="116"/>
        <v>3.7866299093053417</v>
      </c>
      <c r="AA375" s="26">
        <v>367</v>
      </c>
      <c r="AB375" s="31">
        <f t="shared" ca="1" si="112"/>
        <v>31</v>
      </c>
      <c r="AC375" s="31">
        <f t="shared" ca="1" si="101"/>
        <v>5</v>
      </c>
      <c r="AD375" s="31">
        <f t="shared" ca="1" si="102"/>
        <v>59</v>
      </c>
      <c r="AE375" s="31">
        <f t="shared" ca="1" si="103"/>
        <v>52</v>
      </c>
      <c r="AF375" s="31">
        <f t="shared" ca="1" si="104"/>
        <v>8</v>
      </c>
      <c r="AG375" s="31">
        <f t="shared" ca="1" si="105"/>
        <v>57</v>
      </c>
      <c r="AH375" s="31">
        <f t="shared" ca="1" si="106"/>
        <v>29</v>
      </c>
      <c r="AI375" s="31">
        <f t="shared" ca="1" si="107"/>
        <v>4</v>
      </c>
      <c r="AJ375" s="31">
        <f t="shared" ca="1" si="108"/>
        <v>1</v>
      </c>
      <c r="AK375" s="31">
        <f t="shared" ca="1" si="109"/>
        <v>7</v>
      </c>
      <c r="AL375" s="31">
        <f t="shared" ca="1" si="110"/>
        <v>53</v>
      </c>
      <c r="AM375" s="31">
        <f t="shared" ca="1" si="111"/>
        <v>4</v>
      </c>
    </row>
    <row r="376" spans="14:39">
      <c r="N376" s="26">
        <v>368</v>
      </c>
      <c r="O376" s="30">
        <f t="shared" ca="1" si="116"/>
        <v>23.941823561350642</v>
      </c>
      <c r="P376" s="30">
        <f t="shared" ca="1" si="116"/>
        <v>2.2589070177917745</v>
      </c>
      <c r="Q376" s="30">
        <f t="shared" ca="1" si="116"/>
        <v>2.5395106858199323</v>
      </c>
      <c r="R376" s="30">
        <f t="shared" ca="1" si="116"/>
        <v>17.219772951888711</v>
      </c>
      <c r="S376" s="30">
        <f t="shared" ca="1" si="116"/>
        <v>14.853859752702572</v>
      </c>
      <c r="T376" s="30">
        <f t="shared" ca="1" si="116"/>
        <v>3.9514702571058318</v>
      </c>
      <c r="U376" s="30">
        <f t="shared" ca="1" si="116"/>
        <v>12.069339183679109</v>
      </c>
      <c r="V376" s="30">
        <f t="shared" ca="1" si="116"/>
        <v>14.176737952731758</v>
      </c>
      <c r="W376" s="30">
        <f t="shared" ca="1" si="116"/>
        <v>0.43180840783312796</v>
      </c>
      <c r="X376" s="30">
        <f t="shared" ca="1" si="116"/>
        <v>10.639307766360339</v>
      </c>
      <c r="Y376" s="30">
        <f t="shared" ca="1" si="116"/>
        <v>18.482194880381588</v>
      </c>
      <c r="Z376" s="30">
        <f t="shared" ca="1" si="116"/>
        <v>32.848506143301542</v>
      </c>
      <c r="AA376" s="26">
        <v>368</v>
      </c>
      <c r="AB376" s="31">
        <f t="shared" ca="1" si="112"/>
        <v>42</v>
      </c>
      <c r="AC376" s="31">
        <f t="shared" ca="1" si="101"/>
        <v>3</v>
      </c>
      <c r="AD376" s="31">
        <f t="shared" ca="1" si="102"/>
        <v>3</v>
      </c>
      <c r="AE376" s="31">
        <f t="shared" ca="1" si="103"/>
        <v>24</v>
      </c>
      <c r="AF376" s="31">
        <f t="shared" ca="1" si="104"/>
        <v>20</v>
      </c>
      <c r="AG376" s="31">
        <f t="shared" ca="1" si="105"/>
        <v>5</v>
      </c>
      <c r="AH376" s="31">
        <f t="shared" ca="1" si="106"/>
        <v>15</v>
      </c>
      <c r="AI376" s="31">
        <f t="shared" ca="1" si="107"/>
        <v>19</v>
      </c>
      <c r="AJ376" s="31">
        <f t="shared" ca="1" si="108"/>
        <v>1</v>
      </c>
      <c r="AK376" s="31">
        <f t="shared" ca="1" si="109"/>
        <v>13</v>
      </c>
      <c r="AL376" s="31">
        <f t="shared" ca="1" si="110"/>
        <v>27</v>
      </c>
      <c r="AM376" s="31">
        <f t="shared" ca="1" si="111"/>
        <v>139</v>
      </c>
    </row>
    <row r="377" spans="14:39">
      <c r="N377" s="26">
        <v>369</v>
      </c>
      <c r="O377" s="30">
        <f t="shared" ca="1" si="116"/>
        <v>28.574335232233555</v>
      </c>
      <c r="P377" s="30">
        <f t="shared" ca="1" si="116"/>
        <v>6.9771321921495835</v>
      </c>
      <c r="Q377" s="30">
        <f t="shared" ca="1" si="116"/>
        <v>4.2898639753638879</v>
      </c>
      <c r="R377" s="30">
        <f t="shared" ca="1" si="116"/>
        <v>19.063740616173764</v>
      </c>
      <c r="S377" s="30">
        <f t="shared" ca="1" si="116"/>
        <v>23.145698256785771</v>
      </c>
      <c r="T377" s="30">
        <f t="shared" ca="1" si="116"/>
        <v>21.11390320860276</v>
      </c>
      <c r="U377" s="30">
        <f t="shared" ca="1" si="116"/>
        <v>19.593383247240496</v>
      </c>
      <c r="V377" s="30">
        <f t="shared" ca="1" si="116"/>
        <v>14.100804470009439</v>
      </c>
      <c r="W377" s="30">
        <f t="shared" ca="1" si="116"/>
        <v>22.451671631606523</v>
      </c>
      <c r="X377" s="30">
        <f t="shared" ca="1" si="116"/>
        <v>29.694443005585907</v>
      </c>
      <c r="Y377" s="30">
        <f t="shared" ca="1" si="116"/>
        <v>17.459808649504321</v>
      </c>
      <c r="Z377" s="30">
        <f t="shared" ca="1" si="116"/>
        <v>14.333768441167933</v>
      </c>
      <c r="AA377" s="26">
        <v>369</v>
      </c>
      <c r="AB377" s="31">
        <f t="shared" ca="1" si="112"/>
        <v>64</v>
      </c>
      <c r="AC377" s="31">
        <f t="shared" ca="1" si="101"/>
        <v>8</v>
      </c>
      <c r="AD377" s="31">
        <f t="shared" ca="1" si="102"/>
        <v>5</v>
      </c>
      <c r="AE377" s="31">
        <f t="shared" ca="1" si="103"/>
        <v>28</v>
      </c>
      <c r="AF377" s="31">
        <f t="shared" ca="1" si="104"/>
        <v>39</v>
      </c>
      <c r="AG377" s="31">
        <f t="shared" ca="1" si="105"/>
        <v>33</v>
      </c>
      <c r="AH377" s="31">
        <f t="shared" ca="1" si="106"/>
        <v>30</v>
      </c>
      <c r="AI377" s="31">
        <f t="shared" ca="1" si="107"/>
        <v>19</v>
      </c>
      <c r="AJ377" s="31">
        <f t="shared" ca="1" si="108"/>
        <v>37</v>
      </c>
      <c r="AK377" s="31">
        <f t="shared" ca="1" si="109"/>
        <v>73</v>
      </c>
      <c r="AL377" s="31">
        <f t="shared" ca="1" si="110"/>
        <v>25</v>
      </c>
      <c r="AM377" s="31">
        <f t="shared" ca="1" si="111"/>
        <v>19</v>
      </c>
    </row>
    <row r="378" spans="14:39">
      <c r="N378" s="26">
        <v>370</v>
      </c>
      <c r="O378" s="30">
        <f t="shared" ca="1" si="116"/>
        <v>26.762175412201781</v>
      </c>
      <c r="P378" s="30">
        <f t="shared" ca="1" si="116"/>
        <v>27.792228344677625</v>
      </c>
      <c r="Q378" s="30">
        <f t="shared" ca="1" si="116"/>
        <v>29.766617147954719</v>
      </c>
      <c r="R378" s="30">
        <f t="shared" ca="1" si="116"/>
        <v>19.66949380707069</v>
      </c>
      <c r="S378" s="30">
        <f t="shared" ca="1" si="116"/>
        <v>2.5683750246097716</v>
      </c>
      <c r="T378" s="30">
        <f t="shared" ca="1" si="116"/>
        <v>8.7264544958137336</v>
      </c>
      <c r="U378" s="30">
        <f t="shared" ca="1" si="116"/>
        <v>1.0511620500396452</v>
      </c>
      <c r="V378" s="30">
        <f t="shared" ca="1" si="116"/>
        <v>6.1280834795111385</v>
      </c>
      <c r="W378" s="30">
        <f t="shared" ca="1" si="116"/>
        <v>22.883236744529867</v>
      </c>
      <c r="X378" s="30">
        <f t="shared" ca="1" si="116"/>
        <v>19.637263399536298</v>
      </c>
      <c r="Y378" s="30">
        <f t="shared" ca="1" si="116"/>
        <v>26.806555959740002</v>
      </c>
      <c r="Z378" s="30">
        <f t="shared" ca="1" si="116"/>
        <v>30.186545916966523</v>
      </c>
      <c r="AA378" s="26">
        <v>370</v>
      </c>
      <c r="AB378" s="31">
        <f t="shared" ca="1" si="112"/>
        <v>54</v>
      </c>
      <c r="AC378" s="31">
        <f t="shared" ca="1" si="101"/>
        <v>59</v>
      </c>
      <c r="AD378" s="31">
        <f t="shared" ca="1" si="102"/>
        <v>74</v>
      </c>
      <c r="AE378" s="31">
        <f t="shared" ca="1" si="103"/>
        <v>30</v>
      </c>
      <c r="AF378" s="31">
        <f t="shared" ca="1" si="104"/>
        <v>3</v>
      </c>
      <c r="AG378" s="31">
        <f t="shared" ca="1" si="105"/>
        <v>10</v>
      </c>
      <c r="AH378" s="31">
        <f t="shared" ca="1" si="106"/>
        <v>2</v>
      </c>
      <c r="AI378" s="31">
        <f t="shared" ca="1" si="107"/>
        <v>7</v>
      </c>
      <c r="AJ378" s="31">
        <f t="shared" ca="1" si="108"/>
        <v>39</v>
      </c>
      <c r="AK378" s="31">
        <f t="shared" ca="1" si="109"/>
        <v>30</v>
      </c>
      <c r="AL378" s="31">
        <f t="shared" ca="1" si="110"/>
        <v>54</v>
      </c>
      <c r="AM378" s="31">
        <f t="shared" ca="1" si="111"/>
        <v>78</v>
      </c>
    </row>
    <row r="379" spans="14:39">
      <c r="N379" s="26">
        <v>371</v>
      </c>
      <c r="O379" s="30">
        <f t="shared" ref="O379:Z388" ca="1" si="117">RAND()*sumweights</f>
        <v>0.5025515481071402</v>
      </c>
      <c r="P379" s="30">
        <f t="shared" ca="1" si="117"/>
        <v>7.157359679442199</v>
      </c>
      <c r="Q379" s="30">
        <f t="shared" ca="1" si="117"/>
        <v>22.245518759628553</v>
      </c>
      <c r="R379" s="30">
        <f t="shared" ca="1" si="117"/>
        <v>29.031521600988508</v>
      </c>
      <c r="S379" s="30">
        <f t="shared" ca="1" si="117"/>
        <v>24.973835374155971</v>
      </c>
      <c r="T379" s="30">
        <f t="shared" ca="1" si="117"/>
        <v>3.2286865688836746</v>
      </c>
      <c r="U379" s="30">
        <f t="shared" ca="1" si="117"/>
        <v>4.5866675886980524</v>
      </c>
      <c r="V379" s="30">
        <f t="shared" ca="1" si="117"/>
        <v>7.2565487555642481</v>
      </c>
      <c r="W379" s="30">
        <f t="shared" ca="1" si="117"/>
        <v>9.8616908916625565</v>
      </c>
      <c r="X379" s="30">
        <f t="shared" ca="1" si="117"/>
        <v>26.176706711943794</v>
      </c>
      <c r="Y379" s="30">
        <f t="shared" ca="1" si="117"/>
        <v>22.284649479524489</v>
      </c>
      <c r="Z379" s="30">
        <f t="shared" ca="1" si="117"/>
        <v>31.286364477525925</v>
      </c>
      <c r="AA379" s="26">
        <v>371</v>
      </c>
      <c r="AB379" s="31">
        <f t="shared" ca="1" si="112"/>
        <v>1</v>
      </c>
      <c r="AC379" s="31">
        <f t="shared" ca="1" si="101"/>
        <v>8</v>
      </c>
      <c r="AD379" s="31">
        <f t="shared" ca="1" si="102"/>
        <v>37</v>
      </c>
      <c r="AE379" s="31">
        <f t="shared" ca="1" si="103"/>
        <v>68</v>
      </c>
      <c r="AF379" s="31">
        <f t="shared" ca="1" si="104"/>
        <v>46</v>
      </c>
      <c r="AG379" s="31">
        <f t="shared" ca="1" si="105"/>
        <v>4</v>
      </c>
      <c r="AH379" s="31">
        <f t="shared" ca="1" si="106"/>
        <v>5</v>
      </c>
      <c r="AI379" s="31">
        <f t="shared" ca="1" si="107"/>
        <v>9</v>
      </c>
      <c r="AJ379" s="31">
        <f t="shared" ca="1" si="108"/>
        <v>12</v>
      </c>
      <c r="AK379" s="31">
        <f t="shared" ca="1" si="109"/>
        <v>51</v>
      </c>
      <c r="AL379" s="31">
        <f t="shared" ca="1" si="110"/>
        <v>37</v>
      </c>
      <c r="AM379" s="31">
        <f t="shared" ca="1" si="111"/>
        <v>92</v>
      </c>
    </row>
    <row r="380" spans="14:39">
      <c r="N380" s="26">
        <v>372</v>
      </c>
      <c r="O380" s="30">
        <f t="shared" ca="1" si="117"/>
        <v>7.4489532299875831</v>
      </c>
      <c r="P380" s="30">
        <f t="shared" ca="1" si="117"/>
        <v>4.6861683180062297</v>
      </c>
      <c r="Q380" s="30">
        <f t="shared" ca="1" si="117"/>
        <v>30.253417661247816</v>
      </c>
      <c r="R380" s="30">
        <f t="shared" ca="1" si="117"/>
        <v>12.341046128560633</v>
      </c>
      <c r="S380" s="30">
        <f t="shared" ca="1" si="117"/>
        <v>20.325314531579036</v>
      </c>
      <c r="T380" s="30">
        <f t="shared" ca="1" si="117"/>
        <v>29.908008355022261</v>
      </c>
      <c r="U380" s="30">
        <f t="shared" ca="1" si="117"/>
        <v>7.6061375546209549</v>
      </c>
      <c r="V380" s="30">
        <f t="shared" ca="1" si="117"/>
        <v>3.6032323486218232</v>
      </c>
      <c r="W380" s="30">
        <f t="shared" ca="1" si="117"/>
        <v>13.734188692002594</v>
      </c>
      <c r="X380" s="30">
        <f t="shared" ca="1" si="117"/>
        <v>14.877118662317526</v>
      </c>
      <c r="Y380" s="30">
        <f t="shared" ca="1" si="117"/>
        <v>10.177900134749292</v>
      </c>
      <c r="Z380" s="30">
        <f t="shared" ca="1" si="117"/>
        <v>1.6095632961529176</v>
      </c>
      <c r="AA380" s="26">
        <v>372</v>
      </c>
      <c r="AB380" s="31">
        <f t="shared" ca="1" si="112"/>
        <v>9</v>
      </c>
      <c r="AC380" s="31">
        <f t="shared" ca="1" si="101"/>
        <v>5</v>
      </c>
      <c r="AD380" s="31">
        <f t="shared" ca="1" si="102"/>
        <v>79</v>
      </c>
      <c r="AE380" s="31">
        <f t="shared" ca="1" si="103"/>
        <v>16</v>
      </c>
      <c r="AF380" s="31">
        <f t="shared" ca="1" si="104"/>
        <v>31</v>
      </c>
      <c r="AG380" s="31">
        <f t="shared" ca="1" si="105"/>
        <v>75</v>
      </c>
      <c r="AH380" s="31">
        <f t="shared" ca="1" si="106"/>
        <v>9</v>
      </c>
      <c r="AI380" s="31">
        <f t="shared" ca="1" si="107"/>
        <v>4</v>
      </c>
      <c r="AJ380" s="31">
        <f t="shared" ca="1" si="108"/>
        <v>18</v>
      </c>
      <c r="AK380" s="31">
        <f t="shared" ca="1" si="109"/>
        <v>20</v>
      </c>
      <c r="AL380" s="31">
        <f t="shared" ca="1" si="110"/>
        <v>12</v>
      </c>
      <c r="AM380" s="31">
        <f t="shared" ca="1" si="111"/>
        <v>2</v>
      </c>
    </row>
    <row r="381" spans="14:39">
      <c r="N381" s="26">
        <v>373</v>
      </c>
      <c r="O381" s="30">
        <f t="shared" ca="1" si="117"/>
        <v>28.013732098207537</v>
      </c>
      <c r="P381" s="30">
        <f t="shared" ca="1" si="117"/>
        <v>3.0473780623074793</v>
      </c>
      <c r="Q381" s="30">
        <f t="shared" ca="1" si="117"/>
        <v>27.145753498715326</v>
      </c>
      <c r="R381" s="30">
        <f t="shared" ca="1" si="117"/>
        <v>6.5560471129517595</v>
      </c>
      <c r="S381" s="30">
        <f t="shared" ca="1" si="117"/>
        <v>5.5264157032984276</v>
      </c>
      <c r="T381" s="30">
        <f t="shared" ca="1" si="117"/>
        <v>26.845599612603323</v>
      </c>
      <c r="U381" s="30">
        <f t="shared" ca="1" si="117"/>
        <v>17.063408183421469</v>
      </c>
      <c r="V381" s="30">
        <f t="shared" ca="1" si="117"/>
        <v>25.156512098708603</v>
      </c>
      <c r="W381" s="30">
        <f t="shared" ca="1" si="117"/>
        <v>8.942789679340164</v>
      </c>
      <c r="X381" s="30">
        <f t="shared" ca="1" si="117"/>
        <v>30.779829383098452</v>
      </c>
      <c r="Y381" s="30">
        <f t="shared" ca="1" si="117"/>
        <v>15.033989453446178</v>
      </c>
      <c r="Z381" s="30">
        <f t="shared" ca="1" si="117"/>
        <v>12.098360300071569</v>
      </c>
      <c r="AA381" s="26">
        <v>373</v>
      </c>
      <c r="AB381" s="31">
        <f t="shared" ca="1" si="112"/>
        <v>61</v>
      </c>
      <c r="AC381" s="31">
        <f t="shared" ca="1" si="101"/>
        <v>4</v>
      </c>
      <c r="AD381" s="31">
        <f t="shared" ca="1" si="102"/>
        <v>56</v>
      </c>
      <c r="AE381" s="31">
        <f t="shared" ca="1" si="103"/>
        <v>8</v>
      </c>
      <c r="AF381" s="31">
        <f t="shared" ca="1" si="104"/>
        <v>6</v>
      </c>
      <c r="AG381" s="31">
        <f t="shared" ca="1" si="105"/>
        <v>54</v>
      </c>
      <c r="AH381" s="31">
        <f t="shared" ca="1" si="106"/>
        <v>24</v>
      </c>
      <c r="AI381" s="31">
        <f t="shared" ca="1" si="107"/>
        <v>47</v>
      </c>
      <c r="AJ381" s="31">
        <f t="shared" ca="1" si="108"/>
        <v>11</v>
      </c>
      <c r="AK381" s="31">
        <f t="shared" ca="1" si="109"/>
        <v>85</v>
      </c>
      <c r="AL381" s="31">
        <f t="shared" ca="1" si="110"/>
        <v>20</v>
      </c>
      <c r="AM381" s="31">
        <f t="shared" ca="1" si="111"/>
        <v>15</v>
      </c>
    </row>
    <row r="382" spans="14:39">
      <c r="N382" s="26">
        <v>374</v>
      </c>
      <c r="O382" s="30">
        <f t="shared" ca="1" si="117"/>
        <v>21.109693709431614</v>
      </c>
      <c r="P382" s="30">
        <f t="shared" ca="1" si="117"/>
        <v>11.799162272020036</v>
      </c>
      <c r="Q382" s="30">
        <f t="shared" ca="1" si="117"/>
        <v>16.838788704300963</v>
      </c>
      <c r="R382" s="30">
        <f t="shared" ca="1" si="117"/>
        <v>2.9814113762532709E-3</v>
      </c>
      <c r="S382" s="30">
        <f t="shared" ca="1" si="117"/>
        <v>4.8979385779840223</v>
      </c>
      <c r="T382" s="30">
        <f t="shared" ca="1" si="117"/>
        <v>19.902646063310396</v>
      </c>
      <c r="U382" s="30">
        <f t="shared" ca="1" si="117"/>
        <v>7.9188011054446781</v>
      </c>
      <c r="V382" s="30">
        <f t="shared" ca="1" si="117"/>
        <v>17.082239026891511</v>
      </c>
      <c r="W382" s="30">
        <f t="shared" ca="1" si="117"/>
        <v>15.502393909934487</v>
      </c>
      <c r="X382" s="30">
        <f t="shared" ca="1" si="117"/>
        <v>2.0834705689704793</v>
      </c>
      <c r="Y382" s="30">
        <f t="shared" ca="1" si="117"/>
        <v>27.680950966805305</v>
      </c>
      <c r="Z382" s="30">
        <f t="shared" ca="1" si="117"/>
        <v>28.452969994464045</v>
      </c>
      <c r="AA382" s="26">
        <v>374</v>
      </c>
      <c r="AB382" s="31">
        <f t="shared" ca="1" si="112"/>
        <v>33</v>
      </c>
      <c r="AC382" s="31">
        <f t="shared" ca="1" si="101"/>
        <v>15</v>
      </c>
      <c r="AD382" s="31">
        <f t="shared" ca="1" si="102"/>
        <v>24</v>
      </c>
      <c r="AE382" s="31">
        <f t="shared" ca="1" si="103"/>
        <v>1</v>
      </c>
      <c r="AF382" s="31">
        <f t="shared" ca="1" si="104"/>
        <v>6</v>
      </c>
      <c r="AG382" s="31">
        <f t="shared" ca="1" si="105"/>
        <v>30</v>
      </c>
      <c r="AH382" s="31">
        <f t="shared" ca="1" si="106"/>
        <v>9</v>
      </c>
      <c r="AI382" s="31">
        <f t="shared" ca="1" si="107"/>
        <v>24</v>
      </c>
      <c r="AJ382" s="31">
        <f t="shared" ca="1" si="108"/>
        <v>21</v>
      </c>
      <c r="AK382" s="31">
        <f t="shared" ca="1" si="109"/>
        <v>3</v>
      </c>
      <c r="AL382" s="31">
        <f t="shared" ca="1" si="110"/>
        <v>59</v>
      </c>
      <c r="AM382" s="31">
        <f t="shared" ca="1" si="111"/>
        <v>64</v>
      </c>
    </row>
    <row r="383" spans="14:39">
      <c r="N383" s="26">
        <v>375</v>
      </c>
      <c r="O383" s="30">
        <f t="shared" ca="1" si="117"/>
        <v>19.540708072003007</v>
      </c>
      <c r="P383" s="30">
        <f t="shared" ca="1" si="117"/>
        <v>28.945298496253301</v>
      </c>
      <c r="Q383" s="30">
        <f t="shared" ca="1" si="117"/>
        <v>26.194515580228479</v>
      </c>
      <c r="R383" s="30">
        <f t="shared" ca="1" si="117"/>
        <v>12.976405566652518</v>
      </c>
      <c r="S383" s="30">
        <f t="shared" ca="1" si="117"/>
        <v>20.939719135231879</v>
      </c>
      <c r="T383" s="30">
        <f t="shared" ca="1" si="117"/>
        <v>3.1684341350057803</v>
      </c>
      <c r="U383" s="30">
        <f t="shared" ca="1" si="117"/>
        <v>19.83700613476617</v>
      </c>
      <c r="V383" s="30">
        <f t="shared" ca="1" si="117"/>
        <v>28.338518190200919</v>
      </c>
      <c r="W383" s="30">
        <f t="shared" ca="1" si="117"/>
        <v>2.1429975602028066</v>
      </c>
      <c r="X383" s="30">
        <f t="shared" ca="1" si="117"/>
        <v>30.119019291181555</v>
      </c>
      <c r="Y383" s="30">
        <f t="shared" ca="1" si="117"/>
        <v>17.965952832061138</v>
      </c>
      <c r="Z383" s="30">
        <f t="shared" ca="1" si="117"/>
        <v>15.483359540736298</v>
      </c>
      <c r="AA383" s="26">
        <v>375</v>
      </c>
      <c r="AB383" s="31">
        <f t="shared" ca="1" si="112"/>
        <v>29</v>
      </c>
      <c r="AC383" s="31">
        <f t="shared" ca="1" si="101"/>
        <v>67</v>
      </c>
      <c r="AD383" s="31">
        <f t="shared" ca="1" si="102"/>
        <v>51</v>
      </c>
      <c r="AE383" s="31">
        <f t="shared" ca="1" si="103"/>
        <v>17</v>
      </c>
      <c r="AF383" s="31">
        <f t="shared" ca="1" si="104"/>
        <v>33</v>
      </c>
      <c r="AG383" s="31">
        <f t="shared" ca="1" si="105"/>
        <v>4</v>
      </c>
      <c r="AH383" s="31">
        <f t="shared" ca="1" si="106"/>
        <v>30</v>
      </c>
      <c r="AI383" s="31">
        <f t="shared" ca="1" si="107"/>
        <v>63</v>
      </c>
      <c r="AJ383" s="31">
        <f t="shared" ca="1" si="108"/>
        <v>3</v>
      </c>
      <c r="AK383" s="31">
        <f t="shared" ca="1" si="109"/>
        <v>77</v>
      </c>
      <c r="AL383" s="31">
        <f t="shared" ca="1" si="110"/>
        <v>26</v>
      </c>
      <c r="AM383" s="31">
        <f t="shared" ca="1" si="111"/>
        <v>21</v>
      </c>
    </row>
    <row r="384" spans="14:39">
      <c r="N384" s="26">
        <v>376</v>
      </c>
      <c r="O384" s="30">
        <f t="shared" ca="1" si="117"/>
        <v>24.616029934159016</v>
      </c>
      <c r="P384" s="30">
        <f t="shared" ca="1" si="117"/>
        <v>13.215498390384637</v>
      </c>
      <c r="Q384" s="30">
        <f t="shared" ca="1" si="117"/>
        <v>7.9761557883364471</v>
      </c>
      <c r="R384" s="30">
        <f t="shared" ca="1" si="117"/>
        <v>9.3647011782090797</v>
      </c>
      <c r="S384" s="30">
        <f t="shared" ca="1" si="117"/>
        <v>28.974126172037018</v>
      </c>
      <c r="T384" s="30">
        <f t="shared" ca="1" si="117"/>
        <v>31.71297928213491</v>
      </c>
      <c r="U384" s="30">
        <f t="shared" ca="1" si="117"/>
        <v>5.4276031225102068</v>
      </c>
      <c r="V384" s="30">
        <f t="shared" ca="1" si="117"/>
        <v>0.4039810149122619</v>
      </c>
      <c r="W384" s="30">
        <f t="shared" ca="1" si="117"/>
        <v>3.3238900321425158</v>
      </c>
      <c r="X384" s="30">
        <f t="shared" ca="1" si="117"/>
        <v>1.7314112424801642</v>
      </c>
      <c r="Y384" s="30">
        <f t="shared" ca="1" si="117"/>
        <v>0.79443348093059407</v>
      </c>
      <c r="Z384" s="30">
        <f t="shared" ca="1" si="117"/>
        <v>11.66486266081572</v>
      </c>
      <c r="AA384" s="26">
        <v>376</v>
      </c>
      <c r="AB384" s="31">
        <f t="shared" ca="1" si="112"/>
        <v>45</v>
      </c>
      <c r="AC384" s="31">
        <f t="shared" ca="1" si="101"/>
        <v>17</v>
      </c>
      <c r="AD384" s="31">
        <f t="shared" ca="1" si="102"/>
        <v>9</v>
      </c>
      <c r="AE384" s="31">
        <f t="shared" ca="1" si="103"/>
        <v>11</v>
      </c>
      <c r="AF384" s="31">
        <f t="shared" ca="1" si="104"/>
        <v>67</v>
      </c>
      <c r="AG384" s="31">
        <f t="shared" ca="1" si="105"/>
        <v>100</v>
      </c>
      <c r="AH384" s="31">
        <f t="shared" ca="1" si="106"/>
        <v>6</v>
      </c>
      <c r="AI384" s="31">
        <f t="shared" ca="1" si="107"/>
        <v>1</v>
      </c>
      <c r="AJ384" s="31">
        <f t="shared" ca="1" si="108"/>
        <v>4</v>
      </c>
      <c r="AK384" s="31">
        <f t="shared" ca="1" si="109"/>
        <v>2</v>
      </c>
      <c r="AL384" s="31">
        <f t="shared" ca="1" si="110"/>
        <v>1</v>
      </c>
      <c r="AM384" s="31">
        <f t="shared" ca="1" si="111"/>
        <v>15</v>
      </c>
    </row>
    <row r="385" spans="14:39">
      <c r="N385" s="26">
        <v>377</v>
      </c>
      <c r="O385" s="30">
        <f t="shared" ca="1" si="117"/>
        <v>17.468270566256827</v>
      </c>
      <c r="P385" s="30">
        <f t="shared" ca="1" si="117"/>
        <v>22.389056754105777</v>
      </c>
      <c r="Q385" s="30">
        <f t="shared" ca="1" si="117"/>
        <v>8.3612424940056087</v>
      </c>
      <c r="R385" s="30">
        <f t="shared" ca="1" si="117"/>
        <v>10.552721111831982</v>
      </c>
      <c r="S385" s="30">
        <f t="shared" ca="1" si="117"/>
        <v>21.330364929107592</v>
      </c>
      <c r="T385" s="30">
        <f t="shared" ca="1" si="117"/>
        <v>21.597802439692938</v>
      </c>
      <c r="U385" s="30">
        <f t="shared" ca="1" si="117"/>
        <v>9.4501029558867948</v>
      </c>
      <c r="V385" s="30">
        <f t="shared" ca="1" si="117"/>
        <v>24.347031840833029</v>
      </c>
      <c r="W385" s="30">
        <f t="shared" ca="1" si="117"/>
        <v>6.7268352419344994</v>
      </c>
      <c r="X385" s="30">
        <f t="shared" ca="1" si="117"/>
        <v>16.66850761214792</v>
      </c>
      <c r="Y385" s="30">
        <f t="shared" ca="1" si="117"/>
        <v>0.88761181454671412</v>
      </c>
      <c r="Z385" s="30">
        <f t="shared" ca="1" si="117"/>
        <v>23.373722554320743</v>
      </c>
      <c r="AA385" s="26">
        <v>377</v>
      </c>
      <c r="AB385" s="31">
        <f t="shared" ca="1" si="112"/>
        <v>25</v>
      </c>
      <c r="AC385" s="31">
        <f t="shared" ca="1" si="101"/>
        <v>37</v>
      </c>
      <c r="AD385" s="31">
        <f t="shared" ca="1" si="102"/>
        <v>10</v>
      </c>
      <c r="AE385" s="31">
        <f t="shared" ca="1" si="103"/>
        <v>13</v>
      </c>
      <c r="AF385" s="31">
        <f t="shared" ca="1" si="104"/>
        <v>34</v>
      </c>
      <c r="AG385" s="31">
        <f t="shared" ca="1" si="105"/>
        <v>35</v>
      </c>
      <c r="AH385" s="31">
        <f t="shared" ca="1" si="106"/>
        <v>11</v>
      </c>
      <c r="AI385" s="31">
        <f t="shared" ca="1" si="107"/>
        <v>44</v>
      </c>
      <c r="AJ385" s="31">
        <f t="shared" ca="1" si="108"/>
        <v>8</v>
      </c>
      <c r="AK385" s="31">
        <f t="shared" ca="1" si="109"/>
        <v>23</v>
      </c>
      <c r="AL385" s="31">
        <f t="shared" ca="1" si="110"/>
        <v>1</v>
      </c>
      <c r="AM385" s="31">
        <f t="shared" ca="1" si="111"/>
        <v>40</v>
      </c>
    </row>
    <row r="386" spans="14:39">
      <c r="N386" s="26">
        <v>378</v>
      </c>
      <c r="O386" s="30">
        <f t="shared" ca="1" si="117"/>
        <v>31.457573811737802</v>
      </c>
      <c r="P386" s="30">
        <f t="shared" ca="1" si="117"/>
        <v>21.631290521827037</v>
      </c>
      <c r="Q386" s="30">
        <f t="shared" ca="1" si="117"/>
        <v>22.244705280407221</v>
      </c>
      <c r="R386" s="30">
        <f t="shared" ca="1" si="117"/>
        <v>4.6521088113903826</v>
      </c>
      <c r="S386" s="30">
        <f t="shared" ca="1" si="117"/>
        <v>20.332055105201764</v>
      </c>
      <c r="T386" s="30">
        <f t="shared" ca="1" si="117"/>
        <v>18.146719877733471</v>
      </c>
      <c r="U386" s="30">
        <f t="shared" ca="1" si="117"/>
        <v>24.56900766568107</v>
      </c>
      <c r="V386" s="30">
        <f t="shared" ca="1" si="117"/>
        <v>8.91084554560336</v>
      </c>
      <c r="W386" s="30">
        <f t="shared" ca="1" si="117"/>
        <v>10.661383468752856</v>
      </c>
      <c r="X386" s="30">
        <f t="shared" ca="1" si="117"/>
        <v>26.938178718976424</v>
      </c>
      <c r="Y386" s="30">
        <f t="shared" ca="1" si="117"/>
        <v>7.1064361461294796</v>
      </c>
      <c r="Z386" s="30">
        <f t="shared" ca="1" si="117"/>
        <v>24.482371449331424</v>
      </c>
      <c r="AA386" s="26">
        <v>378</v>
      </c>
      <c r="AB386" s="31">
        <f t="shared" ca="1" si="112"/>
        <v>95</v>
      </c>
      <c r="AC386" s="31">
        <f t="shared" ca="1" si="101"/>
        <v>35</v>
      </c>
      <c r="AD386" s="31">
        <f t="shared" ca="1" si="102"/>
        <v>37</v>
      </c>
      <c r="AE386" s="31">
        <f t="shared" ca="1" si="103"/>
        <v>5</v>
      </c>
      <c r="AF386" s="31">
        <f t="shared" ca="1" si="104"/>
        <v>31</v>
      </c>
      <c r="AG386" s="31">
        <f t="shared" ca="1" si="105"/>
        <v>26</v>
      </c>
      <c r="AH386" s="31">
        <f t="shared" ca="1" si="106"/>
        <v>44</v>
      </c>
      <c r="AI386" s="31">
        <f t="shared" ca="1" si="107"/>
        <v>11</v>
      </c>
      <c r="AJ386" s="31">
        <f t="shared" ca="1" si="108"/>
        <v>13</v>
      </c>
      <c r="AK386" s="31">
        <f t="shared" ca="1" si="109"/>
        <v>55</v>
      </c>
      <c r="AL386" s="31">
        <f t="shared" ca="1" si="110"/>
        <v>8</v>
      </c>
      <c r="AM386" s="31">
        <f t="shared" ca="1" si="111"/>
        <v>44</v>
      </c>
    </row>
    <row r="387" spans="14:39">
      <c r="N387" s="26">
        <v>379</v>
      </c>
      <c r="O387" s="30">
        <f t="shared" ca="1" si="117"/>
        <v>25.772409957167067</v>
      </c>
      <c r="P387" s="30">
        <f t="shared" ca="1" si="117"/>
        <v>31.873680738799877</v>
      </c>
      <c r="Q387" s="30">
        <f t="shared" ca="1" si="117"/>
        <v>23.45787098033141</v>
      </c>
      <c r="R387" s="30">
        <f t="shared" ca="1" si="117"/>
        <v>24.130382287592621</v>
      </c>
      <c r="S387" s="30">
        <f t="shared" ca="1" si="117"/>
        <v>8.3889297075550946</v>
      </c>
      <c r="T387" s="30">
        <f t="shared" ca="1" si="117"/>
        <v>21.549298867629876</v>
      </c>
      <c r="U387" s="30">
        <f t="shared" ca="1" si="117"/>
        <v>23.417915435932361</v>
      </c>
      <c r="V387" s="30">
        <f t="shared" ca="1" si="117"/>
        <v>27.58924165274523</v>
      </c>
      <c r="W387" s="30">
        <f t="shared" ca="1" si="117"/>
        <v>3.4625476367729338</v>
      </c>
      <c r="X387" s="30">
        <f t="shared" ca="1" si="117"/>
        <v>30.245778764420706</v>
      </c>
      <c r="Y387" s="30">
        <f t="shared" ca="1" si="117"/>
        <v>19.560646034453278</v>
      </c>
      <c r="Z387" s="30">
        <f t="shared" ca="1" si="117"/>
        <v>32.290582740792573</v>
      </c>
      <c r="AA387" s="26">
        <v>379</v>
      </c>
      <c r="AB387" s="31">
        <f t="shared" ca="1" si="112"/>
        <v>49</v>
      </c>
      <c r="AC387" s="31">
        <f t="shared" ca="1" si="101"/>
        <v>103</v>
      </c>
      <c r="AD387" s="31">
        <f t="shared" ca="1" si="102"/>
        <v>40</v>
      </c>
      <c r="AE387" s="31">
        <f t="shared" ca="1" si="103"/>
        <v>43</v>
      </c>
      <c r="AF387" s="31">
        <f t="shared" ca="1" si="104"/>
        <v>10</v>
      </c>
      <c r="AG387" s="31">
        <f t="shared" ca="1" si="105"/>
        <v>35</v>
      </c>
      <c r="AH387" s="31">
        <f t="shared" ca="1" si="106"/>
        <v>40</v>
      </c>
      <c r="AI387" s="31">
        <f t="shared" ca="1" si="107"/>
        <v>58</v>
      </c>
      <c r="AJ387" s="31">
        <f t="shared" ca="1" si="108"/>
        <v>4</v>
      </c>
      <c r="AK387" s="31">
        <f t="shared" ca="1" si="109"/>
        <v>79</v>
      </c>
      <c r="AL387" s="31">
        <f t="shared" ca="1" si="110"/>
        <v>30</v>
      </c>
      <c r="AM387" s="31">
        <f t="shared" ca="1" si="111"/>
        <v>114</v>
      </c>
    </row>
    <row r="388" spans="14:39">
      <c r="N388" s="26">
        <v>380</v>
      </c>
      <c r="O388" s="30">
        <f t="shared" ca="1" si="117"/>
        <v>26.266817452790264</v>
      </c>
      <c r="P388" s="30">
        <f t="shared" ca="1" si="117"/>
        <v>28.278643804697523</v>
      </c>
      <c r="Q388" s="30">
        <f t="shared" ca="1" si="117"/>
        <v>10.498180018666389</v>
      </c>
      <c r="R388" s="30">
        <f t="shared" ca="1" si="117"/>
        <v>1.0270392294818886</v>
      </c>
      <c r="S388" s="30">
        <f t="shared" ca="1" si="117"/>
        <v>18.576728920732634</v>
      </c>
      <c r="T388" s="30">
        <f t="shared" ca="1" si="117"/>
        <v>9.7793844284299833</v>
      </c>
      <c r="U388" s="30">
        <f t="shared" ca="1" si="117"/>
        <v>13.626115741135322</v>
      </c>
      <c r="V388" s="30">
        <f t="shared" ca="1" si="117"/>
        <v>16.523835814292411</v>
      </c>
      <c r="W388" s="30">
        <f t="shared" ca="1" si="117"/>
        <v>4.6516096613460016</v>
      </c>
      <c r="X388" s="30">
        <f t="shared" ca="1" si="117"/>
        <v>19.974250541397733</v>
      </c>
      <c r="Y388" s="30">
        <f t="shared" ca="1" si="117"/>
        <v>6.4308378381070197</v>
      </c>
      <c r="Z388" s="30">
        <f t="shared" ca="1" si="117"/>
        <v>13.332441317683136</v>
      </c>
      <c r="AA388" s="26">
        <v>380</v>
      </c>
      <c r="AB388" s="31">
        <f t="shared" ca="1" si="112"/>
        <v>51</v>
      </c>
      <c r="AC388" s="31">
        <f t="shared" ca="1" si="101"/>
        <v>62</v>
      </c>
      <c r="AD388" s="31">
        <f t="shared" ca="1" si="102"/>
        <v>13</v>
      </c>
      <c r="AE388" s="31">
        <f t="shared" ca="1" si="103"/>
        <v>2</v>
      </c>
      <c r="AF388" s="31">
        <f t="shared" ca="1" si="104"/>
        <v>27</v>
      </c>
      <c r="AG388" s="31">
        <f t="shared" ca="1" si="105"/>
        <v>12</v>
      </c>
      <c r="AH388" s="31">
        <f t="shared" ca="1" si="106"/>
        <v>18</v>
      </c>
      <c r="AI388" s="31">
        <f t="shared" ca="1" si="107"/>
        <v>23</v>
      </c>
      <c r="AJ388" s="31">
        <f t="shared" ca="1" si="108"/>
        <v>5</v>
      </c>
      <c r="AK388" s="31">
        <f t="shared" ca="1" si="109"/>
        <v>31</v>
      </c>
      <c r="AL388" s="31">
        <f t="shared" ca="1" si="110"/>
        <v>8</v>
      </c>
      <c r="AM388" s="31">
        <f t="shared" ca="1" si="111"/>
        <v>17</v>
      </c>
    </row>
    <row r="389" spans="14:39">
      <c r="N389" s="26">
        <v>381</v>
      </c>
      <c r="O389" s="30">
        <f t="shared" ref="O389:Z398" ca="1" si="118">RAND()*sumweights</f>
        <v>26.473238077206855</v>
      </c>
      <c r="P389" s="30">
        <f t="shared" ca="1" si="118"/>
        <v>13.207708282311602</v>
      </c>
      <c r="Q389" s="30">
        <f t="shared" ca="1" si="118"/>
        <v>27.739999882094498</v>
      </c>
      <c r="R389" s="30">
        <f t="shared" ca="1" si="118"/>
        <v>22.218961302189701</v>
      </c>
      <c r="S389" s="30">
        <f t="shared" ca="1" si="118"/>
        <v>4.0090502093748102</v>
      </c>
      <c r="T389" s="30">
        <f t="shared" ca="1" si="118"/>
        <v>6.8682756804045964</v>
      </c>
      <c r="U389" s="30">
        <f t="shared" ca="1" si="118"/>
        <v>9.3743398572440597</v>
      </c>
      <c r="V389" s="30">
        <f t="shared" ca="1" si="118"/>
        <v>10.075155099239929</v>
      </c>
      <c r="W389" s="30">
        <f t="shared" ca="1" si="118"/>
        <v>5.0521093463441051</v>
      </c>
      <c r="X389" s="30">
        <f t="shared" ca="1" si="118"/>
        <v>9.7522568009505388</v>
      </c>
      <c r="Y389" s="30">
        <f t="shared" ca="1" si="118"/>
        <v>22.265954306662614</v>
      </c>
      <c r="Z389" s="30">
        <f t="shared" ca="1" si="118"/>
        <v>32.391800397952075</v>
      </c>
      <c r="AA389" s="26">
        <v>381</v>
      </c>
      <c r="AB389" s="31">
        <f t="shared" ca="1" si="112"/>
        <v>52</v>
      </c>
      <c r="AC389" s="31">
        <f t="shared" ca="1" si="101"/>
        <v>17</v>
      </c>
      <c r="AD389" s="31">
        <f t="shared" ca="1" si="102"/>
        <v>59</v>
      </c>
      <c r="AE389" s="31">
        <f t="shared" ca="1" si="103"/>
        <v>37</v>
      </c>
      <c r="AF389" s="31">
        <f t="shared" ca="1" si="104"/>
        <v>5</v>
      </c>
      <c r="AG389" s="31">
        <f t="shared" ca="1" si="105"/>
        <v>8</v>
      </c>
      <c r="AH389" s="31">
        <f t="shared" ca="1" si="106"/>
        <v>11</v>
      </c>
      <c r="AI389" s="31">
        <f t="shared" ca="1" si="107"/>
        <v>12</v>
      </c>
      <c r="AJ389" s="31">
        <f t="shared" ca="1" si="108"/>
        <v>6</v>
      </c>
      <c r="AK389" s="31">
        <f t="shared" ca="1" si="109"/>
        <v>12</v>
      </c>
      <c r="AL389" s="31">
        <f t="shared" ca="1" si="110"/>
        <v>37</v>
      </c>
      <c r="AM389" s="31">
        <f t="shared" ca="1" si="111"/>
        <v>118</v>
      </c>
    </row>
    <row r="390" spans="14:39">
      <c r="N390" s="26">
        <v>382</v>
      </c>
      <c r="O390" s="30">
        <f t="shared" ca="1" si="118"/>
        <v>3.146372220811009</v>
      </c>
      <c r="P390" s="30">
        <f t="shared" ca="1" si="118"/>
        <v>23.487447867980894</v>
      </c>
      <c r="Q390" s="30">
        <f t="shared" ca="1" si="118"/>
        <v>32.321979633818607</v>
      </c>
      <c r="R390" s="30">
        <f t="shared" ca="1" si="118"/>
        <v>18.057007980783261</v>
      </c>
      <c r="S390" s="30">
        <f t="shared" ca="1" si="118"/>
        <v>6.9428358914545454</v>
      </c>
      <c r="T390" s="30">
        <f t="shared" ca="1" si="118"/>
        <v>5.9884477629966035</v>
      </c>
      <c r="U390" s="30">
        <f t="shared" ca="1" si="118"/>
        <v>32.339828318437107</v>
      </c>
      <c r="V390" s="30">
        <f t="shared" ca="1" si="118"/>
        <v>21.486495173189621</v>
      </c>
      <c r="W390" s="30">
        <f t="shared" ca="1" si="118"/>
        <v>28.187596631370909</v>
      </c>
      <c r="X390" s="30">
        <f t="shared" ca="1" si="118"/>
        <v>23.38332549502519</v>
      </c>
      <c r="Y390" s="30">
        <f t="shared" ca="1" si="118"/>
        <v>5.3768320090715367</v>
      </c>
      <c r="Z390" s="30">
        <f t="shared" ca="1" si="118"/>
        <v>17.717460256772746</v>
      </c>
      <c r="AA390" s="26">
        <v>382</v>
      </c>
      <c r="AB390" s="31">
        <f t="shared" ca="1" si="112"/>
        <v>4</v>
      </c>
      <c r="AC390" s="31">
        <f t="shared" ca="1" si="101"/>
        <v>41</v>
      </c>
      <c r="AD390" s="31">
        <f t="shared" ca="1" si="102"/>
        <v>115</v>
      </c>
      <c r="AE390" s="31">
        <f t="shared" ca="1" si="103"/>
        <v>26</v>
      </c>
      <c r="AF390" s="31">
        <f t="shared" ca="1" si="104"/>
        <v>8</v>
      </c>
      <c r="AG390" s="31">
        <f t="shared" ca="1" si="105"/>
        <v>7</v>
      </c>
      <c r="AH390" s="31">
        <f t="shared" ca="1" si="106"/>
        <v>116</v>
      </c>
      <c r="AI390" s="31">
        <f t="shared" ca="1" si="107"/>
        <v>34</v>
      </c>
      <c r="AJ390" s="31">
        <f t="shared" ca="1" si="108"/>
        <v>62</v>
      </c>
      <c r="AK390" s="31">
        <f t="shared" ca="1" si="109"/>
        <v>40</v>
      </c>
      <c r="AL390" s="31">
        <f t="shared" ca="1" si="110"/>
        <v>6</v>
      </c>
      <c r="AM390" s="31">
        <f t="shared" ca="1" si="111"/>
        <v>25</v>
      </c>
    </row>
    <row r="391" spans="14:39">
      <c r="N391" s="26">
        <v>383</v>
      </c>
      <c r="O391" s="30">
        <f t="shared" ca="1" si="118"/>
        <v>2.5082095784068064</v>
      </c>
      <c r="P391" s="30">
        <f t="shared" ca="1" si="118"/>
        <v>4.039286456645331</v>
      </c>
      <c r="Q391" s="30">
        <f t="shared" ca="1" si="118"/>
        <v>9.860329906948742</v>
      </c>
      <c r="R391" s="30">
        <f t="shared" ca="1" si="118"/>
        <v>22.164838515834163</v>
      </c>
      <c r="S391" s="30">
        <f t="shared" ca="1" si="118"/>
        <v>24.693184154418812</v>
      </c>
      <c r="T391" s="30">
        <f t="shared" ca="1" si="118"/>
        <v>18.874913209687936</v>
      </c>
      <c r="U391" s="30">
        <f t="shared" ca="1" si="118"/>
        <v>1.387374745644524</v>
      </c>
      <c r="V391" s="30">
        <f t="shared" ca="1" si="118"/>
        <v>8.7016824537894841</v>
      </c>
      <c r="W391" s="30">
        <f t="shared" ca="1" si="118"/>
        <v>2.5076600756135332</v>
      </c>
      <c r="X391" s="30">
        <f t="shared" ca="1" si="118"/>
        <v>7.8201825357156896</v>
      </c>
      <c r="Y391" s="30">
        <f t="shared" ca="1" si="118"/>
        <v>17.723132486506575</v>
      </c>
      <c r="Z391" s="30">
        <f t="shared" ca="1" si="118"/>
        <v>30.157712112573815</v>
      </c>
      <c r="AA391" s="26">
        <v>383</v>
      </c>
      <c r="AB391" s="31">
        <f t="shared" ca="1" si="112"/>
        <v>3</v>
      </c>
      <c r="AC391" s="31">
        <f t="shared" ca="1" si="101"/>
        <v>5</v>
      </c>
      <c r="AD391" s="31">
        <f t="shared" ca="1" si="102"/>
        <v>12</v>
      </c>
      <c r="AE391" s="31">
        <f t="shared" ca="1" si="103"/>
        <v>36</v>
      </c>
      <c r="AF391" s="31">
        <f t="shared" ca="1" si="104"/>
        <v>45</v>
      </c>
      <c r="AG391" s="31">
        <f t="shared" ca="1" si="105"/>
        <v>28</v>
      </c>
      <c r="AH391" s="31">
        <f t="shared" ca="1" si="106"/>
        <v>2</v>
      </c>
      <c r="AI391" s="31">
        <f t="shared" ca="1" si="107"/>
        <v>10</v>
      </c>
      <c r="AJ391" s="31">
        <f t="shared" ca="1" si="108"/>
        <v>3</v>
      </c>
      <c r="AK391" s="31">
        <f t="shared" ca="1" si="109"/>
        <v>9</v>
      </c>
      <c r="AL391" s="31">
        <f t="shared" ca="1" si="110"/>
        <v>25</v>
      </c>
      <c r="AM391" s="31">
        <f t="shared" ca="1" si="111"/>
        <v>78</v>
      </c>
    </row>
    <row r="392" spans="14:39">
      <c r="N392" s="26">
        <v>384</v>
      </c>
      <c r="O392" s="30">
        <f t="shared" ca="1" si="118"/>
        <v>17.492361857777087</v>
      </c>
      <c r="P392" s="30">
        <f t="shared" ca="1" si="118"/>
        <v>15.581530105748202</v>
      </c>
      <c r="Q392" s="30">
        <f t="shared" ca="1" si="118"/>
        <v>23.280671789580964</v>
      </c>
      <c r="R392" s="30">
        <f t="shared" ca="1" si="118"/>
        <v>31.402504860234618</v>
      </c>
      <c r="S392" s="30">
        <f t="shared" ca="1" si="118"/>
        <v>31.204364996452838</v>
      </c>
      <c r="T392" s="30">
        <f t="shared" ca="1" si="118"/>
        <v>15.397960403643127</v>
      </c>
      <c r="U392" s="30">
        <f t="shared" ca="1" si="118"/>
        <v>27.608535449165139</v>
      </c>
      <c r="V392" s="30">
        <f t="shared" ca="1" si="118"/>
        <v>18.03183389694636</v>
      </c>
      <c r="W392" s="30">
        <f t="shared" ca="1" si="118"/>
        <v>11.681124124080071</v>
      </c>
      <c r="X392" s="30">
        <f t="shared" ca="1" si="118"/>
        <v>19.450799614561848</v>
      </c>
      <c r="Y392" s="30">
        <f t="shared" ca="1" si="118"/>
        <v>3.4531768293508649</v>
      </c>
      <c r="Z392" s="30">
        <f t="shared" ca="1" si="118"/>
        <v>5.4951470497390007</v>
      </c>
      <c r="AA392" s="26">
        <v>384</v>
      </c>
      <c r="AB392" s="31">
        <f t="shared" ca="1" si="112"/>
        <v>25</v>
      </c>
      <c r="AC392" s="31">
        <f t="shared" ca="1" si="101"/>
        <v>21</v>
      </c>
      <c r="AD392" s="31">
        <f t="shared" ca="1" si="102"/>
        <v>40</v>
      </c>
      <c r="AE392" s="31">
        <f t="shared" ca="1" si="103"/>
        <v>94</v>
      </c>
      <c r="AF392" s="31">
        <f t="shared" ca="1" si="104"/>
        <v>91</v>
      </c>
      <c r="AG392" s="31">
        <f t="shared" ca="1" si="105"/>
        <v>21</v>
      </c>
      <c r="AH392" s="31">
        <f t="shared" ca="1" si="106"/>
        <v>58</v>
      </c>
      <c r="AI392" s="31">
        <f t="shared" ca="1" si="107"/>
        <v>26</v>
      </c>
      <c r="AJ392" s="31">
        <f t="shared" ca="1" si="108"/>
        <v>15</v>
      </c>
      <c r="AK392" s="31">
        <f t="shared" ca="1" si="109"/>
        <v>29</v>
      </c>
      <c r="AL392" s="31">
        <f t="shared" ca="1" si="110"/>
        <v>4</v>
      </c>
      <c r="AM392" s="31">
        <f t="shared" ca="1" si="111"/>
        <v>6</v>
      </c>
    </row>
    <row r="393" spans="14:39">
      <c r="N393" s="26">
        <v>385</v>
      </c>
      <c r="O393" s="30">
        <f t="shared" ca="1" si="118"/>
        <v>31.500970319303445</v>
      </c>
      <c r="P393" s="30">
        <f t="shared" ca="1" si="118"/>
        <v>29.540399528207761</v>
      </c>
      <c r="Q393" s="30">
        <f t="shared" ca="1" si="118"/>
        <v>3.2124862918062917</v>
      </c>
      <c r="R393" s="30">
        <f t="shared" ca="1" si="118"/>
        <v>10.265452285782656</v>
      </c>
      <c r="S393" s="30">
        <f t="shared" ca="1" si="118"/>
        <v>17.349191911141151</v>
      </c>
      <c r="T393" s="30">
        <f t="shared" ca="1" si="118"/>
        <v>26.05975819336642</v>
      </c>
      <c r="U393" s="30">
        <f t="shared" ca="1" si="118"/>
        <v>22.354819814529609</v>
      </c>
      <c r="V393" s="30">
        <f t="shared" ca="1" si="118"/>
        <v>17.184539330366032</v>
      </c>
      <c r="W393" s="30">
        <f t="shared" ca="1" si="118"/>
        <v>1.8728802553243402</v>
      </c>
      <c r="X393" s="30">
        <f t="shared" ca="1" si="118"/>
        <v>3.2449397151727757</v>
      </c>
      <c r="Y393" s="30">
        <f t="shared" ca="1" si="118"/>
        <v>24.040924462738307</v>
      </c>
      <c r="Z393" s="30">
        <f t="shared" ca="1" si="118"/>
        <v>20.680341251288144</v>
      </c>
      <c r="AA393" s="26">
        <v>385</v>
      </c>
      <c r="AB393" s="31">
        <f t="shared" ca="1" si="112"/>
        <v>96</v>
      </c>
      <c r="AC393" s="31">
        <f t="shared" ref="AC393:AC456" ca="1" si="119">MATCH(P393,cum_wt,1)</f>
        <v>72</v>
      </c>
      <c r="AD393" s="31">
        <f t="shared" ref="AD393:AD456" ca="1" si="120">MATCH(Q393,cum_wt,1)</f>
        <v>4</v>
      </c>
      <c r="AE393" s="31">
        <f t="shared" ref="AE393:AE456" ca="1" si="121">MATCH(R393,cum_wt,1)</f>
        <v>13</v>
      </c>
      <c r="AF393" s="31">
        <f t="shared" ref="AF393:AF456" ca="1" si="122">MATCH(S393,cum_wt,1)</f>
        <v>25</v>
      </c>
      <c r="AG393" s="31">
        <f t="shared" ref="AG393:AG456" ca="1" si="123">MATCH(T393,cum_wt,1)</f>
        <v>50</v>
      </c>
      <c r="AH393" s="31">
        <f t="shared" ref="AH393:AH456" ca="1" si="124">MATCH(U393,cum_wt,1)</f>
        <v>37</v>
      </c>
      <c r="AI393" s="31">
        <f t="shared" ref="AI393:AI456" ca="1" si="125">MATCH(V393,cum_wt,1)</f>
        <v>24</v>
      </c>
      <c r="AJ393" s="31">
        <f t="shared" ref="AJ393:AJ456" ca="1" si="126">MATCH(W393,cum_wt,1)</f>
        <v>2</v>
      </c>
      <c r="AK393" s="31">
        <f t="shared" ref="AK393:AK456" ca="1" si="127">MATCH(X393,cum_wt,1)</f>
        <v>4</v>
      </c>
      <c r="AL393" s="31">
        <f t="shared" ref="AL393:AL456" ca="1" si="128">MATCH(Y393,cum_wt,1)</f>
        <v>42</v>
      </c>
      <c r="AM393" s="31">
        <f t="shared" ref="AM393:AM456" ca="1" si="129">MATCH(Z393,cum_wt,1)</f>
        <v>32</v>
      </c>
    </row>
    <row r="394" spans="14:39">
      <c r="N394" s="26">
        <v>386</v>
      </c>
      <c r="O394" s="30">
        <f t="shared" ca="1" si="118"/>
        <v>32.110859218432374</v>
      </c>
      <c r="P394" s="30">
        <f t="shared" ca="1" si="118"/>
        <v>0.39970991151759877</v>
      </c>
      <c r="Q394" s="30">
        <f t="shared" ca="1" si="118"/>
        <v>20.796096592303726</v>
      </c>
      <c r="R394" s="30">
        <f t="shared" ca="1" si="118"/>
        <v>23.41744247053315</v>
      </c>
      <c r="S394" s="30">
        <f t="shared" ca="1" si="118"/>
        <v>5.8051831670238263</v>
      </c>
      <c r="T394" s="30">
        <f t="shared" ca="1" si="118"/>
        <v>27.591439216518808</v>
      </c>
      <c r="U394" s="30">
        <f t="shared" ca="1" si="118"/>
        <v>19.585790184754185</v>
      </c>
      <c r="V394" s="30">
        <f t="shared" ca="1" si="118"/>
        <v>4.9226314762683803</v>
      </c>
      <c r="W394" s="30">
        <f t="shared" ca="1" si="118"/>
        <v>14.844233268093879</v>
      </c>
      <c r="X394" s="30">
        <f t="shared" ca="1" si="118"/>
        <v>0.98695059223950599</v>
      </c>
      <c r="Y394" s="30">
        <f t="shared" ca="1" si="118"/>
        <v>21.340164682999426</v>
      </c>
      <c r="Z394" s="30">
        <f t="shared" ca="1" si="118"/>
        <v>30.726512855775272</v>
      </c>
      <c r="AA394" s="26">
        <v>386</v>
      </c>
      <c r="AB394" s="31">
        <f t="shared" ref="AB394:AB457" ca="1" si="130">MATCH(O394,cum_wt,1)</f>
        <v>109</v>
      </c>
      <c r="AC394" s="31">
        <f t="shared" ca="1" si="119"/>
        <v>1</v>
      </c>
      <c r="AD394" s="31">
        <f t="shared" ca="1" si="120"/>
        <v>33</v>
      </c>
      <c r="AE394" s="31">
        <f t="shared" ca="1" si="121"/>
        <v>40</v>
      </c>
      <c r="AF394" s="31">
        <f t="shared" ca="1" si="122"/>
        <v>7</v>
      </c>
      <c r="AG394" s="31">
        <f t="shared" ca="1" si="123"/>
        <v>58</v>
      </c>
      <c r="AH394" s="31">
        <f t="shared" ca="1" si="124"/>
        <v>30</v>
      </c>
      <c r="AI394" s="31">
        <f t="shared" ca="1" si="125"/>
        <v>6</v>
      </c>
      <c r="AJ394" s="31">
        <f t="shared" ca="1" si="126"/>
        <v>20</v>
      </c>
      <c r="AK394" s="31">
        <f t="shared" ca="1" si="127"/>
        <v>1</v>
      </c>
      <c r="AL394" s="31">
        <f t="shared" ca="1" si="128"/>
        <v>34</v>
      </c>
      <c r="AM394" s="31">
        <f t="shared" ca="1" si="129"/>
        <v>84</v>
      </c>
    </row>
    <row r="395" spans="14:39">
      <c r="N395" s="26">
        <v>387</v>
      </c>
      <c r="O395" s="30">
        <f t="shared" ca="1" si="118"/>
        <v>18.676779822025527</v>
      </c>
      <c r="P395" s="30">
        <f t="shared" ca="1" si="118"/>
        <v>10.7567413071293</v>
      </c>
      <c r="Q395" s="30">
        <f t="shared" ca="1" si="118"/>
        <v>29.002441993072644</v>
      </c>
      <c r="R395" s="30">
        <f t="shared" ca="1" si="118"/>
        <v>10.986333838418625</v>
      </c>
      <c r="S395" s="30">
        <f t="shared" ca="1" si="118"/>
        <v>21.602983483083388</v>
      </c>
      <c r="T395" s="30">
        <f t="shared" ca="1" si="118"/>
        <v>26.681888479301627</v>
      </c>
      <c r="U395" s="30">
        <f t="shared" ca="1" si="118"/>
        <v>1.5827140632127332</v>
      </c>
      <c r="V395" s="30">
        <f t="shared" ca="1" si="118"/>
        <v>8.1928617413528144</v>
      </c>
      <c r="W395" s="30">
        <f t="shared" ca="1" si="118"/>
        <v>27.90591059502389</v>
      </c>
      <c r="X395" s="30">
        <f t="shared" ca="1" si="118"/>
        <v>26.894443012688246</v>
      </c>
      <c r="Y395" s="30">
        <f t="shared" ca="1" si="118"/>
        <v>10.637982951224807</v>
      </c>
      <c r="Z395" s="30">
        <f t="shared" ca="1" si="118"/>
        <v>8.2048807185809718</v>
      </c>
      <c r="AA395" s="26">
        <v>387</v>
      </c>
      <c r="AB395" s="31">
        <f t="shared" ca="1" si="130"/>
        <v>27</v>
      </c>
      <c r="AC395" s="31">
        <f t="shared" ca="1" si="119"/>
        <v>13</v>
      </c>
      <c r="AD395" s="31">
        <f t="shared" ca="1" si="120"/>
        <v>68</v>
      </c>
      <c r="AE395" s="31">
        <f t="shared" ca="1" si="121"/>
        <v>14</v>
      </c>
      <c r="AF395" s="31">
        <f t="shared" ca="1" si="122"/>
        <v>35</v>
      </c>
      <c r="AG395" s="31">
        <f t="shared" ca="1" si="123"/>
        <v>53</v>
      </c>
      <c r="AH395" s="31">
        <f t="shared" ca="1" si="124"/>
        <v>2</v>
      </c>
      <c r="AI395" s="31">
        <f t="shared" ca="1" si="125"/>
        <v>10</v>
      </c>
      <c r="AJ395" s="31">
        <f t="shared" ca="1" si="126"/>
        <v>60</v>
      </c>
      <c r="AK395" s="31">
        <f t="shared" ca="1" si="127"/>
        <v>54</v>
      </c>
      <c r="AL395" s="31">
        <f t="shared" ca="1" si="128"/>
        <v>13</v>
      </c>
      <c r="AM395" s="31">
        <f t="shared" ca="1" si="129"/>
        <v>10</v>
      </c>
    </row>
    <row r="396" spans="14:39">
      <c r="N396" s="26">
        <v>388</v>
      </c>
      <c r="O396" s="30">
        <f t="shared" ca="1" si="118"/>
        <v>13.076059161980881</v>
      </c>
      <c r="P396" s="30">
        <f t="shared" ca="1" si="118"/>
        <v>28.485519401346139</v>
      </c>
      <c r="Q396" s="30">
        <f t="shared" ca="1" si="118"/>
        <v>28.675527303268915</v>
      </c>
      <c r="R396" s="30">
        <f t="shared" ca="1" si="118"/>
        <v>1.4062020760864549</v>
      </c>
      <c r="S396" s="30">
        <f t="shared" ca="1" si="118"/>
        <v>11.065511463500048</v>
      </c>
      <c r="T396" s="30">
        <f t="shared" ca="1" si="118"/>
        <v>25.832036984876183</v>
      </c>
      <c r="U396" s="30">
        <f t="shared" ca="1" si="118"/>
        <v>9.7877366850847238</v>
      </c>
      <c r="V396" s="30">
        <f t="shared" ca="1" si="118"/>
        <v>19.071896894455712</v>
      </c>
      <c r="W396" s="30">
        <f t="shared" ca="1" si="118"/>
        <v>16.50337579106937</v>
      </c>
      <c r="X396" s="30">
        <f t="shared" ca="1" si="118"/>
        <v>15.328075112270433</v>
      </c>
      <c r="Y396" s="30">
        <f t="shared" ca="1" si="118"/>
        <v>0.40304512881293125</v>
      </c>
      <c r="Z396" s="30">
        <f t="shared" ca="1" si="118"/>
        <v>8.5448628891101244</v>
      </c>
      <c r="AA396" s="26">
        <v>388</v>
      </c>
      <c r="AB396" s="31">
        <f t="shared" ca="1" si="130"/>
        <v>17</v>
      </c>
      <c r="AC396" s="31">
        <f t="shared" ca="1" si="119"/>
        <v>64</v>
      </c>
      <c r="AD396" s="31">
        <f t="shared" ca="1" si="120"/>
        <v>65</v>
      </c>
      <c r="AE396" s="31">
        <f t="shared" ca="1" si="121"/>
        <v>2</v>
      </c>
      <c r="AF396" s="31">
        <f t="shared" ca="1" si="122"/>
        <v>14</v>
      </c>
      <c r="AG396" s="31">
        <f t="shared" ca="1" si="123"/>
        <v>49</v>
      </c>
      <c r="AH396" s="31">
        <f t="shared" ca="1" si="124"/>
        <v>12</v>
      </c>
      <c r="AI396" s="31">
        <f t="shared" ca="1" si="125"/>
        <v>28</v>
      </c>
      <c r="AJ396" s="31">
        <f t="shared" ca="1" si="126"/>
        <v>23</v>
      </c>
      <c r="AK396" s="31">
        <f t="shared" ca="1" si="127"/>
        <v>21</v>
      </c>
      <c r="AL396" s="31">
        <f t="shared" ca="1" si="128"/>
        <v>1</v>
      </c>
      <c r="AM396" s="31">
        <f t="shared" ca="1" si="129"/>
        <v>10</v>
      </c>
    </row>
    <row r="397" spans="14:39">
      <c r="N397" s="26">
        <v>389</v>
      </c>
      <c r="O397" s="30">
        <f t="shared" ca="1" si="118"/>
        <v>9.299351660902607</v>
      </c>
      <c r="P397" s="30">
        <f t="shared" ca="1" si="118"/>
        <v>2.4638071776605361</v>
      </c>
      <c r="Q397" s="30">
        <f t="shared" ca="1" si="118"/>
        <v>6.2279120539169259</v>
      </c>
      <c r="R397" s="30">
        <f t="shared" ca="1" si="118"/>
        <v>14.70905328923328</v>
      </c>
      <c r="S397" s="30">
        <f t="shared" ca="1" si="118"/>
        <v>17.900173974443589</v>
      </c>
      <c r="T397" s="30">
        <f t="shared" ca="1" si="118"/>
        <v>8.0110338957335472</v>
      </c>
      <c r="U397" s="30">
        <f t="shared" ca="1" si="118"/>
        <v>11.710751202215338</v>
      </c>
      <c r="V397" s="30">
        <f t="shared" ca="1" si="118"/>
        <v>1.3828080154842233</v>
      </c>
      <c r="W397" s="30">
        <f t="shared" ca="1" si="118"/>
        <v>25.980427753163159</v>
      </c>
      <c r="X397" s="30">
        <f t="shared" ca="1" si="118"/>
        <v>27.346476710696273</v>
      </c>
      <c r="Y397" s="30">
        <f t="shared" ca="1" si="118"/>
        <v>10.58685197324043</v>
      </c>
      <c r="Z397" s="30">
        <f t="shared" ca="1" si="118"/>
        <v>31.940130740060578</v>
      </c>
      <c r="AA397" s="26">
        <v>389</v>
      </c>
      <c r="AB397" s="31">
        <f t="shared" ca="1" si="130"/>
        <v>11</v>
      </c>
      <c r="AC397" s="31">
        <f t="shared" ca="1" si="119"/>
        <v>3</v>
      </c>
      <c r="AD397" s="31">
        <f t="shared" ca="1" si="120"/>
        <v>7</v>
      </c>
      <c r="AE397" s="31">
        <f t="shared" ca="1" si="121"/>
        <v>20</v>
      </c>
      <c r="AF397" s="31">
        <f t="shared" ca="1" si="122"/>
        <v>26</v>
      </c>
      <c r="AG397" s="31">
        <f t="shared" ca="1" si="123"/>
        <v>10</v>
      </c>
      <c r="AH397" s="31">
        <f t="shared" ca="1" si="124"/>
        <v>15</v>
      </c>
      <c r="AI397" s="31">
        <f t="shared" ca="1" si="125"/>
        <v>2</v>
      </c>
      <c r="AJ397" s="31">
        <f t="shared" ca="1" si="126"/>
        <v>50</v>
      </c>
      <c r="AK397" s="31">
        <f t="shared" ca="1" si="127"/>
        <v>57</v>
      </c>
      <c r="AL397" s="31">
        <f t="shared" ca="1" si="128"/>
        <v>13</v>
      </c>
      <c r="AM397" s="31">
        <f t="shared" ca="1" si="129"/>
        <v>105</v>
      </c>
    </row>
    <row r="398" spans="14:39">
      <c r="N398" s="26">
        <v>390</v>
      </c>
      <c r="O398" s="30">
        <f t="shared" ca="1" si="118"/>
        <v>9.6376775368117098</v>
      </c>
      <c r="P398" s="30">
        <f t="shared" ca="1" si="118"/>
        <v>4.443462801382517</v>
      </c>
      <c r="Q398" s="30">
        <f t="shared" ca="1" si="118"/>
        <v>29.871022356575637</v>
      </c>
      <c r="R398" s="30">
        <f t="shared" ca="1" si="118"/>
        <v>32.636462714645141</v>
      </c>
      <c r="S398" s="30">
        <f t="shared" ca="1" si="118"/>
        <v>3.3689395651933038</v>
      </c>
      <c r="T398" s="30">
        <f t="shared" ca="1" si="118"/>
        <v>31.054303364164735</v>
      </c>
      <c r="U398" s="30">
        <f t="shared" ca="1" si="118"/>
        <v>29.953034035611878</v>
      </c>
      <c r="V398" s="30">
        <f t="shared" ca="1" si="118"/>
        <v>24.779725669090492</v>
      </c>
      <c r="W398" s="30">
        <f t="shared" ca="1" si="118"/>
        <v>23.111654880556962</v>
      </c>
      <c r="X398" s="30">
        <f t="shared" ca="1" si="118"/>
        <v>6.6502104746033988</v>
      </c>
      <c r="Y398" s="30">
        <f t="shared" ca="1" si="118"/>
        <v>1.3275416714784811</v>
      </c>
      <c r="Z398" s="30">
        <f t="shared" ca="1" si="118"/>
        <v>18.306967265567842</v>
      </c>
      <c r="AA398" s="26">
        <v>390</v>
      </c>
      <c r="AB398" s="31">
        <f t="shared" ca="1" si="130"/>
        <v>12</v>
      </c>
      <c r="AC398" s="31">
        <f t="shared" ca="1" si="119"/>
        <v>5</v>
      </c>
      <c r="AD398" s="31">
        <f t="shared" ca="1" si="120"/>
        <v>75</v>
      </c>
      <c r="AE398" s="31">
        <f t="shared" ca="1" si="121"/>
        <v>127</v>
      </c>
      <c r="AF398" s="31">
        <f t="shared" ca="1" si="122"/>
        <v>4</v>
      </c>
      <c r="AG398" s="31">
        <f t="shared" ca="1" si="123"/>
        <v>89</v>
      </c>
      <c r="AH398" s="31">
        <f t="shared" ca="1" si="124"/>
        <v>76</v>
      </c>
      <c r="AI398" s="31">
        <f t="shared" ca="1" si="125"/>
        <v>45</v>
      </c>
      <c r="AJ398" s="31">
        <f t="shared" ca="1" si="126"/>
        <v>39</v>
      </c>
      <c r="AK398" s="31">
        <f t="shared" ca="1" si="127"/>
        <v>8</v>
      </c>
      <c r="AL398" s="31">
        <f t="shared" ca="1" si="128"/>
        <v>2</v>
      </c>
      <c r="AM398" s="31">
        <f t="shared" ca="1" si="129"/>
        <v>27</v>
      </c>
    </row>
    <row r="399" spans="14:39">
      <c r="N399" s="26">
        <v>391</v>
      </c>
      <c r="O399" s="30">
        <f t="shared" ref="O399:Z408" ca="1" si="131">RAND()*sumweights</f>
        <v>1.497984148174673</v>
      </c>
      <c r="P399" s="30">
        <f t="shared" ca="1" si="131"/>
        <v>24.074451010893071</v>
      </c>
      <c r="Q399" s="30">
        <f t="shared" ca="1" si="131"/>
        <v>21.492118656396475</v>
      </c>
      <c r="R399" s="30">
        <f t="shared" ca="1" si="131"/>
        <v>28.346068000777773</v>
      </c>
      <c r="S399" s="30">
        <f t="shared" ca="1" si="131"/>
        <v>24.798216813739344</v>
      </c>
      <c r="T399" s="30">
        <f t="shared" ca="1" si="131"/>
        <v>27.799125784137644</v>
      </c>
      <c r="U399" s="30">
        <f t="shared" ca="1" si="131"/>
        <v>26.07264365692485</v>
      </c>
      <c r="V399" s="30">
        <f t="shared" ca="1" si="131"/>
        <v>1.2032712786102211</v>
      </c>
      <c r="W399" s="30">
        <f t="shared" ca="1" si="131"/>
        <v>27.475419313245254</v>
      </c>
      <c r="X399" s="30">
        <f t="shared" ca="1" si="131"/>
        <v>9.5892778837958819</v>
      </c>
      <c r="Y399" s="30">
        <f t="shared" ca="1" si="131"/>
        <v>29.188730048241005</v>
      </c>
      <c r="Z399" s="30">
        <f t="shared" ca="1" si="131"/>
        <v>30.927712931888397</v>
      </c>
      <c r="AA399" s="26">
        <v>391</v>
      </c>
      <c r="AB399" s="31">
        <f t="shared" ca="1" si="130"/>
        <v>2</v>
      </c>
      <c r="AC399" s="31">
        <f t="shared" ca="1" si="119"/>
        <v>43</v>
      </c>
      <c r="AD399" s="31">
        <f t="shared" ca="1" si="120"/>
        <v>34</v>
      </c>
      <c r="AE399" s="31">
        <f t="shared" ca="1" si="121"/>
        <v>63</v>
      </c>
      <c r="AF399" s="31">
        <f t="shared" ca="1" si="122"/>
        <v>45</v>
      </c>
      <c r="AG399" s="31">
        <f t="shared" ca="1" si="123"/>
        <v>59</v>
      </c>
      <c r="AH399" s="31">
        <f t="shared" ca="1" si="124"/>
        <v>51</v>
      </c>
      <c r="AI399" s="31">
        <f t="shared" ca="1" si="125"/>
        <v>2</v>
      </c>
      <c r="AJ399" s="31">
        <f t="shared" ca="1" si="126"/>
        <v>58</v>
      </c>
      <c r="AK399" s="31">
        <f t="shared" ca="1" si="127"/>
        <v>12</v>
      </c>
      <c r="AL399" s="31">
        <f t="shared" ca="1" si="128"/>
        <v>69</v>
      </c>
      <c r="AM399" s="31">
        <f t="shared" ca="1" si="129"/>
        <v>87</v>
      </c>
    </row>
    <row r="400" spans="14:39">
      <c r="N400" s="26">
        <v>392</v>
      </c>
      <c r="O400" s="30">
        <f t="shared" ca="1" si="131"/>
        <v>7.5461152669367353</v>
      </c>
      <c r="P400" s="30">
        <f t="shared" ca="1" si="131"/>
        <v>28.321490076010605</v>
      </c>
      <c r="Q400" s="30">
        <f t="shared" ca="1" si="131"/>
        <v>19.146087816248141</v>
      </c>
      <c r="R400" s="30">
        <f t="shared" ca="1" si="131"/>
        <v>19.243685008727276</v>
      </c>
      <c r="S400" s="30">
        <f t="shared" ca="1" si="131"/>
        <v>3.3346351725627299</v>
      </c>
      <c r="T400" s="30">
        <f t="shared" ca="1" si="131"/>
        <v>29.157278098483946</v>
      </c>
      <c r="U400" s="30">
        <f t="shared" ca="1" si="131"/>
        <v>17.563472305471667</v>
      </c>
      <c r="V400" s="30">
        <f t="shared" ca="1" si="131"/>
        <v>13.309003252099146</v>
      </c>
      <c r="W400" s="30">
        <f t="shared" ca="1" si="131"/>
        <v>12.366835921170482</v>
      </c>
      <c r="X400" s="30">
        <f t="shared" ca="1" si="131"/>
        <v>18.127515767726617</v>
      </c>
      <c r="Y400" s="30">
        <f t="shared" ca="1" si="131"/>
        <v>19.874535275422467</v>
      </c>
      <c r="Z400" s="30">
        <f t="shared" ca="1" si="131"/>
        <v>20.763484247779676</v>
      </c>
      <c r="AA400" s="26">
        <v>392</v>
      </c>
      <c r="AB400" s="31">
        <f t="shared" ca="1" si="130"/>
        <v>9</v>
      </c>
      <c r="AC400" s="31">
        <f t="shared" ca="1" si="119"/>
        <v>63</v>
      </c>
      <c r="AD400" s="31">
        <f t="shared" ca="1" si="120"/>
        <v>29</v>
      </c>
      <c r="AE400" s="31">
        <f t="shared" ca="1" si="121"/>
        <v>29</v>
      </c>
      <c r="AF400" s="31">
        <f t="shared" ca="1" si="122"/>
        <v>4</v>
      </c>
      <c r="AG400" s="31">
        <f t="shared" ca="1" si="123"/>
        <v>69</v>
      </c>
      <c r="AH400" s="31">
        <f t="shared" ca="1" si="124"/>
        <v>25</v>
      </c>
      <c r="AI400" s="31">
        <f t="shared" ca="1" si="125"/>
        <v>17</v>
      </c>
      <c r="AJ400" s="31">
        <f t="shared" ca="1" si="126"/>
        <v>16</v>
      </c>
      <c r="AK400" s="31">
        <f t="shared" ca="1" si="127"/>
        <v>26</v>
      </c>
      <c r="AL400" s="31">
        <f t="shared" ca="1" si="128"/>
        <v>30</v>
      </c>
      <c r="AM400" s="31">
        <f t="shared" ca="1" si="129"/>
        <v>33</v>
      </c>
    </row>
    <row r="401" spans="14:39">
      <c r="N401" s="26">
        <v>393</v>
      </c>
      <c r="O401" s="30">
        <f t="shared" ca="1" si="131"/>
        <v>22.37174341748764</v>
      </c>
      <c r="P401" s="30">
        <f t="shared" ca="1" si="131"/>
        <v>1.2344517455749069</v>
      </c>
      <c r="Q401" s="30">
        <f t="shared" ca="1" si="131"/>
        <v>23.919649908935728</v>
      </c>
      <c r="R401" s="30">
        <f t="shared" ca="1" si="131"/>
        <v>24.136314916931738</v>
      </c>
      <c r="S401" s="30">
        <f t="shared" ca="1" si="131"/>
        <v>13.605067301439517</v>
      </c>
      <c r="T401" s="30">
        <f t="shared" ca="1" si="131"/>
        <v>31.702592798702081</v>
      </c>
      <c r="U401" s="30">
        <f t="shared" ca="1" si="131"/>
        <v>10.125555113324443</v>
      </c>
      <c r="V401" s="30">
        <f t="shared" ca="1" si="131"/>
        <v>7.3381029316141406</v>
      </c>
      <c r="W401" s="30">
        <f t="shared" ca="1" si="131"/>
        <v>1.7609796540829987</v>
      </c>
      <c r="X401" s="30">
        <f t="shared" ca="1" si="131"/>
        <v>25.327178345443457</v>
      </c>
      <c r="Y401" s="30">
        <f t="shared" ca="1" si="131"/>
        <v>9.4767857261170683</v>
      </c>
      <c r="Z401" s="30">
        <f t="shared" ca="1" si="131"/>
        <v>23.450370591236783</v>
      </c>
      <c r="AA401" s="26">
        <v>393</v>
      </c>
      <c r="AB401" s="31">
        <f t="shared" ca="1" si="130"/>
        <v>37</v>
      </c>
      <c r="AC401" s="31">
        <f t="shared" ca="1" si="119"/>
        <v>2</v>
      </c>
      <c r="AD401" s="31">
        <f t="shared" ca="1" si="120"/>
        <v>42</v>
      </c>
      <c r="AE401" s="31">
        <f t="shared" ca="1" si="121"/>
        <v>43</v>
      </c>
      <c r="AF401" s="31">
        <f t="shared" ca="1" si="122"/>
        <v>18</v>
      </c>
      <c r="AG401" s="31">
        <f t="shared" ca="1" si="123"/>
        <v>100</v>
      </c>
      <c r="AH401" s="31">
        <f t="shared" ca="1" si="124"/>
        <v>12</v>
      </c>
      <c r="AI401" s="31">
        <f t="shared" ca="1" si="125"/>
        <v>9</v>
      </c>
      <c r="AJ401" s="31">
        <f t="shared" ca="1" si="126"/>
        <v>2</v>
      </c>
      <c r="AK401" s="31">
        <f t="shared" ca="1" si="127"/>
        <v>47</v>
      </c>
      <c r="AL401" s="31">
        <f t="shared" ca="1" si="128"/>
        <v>11</v>
      </c>
      <c r="AM401" s="31">
        <f t="shared" ca="1" si="129"/>
        <v>40</v>
      </c>
    </row>
    <row r="402" spans="14:39">
      <c r="N402" s="26">
        <v>394</v>
      </c>
      <c r="O402" s="30">
        <f t="shared" ca="1" si="131"/>
        <v>13.391461798440886</v>
      </c>
      <c r="P402" s="30">
        <f t="shared" ca="1" si="131"/>
        <v>3.4242915237969123</v>
      </c>
      <c r="Q402" s="30">
        <f t="shared" ca="1" si="131"/>
        <v>16.243475840050028</v>
      </c>
      <c r="R402" s="30">
        <f t="shared" ca="1" si="131"/>
        <v>3.426904195094453</v>
      </c>
      <c r="S402" s="30">
        <f t="shared" ca="1" si="131"/>
        <v>15.525897653541399</v>
      </c>
      <c r="T402" s="30">
        <f t="shared" ca="1" si="131"/>
        <v>15.962470394363129</v>
      </c>
      <c r="U402" s="30">
        <f t="shared" ca="1" si="131"/>
        <v>13.167817284235646</v>
      </c>
      <c r="V402" s="30">
        <f t="shared" ca="1" si="131"/>
        <v>23.935503624475835</v>
      </c>
      <c r="W402" s="30">
        <f t="shared" ca="1" si="131"/>
        <v>12.3706038609924</v>
      </c>
      <c r="X402" s="30">
        <f t="shared" ca="1" si="131"/>
        <v>23.222756909286861</v>
      </c>
      <c r="Y402" s="30">
        <f t="shared" ca="1" si="131"/>
        <v>13.386797043092702</v>
      </c>
      <c r="Z402" s="30">
        <f t="shared" ca="1" si="131"/>
        <v>15.59428277607541</v>
      </c>
      <c r="AA402" s="26">
        <v>394</v>
      </c>
      <c r="AB402" s="31">
        <f t="shared" ca="1" si="130"/>
        <v>17</v>
      </c>
      <c r="AC402" s="31">
        <f t="shared" ca="1" si="119"/>
        <v>4</v>
      </c>
      <c r="AD402" s="31">
        <f t="shared" ca="1" si="120"/>
        <v>22</v>
      </c>
      <c r="AE402" s="31">
        <f t="shared" ca="1" si="121"/>
        <v>4</v>
      </c>
      <c r="AF402" s="31">
        <f t="shared" ca="1" si="122"/>
        <v>21</v>
      </c>
      <c r="AG402" s="31">
        <f t="shared" ca="1" si="123"/>
        <v>22</v>
      </c>
      <c r="AH402" s="31">
        <f t="shared" ca="1" si="124"/>
        <v>17</v>
      </c>
      <c r="AI402" s="31">
        <f t="shared" ca="1" si="125"/>
        <v>42</v>
      </c>
      <c r="AJ402" s="31">
        <f t="shared" ca="1" si="126"/>
        <v>16</v>
      </c>
      <c r="AK402" s="31">
        <f t="shared" ca="1" si="127"/>
        <v>40</v>
      </c>
      <c r="AL402" s="31">
        <f t="shared" ca="1" si="128"/>
        <v>17</v>
      </c>
      <c r="AM402" s="31">
        <f t="shared" ca="1" si="129"/>
        <v>21</v>
      </c>
    </row>
    <row r="403" spans="14:39">
      <c r="N403" s="26">
        <v>395</v>
      </c>
      <c r="O403" s="30">
        <f t="shared" ca="1" si="131"/>
        <v>20.449159158650968</v>
      </c>
      <c r="P403" s="30">
        <f t="shared" ca="1" si="131"/>
        <v>7.1774302871763043</v>
      </c>
      <c r="Q403" s="30">
        <f t="shared" ca="1" si="131"/>
        <v>19.962160848748432</v>
      </c>
      <c r="R403" s="30">
        <f t="shared" ca="1" si="131"/>
        <v>32.081271780042066</v>
      </c>
      <c r="S403" s="30">
        <f t="shared" ca="1" si="131"/>
        <v>15.875617861438364</v>
      </c>
      <c r="T403" s="30">
        <f t="shared" ca="1" si="131"/>
        <v>21.118973836364137</v>
      </c>
      <c r="U403" s="30">
        <f t="shared" ca="1" si="131"/>
        <v>15.875219401124978</v>
      </c>
      <c r="V403" s="30">
        <f t="shared" ca="1" si="131"/>
        <v>19.806246323632049</v>
      </c>
      <c r="W403" s="30">
        <f t="shared" ca="1" si="131"/>
        <v>2.9621518846870574</v>
      </c>
      <c r="X403" s="30">
        <f t="shared" ca="1" si="131"/>
        <v>9.6272298670159238</v>
      </c>
      <c r="Y403" s="30">
        <f t="shared" ca="1" si="131"/>
        <v>29.259567877161039</v>
      </c>
      <c r="Z403" s="30">
        <f t="shared" ca="1" si="131"/>
        <v>10.945159564764129</v>
      </c>
      <c r="AA403" s="26">
        <v>395</v>
      </c>
      <c r="AB403" s="31">
        <f t="shared" ca="1" si="130"/>
        <v>32</v>
      </c>
      <c r="AC403" s="31">
        <f t="shared" ca="1" si="119"/>
        <v>8</v>
      </c>
      <c r="AD403" s="31">
        <f t="shared" ca="1" si="120"/>
        <v>30</v>
      </c>
      <c r="AE403" s="31">
        <f t="shared" ca="1" si="121"/>
        <v>108</v>
      </c>
      <c r="AF403" s="31">
        <f t="shared" ca="1" si="122"/>
        <v>22</v>
      </c>
      <c r="AG403" s="31">
        <f t="shared" ca="1" si="123"/>
        <v>33</v>
      </c>
      <c r="AH403" s="31">
        <f t="shared" ca="1" si="124"/>
        <v>22</v>
      </c>
      <c r="AI403" s="31">
        <f t="shared" ca="1" si="125"/>
        <v>30</v>
      </c>
      <c r="AJ403" s="31">
        <f t="shared" ca="1" si="126"/>
        <v>4</v>
      </c>
      <c r="AK403" s="31">
        <f t="shared" ca="1" si="127"/>
        <v>12</v>
      </c>
      <c r="AL403" s="31">
        <f t="shared" ca="1" si="128"/>
        <v>70</v>
      </c>
      <c r="AM403" s="31">
        <f t="shared" ca="1" si="129"/>
        <v>14</v>
      </c>
    </row>
    <row r="404" spans="14:39">
      <c r="N404" s="26">
        <v>396</v>
      </c>
      <c r="O404" s="30">
        <f t="shared" ca="1" si="131"/>
        <v>22.839622782221458</v>
      </c>
      <c r="P404" s="30">
        <f t="shared" ca="1" si="131"/>
        <v>14.506965130407417</v>
      </c>
      <c r="Q404" s="30">
        <f t="shared" ca="1" si="131"/>
        <v>22.184943871322744</v>
      </c>
      <c r="R404" s="30">
        <f t="shared" ca="1" si="131"/>
        <v>11.693215312646023</v>
      </c>
      <c r="S404" s="30">
        <f t="shared" ca="1" si="131"/>
        <v>27.851499300821938</v>
      </c>
      <c r="T404" s="30">
        <f t="shared" ca="1" si="131"/>
        <v>9.8856050606696328</v>
      </c>
      <c r="U404" s="30">
        <f t="shared" ca="1" si="131"/>
        <v>11.16764381000465</v>
      </c>
      <c r="V404" s="30">
        <f t="shared" ca="1" si="131"/>
        <v>0.83705042173250421</v>
      </c>
      <c r="W404" s="30">
        <f t="shared" ca="1" si="131"/>
        <v>0.34294520234296627</v>
      </c>
      <c r="X404" s="30">
        <f t="shared" ca="1" si="131"/>
        <v>28.276029150178509</v>
      </c>
      <c r="Y404" s="30">
        <f t="shared" ca="1" si="131"/>
        <v>29.643501427551293</v>
      </c>
      <c r="Z404" s="30">
        <f t="shared" ca="1" si="131"/>
        <v>8.2313155405314298</v>
      </c>
      <c r="AA404" s="26">
        <v>396</v>
      </c>
      <c r="AB404" s="31">
        <f t="shared" ca="1" si="130"/>
        <v>38</v>
      </c>
      <c r="AC404" s="31">
        <f t="shared" ca="1" si="119"/>
        <v>19</v>
      </c>
      <c r="AD404" s="31">
        <f t="shared" ca="1" si="120"/>
        <v>36</v>
      </c>
      <c r="AE404" s="31">
        <f t="shared" ca="1" si="121"/>
        <v>15</v>
      </c>
      <c r="AF404" s="31">
        <f t="shared" ca="1" si="122"/>
        <v>60</v>
      </c>
      <c r="AG404" s="31">
        <f t="shared" ca="1" si="123"/>
        <v>12</v>
      </c>
      <c r="AH404" s="31">
        <f t="shared" ca="1" si="124"/>
        <v>14</v>
      </c>
      <c r="AI404" s="31">
        <f t="shared" ca="1" si="125"/>
        <v>1</v>
      </c>
      <c r="AJ404" s="31">
        <f t="shared" ca="1" si="126"/>
        <v>1</v>
      </c>
      <c r="AK404" s="31">
        <f t="shared" ca="1" si="127"/>
        <v>62</v>
      </c>
      <c r="AL404" s="31">
        <f t="shared" ca="1" si="128"/>
        <v>73</v>
      </c>
      <c r="AM404" s="31">
        <f t="shared" ca="1" si="129"/>
        <v>10</v>
      </c>
    </row>
    <row r="405" spans="14:39">
      <c r="N405" s="26">
        <v>397</v>
      </c>
      <c r="O405" s="30">
        <f t="shared" ca="1" si="131"/>
        <v>24.328445491772353</v>
      </c>
      <c r="P405" s="30">
        <f t="shared" ca="1" si="131"/>
        <v>31.469679431276354</v>
      </c>
      <c r="Q405" s="30">
        <f t="shared" ca="1" si="131"/>
        <v>7.7664297035316983</v>
      </c>
      <c r="R405" s="30">
        <f t="shared" ca="1" si="131"/>
        <v>18.710226198697466</v>
      </c>
      <c r="S405" s="30">
        <f t="shared" ca="1" si="131"/>
        <v>20.857150480813349</v>
      </c>
      <c r="T405" s="30">
        <f t="shared" ca="1" si="131"/>
        <v>9.3896291723441028</v>
      </c>
      <c r="U405" s="30">
        <f t="shared" ca="1" si="131"/>
        <v>22.377306489203153</v>
      </c>
      <c r="V405" s="30">
        <f t="shared" ca="1" si="131"/>
        <v>9.9376060025532826</v>
      </c>
      <c r="W405" s="30">
        <f t="shared" ca="1" si="131"/>
        <v>17.910965128045046</v>
      </c>
      <c r="X405" s="30">
        <f t="shared" ca="1" si="131"/>
        <v>3.4820031635744115</v>
      </c>
      <c r="Y405" s="30">
        <f t="shared" ca="1" si="131"/>
        <v>30.001221012895066</v>
      </c>
      <c r="Z405" s="30">
        <f t="shared" ca="1" si="131"/>
        <v>27.465732074882908</v>
      </c>
      <c r="AA405" s="26">
        <v>397</v>
      </c>
      <c r="AB405" s="31">
        <f t="shared" ca="1" si="130"/>
        <v>43</v>
      </c>
      <c r="AC405" s="31">
        <f t="shared" ca="1" si="119"/>
        <v>95</v>
      </c>
      <c r="AD405" s="31">
        <f t="shared" ca="1" si="120"/>
        <v>9</v>
      </c>
      <c r="AE405" s="31">
        <f t="shared" ca="1" si="121"/>
        <v>28</v>
      </c>
      <c r="AF405" s="31">
        <f t="shared" ca="1" si="122"/>
        <v>33</v>
      </c>
      <c r="AG405" s="31">
        <f t="shared" ca="1" si="123"/>
        <v>11</v>
      </c>
      <c r="AH405" s="31">
        <f t="shared" ca="1" si="124"/>
        <v>37</v>
      </c>
      <c r="AI405" s="31">
        <f t="shared" ca="1" si="125"/>
        <v>12</v>
      </c>
      <c r="AJ405" s="31">
        <f t="shared" ca="1" si="126"/>
        <v>26</v>
      </c>
      <c r="AK405" s="31">
        <f t="shared" ca="1" si="127"/>
        <v>4</v>
      </c>
      <c r="AL405" s="31">
        <f t="shared" ca="1" si="128"/>
        <v>76</v>
      </c>
      <c r="AM405" s="31">
        <f t="shared" ca="1" si="129"/>
        <v>58</v>
      </c>
    </row>
    <row r="406" spans="14:39">
      <c r="N406" s="26">
        <v>398</v>
      </c>
      <c r="O406" s="30">
        <f t="shared" ca="1" si="131"/>
        <v>25.658270233562295</v>
      </c>
      <c r="P406" s="30">
        <f t="shared" ca="1" si="131"/>
        <v>16.742746930401474</v>
      </c>
      <c r="Q406" s="30">
        <f t="shared" ca="1" si="131"/>
        <v>4.1979919149640583</v>
      </c>
      <c r="R406" s="30">
        <f t="shared" ca="1" si="131"/>
        <v>26.545705028610847</v>
      </c>
      <c r="S406" s="30">
        <f t="shared" ca="1" si="131"/>
        <v>18.791997335786672</v>
      </c>
      <c r="T406" s="30">
        <f t="shared" ca="1" si="131"/>
        <v>18.737187552812266</v>
      </c>
      <c r="U406" s="30">
        <f t="shared" ca="1" si="131"/>
        <v>17.997088602460245</v>
      </c>
      <c r="V406" s="30">
        <f t="shared" ca="1" si="131"/>
        <v>2.3802628726094084</v>
      </c>
      <c r="W406" s="30">
        <f t="shared" ca="1" si="131"/>
        <v>23.465390034613961</v>
      </c>
      <c r="X406" s="30">
        <f t="shared" ca="1" si="131"/>
        <v>29.702767926536115</v>
      </c>
      <c r="Y406" s="30">
        <f t="shared" ca="1" si="131"/>
        <v>32.01798901424813</v>
      </c>
      <c r="Z406" s="30">
        <f t="shared" ca="1" si="131"/>
        <v>29.695282237098233</v>
      </c>
      <c r="AA406" s="26">
        <v>398</v>
      </c>
      <c r="AB406" s="31">
        <f t="shared" ca="1" si="130"/>
        <v>49</v>
      </c>
      <c r="AC406" s="31">
        <f t="shared" ca="1" si="119"/>
        <v>23</v>
      </c>
      <c r="AD406" s="31">
        <f t="shared" ca="1" si="120"/>
        <v>5</v>
      </c>
      <c r="AE406" s="31">
        <f t="shared" ca="1" si="121"/>
        <v>53</v>
      </c>
      <c r="AF406" s="31">
        <f t="shared" ca="1" si="122"/>
        <v>28</v>
      </c>
      <c r="AG406" s="31">
        <f t="shared" ca="1" si="123"/>
        <v>28</v>
      </c>
      <c r="AH406" s="31">
        <f t="shared" ca="1" si="124"/>
        <v>26</v>
      </c>
      <c r="AI406" s="31">
        <f t="shared" ca="1" si="125"/>
        <v>3</v>
      </c>
      <c r="AJ406" s="31">
        <f t="shared" ca="1" si="126"/>
        <v>40</v>
      </c>
      <c r="AK406" s="31">
        <f t="shared" ca="1" si="127"/>
        <v>73</v>
      </c>
      <c r="AL406" s="31">
        <f t="shared" ca="1" si="128"/>
        <v>107</v>
      </c>
      <c r="AM406" s="31">
        <f t="shared" ca="1" si="129"/>
        <v>73</v>
      </c>
    </row>
    <row r="407" spans="14:39">
      <c r="N407" s="26">
        <v>399</v>
      </c>
      <c r="O407" s="30">
        <f t="shared" ca="1" si="131"/>
        <v>20.228437061135718</v>
      </c>
      <c r="P407" s="30">
        <f t="shared" ca="1" si="131"/>
        <v>7.2077643562163045</v>
      </c>
      <c r="Q407" s="30">
        <f t="shared" ca="1" si="131"/>
        <v>14.390380683777884</v>
      </c>
      <c r="R407" s="30">
        <f t="shared" ca="1" si="131"/>
        <v>8.5410697541428036</v>
      </c>
      <c r="S407" s="30">
        <f t="shared" ca="1" si="131"/>
        <v>11.625383036551254</v>
      </c>
      <c r="T407" s="30">
        <f t="shared" ca="1" si="131"/>
        <v>0.4006750835456932</v>
      </c>
      <c r="U407" s="30">
        <f t="shared" ca="1" si="131"/>
        <v>11.340650911750705</v>
      </c>
      <c r="V407" s="30">
        <f t="shared" ca="1" si="131"/>
        <v>33.195999012622501</v>
      </c>
      <c r="W407" s="30">
        <f t="shared" ca="1" si="131"/>
        <v>27.165376268251595</v>
      </c>
      <c r="X407" s="30">
        <f t="shared" ca="1" si="131"/>
        <v>22.03569848215729</v>
      </c>
      <c r="Y407" s="30">
        <f t="shared" ca="1" si="131"/>
        <v>14.643319812914955</v>
      </c>
      <c r="Z407" s="30">
        <f t="shared" ca="1" si="131"/>
        <v>11.901675109251231</v>
      </c>
      <c r="AA407" s="26">
        <v>399</v>
      </c>
      <c r="AB407" s="31">
        <f t="shared" ca="1" si="130"/>
        <v>31</v>
      </c>
      <c r="AC407" s="31">
        <f t="shared" ca="1" si="119"/>
        <v>8</v>
      </c>
      <c r="AD407" s="31">
        <f t="shared" ca="1" si="120"/>
        <v>19</v>
      </c>
      <c r="AE407" s="31">
        <f t="shared" ca="1" si="121"/>
        <v>10</v>
      </c>
      <c r="AF407" s="31">
        <f t="shared" ca="1" si="122"/>
        <v>15</v>
      </c>
      <c r="AG407" s="31">
        <f t="shared" ca="1" si="123"/>
        <v>1</v>
      </c>
      <c r="AH407" s="31">
        <f t="shared" ca="1" si="124"/>
        <v>14</v>
      </c>
      <c r="AI407" s="31">
        <f t="shared" ca="1" si="125"/>
        <v>181</v>
      </c>
      <c r="AJ407" s="31">
        <f t="shared" ca="1" si="126"/>
        <v>56</v>
      </c>
      <c r="AK407" s="31">
        <f t="shared" ca="1" si="127"/>
        <v>36</v>
      </c>
      <c r="AL407" s="31">
        <f t="shared" ca="1" si="128"/>
        <v>19</v>
      </c>
      <c r="AM407" s="31">
        <f t="shared" ca="1" si="129"/>
        <v>15</v>
      </c>
    </row>
    <row r="408" spans="14:39">
      <c r="N408" s="26">
        <v>400</v>
      </c>
      <c r="O408" s="30">
        <f t="shared" ca="1" si="131"/>
        <v>27.64635673155005</v>
      </c>
      <c r="P408" s="30">
        <f t="shared" ca="1" si="131"/>
        <v>30.747866183723083</v>
      </c>
      <c r="Q408" s="30">
        <f t="shared" ca="1" si="131"/>
        <v>9.9872007981015134</v>
      </c>
      <c r="R408" s="30">
        <f t="shared" ca="1" si="131"/>
        <v>8.2454313307957978</v>
      </c>
      <c r="S408" s="30">
        <f t="shared" ca="1" si="131"/>
        <v>13.762318001163965</v>
      </c>
      <c r="T408" s="30">
        <f t="shared" ca="1" si="131"/>
        <v>0.65698480125667891</v>
      </c>
      <c r="U408" s="30">
        <f t="shared" ca="1" si="131"/>
        <v>6.0043423881816569</v>
      </c>
      <c r="V408" s="30">
        <f t="shared" ca="1" si="131"/>
        <v>10.530736605073349</v>
      </c>
      <c r="W408" s="30">
        <f t="shared" ca="1" si="131"/>
        <v>2.1054431375023355</v>
      </c>
      <c r="X408" s="30">
        <f t="shared" ca="1" si="131"/>
        <v>22.129337329937812</v>
      </c>
      <c r="Y408" s="30">
        <f t="shared" ca="1" si="131"/>
        <v>31.836083212583542</v>
      </c>
      <c r="Z408" s="30">
        <f t="shared" ca="1" si="131"/>
        <v>14.093642729306001</v>
      </c>
      <c r="AA408" s="26">
        <v>400</v>
      </c>
      <c r="AB408" s="31">
        <f t="shared" ca="1" si="130"/>
        <v>59</v>
      </c>
      <c r="AC408" s="31">
        <f t="shared" ca="1" si="119"/>
        <v>84</v>
      </c>
      <c r="AD408" s="31">
        <f t="shared" ca="1" si="120"/>
        <v>12</v>
      </c>
      <c r="AE408" s="31">
        <f t="shared" ca="1" si="121"/>
        <v>10</v>
      </c>
      <c r="AF408" s="31">
        <f t="shared" ca="1" si="122"/>
        <v>18</v>
      </c>
      <c r="AG408" s="31">
        <f t="shared" ca="1" si="123"/>
        <v>1</v>
      </c>
      <c r="AH408" s="31">
        <f t="shared" ca="1" si="124"/>
        <v>7</v>
      </c>
      <c r="AI408" s="31">
        <f t="shared" ca="1" si="125"/>
        <v>13</v>
      </c>
      <c r="AJ408" s="31">
        <f t="shared" ca="1" si="126"/>
        <v>3</v>
      </c>
      <c r="AK408" s="31">
        <f t="shared" ca="1" si="127"/>
        <v>36</v>
      </c>
      <c r="AL408" s="31">
        <f t="shared" ca="1" si="128"/>
        <v>102</v>
      </c>
      <c r="AM408" s="31">
        <f t="shared" ca="1" si="129"/>
        <v>19</v>
      </c>
    </row>
    <row r="409" spans="14:39">
      <c r="N409" s="26">
        <v>401</v>
      </c>
      <c r="O409" s="30">
        <f t="shared" ref="O409:Z418" ca="1" si="132">RAND()*sumweights</f>
        <v>23.605343671448942</v>
      </c>
      <c r="P409" s="30">
        <f t="shared" ca="1" si="132"/>
        <v>13.053711836559653</v>
      </c>
      <c r="Q409" s="30">
        <f t="shared" ca="1" si="132"/>
        <v>17.632732227884272</v>
      </c>
      <c r="R409" s="30">
        <f t="shared" ca="1" si="132"/>
        <v>16.711405775115907</v>
      </c>
      <c r="S409" s="30">
        <f t="shared" ca="1" si="132"/>
        <v>23.243252158835229</v>
      </c>
      <c r="T409" s="30">
        <f t="shared" ca="1" si="132"/>
        <v>14.098999499867325</v>
      </c>
      <c r="U409" s="30">
        <f t="shared" ca="1" si="132"/>
        <v>4.1986403610896508</v>
      </c>
      <c r="V409" s="30">
        <f t="shared" ca="1" si="132"/>
        <v>5.4652243178398239</v>
      </c>
      <c r="W409" s="30">
        <f t="shared" ca="1" si="132"/>
        <v>5.5359710779936604</v>
      </c>
      <c r="X409" s="30">
        <f t="shared" ca="1" si="132"/>
        <v>4.6475676695835997</v>
      </c>
      <c r="Y409" s="30">
        <f t="shared" ca="1" si="132"/>
        <v>16.324427023648081</v>
      </c>
      <c r="Z409" s="30">
        <f t="shared" ca="1" si="132"/>
        <v>28.297494913525526</v>
      </c>
      <c r="AA409" s="26">
        <v>401</v>
      </c>
      <c r="AB409" s="31">
        <f t="shared" ca="1" si="130"/>
        <v>41</v>
      </c>
      <c r="AC409" s="31">
        <f t="shared" ca="1" si="119"/>
        <v>17</v>
      </c>
      <c r="AD409" s="31">
        <f t="shared" ca="1" si="120"/>
        <v>25</v>
      </c>
      <c r="AE409" s="31">
        <f t="shared" ca="1" si="121"/>
        <v>23</v>
      </c>
      <c r="AF409" s="31">
        <f t="shared" ca="1" si="122"/>
        <v>40</v>
      </c>
      <c r="AG409" s="31">
        <f t="shared" ca="1" si="123"/>
        <v>19</v>
      </c>
      <c r="AH409" s="31">
        <f t="shared" ca="1" si="124"/>
        <v>5</v>
      </c>
      <c r="AI409" s="31">
        <f t="shared" ca="1" si="125"/>
        <v>6</v>
      </c>
      <c r="AJ409" s="31">
        <f t="shared" ca="1" si="126"/>
        <v>6</v>
      </c>
      <c r="AK409" s="31">
        <f t="shared" ca="1" si="127"/>
        <v>5</v>
      </c>
      <c r="AL409" s="31">
        <f t="shared" ca="1" si="128"/>
        <v>23</v>
      </c>
      <c r="AM409" s="31">
        <f t="shared" ca="1" si="129"/>
        <v>63</v>
      </c>
    </row>
    <row r="410" spans="14:39">
      <c r="N410" s="26">
        <v>402</v>
      </c>
      <c r="O410" s="30">
        <f t="shared" ca="1" si="132"/>
        <v>10.351981084602789</v>
      </c>
      <c r="P410" s="30">
        <f t="shared" ca="1" si="132"/>
        <v>18.951581863867904</v>
      </c>
      <c r="Q410" s="30">
        <f t="shared" ca="1" si="132"/>
        <v>11.574460209531015</v>
      </c>
      <c r="R410" s="30">
        <f t="shared" ca="1" si="132"/>
        <v>0.23918345411249112</v>
      </c>
      <c r="S410" s="30">
        <f t="shared" ca="1" si="132"/>
        <v>9.3171204490793116</v>
      </c>
      <c r="T410" s="30">
        <f t="shared" ca="1" si="132"/>
        <v>28.26045540793897</v>
      </c>
      <c r="U410" s="30">
        <f t="shared" ca="1" si="132"/>
        <v>0.78487566678899789</v>
      </c>
      <c r="V410" s="30">
        <f t="shared" ca="1" si="132"/>
        <v>24.309055357265837</v>
      </c>
      <c r="W410" s="30">
        <f t="shared" ca="1" si="132"/>
        <v>1.3772309222217829</v>
      </c>
      <c r="X410" s="30">
        <f t="shared" ca="1" si="132"/>
        <v>7.3238464091412832</v>
      </c>
      <c r="Y410" s="30">
        <f t="shared" ca="1" si="132"/>
        <v>31.76974220801841</v>
      </c>
      <c r="Z410" s="30">
        <f t="shared" ca="1" si="132"/>
        <v>17.659991295285746</v>
      </c>
      <c r="AA410" s="26">
        <v>402</v>
      </c>
      <c r="AB410" s="31">
        <f t="shared" ca="1" si="130"/>
        <v>13</v>
      </c>
      <c r="AC410" s="31">
        <f t="shared" ca="1" si="119"/>
        <v>28</v>
      </c>
      <c r="AD410" s="31">
        <f t="shared" ca="1" si="120"/>
        <v>15</v>
      </c>
      <c r="AE410" s="31">
        <f t="shared" ca="1" si="121"/>
        <v>1</v>
      </c>
      <c r="AF410" s="31">
        <f t="shared" ca="1" si="122"/>
        <v>11</v>
      </c>
      <c r="AG410" s="31">
        <f t="shared" ca="1" si="123"/>
        <v>62</v>
      </c>
      <c r="AH410" s="31">
        <f t="shared" ca="1" si="124"/>
        <v>1</v>
      </c>
      <c r="AI410" s="31">
        <f t="shared" ca="1" si="125"/>
        <v>43</v>
      </c>
      <c r="AJ410" s="31">
        <f t="shared" ca="1" si="126"/>
        <v>2</v>
      </c>
      <c r="AK410" s="31">
        <f t="shared" ca="1" si="127"/>
        <v>9</v>
      </c>
      <c r="AL410" s="31">
        <f t="shared" ca="1" si="128"/>
        <v>101</v>
      </c>
      <c r="AM410" s="31">
        <f t="shared" ca="1" si="129"/>
        <v>25</v>
      </c>
    </row>
    <row r="411" spans="14:39">
      <c r="N411" s="26">
        <v>403</v>
      </c>
      <c r="O411" s="30">
        <f t="shared" ca="1" si="132"/>
        <v>23.335319442729173</v>
      </c>
      <c r="P411" s="30">
        <f t="shared" ca="1" si="132"/>
        <v>5.8781446330539753</v>
      </c>
      <c r="Q411" s="30">
        <f t="shared" ca="1" si="132"/>
        <v>7.6843740675921595</v>
      </c>
      <c r="R411" s="30">
        <f t="shared" ca="1" si="132"/>
        <v>15.899167101755484</v>
      </c>
      <c r="S411" s="30">
        <f t="shared" ca="1" si="132"/>
        <v>26.272375321968898</v>
      </c>
      <c r="T411" s="30">
        <f t="shared" ca="1" si="132"/>
        <v>17.104030877326618</v>
      </c>
      <c r="U411" s="30">
        <f t="shared" ca="1" si="132"/>
        <v>7.5907292503369224</v>
      </c>
      <c r="V411" s="30">
        <f t="shared" ca="1" si="132"/>
        <v>7.2117317688078391</v>
      </c>
      <c r="W411" s="30">
        <f t="shared" ca="1" si="132"/>
        <v>27.687702008754218</v>
      </c>
      <c r="X411" s="30">
        <f t="shared" ca="1" si="132"/>
        <v>24.093112678557802</v>
      </c>
      <c r="Y411" s="30">
        <f t="shared" ca="1" si="132"/>
        <v>31.093126054217528</v>
      </c>
      <c r="Z411" s="30">
        <f t="shared" ca="1" si="132"/>
        <v>3.5999522243905089</v>
      </c>
      <c r="AA411" s="26">
        <v>403</v>
      </c>
      <c r="AB411" s="31">
        <f t="shared" ca="1" si="130"/>
        <v>40</v>
      </c>
      <c r="AC411" s="31">
        <f t="shared" ca="1" si="119"/>
        <v>7</v>
      </c>
      <c r="AD411" s="31">
        <f t="shared" ca="1" si="120"/>
        <v>9</v>
      </c>
      <c r="AE411" s="31">
        <f t="shared" ca="1" si="121"/>
        <v>22</v>
      </c>
      <c r="AF411" s="31">
        <f t="shared" ca="1" si="122"/>
        <v>51</v>
      </c>
      <c r="AG411" s="31">
        <f t="shared" ca="1" si="123"/>
        <v>24</v>
      </c>
      <c r="AH411" s="31">
        <f t="shared" ca="1" si="124"/>
        <v>9</v>
      </c>
      <c r="AI411" s="31">
        <f t="shared" ca="1" si="125"/>
        <v>9</v>
      </c>
      <c r="AJ411" s="31">
        <f t="shared" ca="1" si="126"/>
        <v>59</v>
      </c>
      <c r="AK411" s="31">
        <f t="shared" ca="1" si="127"/>
        <v>43</v>
      </c>
      <c r="AL411" s="31">
        <f t="shared" ca="1" si="128"/>
        <v>89</v>
      </c>
      <c r="AM411" s="31">
        <f t="shared" ca="1" si="129"/>
        <v>4</v>
      </c>
    </row>
    <row r="412" spans="14:39">
      <c r="N412" s="26">
        <v>404</v>
      </c>
      <c r="O412" s="30">
        <f t="shared" ca="1" si="132"/>
        <v>19.615519504310338</v>
      </c>
      <c r="P412" s="30">
        <f t="shared" ca="1" si="132"/>
        <v>15.352581584186348</v>
      </c>
      <c r="Q412" s="30">
        <f t="shared" ca="1" si="132"/>
        <v>4.5570750073527089</v>
      </c>
      <c r="R412" s="30">
        <f t="shared" ca="1" si="132"/>
        <v>31.733349987774353</v>
      </c>
      <c r="S412" s="30">
        <f t="shared" ca="1" si="132"/>
        <v>6.9896533551544877</v>
      </c>
      <c r="T412" s="30">
        <f t="shared" ca="1" si="132"/>
        <v>18.473867533128779</v>
      </c>
      <c r="U412" s="30">
        <f t="shared" ca="1" si="132"/>
        <v>1.9905936615694677</v>
      </c>
      <c r="V412" s="30">
        <f t="shared" ca="1" si="132"/>
        <v>21.91290216099322</v>
      </c>
      <c r="W412" s="30">
        <f t="shared" ca="1" si="132"/>
        <v>0.99079970302282439</v>
      </c>
      <c r="X412" s="30">
        <f t="shared" ca="1" si="132"/>
        <v>32.486946899960678</v>
      </c>
      <c r="Y412" s="30">
        <f t="shared" ca="1" si="132"/>
        <v>26.844418687443355</v>
      </c>
      <c r="Z412" s="30">
        <f t="shared" ca="1" si="132"/>
        <v>2.0543383473012069</v>
      </c>
      <c r="AA412" s="26">
        <v>404</v>
      </c>
      <c r="AB412" s="31">
        <f t="shared" ca="1" si="130"/>
        <v>30</v>
      </c>
      <c r="AC412" s="31">
        <f t="shared" ca="1" si="119"/>
        <v>21</v>
      </c>
      <c r="AD412" s="31">
        <f t="shared" ca="1" si="120"/>
        <v>5</v>
      </c>
      <c r="AE412" s="31">
        <f t="shared" ca="1" si="121"/>
        <v>100</v>
      </c>
      <c r="AF412" s="31">
        <f t="shared" ca="1" si="122"/>
        <v>8</v>
      </c>
      <c r="AG412" s="31">
        <f t="shared" ca="1" si="123"/>
        <v>27</v>
      </c>
      <c r="AH412" s="31">
        <f t="shared" ca="1" si="124"/>
        <v>3</v>
      </c>
      <c r="AI412" s="31">
        <f t="shared" ca="1" si="125"/>
        <v>36</v>
      </c>
      <c r="AJ412" s="31">
        <f t="shared" ca="1" si="126"/>
        <v>1</v>
      </c>
      <c r="AK412" s="31">
        <f t="shared" ca="1" si="127"/>
        <v>121</v>
      </c>
      <c r="AL412" s="31">
        <f t="shared" ca="1" si="128"/>
        <v>54</v>
      </c>
      <c r="AM412" s="31">
        <f t="shared" ca="1" si="129"/>
        <v>3</v>
      </c>
    </row>
    <row r="413" spans="14:39">
      <c r="N413" s="26">
        <v>405</v>
      </c>
      <c r="O413" s="30">
        <f t="shared" ca="1" si="132"/>
        <v>26.257220684101124</v>
      </c>
      <c r="P413" s="30">
        <f t="shared" ca="1" si="132"/>
        <v>24.529060699646188</v>
      </c>
      <c r="Q413" s="30">
        <f t="shared" ca="1" si="132"/>
        <v>7.300890315582806</v>
      </c>
      <c r="R413" s="30">
        <f t="shared" ca="1" si="132"/>
        <v>12.070683150651679</v>
      </c>
      <c r="S413" s="30">
        <f t="shared" ca="1" si="132"/>
        <v>6.7281432299844939</v>
      </c>
      <c r="T413" s="30">
        <f t="shared" ca="1" si="132"/>
        <v>13.39999674326333</v>
      </c>
      <c r="U413" s="30">
        <f t="shared" ca="1" si="132"/>
        <v>18.857074448793547</v>
      </c>
      <c r="V413" s="30">
        <f t="shared" ca="1" si="132"/>
        <v>9.9067163822360982</v>
      </c>
      <c r="W413" s="30">
        <f t="shared" ca="1" si="132"/>
        <v>9.4842757769687243</v>
      </c>
      <c r="X413" s="30">
        <f t="shared" ca="1" si="132"/>
        <v>2.3868149920313257</v>
      </c>
      <c r="Y413" s="30">
        <f t="shared" ca="1" si="132"/>
        <v>26.734981727797024</v>
      </c>
      <c r="Z413" s="30">
        <f t="shared" ca="1" si="132"/>
        <v>18.993021777845531</v>
      </c>
      <c r="AA413" s="26">
        <v>405</v>
      </c>
      <c r="AB413" s="31">
        <f t="shared" ca="1" si="130"/>
        <v>51</v>
      </c>
      <c r="AC413" s="31">
        <f t="shared" ca="1" si="119"/>
        <v>44</v>
      </c>
      <c r="AD413" s="31">
        <f t="shared" ca="1" si="120"/>
        <v>9</v>
      </c>
      <c r="AE413" s="31">
        <f t="shared" ca="1" si="121"/>
        <v>15</v>
      </c>
      <c r="AF413" s="31">
        <f t="shared" ca="1" si="122"/>
        <v>8</v>
      </c>
      <c r="AG413" s="31">
        <f t="shared" ca="1" si="123"/>
        <v>17</v>
      </c>
      <c r="AH413" s="31">
        <f t="shared" ca="1" si="124"/>
        <v>28</v>
      </c>
      <c r="AI413" s="31">
        <f t="shared" ca="1" si="125"/>
        <v>12</v>
      </c>
      <c r="AJ413" s="31">
        <f t="shared" ca="1" si="126"/>
        <v>11</v>
      </c>
      <c r="AK413" s="31">
        <f t="shared" ca="1" si="127"/>
        <v>3</v>
      </c>
      <c r="AL413" s="31">
        <f t="shared" ca="1" si="128"/>
        <v>54</v>
      </c>
      <c r="AM413" s="31">
        <f t="shared" ca="1" si="129"/>
        <v>28</v>
      </c>
    </row>
    <row r="414" spans="14:39">
      <c r="N414" s="26">
        <v>406</v>
      </c>
      <c r="O414" s="30">
        <f t="shared" ca="1" si="132"/>
        <v>21.439998469562131</v>
      </c>
      <c r="P414" s="30">
        <f t="shared" ca="1" si="132"/>
        <v>26.403286887728807</v>
      </c>
      <c r="Q414" s="30">
        <f t="shared" ca="1" si="132"/>
        <v>9.2443560373747093</v>
      </c>
      <c r="R414" s="30">
        <f t="shared" ca="1" si="132"/>
        <v>21.635360743517747</v>
      </c>
      <c r="S414" s="30">
        <f t="shared" ca="1" si="132"/>
        <v>3.8031651098573973</v>
      </c>
      <c r="T414" s="30">
        <f t="shared" ca="1" si="132"/>
        <v>22.853979630782778</v>
      </c>
      <c r="U414" s="30">
        <f t="shared" ca="1" si="132"/>
        <v>1.9612896934842516</v>
      </c>
      <c r="V414" s="30">
        <f t="shared" ca="1" si="132"/>
        <v>27.830219339702076</v>
      </c>
      <c r="W414" s="30">
        <f t="shared" ca="1" si="132"/>
        <v>9.0327277608145593</v>
      </c>
      <c r="X414" s="30">
        <f t="shared" ca="1" si="132"/>
        <v>19.536153196637947</v>
      </c>
      <c r="Y414" s="30">
        <f t="shared" ca="1" si="132"/>
        <v>24.088534848599455</v>
      </c>
      <c r="Z414" s="30">
        <f t="shared" ca="1" si="132"/>
        <v>25.093110236078576</v>
      </c>
      <c r="AA414" s="26">
        <v>406</v>
      </c>
      <c r="AB414" s="31">
        <f t="shared" ca="1" si="130"/>
        <v>34</v>
      </c>
      <c r="AC414" s="31">
        <f t="shared" ca="1" si="119"/>
        <v>52</v>
      </c>
      <c r="AD414" s="31">
        <f t="shared" ca="1" si="120"/>
        <v>11</v>
      </c>
      <c r="AE414" s="31">
        <f t="shared" ca="1" si="121"/>
        <v>35</v>
      </c>
      <c r="AF414" s="31">
        <f t="shared" ca="1" si="122"/>
        <v>4</v>
      </c>
      <c r="AG414" s="31">
        <f t="shared" ca="1" si="123"/>
        <v>38</v>
      </c>
      <c r="AH414" s="31">
        <f t="shared" ca="1" si="124"/>
        <v>2</v>
      </c>
      <c r="AI414" s="31">
        <f t="shared" ca="1" si="125"/>
        <v>60</v>
      </c>
      <c r="AJ414" s="31">
        <f t="shared" ca="1" si="126"/>
        <v>11</v>
      </c>
      <c r="AK414" s="31">
        <f t="shared" ca="1" si="127"/>
        <v>29</v>
      </c>
      <c r="AL414" s="31">
        <f t="shared" ca="1" si="128"/>
        <v>43</v>
      </c>
      <c r="AM414" s="31">
        <f t="shared" ca="1" si="129"/>
        <v>46</v>
      </c>
    </row>
    <row r="415" spans="14:39">
      <c r="N415" s="26">
        <v>407</v>
      </c>
      <c r="O415" s="30">
        <f t="shared" ca="1" si="132"/>
        <v>32.458594105926224</v>
      </c>
      <c r="P415" s="30">
        <f t="shared" ca="1" si="132"/>
        <v>15.819864950937255</v>
      </c>
      <c r="Q415" s="30">
        <f t="shared" ca="1" si="132"/>
        <v>31.048067086135998</v>
      </c>
      <c r="R415" s="30">
        <f t="shared" ca="1" si="132"/>
        <v>28.199105229031986</v>
      </c>
      <c r="S415" s="30">
        <f t="shared" ca="1" si="132"/>
        <v>31.445462172438305</v>
      </c>
      <c r="T415" s="30">
        <f t="shared" ca="1" si="132"/>
        <v>19.854917365261613</v>
      </c>
      <c r="U415" s="30">
        <f t="shared" ca="1" si="132"/>
        <v>28.948405451747757</v>
      </c>
      <c r="V415" s="30">
        <f t="shared" ca="1" si="132"/>
        <v>12.366011821917182</v>
      </c>
      <c r="W415" s="30">
        <f t="shared" ca="1" si="132"/>
        <v>2.1270976062607403</v>
      </c>
      <c r="X415" s="30">
        <f t="shared" ca="1" si="132"/>
        <v>1.6561961253074833</v>
      </c>
      <c r="Y415" s="30">
        <f t="shared" ca="1" si="132"/>
        <v>28.225398188947221</v>
      </c>
      <c r="Z415" s="30">
        <f t="shared" ca="1" si="132"/>
        <v>9.6356353512695954</v>
      </c>
      <c r="AA415" s="26">
        <v>407</v>
      </c>
      <c r="AB415" s="31">
        <f t="shared" ca="1" si="130"/>
        <v>120</v>
      </c>
      <c r="AC415" s="31">
        <f t="shared" ca="1" si="119"/>
        <v>22</v>
      </c>
      <c r="AD415" s="31">
        <f t="shared" ca="1" si="120"/>
        <v>88</v>
      </c>
      <c r="AE415" s="31">
        <f t="shared" ca="1" si="121"/>
        <v>62</v>
      </c>
      <c r="AF415" s="31">
        <f t="shared" ca="1" si="122"/>
        <v>95</v>
      </c>
      <c r="AG415" s="31">
        <f t="shared" ca="1" si="123"/>
        <v>30</v>
      </c>
      <c r="AH415" s="31">
        <f t="shared" ca="1" si="124"/>
        <v>67</v>
      </c>
      <c r="AI415" s="31">
        <f t="shared" ca="1" si="125"/>
        <v>16</v>
      </c>
      <c r="AJ415" s="31">
        <f t="shared" ca="1" si="126"/>
        <v>3</v>
      </c>
      <c r="AK415" s="31">
        <f t="shared" ca="1" si="127"/>
        <v>2</v>
      </c>
      <c r="AL415" s="31">
        <f t="shared" ca="1" si="128"/>
        <v>62</v>
      </c>
      <c r="AM415" s="31">
        <f t="shared" ca="1" si="129"/>
        <v>12</v>
      </c>
    </row>
    <row r="416" spans="14:39">
      <c r="N416" s="26">
        <v>408</v>
      </c>
      <c r="O416" s="30">
        <f t="shared" ca="1" si="132"/>
        <v>2.5797327844382725</v>
      </c>
      <c r="P416" s="30">
        <f t="shared" ca="1" si="132"/>
        <v>9.362413796146468</v>
      </c>
      <c r="Q416" s="30">
        <f t="shared" ca="1" si="132"/>
        <v>24.462526439297459</v>
      </c>
      <c r="R416" s="30">
        <f t="shared" ca="1" si="132"/>
        <v>19.119113744606661</v>
      </c>
      <c r="S416" s="30">
        <f t="shared" ca="1" si="132"/>
        <v>24.237973310365021</v>
      </c>
      <c r="T416" s="30">
        <f t="shared" ca="1" si="132"/>
        <v>0.42200384048557643</v>
      </c>
      <c r="U416" s="30">
        <f t="shared" ca="1" si="132"/>
        <v>11.399191795288269</v>
      </c>
      <c r="V416" s="30">
        <f t="shared" ca="1" si="132"/>
        <v>27.499233373558084</v>
      </c>
      <c r="W416" s="30">
        <f t="shared" ca="1" si="132"/>
        <v>1.463204750853401</v>
      </c>
      <c r="X416" s="30">
        <f t="shared" ca="1" si="132"/>
        <v>24.628777550189344</v>
      </c>
      <c r="Y416" s="30">
        <f t="shared" ca="1" si="132"/>
        <v>29.61750936938132</v>
      </c>
      <c r="Z416" s="30">
        <f t="shared" ca="1" si="132"/>
        <v>7.7621731516196597</v>
      </c>
      <c r="AA416" s="26">
        <v>408</v>
      </c>
      <c r="AB416" s="31">
        <f t="shared" ca="1" si="130"/>
        <v>3</v>
      </c>
      <c r="AC416" s="31">
        <f t="shared" ca="1" si="119"/>
        <v>11</v>
      </c>
      <c r="AD416" s="31">
        <f t="shared" ca="1" si="120"/>
        <v>44</v>
      </c>
      <c r="AE416" s="31">
        <f t="shared" ca="1" si="121"/>
        <v>28</v>
      </c>
      <c r="AF416" s="31">
        <f t="shared" ca="1" si="122"/>
        <v>43</v>
      </c>
      <c r="AG416" s="31">
        <f t="shared" ca="1" si="123"/>
        <v>1</v>
      </c>
      <c r="AH416" s="31">
        <f t="shared" ca="1" si="124"/>
        <v>14</v>
      </c>
      <c r="AI416" s="31">
        <f t="shared" ca="1" si="125"/>
        <v>58</v>
      </c>
      <c r="AJ416" s="31">
        <f t="shared" ca="1" si="126"/>
        <v>2</v>
      </c>
      <c r="AK416" s="31">
        <f t="shared" ca="1" si="127"/>
        <v>45</v>
      </c>
      <c r="AL416" s="31">
        <f t="shared" ca="1" si="128"/>
        <v>73</v>
      </c>
      <c r="AM416" s="31">
        <f t="shared" ca="1" si="129"/>
        <v>9</v>
      </c>
    </row>
    <row r="417" spans="14:39">
      <c r="N417" s="26">
        <v>409</v>
      </c>
      <c r="O417" s="30">
        <f t="shared" ca="1" si="132"/>
        <v>1.8230458738966739</v>
      </c>
      <c r="P417" s="30">
        <f t="shared" ca="1" si="132"/>
        <v>10.934085739070095</v>
      </c>
      <c r="Q417" s="30">
        <f t="shared" ca="1" si="132"/>
        <v>7.3678518316938639</v>
      </c>
      <c r="R417" s="30">
        <f t="shared" ca="1" si="132"/>
        <v>3.6864712594560425</v>
      </c>
      <c r="S417" s="30">
        <f t="shared" ca="1" si="132"/>
        <v>10.832232749266502</v>
      </c>
      <c r="T417" s="30">
        <f t="shared" ca="1" si="132"/>
        <v>15.333345771192821</v>
      </c>
      <c r="U417" s="30">
        <f t="shared" ca="1" si="132"/>
        <v>32.300279709727683</v>
      </c>
      <c r="V417" s="30">
        <f t="shared" ca="1" si="132"/>
        <v>2.411837064384613</v>
      </c>
      <c r="W417" s="30">
        <f t="shared" ca="1" si="132"/>
        <v>21.928179915116353</v>
      </c>
      <c r="X417" s="30">
        <f t="shared" ca="1" si="132"/>
        <v>3.1678773398754303</v>
      </c>
      <c r="Y417" s="30">
        <f t="shared" ca="1" si="132"/>
        <v>30.430779665028496</v>
      </c>
      <c r="Z417" s="30">
        <f t="shared" ca="1" si="132"/>
        <v>27.523846687833345</v>
      </c>
      <c r="AA417" s="26">
        <v>409</v>
      </c>
      <c r="AB417" s="31">
        <f t="shared" ca="1" si="130"/>
        <v>2</v>
      </c>
      <c r="AC417" s="31">
        <f t="shared" ca="1" si="119"/>
        <v>14</v>
      </c>
      <c r="AD417" s="31">
        <f t="shared" ca="1" si="120"/>
        <v>9</v>
      </c>
      <c r="AE417" s="31">
        <f t="shared" ca="1" si="121"/>
        <v>4</v>
      </c>
      <c r="AF417" s="31">
        <f t="shared" ca="1" si="122"/>
        <v>13</v>
      </c>
      <c r="AG417" s="31">
        <f t="shared" ca="1" si="123"/>
        <v>21</v>
      </c>
      <c r="AH417" s="31">
        <f t="shared" ca="1" si="124"/>
        <v>115</v>
      </c>
      <c r="AI417" s="31">
        <f t="shared" ca="1" si="125"/>
        <v>3</v>
      </c>
      <c r="AJ417" s="31">
        <f t="shared" ca="1" si="126"/>
        <v>36</v>
      </c>
      <c r="AK417" s="31">
        <f t="shared" ca="1" si="127"/>
        <v>4</v>
      </c>
      <c r="AL417" s="31">
        <f t="shared" ca="1" si="128"/>
        <v>81</v>
      </c>
      <c r="AM417" s="31">
        <f t="shared" ca="1" si="129"/>
        <v>58</v>
      </c>
    </row>
    <row r="418" spans="14:39">
      <c r="N418" s="26">
        <v>410</v>
      </c>
      <c r="O418" s="30">
        <f t="shared" ca="1" si="132"/>
        <v>31.115149011773109</v>
      </c>
      <c r="P418" s="30">
        <f t="shared" ca="1" si="132"/>
        <v>18.867351273908007</v>
      </c>
      <c r="Q418" s="30">
        <f t="shared" ca="1" si="132"/>
        <v>26.864733053883473</v>
      </c>
      <c r="R418" s="30">
        <f t="shared" ca="1" si="132"/>
        <v>21.00416600802772</v>
      </c>
      <c r="S418" s="30">
        <f t="shared" ca="1" si="132"/>
        <v>25.446621177472888</v>
      </c>
      <c r="T418" s="30">
        <f t="shared" ca="1" si="132"/>
        <v>23.081967315457977</v>
      </c>
      <c r="U418" s="30">
        <f t="shared" ca="1" si="132"/>
        <v>27.272164946740315</v>
      </c>
      <c r="V418" s="30">
        <f t="shared" ca="1" si="132"/>
        <v>9.5019754843038662</v>
      </c>
      <c r="W418" s="30">
        <f t="shared" ca="1" si="132"/>
        <v>6.5584760421205202</v>
      </c>
      <c r="X418" s="30">
        <f t="shared" ca="1" si="132"/>
        <v>16.02885339203058</v>
      </c>
      <c r="Y418" s="30">
        <f t="shared" ca="1" si="132"/>
        <v>21.577698020928537</v>
      </c>
      <c r="Z418" s="30">
        <f t="shared" ca="1" si="132"/>
        <v>4.4579267532975724</v>
      </c>
      <c r="AA418" s="26">
        <v>410</v>
      </c>
      <c r="AB418" s="31">
        <f t="shared" ca="1" si="130"/>
        <v>89</v>
      </c>
      <c r="AC418" s="31">
        <f t="shared" ca="1" si="119"/>
        <v>28</v>
      </c>
      <c r="AD418" s="31">
        <f t="shared" ca="1" si="120"/>
        <v>54</v>
      </c>
      <c r="AE418" s="31">
        <f t="shared" ca="1" si="121"/>
        <v>33</v>
      </c>
      <c r="AF418" s="31">
        <f t="shared" ca="1" si="122"/>
        <v>48</v>
      </c>
      <c r="AG418" s="31">
        <f t="shared" ca="1" si="123"/>
        <v>39</v>
      </c>
      <c r="AH418" s="31">
        <f t="shared" ca="1" si="124"/>
        <v>56</v>
      </c>
      <c r="AI418" s="31">
        <f t="shared" ca="1" si="125"/>
        <v>12</v>
      </c>
      <c r="AJ418" s="31">
        <f t="shared" ca="1" si="126"/>
        <v>8</v>
      </c>
      <c r="AK418" s="31">
        <f t="shared" ca="1" si="127"/>
        <v>22</v>
      </c>
      <c r="AL418" s="31">
        <f t="shared" ca="1" si="128"/>
        <v>35</v>
      </c>
      <c r="AM418" s="31">
        <f t="shared" ca="1" si="129"/>
        <v>5</v>
      </c>
    </row>
    <row r="419" spans="14:39">
      <c r="N419" s="26">
        <v>411</v>
      </c>
      <c r="O419" s="30">
        <f t="shared" ref="O419:Z428" ca="1" si="133">RAND()*sumweights</f>
        <v>26.650296481108708</v>
      </c>
      <c r="P419" s="30">
        <f t="shared" ca="1" si="133"/>
        <v>5.1005493982768062</v>
      </c>
      <c r="Q419" s="30">
        <f t="shared" ca="1" si="133"/>
        <v>2.8964432006201797</v>
      </c>
      <c r="R419" s="30">
        <f t="shared" ca="1" si="133"/>
        <v>7.178537580206557</v>
      </c>
      <c r="S419" s="30">
        <f t="shared" ca="1" si="133"/>
        <v>12.593511235735003</v>
      </c>
      <c r="T419" s="30">
        <f t="shared" ca="1" si="133"/>
        <v>30.016357096318465</v>
      </c>
      <c r="U419" s="30">
        <f t="shared" ca="1" si="133"/>
        <v>25.668718677803067</v>
      </c>
      <c r="V419" s="30">
        <f t="shared" ca="1" si="133"/>
        <v>16.052987261660775</v>
      </c>
      <c r="W419" s="30">
        <f t="shared" ca="1" si="133"/>
        <v>29.267754396260926</v>
      </c>
      <c r="X419" s="30">
        <f t="shared" ca="1" si="133"/>
        <v>29.310315059103623</v>
      </c>
      <c r="Y419" s="30">
        <f t="shared" ca="1" si="133"/>
        <v>12.963627157774027</v>
      </c>
      <c r="Z419" s="30">
        <f t="shared" ca="1" si="133"/>
        <v>25.710861498656229</v>
      </c>
      <c r="AA419" s="26">
        <v>411</v>
      </c>
      <c r="AB419" s="31">
        <f t="shared" ca="1" si="130"/>
        <v>53</v>
      </c>
      <c r="AC419" s="31">
        <f t="shared" ca="1" si="119"/>
        <v>6</v>
      </c>
      <c r="AD419" s="31">
        <f t="shared" ca="1" si="120"/>
        <v>3</v>
      </c>
      <c r="AE419" s="31">
        <f t="shared" ca="1" si="121"/>
        <v>8</v>
      </c>
      <c r="AF419" s="31">
        <f t="shared" ca="1" si="122"/>
        <v>16</v>
      </c>
      <c r="AG419" s="31">
        <f t="shared" ca="1" si="123"/>
        <v>76</v>
      </c>
      <c r="AH419" s="31">
        <f t="shared" ca="1" si="124"/>
        <v>49</v>
      </c>
      <c r="AI419" s="31">
        <f t="shared" ca="1" si="125"/>
        <v>22</v>
      </c>
      <c r="AJ419" s="31">
        <f t="shared" ca="1" si="126"/>
        <v>70</v>
      </c>
      <c r="AK419" s="31">
        <f t="shared" ca="1" si="127"/>
        <v>70</v>
      </c>
      <c r="AL419" s="31">
        <f t="shared" ca="1" si="128"/>
        <v>17</v>
      </c>
      <c r="AM419" s="31">
        <f t="shared" ca="1" si="129"/>
        <v>49</v>
      </c>
    </row>
    <row r="420" spans="14:39">
      <c r="N420" s="26">
        <v>412</v>
      </c>
      <c r="O420" s="30">
        <f t="shared" ca="1" si="133"/>
        <v>32.344867605349464</v>
      </c>
      <c r="P420" s="30">
        <f t="shared" ca="1" si="133"/>
        <v>12.734525102722099</v>
      </c>
      <c r="Q420" s="30">
        <f t="shared" ca="1" si="133"/>
        <v>14.377471592848673</v>
      </c>
      <c r="R420" s="30">
        <f t="shared" ca="1" si="133"/>
        <v>4.5278083124788422</v>
      </c>
      <c r="S420" s="30">
        <f t="shared" ca="1" si="133"/>
        <v>19.313240814177426</v>
      </c>
      <c r="T420" s="30">
        <f t="shared" ca="1" si="133"/>
        <v>19.823292476062935</v>
      </c>
      <c r="U420" s="30">
        <f t="shared" ca="1" si="133"/>
        <v>15.063281445337031</v>
      </c>
      <c r="V420" s="30">
        <f t="shared" ca="1" si="133"/>
        <v>29.321141631044231</v>
      </c>
      <c r="W420" s="30">
        <f t="shared" ca="1" si="133"/>
        <v>0.20608076959792854</v>
      </c>
      <c r="X420" s="30">
        <f t="shared" ca="1" si="133"/>
        <v>9.2945378638604481</v>
      </c>
      <c r="Y420" s="30">
        <f t="shared" ca="1" si="133"/>
        <v>27.961178204422456</v>
      </c>
      <c r="Z420" s="30">
        <f t="shared" ca="1" si="133"/>
        <v>30.822688798739456</v>
      </c>
      <c r="AA420" s="26">
        <v>412</v>
      </c>
      <c r="AB420" s="31">
        <f t="shared" ca="1" si="130"/>
        <v>116</v>
      </c>
      <c r="AC420" s="31">
        <f t="shared" ca="1" si="119"/>
        <v>16</v>
      </c>
      <c r="AD420" s="31">
        <f t="shared" ca="1" si="120"/>
        <v>19</v>
      </c>
      <c r="AE420" s="31">
        <f t="shared" ca="1" si="121"/>
        <v>5</v>
      </c>
      <c r="AF420" s="31">
        <f t="shared" ca="1" si="122"/>
        <v>29</v>
      </c>
      <c r="AG420" s="31">
        <f t="shared" ca="1" si="123"/>
        <v>30</v>
      </c>
      <c r="AH420" s="31">
        <f t="shared" ca="1" si="124"/>
        <v>20</v>
      </c>
      <c r="AI420" s="31">
        <f t="shared" ca="1" si="125"/>
        <v>70</v>
      </c>
      <c r="AJ420" s="31">
        <f t="shared" ca="1" si="126"/>
        <v>1</v>
      </c>
      <c r="AK420" s="31">
        <f t="shared" ca="1" si="127"/>
        <v>11</v>
      </c>
      <c r="AL420" s="31">
        <f t="shared" ca="1" si="128"/>
        <v>60</v>
      </c>
      <c r="AM420" s="31">
        <f t="shared" ca="1" si="129"/>
        <v>85</v>
      </c>
    </row>
    <row r="421" spans="14:39">
      <c r="N421" s="26">
        <v>413</v>
      </c>
      <c r="O421" s="30">
        <f t="shared" ca="1" si="133"/>
        <v>30.301471321753631</v>
      </c>
      <c r="P421" s="30">
        <f t="shared" ca="1" si="133"/>
        <v>33.006396473427166</v>
      </c>
      <c r="Q421" s="30">
        <f t="shared" ca="1" si="133"/>
        <v>26.392735079777427</v>
      </c>
      <c r="R421" s="30">
        <f t="shared" ca="1" si="133"/>
        <v>32.498379161310545</v>
      </c>
      <c r="S421" s="30">
        <f t="shared" ca="1" si="133"/>
        <v>15.589092834708222</v>
      </c>
      <c r="T421" s="30">
        <f t="shared" ca="1" si="133"/>
        <v>15.567533970550862</v>
      </c>
      <c r="U421" s="30">
        <f t="shared" ca="1" si="133"/>
        <v>16.893722968850092</v>
      </c>
      <c r="V421" s="30">
        <f t="shared" ca="1" si="133"/>
        <v>22.529977357899906</v>
      </c>
      <c r="W421" s="30">
        <f t="shared" ca="1" si="133"/>
        <v>8.322741003478324</v>
      </c>
      <c r="X421" s="30">
        <f t="shared" ca="1" si="133"/>
        <v>30.573061618378087</v>
      </c>
      <c r="Y421" s="30">
        <f t="shared" ca="1" si="133"/>
        <v>12.371350788369933</v>
      </c>
      <c r="Z421" s="30">
        <f t="shared" ca="1" si="133"/>
        <v>16.411783672749703</v>
      </c>
      <c r="AA421" s="26">
        <v>413</v>
      </c>
      <c r="AB421" s="31">
        <f t="shared" ca="1" si="130"/>
        <v>79</v>
      </c>
      <c r="AC421" s="31">
        <f t="shared" ca="1" si="119"/>
        <v>152</v>
      </c>
      <c r="AD421" s="31">
        <f t="shared" ca="1" si="120"/>
        <v>52</v>
      </c>
      <c r="AE421" s="31">
        <f t="shared" ca="1" si="121"/>
        <v>122</v>
      </c>
      <c r="AF421" s="31">
        <f t="shared" ca="1" si="122"/>
        <v>21</v>
      </c>
      <c r="AG421" s="31">
        <f t="shared" ca="1" si="123"/>
        <v>21</v>
      </c>
      <c r="AH421" s="31">
        <f t="shared" ca="1" si="124"/>
        <v>24</v>
      </c>
      <c r="AI421" s="31">
        <f t="shared" ca="1" si="125"/>
        <v>37</v>
      </c>
      <c r="AJ421" s="31">
        <f t="shared" ca="1" si="126"/>
        <v>10</v>
      </c>
      <c r="AK421" s="31">
        <f t="shared" ca="1" si="127"/>
        <v>82</v>
      </c>
      <c r="AL421" s="31">
        <f t="shared" ca="1" si="128"/>
        <v>16</v>
      </c>
      <c r="AM421" s="31">
        <f t="shared" ca="1" si="129"/>
        <v>23</v>
      </c>
    </row>
    <row r="422" spans="14:39">
      <c r="N422" s="26">
        <v>414</v>
      </c>
      <c r="O422" s="30">
        <f t="shared" ca="1" si="133"/>
        <v>24.103749124925496</v>
      </c>
      <c r="P422" s="30">
        <f t="shared" ca="1" si="133"/>
        <v>2.1476623492980136</v>
      </c>
      <c r="Q422" s="30">
        <f t="shared" ca="1" si="133"/>
        <v>13.408861074428883</v>
      </c>
      <c r="R422" s="30">
        <f t="shared" ca="1" si="133"/>
        <v>8.9800883098028823</v>
      </c>
      <c r="S422" s="30">
        <f t="shared" ca="1" si="133"/>
        <v>26.223932175988786</v>
      </c>
      <c r="T422" s="30">
        <f t="shared" ca="1" si="133"/>
        <v>14.838412950670852</v>
      </c>
      <c r="U422" s="30">
        <f t="shared" ca="1" si="133"/>
        <v>14.318204277026773</v>
      </c>
      <c r="V422" s="30">
        <f t="shared" ca="1" si="133"/>
        <v>24.025993821746983</v>
      </c>
      <c r="W422" s="30">
        <f t="shared" ca="1" si="133"/>
        <v>13.126933377080604</v>
      </c>
      <c r="X422" s="30">
        <f t="shared" ca="1" si="133"/>
        <v>32.144556643907862</v>
      </c>
      <c r="Y422" s="30">
        <f t="shared" ca="1" si="133"/>
        <v>11.645071934248417</v>
      </c>
      <c r="Z422" s="30">
        <f t="shared" ca="1" si="133"/>
        <v>22.162102534979944</v>
      </c>
      <c r="AA422" s="26">
        <v>414</v>
      </c>
      <c r="AB422" s="31">
        <f t="shared" ca="1" si="130"/>
        <v>43</v>
      </c>
      <c r="AC422" s="31">
        <f t="shared" ca="1" si="119"/>
        <v>3</v>
      </c>
      <c r="AD422" s="31">
        <f t="shared" ca="1" si="120"/>
        <v>17</v>
      </c>
      <c r="AE422" s="31">
        <f t="shared" ca="1" si="121"/>
        <v>11</v>
      </c>
      <c r="AF422" s="31">
        <f t="shared" ca="1" si="122"/>
        <v>51</v>
      </c>
      <c r="AG422" s="31">
        <f t="shared" ca="1" si="123"/>
        <v>20</v>
      </c>
      <c r="AH422" s="31">
        <f t="shared" ca="1" si="124"/>
        <v>19</v>
      </c>
      <c r="AI422" s="31">
        <f t="shared" ca="1" si="125"/>
        <v>42</v>
      </c>
      <c r="AJ422" s="31">
        <f t="shared" ca="1" si="126"/>
        <v>17</v>
      </c>
      <c r="AK422" s="31">
        <f t="shared" ca="1" si="127"/>
        <v>110</v>
      </c>
      <c r="AL422" s="31">
        <f t="shared" ca="1" si="128"/>
        <v>15</v>
      </c>
      <c r="AM422" s="31">
        <f t="shared" ca="1" si="129"/>
        <v>36</v>
      </c>
    </row>
    <row r="423" spans="14:39">
      <c r="N423" s="26">
        <v>415</v>
      </c>
      <c r="O423" s="30">
        <f t="shared" ca="1" si="133"/>
        <v>30.291053708231544</v>
      </c>
      <c r="P423" s="30">
        <f t="shared" ca="1" si="133"/>
        <v>18.715472454008292</v>
      </c>
      <c r="Q423" s="30">
        <f t="shared" ca="1" si="133"/>
        <v>24.294885138573235</v>
      </c>
      <c r="R423" s="30">
        <f t="shared" ca="1" si="133"/>
        <v>12.008377205117021</v>
      </c>
      <c r="S423" s="30">
        <f t="shared" ca="1" si="133"/>
        <v>12.893139451648269</v>
      </c>
      <c r="T423" s="30">
        <f t="shared" ca="1" si="133"/>
        <v>26.102945514371559</v>
      </c>
      <c r="U423" s="30">
        <f t="shared" ca="1" si="133"/>
        <v>2.7364363015677666</v>
      </c>
      <c r="V423" s="30">
        <f t="shared" ca="1" si="133"/>
        <v>1.1389338697722564</v>
      </c>
      <c r="W423" s="30">
        <f t="shared" ca="1" si="133"/>
        <v>12.170366727138884</v>
      </c>
      <c r="X423" s="30">
        <f t="shared" ca="1" si="133"/>
        <v>28.821574875363773</v>
      </c>
      <c r="Y423" s="30">
        <f t="shared" ca="1" si="133"/>
        <v>22.634364362177347</v>
      </c>
      <c r="Z423" s="30">
        <f t="shared" ca="1" si="133"/>
        <v>29.657630484455701</v>
      </c>
      <c r="AA423" s="26">
        <v>415</v>
      </c>
      <c r="AB423" s="31">
        <f t="shared" ca="1" si="130"/>
        <v>79</v>
      </c>
      <c r="AC423" s="31">
        <f t="shared" ca="1" si="119"/>
        <v>28</v>
      </c>
      <c r="AD423" s="31">
        <f t="shared" ca="1" si="120"/>
        <v>43</v>
      </c>
      <c r="AE423" s="31">
        <f t="shared" ca="1" si="121"/>
        <v>15</v>
      </c>
      <c r="AF423" s="31">
        <f t="shared" ca="1" si="122"/>
        <v>17</v>
      </c>
      <c r="AG423" s="31">
        <f t="shared" ca="1" si="123"/>
        <v>51</v>
      </c>
      <c r="AH423" s="31">
        <f t="shared" ca="1" si="124"/>
        <v>3</v>
      </c>
      <c r="AI423" s="31">
        <f t="shared" ca="1" si="125"/>
        <v>2</v>
      </c>
      <c r="AJ423" s="31">
        <f t="shared" ca="1" si="126"/>
        <v>15</v>
      </c>
      <c r="AK423" s="31">
        <f t="shared" ca="1" si="127"/>
        <v>66</v>
      </c>
      <c r="AL423" s="31">
        <f t="shared" ca="1" si="128"/>
        <v>38</v>
      </c>
      <c r="AM423" s="31">
        <f t="shared" ca="1" si="129"/>
        <v>73</v>
      </c>
    </row>
    <row r="424" spans="14:39">
      <c r="N424" s="26">
        <v>416</v>
      </c>
      <c r="O424" s="30">
        <f t="shared" ca="1" si="133"/>
        <v>27.450623420556681</v>
      </c>
      <c r="P424" s="30">
        <f t="shared" ca="1" si="133"/>
        <v>25.278051953129875</v>
      </c>
      <c r="Q424" s="30">
        <f t="shared" ca="1" si="133"/>
        <v>21.353324761860364</v>
      </c>
      <c r="R424" s="30">
        <f t="shared" ca="1" si="133"/>
        <v>30.02345078872812</v>
      </c>
      <c r="S424" s="30">
        <f t="shared" ca="1" si="133"/>
        <v>21.264454931600643</v>
      </c>
      <c r="T424" s="30">
        <f t="shared" ca="1" si="133"/>
        <v>1.2931684917487298</v>
      </c>
      <c r="U424" s="30">
        <f t="shared" ca="1" si="133"/>
        <v>22.69813527600645</v>
      </c>
      <c r="V424" s="30">
        <f t="shared" ca="1" si="133"/>
        <v>22.091929565865183</v>
      </c>
      <c r="W424" s="30">
        <f t="shared" ca="1" si="133"/>
        <v>5.7926011148559411</v>
      </c>
      <c r="X424" s="30">
        <f t="shared" ca="1" si="133"/>
        <v>14.255238188979403</v>
      </c>
      <c r="Y424" s="30">
        <f t="shared" ca="1" si="133"/>
        <v>24.581156117086337</v>
      </c>
      <c r="Z424" s="30">
        <f t="shared" ca="1" si="133"/>
        <v>32.623704877385286</v>
      </c>
      <c r="AA424" s="26">
        <v>416</v>
      </c>
      <c r="AB424" s="31">
        <f t="shared" ca="1" si="130"/>
        <v>57</v>
      </c>
      <c r="AC424" s="31">
        <f t="shared" ca="1" si="119"/>
        <v>47</v>
      </c>
      <c r="AD424" s="31">
        <f t="shared" ca="1" si="120"/>
        <v>34</v>
      </c>
      <c r="AE424" s="31">
        <f t="shared" ca="1" si="121"/>
        <v>76</v>
      </c>
      <c r="AF424" s="31">
        <f t="shared" ca="1" si="122"/>
        <v>34</v>
      </c>
      <c r="AG424" s="31">
        <f t="shared" ca="1" si="123"/>
        <v>2</v>
      </c>
      <c r="AH424" s="31">
        <f t="shared" ca="1" si="124"/>
        <v>38</v>
      </c>
      <c r="AI424" s="31">
        <f t="shared" ca="1" si="125"/>
        <v>36</v>
      </c>
      <c r="AJ424" s="31">
        <f t="shared" ca="1" si="126"/>
        <v>7</v>
      </c>
      <c r="AK424" s="31">
        <f t="shared" ca="1" si="127"/>
        <v>19</v>
      </c>
      <c r="AL424" s="31">
        <f t="shared" ca="1" si="128"/>
        <v>44</v>
      </c>
      <c r="AM424" s="31">
        <f t="shared" ca="1" si="129"/>
        <v>127</v>
      </c>
    </row>
    <row r="425" spans="14:39">
      <c r="N425" s="26">
        <v>417</v>
      </c>
      <c r="O425" s="30">
        <f t="shared" ca="1" si="133"/>
        <v>20.343571596651444</v>
      </c>
      <c r="P425" s="30">
        <f t="shared" ca="1" si="133"/>
        <v>1.3668596689353065</v>
      </c>
      <c r="Q425" s="30">
        <f t="shared" ca="1" si="133"/>
        <v>20.57215934374717</v>
      </c>
      <c r="R425" s="30">
        <f t="shared" ca="1" si="133"/>
        <v>4.0488031108129485</v>
      </c>
      <c r="S425" s="30">
        <f t="shared" ca="1" si="133"/>
        <v>14.177599830941997</v>
      </c>
      <c r="T425" s="30">
        <f t="shared" ca="1" si="133"/>
        <v>25.710453969064069</v>
      </c>
      <c r="U425" s="30">
        <f t="shared" ca="1" si="133"/>
        <v>9.3930117522435292</v>
      </c>
      <c r="V425" s="30">
        <f t="shared" ca="1" si="133"/>
        <v>11.367363086232178</v>
      </c>
      <c r="W425" s="30">
        <f t="shared" ca="1" si="133"/>
        <v>21.079841470891115</v>
      </c>
      <c r="X425" s="30">
        <f t="shared" ca="1" si="133"/>
        <v>14.741441691681873</v>
      </c>
      <c r="Y425" s="30">
        <f t="shared" ca="1" si="133"/>
        <v>31.712390473139852</v>
      </c>
      <c r="Z425" s="30">
        <f t="shared" ca="1" si="133"/>
        <v>26.257401032588636</v>
      </c>
      <c r="AA425" s="26">
        <v>417</v>
      </c>
      <c r="AB425" s="31">
        <f t="shared" ca="1" si="130"/>
        <v>31</v>
      </c>
      <c r="AC425" s="31">
        <f t="shared" ca="1" si="119"/>
        <v>2</v>
      </c>
      <c r="AD425" s="31">
        <f t="shared" ca="1" si="120"/>
        <v>32</v>
      </c>
      <c r="AE425" s="31">
        <f t="shared" ca="1" si="121"/>
        <v>5</v>
      </c>
      <c r="AF425" s="31">
        <f t="shared" ca="1" si="122"/>
        <v>19</v>
      </c>
      <c r="AG425" s="31">
        <f t="shared" ca="1" si="123"/>
        <v>49</v>
      </c>
      <c r="AH425" s="31">
        <f t="shared" ca="1" si="124"/>
        <v>11</v>
      </c>
      <c r="AI425" s="31">
        <f t="shared" ca="1" si="125"/>
        <v>14</v>
      </c>
      <c r="AJ425" s="31">
        <f t="shared" ca="1" si="126"/>
        <v>33</v>
      </c>
      <c r="AK425" s="31">
        <f t="shared" ca="1" si="127"/>
        <v>20</v>
      </c>
      <c r="AL425" s="31">
        <f t="shared" ca="1" si="128"/>
        <v>100</v>
      </c>
      <c r="AM425" s="31">
        <f t="shared" ca="1" si="129"/>
        <v>51</v>
      </c>
    </row>
    <row r="426" spans="14:39">
      <c r="N426" s="26">
        <v>418</v>
      </c>
      <c r="O426" s="30">
        <f t="shared" ca="1" si="133"/>
        <v>23.255018109808791</v>
      </c>
      <c r="P426" s="30">
        <f t="shared" ca="1" si="133"/>
        <v>25.136035026834858</v>
      </c>
      <c r="Q426" s="30">
        <f t="shared" ca="1" si="133"/>
        <v>28.427399283752901</v>
      </c>
      <c r="R426" s="30">
        <f t="shared" ca="1" si="133"/>
        <v>22.306013883218725</v>
      </c>
      <c r="S426" s="30">
        <f t="shared" ca="1" si="133"/>
        <v>26.804189403424566</v>
      </c>
      <c r="T426" s="30">
        <f t="shared" ca="1" si="133"/>
        <v>30.680416696704821</v>
      </c>
      <c r="U426" s="30">
        <f t="shared" ca="1" si="133"/>
        <v>12.369250394232512</v>
      </c>
      <c r="V426" s="30">
        <f t="shared" ca="1" si="133"/>
        <v>13.336270457881175</v>
      </c>
      <c r="W426" s="30">
        <f t="shared" ca="1" si="133"/>
        <v>30.954363831928671</v>
      </c>
      <c r="X426" s="30">
        <f t="shared" ca="1" si="133"/>
        <v>4.8278705508742741</v>
      </c>
      <c r="Y426" s="30">
        <f t="shared" ca="1" si="133"/>
        <v>15.692592008936444</v>
      </c>
      <c r="Z426" s="30">
        <f t="shared" ca="1" si="133"/>
        <v>14.601682883776139</v>
      </c>
      <c r="AA426" s="26">
        <v>418</v>
      </c>
      <c r="AB426" s="31">
        <f t="shared" ca="1" si="130"/>
        <v>40</v>
      </c>
      <c r="AC426" s="31">
        <f t="shared" ca="1" si="119"/>
        <v>47</v>
      </c>
      <c r="AD426" s="31">
        <f t="shared" ca="1" si="120"/>
        <v>63</v>
      </c>
      <c r="AE426" s="31">
        <f t="shared" ca="1" si="121"/>
        <v>37</v>
      </c>
      <c r="AF426" s="31">
        <f t="shared" ca="1" si="122"/>
        <v>54</v>
      </c>
      <c r="AG426" s="31">
        <f t="shared" ca="1" si="123"/>
        <v>84</v>
      </c>
      <c r="AH426" s="31">
        <f t="shared" ca="1" si="124"/>
        <v>16</v>
      </c>
      <c r="AI426" s="31">
        <f t="shared" ca="1" si="125"/>
        <v>17</v>
      </c>
      <c r="AJ426" s="31">
        <f t="shared" ca="1" si="126"/>
        <v>87</v>
      </c>
      <c r="AK426" s="31">
        <f t="shared" ca="1" si="127"/>
        <v>6</v>
      </c>
      <c r="AL426" s="31">
        <f t="shared" ca="1" si="128"/>
        <v>21</v>
      </c>
      <c r="AM426" s="31">
        <f t="shared" ca="1" si="129"/>
        <v>19</v>
      </c>
    </row>
    <row r="427" spans="14:39">
      <c r="N427" s="26">
        <v>419</v>
      </c>
      <c r="O427" s="30">
        <f t="shared" ca="1" si="133"/>
        <v>20.609945782911659</v>
      </c>
      <c r="P427" s="30">
        <f t="shared" ca="1" si="133"/>
        <v>26.023766903714193</v>
      </c>
      <c r="Q427" s="30">
        <f t="shared" ca="1" si="133"/>
        <v>24.967319025828427</v>
      </c>
      <c r="R427" s="30">
        <f t="shared" ca="1" si="133"/>
        <v>3.4996105105610456</v>
      </c>
      <c r="S427" s="30">
        <f t="shared" ca="1" si="133"/>
        <v>32.20286346155897</v>
      </c>
      <c r="T427" s="30">
        <f t="shared" ca="1" si="133"/>
        <v>6.3371525182443555</v>
      </c>
      <c r="U427" s="30">
        <f t="shared" ca="1" si="133"/>
        <v>7.7030413183396443E-2</v>
      </c>
      <c r="V427" s="30">
        <f t="shared" ca="1" si="133"/>
        <v>9.8636023285527159</v>
      </c>
      <c r="W427" s="30">
        <f t="shared" ca="1" si="133"/>
        <v>23.761361057457055</v>
      </c>
      <c r="X427" s="30">
        <f t="shared" ca="1" si="133"/>
        <v>23.252562764875119</v>
      </c>
      <c r="Y427" s="30">
        <f t="shared" ca="1" si="133"/>
        <v>17.805653043868652</v>
      </c>
      <c r="Z427" s="30">
        <f t="shared" ca="1" si="133"/>
        <v>17.557248710720465</v>
      </c>
      <c r="AA427" s="26">
        <v>419</v>
      </c>
      <c r="AB427" s="31">
        <f t="shared" ca="1" si="130"/>
        <v>32</v>
      </c>
      <c r="AC427" s="31">
        <f t="shared" ca="1" si="119"/>
        <v>50</v>
      </c>
      <c r="AD427" s="31">
        <f t="shared" ca="1" si="120"/>
        <v>46</v>
      </c>
      <c r="AE427" s="31">
        <f t="shared" ca="1" si="121"/>
        <v>4</v>
      </c>
      <c r="AF427" s="31">
        <f t="shared" ca="1" si="122"/>
        <v>112</v>
      </c>
      <c r="AG427" s="31">
        <f t="shared" ca="1" si="123"/>
        <v>7</v>
      </c>
      <c r="AH427" s="31">
        <f t="shared" ca="1" si="124"/>
        <v>1</v>
      </c>
      <c r="AI427" s="31">
        <f t="shared" ca="1" si="125"/>
        <v>12</v>
      </c>
      <c r="AJ427" s="31">
        <f t="shared" ca="1" si="126"/>
        <v>41</v>
      </c>
      <c r="AK427" s="31">
        <f t="shared" ca="1" si="127"/>
        <v>40</v>
      </c>
      <c r="AL427" s="31">
        <f t="shared" ca="1" si="128"/>
        <v>26</v>
      </c>
      <c r="AM427" s="31">
        <f t="shared" ca="1" si="129"/>
        <v>25</v>
      </c>
    </row>
    <row r="428" spans="14:39">
      <c r="N428" s="26">
        <v>420</v>
      </c>
      <c r="O428" s="30">
        <f t="shared" ca="1" si="133"/>
        <v>9.4046171814070142E-2</v>
      </c>
      <c r="P428" s="30">
        <f t="shared" ca="1" si="133"/>
        <v>20.504732368928121</v>
      </c>
      <c r="Q428" s="30">
        <f t="shared" ca="1" si="133"/>
        <v>15.684114224203588</v>
      </c>
      <c r="R428" s="30">
        <f t="shared" ca="1" si="133"/>
        <v>13.598127618135754</v>
      </c>
      <c r="S428" s="30">
        <f t="shared" ca="1" si="133"/>
        <v>25.791151420504626</v>
      </c>
      <c r="T428" s="30">
        <f t="shared" ca="1" si="133"/>
        <v>1.0354923649473873</v>
      </c>
      <c r="U428" s="30">
        <f t="shared" ca="1" si="133"/>
        <v>16.835161391231058</v>
      </c>
      <c r="V428" s="30">
        <f t="shared" ca="1" si="133"/>
        <v>31.681701935913946</v>
      </c>
      <c r="W428" s="30">
        <f t="shared" ca="1" si="133"/>
        <v>19.382758197628153</v>
      </c>
      <c r="X428" s="30">
        <f t="shared" ca="1" si="133"/>
        <v>20.101440576140025</v>
      </c>
      <c r="Y428" s="30">
        <f t="shared" ca="1" si="133"/>
        <v>17.151785638269345</v>
      </c>
      <c r="Z428" s="30">
        <f t="shared" ca="1" si="133"/>
        <v>13.70266794603913</v>
      </c>
      <c r="AA428" s="26">
        <v>420</v>
      </c>
      <c r="AB428" s="31">
        <f t="shared" ca="1" si="130"/>
        <v>1</v>
      </c>
      <c r="AC428" s="31">
        <f t="shared" ca="1" si="119"/>
        <v>32</v>
      </c>
      <c r="AD428" s="31">
        <f t="shared" ca="1" si="120"/>
        <v>21</v>
      </c>
      <c r="AE428" s="31">
        <f t="shared" ca="1" si="121"/>
        <v>18</v>
      </c>
      <c r="AF428" s="31">
        <f t="shared" ca="1" si="122"/>
        <v>49</v>
      </c>
      <c r="AG428" s="31">
        <f t="shared" ca="1" si="123"/>
        <v>2</v>
      </c>
      <c r="AH428" s="31">
        <f t="shared" ca="1" si="124"/>
        <v>24</v>
      </c>
      <c r="AI428" s="31">
        <f t="shared" ca="1" si="125"/>
        <v>99</v>
      </c>
      <c r="AJ428" s="31">
        <f t="shared" ca="1" si="126"/>
        <v>29</v>
      </c>
      <c r="AK428" s="31">
        <f t="shared" ca="1" si="127"/>
        <v>31</v>
      </c>
      <c r="AL428" s="31">
        <f t="shared" ca="1" si="128"/>
        <v>24</v>
      </c>
      <c r="AM428" s="31">
        <f t="shared" ca="1" si="129"/>
        <v>18</v>
      </c>
    </row>
    <row r="429" spans="14:39">
      <c r="N429" s="26">
        <v>421</v>
      </c>
      <c r="O429" s="30">
        <f t="shared" ref="O429:Z438" ca="1" si="134">RAND()*sumweights</f>
        <v>4.7373492023777555</v>
      </c>
      <c r="P429" s="30">
        <f t="shared" ca="1" si="134"/>
        <v>7.8596305323566726</v>
      </c>
      <c r="Q429" s="30">
        <f t="shared" ca="1" si="134"/>
        <v>3.6831600695552655</v>
      </c>
      <c r="R429" s="30">
        <f t="shared" ca="1" si="134"/>
        <v>21.146632600782549</v>
      </c>
      <c r="S429" s="30">
        <f t="shared" ca="1" si="134"/>
        <v>10.862050213811846</v>
      </c>
      <c r="T429" s="30">
        <f t="shared" ca="1" si="134"/>
        <v>32.915765024204944</v>
      </c>
      <c r="U429" s="30">
        <f t="shared" ca="1" si="134"/>
        <v>24.843045699952047</v>
      </c>
      <c r="V429" s="30">
        <f t="shared" ca="1" si="134"/>
        <v>8.0405920710624272</v>
      </c>
      <c r="W429" s="30">
        <f t="shared" ca="1" si="134"/>
        <v>16.367178778707522</v>
      </c>
      <c r="X429" s="30">
        <f t="shared" ca="1" si="134"/>
        <v>3.5348251245262481</v>
      </c>
      <c r="Y429" s="30">
        <f t="shared" ca="1" si="134"/>
        <v>3.4639526342558455</v>
      </c>
      <c r="Z429" s="30">
        <f t="shared" ca="1" si="134"/>
        <v>12.2184094483632</v>
      </c>
      <c r="AA429" s="26">
        <v>421</v>
      </c>
      <c r="AB429" s="31">
        <f t="shared" ca="1" si="130"/>
        <v>6</v>
      </c>
      <c r="AC429" s="31">
        <f t="shared" ca="1" si="119"/>
        <v>9</v>
      </c>
      <c r="AD429" s="31">
        <f t="shared" ca="1" si="120"/>
        <v>4</v>
      </c>
      <c r="AE429" s="31">
        <f t="shared" ca="1" si="121"/>
        <v>34</v>
      </c>
      <c r="AF429" s="31">
        <f t="shared" ca="1" si="122"/>
        <v>13</v>
      </c>
      <c r="AG429" s="31">
        <f t="shared" ca="1" si="123"/>
        <v>144</v>
      </c>
      <c r="AH429" s="31">
        <f t="shared" ca="1" si="124"/>
        <v>45</v>
      </c>
      <c r="AI429" s="31">
        <f t="shared" ca="1" si="125"/>
        <v>10</v>
      </c>
      <c r="AJ429" s="31">
        <f t="shared" ca="1" si="126"/>
        <v>23</v>
      </c>
      <c r="AK429" s="31">
        <f t="shared" ca="1" si="127"/>
        <v>4</v>
      </c>
      <c r="AL429" s="31">
        <f t="shared" ca="1" si="128"/>
        <v>4</v>
      </c>
      <c r="AM429" s="31">
        <f t="shared" ca="1" si="129"/>
        <v>15</v>
      </c>
    </row>
    <row r="430" spans="14:39">
      <c r="N430" s="26">
        <v>422</v>
      </c>
      <c r="O430" s="30">
        <f t="shared" ca="1" si="134"/>
        <v>23.61582338954257</v>
      </c>
      <c r="P430" s="30">
        <f t="shared" ca="1" si="134"/>
        <v>6.6439096680980096</v>
      </c>
      <c r="Q430" s="30">
        <f t="shared" ca="1" si="134"/>
        <v>1.8034242759993941</v>
      </c>
      <c r="R430" s="30">
        <f t="shared" ca="1" si="134"/>
        <v>0.25633057022486833</v>
      </c>
      <c r="S430" s="30">
        <f t="shared" ca="1" si="134"/>
        <v>23.406252930111918</v>
      </c>
      <c r="T430" s="30">
        <f t="shared" ca="1" si="134"/>
        <v>14.961605592715731</v>
      </c>
      <c r="U430" s="30">
        <f t="shared" ca="1" si="134"/>
        <v>20.633048322197734</v>
      </c>
      <c r="V430" s="30">
        <f t="shared" ca="1" si="134"/>
        <v>5.362228557353542</v>
      </c>
      <c r="W430" s="30">
        <f t="shared" ca="1" si="134"/>
        <v>25.479549074514374</v>
      </c>
      <c r="X430" s="30">
        <f t="shared" ca="1" si="134"/>
        <v>33.084391762884664</v>
      </c>
      <c r="Y430" s="30">
        <f t="shared" ca="1" si="134"/>
        <v>18.582977246316467</v>
      </c>
      <c r="Z430" s="30">
        <f t="shared" ca="1" si="134"/>
        <v>10.490383088565409</v>
      </c>
      <c r="AA430" s="26">
        <v>422</v>
      </c>
      <c r="AB430" s="31">
        <f t="shared" ca="1" si="130"/>
        <v>41</v>
      </c>
      <c r="AC430" s="31">
        <f t="shared" ca="1" si="119"/>
        <v>8</v>
      </c>
      <c r="AD430" s="31">
        <f t="shared" ca="1" si="120"/>
        <v>2</v>
      </c>
      <c r="AE430" s="31">
        <f t="shared" ca="1" si="121"/>
        <v>1</v>
      </c>
      <c r="AF430" s="31">
        <f t="shared" ca="1" si="122"/>
        <v>40</v>
      </c>
      <c r="AG430" s="31">
        <f t="shared" ca="1" si="123"/>
        <v>20</v>
      </c>
      <c r="AH430" s="31">
        <f t="shared" ca="1" si="124"/>
        <v>32</v>
      </c>
      <c r="AI430" s="31">
        <f t="shared" ca="1" si="125"/>
        <v>6</v>
      </c>
      <c r="AJ430" s="31">
        <f t="shared" ca="1" si="126"/>
        <v>48</v>
      </c>
      <c r="AK430" s="31">
        <f t="shared" ca="1" si="127"/>
        <v>161</v>
      </c>
      <c r="AL430" s="31">
        <f t="shared" ca="1" si="128"/>
        <v>27</v>
      </c>
      <c r="AM430" s="31">
        <f t="shared" ca="1" si="129"/>
        <v>13</v>
      </c>
    </row>
    <row r="431" spans="14:39">
      <c r="N431" s="26">
        <v>423</v>
      </c>
      <c r="O431" s="30">
        <f t="shared" ca="1" si="134"/>
        <v>11.637677225172901</v>
      </c>
      <c r="P431" s="30">
        <f t="shared" ca="1" si="134"/>
        <v>4.0115028987453361</v>
      </c>
      <c r="Q431" s="30">
        <f t="shared" ca="1" si="134"/>
        <v>10.631083462656859</v>
      </c>
      <c r="R431" s="30">
        <f t="shared" ca="1" si="134"/>
        <v>33.11035066476493</v>
      </c>
      <c r="S431" s="30">
        <f t="shared" ca="1" si="134"/>
        <v>15.585327812858074</v>
      </c>
      <c r="T431" s="30">
        <f t="shared" ca="1" si="134"/>
        <v>25.448428021599934</v>
      </c>
      <c r="U431" s="30">
        <f t="shared" ca="1" si="134"/>
        <v>24.591213791785599</v>
      </c>
      <c r="V431" s="30">
        <f t="shared" ca="1" si="134"/>
        <v>0.84202012420947092</v>
      </c>
      <c r="W431" s="30">
        <f t="shared" ca="1" si="134"/>
        <v>9.8924868961246712</v>
      </c>
      <c r="X431" s="30">
        <f t="shared" ca="1" si="134"/>
        <v>6.2954778960006363</v>
      </c>
      <c r="Y431" s="30">
        <f t="shared" ca="1" si="134"/>
        <v>12.156085224868026</v>
      </c>
      <c r="Z431" s="30">
        <f t="shared" ca="1" si="134"/>
        <v>20.25454791530921</v>
      </c>
      <c r="AA431" s="26">
        <v>423</v>
      </c>
      <c r="AB431" s="31">
        <f t="shared" ca="1" si="130"/>
        <v>15</v>
      </c>
      <c r="AC431" s="31">
        <f t="shared" ca="1" si="119"/>
        <v>5</v>
      </c>
      <c r="AD431" s="31">
        <f t="shared" ca="1" si="120"/>
        <v>13</v>
      </c>
      <c r="AE431" s="31">
        <f t="shared" ca="1" si="121"/>
        <v>165</v>
      </c>
      <c r="AF431" s="31">
        <f t="shared" ca="1" si="122"/>
        <v>21</v>
      </c>
      <c r="AG431" s="31">
        <f t="shared" ca="1" si="123"/>
        <v>48</v>
      </c>
      <c r="AH431" s="31">
        <f t="shared" ca="1" si="124"/>
        <v>44</v>
      </c>
      <c r="AI431" s="31">
        <f t="shared" ca="1" si="125"/>
        <v>1</v>
      </c>
      <c r="AJ431" s="31">
        <f t="shared" ca="1" si="126"/>
        <v>12</v>
      </c>
      <c r="AK431" s="31">
        <f t="shared" ca="1" si="127"/>
        <v>7</v>
      </c>
      <c r="AL431" s="31">
        <f t="shared" ca="1" si="128"/>
        <v>15</v>
      </c>
      <c r="AM431" s="31">
        <f t="shared" ca="1" si="129"/>
        <v>31</v>
      </c>
    </row>
    <row r="432" spans="14:39">
      <c r="N432" s="26">
        <v>424</v>
      </c>
      <c r="O432" s="30">
        <f t="shared" ca="1" si="134"/>
        <v>31.63571385903062</v>
      </c>
      <c r="P432" s="30">
        <f t="shared" ca="1" si="134"/>
        <v>20.250467151849072</v>
      </c>
      <c r="Q432" s="30">
        <f t="shared" ca="1" si="134"/>
        <v>31.449614496425447</v>
      </c>
      <c r="R432" s="30">
        <f t="shared" ca="1" si="134"/>
        <v>1.4308654380966745</v>
      </c>
      <c r="S432" s="30">
        <f t="shared" ca="1" si="134"/>
        <v>22.211542788186744</v>
      </c>
      <c r="T432" s="30">
        <f t="shared" ca="1" si="134"/>
        <v>10.44996976284725</v>
      </c>
      <c r="U432" s="30">
        <f t="shared" ca="1" si="134"/>
        <v>15.524656341183231</v>
      </c>
      <c r="V432" s="30">
        <f t="shared" ca="1" si="134"/>
        <v>28.876490570239373</v>
      </c>
      <c r="W432" s="30">
        <f t="shared" ca="1" si="134"/>
        <v>4.0743748053879525</v>
      </c>
      <c r="X432" s="30">
        <f t="shared" ca="1" si="134"/>
        <v>9.858431289987255</v>
      </c>
      <c r="Y432" s="30">
        <f t="shared" ca="1" si="134"/>
        <v>14.656845573402942</v>
      </c>
      <c r="Z432" s="30">
        <f t="shared" ca="1" si="134"/>
        <v>20.644146179050587</v>
      </c>
      <c r="AA432" s="26">
        <v>424</v>
      </c>
      <c r="AB432" s="31">
        <f t="shared" ca="1" si="130"/>
        <v>98</v>
      </c>
      <c r="AC432" s="31">
        <f t="shared" ca="1" si="119"/>
        <v>31</v>
      </c>
      <c r="AD432" s="31">
        <f t="shared" ca="1" si="120"/>
        <v>95</v>
      </c>
      <c r="AE432" s="31">
        <f t="shared" ca="1" si="121"/>
        <v>2</v>
      </c>
      <c r="AF432" s="31">
        <f t="shared" ca="1" si="122"/>
        <v>37</v>
      </c>
      <c r="AG432" s="31">
        <f t="shared" ca="1" si="123"/>
        <v>13</v>
      </c>
      <c r="AH432" s="31">
        <f t="shared" ca="1" si="124"/>
        <v>21</v>
      </c>
      <c r="AI432" s="31">
        <f t="shared" ca="1" si="125"/>
        <v>67</v>
      </c>
      <c r="AJ432" s="31">
        <f t="shared" ca="1" si="126"/>
        <v>5</v>
      </c>
      <c r="AK432" s="31">
        <f t="shared" ca="1" si="127"/>
        <v>12</v>
      </c>
      <c r="AL432" s="31">
        <f t="shared" ca="1" si="128"/>
        <v>20</v>
      </c>
      <c r="AM432" s="31">
        <f t="shared" ca="1" si="129"/>
        <v>32</v>
      </c>
    </row>
    <row r="433" spans="14:39">
      <c r="N433" s="26">
        <v>425</v>
      </c>
      <c r="O433" s="30">
        <f t="shared" ca="1" si="134"/>
        <v>29.762712897275115</v>
      </c>
      <c r="P433" s="30">
        <f t="shared" ca="1" si="134"/>
        <v>8.6734874007054046</v>
      </c>
      <c r="Q433" s="30">
        <f t="shared" ca="1" si="134"/>
        <v>11.449579630910254</v>
      </c>
      <c r="R433" s="30">
        <f t="shared" ca="1" si="134"/>
        <v>26.877858756830907</v>
      </c>
      <c r="S433" s="30">
        <f t="shared" ca="1" si="134"/>
        <v>3.7256379007747751</v>
      </c>
      <c r="T433" s="30">
        <f t="shared" ca="1" si="134"/>
        <v>20.843468624126306</v>
      </c>
      <c r="U433" s="30">
        <f t="shared" ca="1" si="134"/>
        <v>13.8614344470334</v>
      </c>
      <c r="V433" s="30">
        <f t="shared" ca="1" si="134"/>
        <v>4.777704810545802</v>
      </c>
      <c r="W433" s="30">
        <f t="shared" ca="1" si="134"/>
        <v>29.704653692447071</v>
      </c>
      <c r="X433" s="30">
        <f t="shared" ca="1" si="134"/>
        <v>10.324315781528259</v>
      </c>
      <c r="Y433" s="30">
        <f t="shared" ca="1" si="134"/>
        <v>2.74467273552753</v>
      </c>
      <c r="Z433" s="30">
        <f t="shared" ca="1" si="134"/>
        <v>28.645313208098443</v>
      </c>
      <c r="AA433" s="26">
        <v>425</v>
      </c>
      <c r="AB433" s="31">
        <f t="shared" ca="1" si="130"/>
        <v>74</v>
      </c>
      <c r="AC433" s="31">
        <f t="shared" ca="1" si="119"/>
        <v>10</v>
      </c>
      <c r="AD433" s="31">
        <f t="shared" ca="1" si="120"/>
        <v>14</v>
      </c>
      <c r="AE433" s="31">
        <f t="shared" ca="1" si="121"/>
        <v>54</v>
      </c>
      <c r="AF433" s="31">
        <f t="shared" ca="1" si="122"/>
        <v>4</v>
      </c>
      <c r="AG433" s="31">
        <f t="shared" ca="1" si="123"/>
        <v>33</v>
      </c>
      <c r="AH433" s="31">
        <f t="shared" ca="1" si="124"/>
        <v>18</v>
      </c>
      <c r="AI433" s="31">
        <f t="shared" ca="1" si="125"/>
        <v>6</v>
      </c>
      <c r="AJ433" s="31">
        <f t="shared" ca="1" si="126"/>
        <v>73</v>
      </c>
      <c r="AK433" s="31">
        <f t="shared" ca="1" si="127"/>
        <v>13</v>
      </c>
      <c r="AL433" s="31">
        <f t="shared" ca="1" si="128"/>
        <v>3</v>
      </c>
      <c r="AM433" s="31">
        <f t="shared" ca="1" si="129"/>
        <v>65</v>
      </c>
    </row>
    <row r="434" spans="14:39">
      <c r="N434" s="26">
        <v>426</v>
      </c>
      <c r="O434" s="30">
        <f t="shared" ca="1" si="134"/>
        <v>11.021886753857912</v>
      </c>
      <c r="P434" s="30">
        <f t="shared" ca="1" si="134"/>
        <v>22.9756001537814</v>
      </c>
      <c r="Q434" s="30">
        <f t="shared" ca="1" si="134"/>
        <v>2.2368554932251072</v>
      </c>
      <c r="R434" s="30">
        <f t="shared" ca="1" si="134"/>
        <v>10.334839166582642</v>
      </c>
      <c r="S434" s="30">
        <f t="shared" ca="1" si="134"/>
        <v>21.934784591205386</v>
      </c>
      <c r="T434" s="30">
        <f t="shared" ca="1" si="134"/>
        <v>14.810918870111635</v>
      </c>
      <c r="U434" s="30">
        <f t="shared" ca="1" si="134"/>
        <v>0.91880196949560211</v>
      </c>
      <c r="V434" s="30">
        <f t="shared" ca="1" si="134"/>
        <v>21.483375116406393</v>
      </c>
      <c r="W434" s="30">
        <f t="shared" ca="1" si="134"/>
        <v>27.982606320752154</v>
      </c>
      <c r="X434" s="30">
        <f t="shared" ca="1" si="134"/>
        <v>11.466065503127837</v>
      </c>
      <c r="Y434" s="30">
        <f t="shared" ca="1" si="134"/>
        <v>6.436660885699526</v>
      </c>
      <c r="Z434" s="30">
        <f t="shared" ca="1" si="134"/>
        <v>3.1864313527126558</v>
      </c>
      <c r="AA434" s="26">
        <v>426</v>
      </c>
      <c r="AB434" s="31">
        <f t="shared" ca="1" si="130"/>
        <v>14</v>
      </c>
      <c r="AC434" s="31">
        <f t="shared" ca="1" si="119"/>
        <v>39</v>
      </c>
      <c r="AD434" s="31">
        <f t="shared" ca="1" si="120"/>
        <v>3</v>
      </c>
      <c r="AE434" s="31">
        <f t="shared" ca="1" si="121"/>
        <v>13</v>
      </c>
      <c r="AF434" s="31">
        <f t="shared" ca="1" si="122"/>
        <v>36</v>
      </c>
      <c r="AG434" s="31">
        <f t="shared" ca="1" si="123"/>
        <v>20</v>
      </c>
      <c r="AH434" s="31">
        <f t="shared" ca="1" si="124"/>
        <v>1</v>
      </c>
      <c r="AI434" s="31">
        <f t="shared" ca="1" si="125"/>
        <v>34</v>
      </c>
      <c r="AJ434" s="31">
        <f t="shared" ca="1" si="126"/>
        <v>61</v>
      </c>
      <c r="AK434" s="31">
        <f t="shared" ca="1" si="127"/>
        <v>14</v>
      </c>
      <c r="AL434" s="31">
        <f t="shared" ca="1" si="128"/>
        <v>8</v>
      </c>
      <c r="AM434" s="31">
        <f t="shared" ca="1" si="129"/>
        <v>4</v>
      </c>
    </row>
    <row r="435" spans="14:39">
      <c r="N435" s="26">
        <v>427</v>
      </c>
      <c r="O435" s="30">
        <f t="shared" ca="1" si="134"/>
        <v>24.444897598896784</v>
      </c>
      <c r="P435" s="30">
        <f t="shared" ca="1" si="134"/>
        <v>9.4315069221658252</v>
      </c>
      <c r="Q435" s="30">
        <f t="shared" ca="1" si="134"/>
        <v>13.247726384846329</v>
      </c>
      <c r="R435" s="30">
        <f t="shared" ca="1" si="134"/>
        <v>24.990398249259741</v>
      </c>
      <c r="S435" s="30">
        <f t="shared" ca="1" si="134"/>
        <v>19.068060972455775</v>
      </c>
      <c r="T435" s="30">
        <f t="shared" ca="1" si="134"/>
        <v>23.40165701579215</v>
      </c>
      <c r="U435" s="30">
        <f t="shared" ca="1" si="134"/>
        <v>18.843028941836597</v>
      </c>
      <c r="V435" s="30">
        <f t="shared" ca="1" si="134"/>
        <v>19.589929892791794</v>
      </c>
      <c r="W435" s="30">
        <f t="shared" ca="1" si="134"/>
        <v>4.2316795973697152</v>
      </c>
      <c r="X435" s="30">
        <f t="shared" ca="1" si="134"/>
        <v>30.508299105238859</v>
      </c>
      <c r="Y435" s="30">
        <f t="shared" ca="1" si="134"/>
        <v>10.333135679272257</v>
      </c>
      <c r="Z435" s="30">
        <f t="shared" ca="1" si="134"/>
        <v>29.575863387398581</v>
      </c>
      <c r="AA435" s="26">
        <v>427</v>
      </c>
      <c r="AB435" s="31">
        <f t="shared" ca="1" si="130"/>
        <v>44</v>
      </c>
      <c r="AC435" s="31">
        <f t="shared" ca="1" si="119"/>
        <v>11</v>
      </c>
      <c r="AD435" s="31">
        <f t="shared" ca="1" si="120"/>
        <v>17</v>
      </c>
      <c r="AE435" s="31">
        <f t="shared" ca="1" si="121"/>
        <v>46</v>
      </c>
      <c r="AF435" s="31">
        <f t="shared" ca="1" si="122"/>
        <v>28</v>
      </c>
      <c r="AG435" s="31">
        <f t="shared" ca="1" si="123"/>
        <v>40</v>
      </c>
      <c r="AH435" s="31">
        <f t="shared" ca="1" si="124"/>
        <v>28</v>
      </c>
      <c r="AI435" s="31">
        <f t="shared" ca="1" si="125"/>
        <v>30</v>
      </c>
      <c r="AJ435" s="31">
        <f t="shared" ca="1" si="126"/>
        <v>5</v>
      </c>
      <c r="AK435" s="31">
        <f t="shared" ca="1" si="127"/>
        <v>82</v>
      </c>
      <c r="AL435" s="31">
        <f t="shared" ca="1" si="128"/>
        <v>13</v>
      </c>
      <c r="AM435" s="31">
        <f t="shared" ca="1" si="129"/>
        <v>72</v>
      </c>
    </row>
    <row r="436" spans="14:39">
      <c r="N436" s="26">
        <v>428</v>
      </c>
      <c r="O436" s="30">
        <f t="shared" ca="1" si="134"/>
        <v>23.435874379460945</v>
      </c>
      <c r="P436" s="30">
        <f t="shared" ca="1" si="134"/>
        <v>31.479701913534736</v>
      </c>
      <c r="Q436" s="30">
        <f t="shared" ca="1" si="134"/>
        <v>21.178380993242165</v>
      </c>
      <c r="R436" s="30">
        <f t="shared" ca="1" si="134"/>
        <v>27.172224157399086</v>
      </c>
      <c r="S436" s="30">
        <f t="shared" ca="1" si="134"/>
        <v>13.279274617295091</v>
      </c>
      <c r="T436" s="30">
        <f t="shared" ca="1" si="134"/>
        <v>25.042910023722143</v>
      </c>
      <c r="U436" s="30">
        <f t="shared" ca="1" si="134"/>
        <v>1.6684536334766722</v>
      </c>
      <c r="V436" s="30">
        <f t="shared" ca="1" si="134"/>
        <v>4.2969755665295004</v>
      </c>
      <c r="W436" s="30">
        <f t="shared" ca="1" si="134"/>
        <v>23.262550514284992</v>
      </c>
      <c r="X436" s="30">
        <f t="shared" ca="1" si="134"/>
        <v>24.002584709321873</v>
      </c>
      <c r="Y436" s="30">
        <f t="shared" ca="1" si="134"/>
        <v>7.581038018605387</v>
      </c>
      <c r="Z436" s="30">
        <f t="shared" ca="1" si="134"/>
        <v>30.352279154050027</v>
      </c>
      <c r="AA436" s="26">
        <v>428</v>
      </c>
      <c r="AB436" s="31">
        <f t="shared" ca="1" si="130"/>
        <v>40</v>
      </c>
      <c r="AC436" s="31">
        <f t="shared" ca="1" si="119"/>
        <v>95</v>
      </c>
      <c r="AD436" s="31">
        <f t="shared" ca="1" si="120"/>
        <v>34</v>
      </c>
      <c r="AE436" s="31">
        <f t="shared" ca="1" si="121"/>
        <v>56</v>
      </c>
      <c r="AF436" s="31">
        <f t="shared" ca="1" si="122"/>
        <v>17</v>
      </c>
      <c r="AG436" s="31">
        <f t="shared" ca="1" si="123"/>
        <v>46</v>
      </c>
      <c r="AH436" s="31">
        <f t="shared" ca="1" si="124"/>
        <v>2</v>
      </c>
      <c r="AI436" s="31">
        <f t="shared" ca="1" si="125"/>
        <v>5</v>
      </c>
      <c r="AJ436" s="31">
        <f t="shared" ca="1" si="126"/>
        <v>40</v>
      </c>
      <c r="AK436" s="31">
        <f t="shared" ca="1" si="127"/>
        <v>42</v>
      </c>
      <c r="AL436" s="31">
        <f t="shared" ca="1" si="128"/>
        <v>9</v>
      </c>
      <c r="AM436" s="31">
        <f t="shared" ca="1" si="129"/>
        <v>80</v>
      </c>
    </row>
    <row r="437" spans="14:39">
      <c r="N437" s="26">
        <v>429</v>
      </c>
      <c r="O437" s="30">
        <f t="shared" ca="1" si="134"/>
        <v>32.023354745811673</v>
      </c>
      <c r="P437" s="30">
        <f t="shared" ca="1" si="134"/>
        <v>9.1799654396270665</v>
      </c>
      <c r="Q437" s="30">
        <f t="shared" ca="1" si="134"/>
        <v>30.107627049414916</v>
      </c>
      <c r="R437" s="30">
        <f t="shared" ca="1" si="134"/>
        <v>18.923386219318544</v>
      </c>
      <c r="S437" s="30">
        <f t="shared" ca="1" si="134"/>
        <v>8.7891610563283233</v>
      </c>
      <c r="T437" s="30">
        <f t="shared" ca="1" si="134"/>
        <v>1.0111829143412185</v>
      </c>
      <c r="U437" s="30">
        <f t="shared" ca="1" si="134"/>
        <v>11.447418322465122</v>
      </c>
      <c r="V437" s="30">
        <f t="shared" ca="1" si="134"/>
        <v>11.022339158541199</v>
      </c>
      <c r="W437" s="30">
        <f t="shared" ca="1" si="134"/>
        <v>8.6911698758326494</v>
      </c>
      <c r="X437" s="30">
        <f t="shared" ca="1" si="134"/>
        <v>29.356632189611844</v>
      </c>
      <c r="Y437" s="30">
        <f t="shared" ca="1" si="134"/>
        <v>20.959476415841529</v>
      </c>
      <c r="Z437" s="30">
        <f t="shared" ca="1" si="134"/>
        <v>0.10215095385938935</v>
      </c>
      <c r="AA437" s="26">
        <v>429</v>
      </c>
      <c r="AB437" s="31">
        <f t="shared" ca="1" si="130"/>
        <v>107</v>
      </c>
      <c r="AC437" s="31">
        <f t="shared" ca="1" si="119"/>
        <v>11</v>
      </c>
      <c r="AD437" s="31">
        <f t="shared" ca="1" si="120"/>
        <v>77</v>
      </c>
      <c r="AE437" s="31">
        <f t="shared" ca="1" si="121"/>
        <v>28</v>
      </c>
      <c r="AF437" s="31">
        <f t="shared" ca="1" si="122"/>
        <v>11</v>
      </c>
      <c r="AG437" s="31">
        <f t="shared" ca="1" si="123"/>
        <v>2</v>
      </c>
      <c r="AH437" s="31">
        <f t="shared" ca="1" si="124"/>
        <v>14</v>
      </c>
      <c r="AI437" s="31">
        <f t="shared" ca="1" si="125"/>
        <v>14</v>
      </c>
      <c r="AJ437" s="31">
        <f t="shared" ca="1" si="126"/>
        <v>10</v>
      </c>
      <c r="AK437" s="31">
        <f t="shared" ca="1" si="127"/>
        <v>70</v>
      </c>
      <c r="AL437" s="31">
        <f t="shared" ca="1" si="128"/>
        <v>33</v>
      </c>
      <c r="AM437" s="31">
        <f t="shared" ca="1" si="129"/>
        <v>1</v>
      </c>
    </row>
    <row r="438" spans="14:39">
      <c r="N438" s="26">
        <v>430</v>
      </c>
      <c r="O438" s="30">
        <f t="shared" ca="1" si="134"/>
        <v>24.094749439649867</v>
      </c>
      <c r="P438" s="30">
        <f t="shared" ca="1" si="134"/>
        <v>1.6947507431288793</v>
      </c>
      <c r="Q438" s="30">
        <f t="shared" ca="1" si="134"/>
        <v>24.235766837380986</v>
      </c>
      <c r="R438" s="30">
        <f t="shared" ca="1" si="134"/>
        <v>1.6276884596355783</v>
      </c>
      <c r="S438" s="30">
        <f t="shared" ca="1" si="134"/>
        <v>32.261105668218264</v>
      </c>
      <c r="T438" s="30">
        <f t="shared" ca="1" si="134"/>
        <v>26.248962151669247</v>
      </c>
      <c r="U438" s="30">
        <f t="shared" ca="1" si="134"/>
        <v>12.110520981976286</v>
      </c>
      <c r="V438" s="30">
        <f t="shared" ca="1" si="134"/>
        <v>22.787627911944483</v>
      </c>
      <c r="W438" s="30">
        <f t="shared" ca="1" si="134"/>
        <v>3.9101206800806909</v>
      </c>
      <c r="X438" s="30">
        <f t="shared" ca="1" si="134"/>
        <v>26.657289336640371</v>
      </c>
      <c r="Y438" s="30">
        <f t="shared" ca="1" si="134"/>
        <v>19.769171442258976</v>
      </c>
      <c r="Z438" s="30">
        <f t="shared" ca="1" si="134"/>
        <v>8.2140462366129352</v>
      </c>
      <c r="AA438" s="26">
        <v>430</v>
      </c>
      <c r="AB438" s="31">
        <f t="shared" ca="1" si="130"/>
        <v>43</v>
      </c>
      <c r="AC438" s="31">
        <f t="shared" ca="1" si="119"/>
        <v>2</v>
      </c>
      <c r="AD438" s="31">
        <f t="shared" ca="1" si="120"/>
        <v>43</v>
      </c>
      <c r="AE438" s="31">
        <f t="shared" ca="1" si="121"/>
        <v>2</v>
      </c>
      <c r="AF438" s="31">
        <f t="shared" ca="1" si="122"/>
        <v>113</v>
      </c>
      <c r="AG438" s="31">
        <f t="shared" ca="1" si="123"/>
        <v>51</v>
      </c>
      <c r="AH438" s="31">
        <f t="shared" ca="1" si="124"/>
        <v>15</v>
      </c>
      <c r="AI438" s="31">
        <f t="shared" ca="1" si="125"/>
        <v>38</v>
      </c>
      <c r="AJ438" s="31">
        <f t="shared" ca="1" si="126"/>
        <v>5</v>
      </c>
      <c r="AK438" s="31">
        <f t="shared" ca="1" si="127"/>
        <v>53</v>
      </c>
      <c r="AL438" s="31">
        <f t="shared" ca="1" si="128"/>
        <v>30</v>
      </c>
      <c r="AM438" s="31">
        <f t="shared" ca="1" si="129"/>
        <v>10</v>
      </c>
    </row>
    <row r="439" spans="14:39">
      <c r="N439" s="26">
        <v>431</v>
      </c>
      <c r="O439" s="30">
        <f t="shared" ref="O439:Z448" ca="1" si="135">RAND()*sumweights</f>
        <v>17.608034679148695</v>
      </c>
      <c r="P439" s="30">
        <f t="shared" ca="1" si="135"/>
        <v>16.246402732964963</v>
      </c>
      <c r="Q439" s="30">
        <f t="shared" ca="1" si="135"/>
        <v>16.974051617227534</v>
      </c>
      <c r="R439" s="30">
        <f t="shared" ca="1" si="135"/>
        <v>24.533381600203896</v>
      </c>
      <c r="S439" s="30">
        <f t="shared" ca="1" si="135"/>
        <v>22.889529771320696</v>
      </c>
      <c r="T439" s="30">
        <f t="shared" ca="1" si="135"/>
        <v>10.459724544891518</v>
      </c>
      <c r="U439" s="30">
        <f t="shared" ca="1" si="135"/>
        <v>11.984745780277855</v>
      </c>
      <c r="V439" s="30">
        <f t="shared" ca="1" si="135"/>
        <v>4.8664107642858205</v>
      </c>
      <c r="W439" s="30">
        <f t="shared" ca="1" si="135"/>
        <v>12.208036046268454</v>
      </c>
      <c r="X439" s="30">
        <f t="shared" ca="1" si="135"/>
        <v>23.879826337795492</v>
      </c>
      <c r="Y439" s="30">
        <f t="shared" ca="1" si="135"/>
        <v>20.509164929713652</v>
      </c>
      <c r="Z439" s="30">
        <f t="shared" ca="1" si="135"/>
        <v>31.804707652896713</v>
      </c>
      <c r="AA439" s="26">
        <v>431</v>
      </c>
      <c r="AB439" s="31">
        <f t="shared" ca="1" si="130"/>
        <v>25</v>
      </c>
      <c r="AC439" s="31">
        <f t="shared" ca="1" si="119"/>
        <v>22</v>
      </c>
      <c r="AD439" s="31">
        <f t="shared" ca="1" si="120"/>
        <v>24</v>
      </c>
      <c r="AE439" s="31">
        <f t="shared" ca="1" si="121"/>
        <v>44</v>
      </c>
      <c r="AF439" s="31">
        <f t="shared" ca="1" si="122"/>
        <v>39</v>
      </c>
      <c r="AG439" s="31">
        <f t="shared" ca="1" si="123"/>
        <v>13</v>
      </c>
      <c r="AH439" s="31">
        <f t="shared" ca="1" si="124"/>
        <v>15</v>
      </c>
      <c r="AI439" s="31">
        <f t="shared" ca="1" si="125"/>
        <v>6</v>
      </c>
      <c r="AJ439" s="31">
        <f t="shared" ca="1" si="126"/>
        <v>15</v>
      </c>
      <c r="AK439" s="31">
        <f t="shared" ca="1" si="127"/>
        <v>42</v>
      </c>
      <c r="AL439" s="31">
        <f t="shared" ca="1" si="128"/>
        <v>32</v>
      </c>
      <c r="AM439" s="31">
        <f t="shared" ca="1" si="129"/>
        <v>102</v>
      </c>
    </row>
    <row r="440" spans="14:39">
      <c r="N440" s="26">
        <v>432</v>
      </c>
      <c r="O440" s="30">
        <f t="shared" ca="1" si="135"/>
        <v>31.512488395969942</v>
      </c>
      <c r="P440" s="30">
        <f t="shared" ca="1" si="135"/>
        <v>8.9561240813018053</v>
      </c>
      <c r="Q440" s="30">
        <f t="shared" ca="1" si="135"/>
        <v>32.664901006296951</v>
      </c>
      <c r="R440" s="30">
        <f t="shared" ca="1" si="135"/>
        <v>6.1560058333126513</v>
      </c>
      <c r="S440" s="30">
        <f t="shared" ca="1" si="135"/>
        <v>16.985533357825346</v>
      </c>
      <c r="T440" s="30">
        <f t="shared" ca="1" si="135"/>
        <v>32.982086310681439</v>
      </c>
      <c r="U440" s="30">
        <f t="shared" ca="1" si="135"/>
        <v>19.866564116335564</v>
      </c>
      <c r="V440" s="30">
        <f t="shared" ca="1" si="135"/>
        <v>5.0138965354358609</v>
      </c>
      <c r="W440" s="30">
        <f t="shared" ca="1" si="135"/>
        <v>23.999009409261699</v>
      </c>
      <c r="X440" s="30">
        <f t="shared" ca="1" si="135"/>
        <v>25.35355448460837</v>
      </c>
      <c r="Y440" s="30">
        <f t="shared" ca="1" si="135"/>
        <v>17.74742479768323</v>
      </c>
      <c r="Z440" s="30">
        <f t="shared" ca="1" si="135"/>
        <v>13.017185997352561</v>
      </c>
      <c r="AA440" s="26">
        <v>432</v>
      </c>
      <c r="AB440" s="31">
        <f t="shared" ca="1" si="130"/>
        <v>96</v>
      </c>
      <c r="AC440" s="31">
        <f t="shared" ca="1" si="119"/>
        <v>11</v>
      </c>
      <c r="AD440" s="31">
        <f t="shared" ca="1" si="120"/>
        <v>129</v>
      </c>
      <c r="AE440" s="31">
        <f t="shared" ca="1" si="121"/>
        <v>7</v>
      </c>
      <c r="AF440" s="31">
        <f t="shared" ca="1" si="122"/>
        <v>24</v>
      </c>
      <c r="AG440" s="31">
        <f t="shared" ca="1" si="123"/>
        <v>150</v>
      </c>
      <c r="AH440" s="31">
        <f t="shared" ca="1" si="124"/>
        <v>30</v>
      </c>
      <c r="AI440" s="31">
        <f t="shared" ca="1" si="125"/>
        <v>6</v>
      </c>
      <c r="AJ440" s="31">
        <f t="shared" ca="1" si="126"/>
        <v>42</v>
      </c>
      <c r="AK440" s="31">
        <f t="shared" ca="1" si="127"/>
        <v>47</v>
      </c>
      <c r="AL440" s="31">
        <f t="shared" ca="1" si="128"/>
        <v>25</v>
      </c>
      <c r="AM440" s="31">
        <f t="shared" ca="1" si="129"/>
        <v>17</v>
      </c>
    </row>
    <row r="441" spans="14:39">
      <c r="N441" s="26">
        <v>433</v>
      </c>
      <c r="O441" s="30">
        <f t="shared" ca="1" si="135"/>
        <v>18.871496348160832</v>
      </c>
      <c r="P441" s="30">
        <f t="shared" ca="1" si="135"/>
        <v>14.624759876853059</v>
      </c>
      <c r="Q441" s="30">
        <f t="shared" ca="1" si="135"/>
        <v>27.152476576733562</v>
      </c>
      <c r="R441" s="30">
        <f t="shared" ca="1" si="135"/>
        <v>7.1890859603104484</v>
      </c>
      <c r="S441" s="30">
        <f t="shared" ca="1" si="135"/>
        <v>10.528758354862479</v>
      </c>
      <c r="T441" s="30">
        <f t="shared" ca="1" si="135"/>
        <v>2.3270589232239867</v>
      </c>
      <c r="U441" s="30">
        <f t="shared" ca="1" si="135"/>
        <v>21.675355087667434</v>
      </c>
      <c r="V441" s="30">
        <f t="shared" ca="1" si="135"/>
        <v>2.0601346198414117</v>
      </c>
      <c r="W441" s="30">
        <f t="shared" ca="1" si="135"/>
        <v>12.562905346157137</v>
      </c>
      <c r="X441" s="30">
        <f t="shared" ca="1" si="135"/>
        <v>30.789498872931347</v>
      </c>
      <c r="Y441" s="30">
        <f t="shared" ca="1" si="135"/>
        <v>8.5542288863727478</v>
      </c>
      <c r="Z441" s="30">
        <f t="shared" ca="1" si="135"/>
        <v>1.7592675447068113</v>
      </c>
      <c r="AA441" s="26">
        <v>433</v>
      </c>
      <c r="AB441" s="31">
        <f t="shared" ca="1" si="130"/>
        <v>28</v>
      </c>
      <c r="AC441" s="31">
        <f t="shared" ca="1" si="119"/>
        <v>19</v>
      </c>
      <c r="AD441" s="31">
        <f t="shared" ca="1" si="120"/>
        <v>56</v>
      </c>
      <c r="AE441" s="31">
        <f t="shared" ca="1" si="121"/>
        <v>8</v>
      </c>
      <c r="AF441" s="31">
        <f t="shared" ca="1" si="122"/>
        <v>13</v>
      </c>
      <c r="AG441" s="31">
        <f t="shared" ca="1" si="123"/>
        <v>3</v>
      </c>
      <c r="AH441" s="31">
        <f t="shared" ca="1" si="124"/>
        <v>35</v>
      </c>
      <c r="AI441" s="31">
        <f t="shared" ca="1" si="125"/>
        <v>3</v>
      </c>
      <c r="AJ441" s="31">
        <f t="shared" ca="1" si="126"/>
        <v>16</v>
      </c>
      <c r="AK441" s="31">
        <f t="shared" ca="1" si="127"/>
        <v>85</v>
      </c>
      <c r="AL441" s="31">
        <f t="shared" ca="1" si="128"/>
        <v>10</v>
      </c>
      <c r="AM441" s="31">
        <f t="shared" ca="1" si="129"/>
        <v>2</v>
      </c>
    </row>
    <row r="442" spans="14:39">
      <c r="N442" s="26">
        <v>434</v>
      </c>
      <c r="O442" s="30">
        <f t="shared" ca="1" si="135"/>
        <v>18.025442664350951</v>
      </c>
      <c r="P442" s="30">
        <f t="shared" ca="1" si="135"/>
        <v>23.323670763856487</v>
      </c>
      <c r="Q442" s="30">
        <f t="shared" ca="1" si="135"/>
        <v>3.2560245244838364</v>
      </c>
      <c r="R442" s="30">
        <f t="shared" ca="1" si="135"/>
        <v>12.758583649552737</v>
      </c>
      <c r="S442" s="30">
        <f t="shared" ca="1" si="135"/>
        <v>20.445943966045117</v>
      </c>
      <c r="T442" s="30">
        <f t="shared" ca="1" si="135"/>
        <v>18.401325100456312</v>
      </c>
      <c r="U442" s="30">
        <f t="shared" ca="1" si="135"/>
        <v>4.0454895455815514</v>
      </c>
      <c r="V442" s="30">
        <f t="shared" ca="1" si="135"/>
        <v>27.61370537420332</v>
      </c>
      <c r="W442" s="30">
        <f t="shared" ca="1" si="135"/>
        <v>31.128151819678809</v>
      </c>
      <c r="X442" s="30">
        <f t="shared" ca="1" si="135"/>
        <v>31.100608146436883</v>
      </c>
      <c r="Y442" s="30">
        <f t="shared" ca="1" si="135"/>
        <v>6.2422507679851069</v>
      </c>
      <c r="Z442" s="30">
        <f t="shared" ca="1" si="135"/>
        <v>13.464453119567136</v>
      </c>
      <c r="AA442" s="26">
        <v>434</v>
      </c>
      <c r="AB442" s="31">
        <f t="shared" ca="1" si="130"/>
        <v>26</v>
      </c>
      <c r="AC442" s="31">
        <f t="shared" ca="1" si="119"/>
        <v>40</v>
      </c>
      <c r="AD442" s="31">
        <f t="shared" ca="1" si="120"/>
        <v>4</v>
      </c>
      <c r="AE442" s="31">
        <f t="shared" ca="1" si="121"/>
        <v>16</v>
      </c>
      <c r="AF442" s="31">
        <f t="shared" ca="1" si="122"/>
        <v>32</v>
      </c>
      <c r="AG442" s="31">
        <f t="shared" ca="1" si="123"/>
        <v>27</v>
      </c>
      <c r="AH442" s="31">
        <f t="shared" ca="1" si="124"/>
        <v>5</v>
      </c>
      <c r="AI442" s="31">
        <f t="shared" ca="1" si="125"/>
        <v>58</v>
      </c>
      <c r="AJ442" s="31">
        <f t="shared" ca="1" si="126"/>
        <v>90</v>
      </c>
      <c r="AK442" s="31">
        <f t="shared" ca="1" si="127"/>
        <v>89</v>
      </c>
      <c r="AL442" s="31">
        <f t="shared" ca="1" si="128"/>
        <v>7</v>
      </c>
      <c r="AM442" s="31">
        <f t="shared" ca="1" si="129"/>
        <v>17</v>
      </c>
    </row>
    <row r="443" spans="14:39">
      <c r="N443" s="26">
        <v>435</v>
      </c>
      <c r="O443" s="30">
        <f t="shared" ca="1" si="135"/>
        <v>21.961662795809776</v>
      </c>
      <c r="P443" s="30">
        <f t="shared" ca="1" si="135"/>
        <v>20.38818325958977</v>
      </c>
      <c r="Q443" s="30">
        <f t="shared" ca="1" si="135"/>
        <v>1.5029259131493486</v>
      </c>
      <c r="R443" s="30">
        <f t="shared" ca="1" si="135"/>
        <v>16.977550415414136</v>
      </c>
      <c r="S443" s="30">
        <f t="shared" ca="1" si="135"/>
        <v>15.23891368756408</v>
      </c>
      <c r="T443" s="30">
        <f t="shared" ca="1" si="135"/>
        <v>22.405838117400727</v>
      </c>
      <c r="U443" s="30">
        <f t="shared" ca="1" si="135"/>
        <v>10.18084535939659</v>
      </c>
      <c r="V443" s="30">
        <f t="shared" ca="1" si="135"/>
        <v>4.570229509859475</v>
      </c>
      <c r="W443" s="30">
        <f t="shared" ca="1" si="135"/>
        <v>16.492266461921467</v>
      </c>
      <c r="X443" s="30">
        <f t="shared" ca="1" si="135"/>
        <v>13.76945581264498</v>
      </c>
      <c r="Y443" s="30">
        <f t="shared" ca="1" si="135"/>
        <v>33.133128021703492</v>
      </c>
      <c r="Z443" s="30">
        <f t="shared" ca="1" si="135"/>
        <v>22.521696594420625</v>
      </c>
      <c r="AA443" s="26">
        <v>435</v>
      </c>
      <c r="AB443" s="31">
        <f t="shared" ca="1" si="130"/>
        <v>36</v>
      </c>
      <c r="AC443" s="31">
        <f t="shared" ca="1" si="119"/>
        <v>32</v>
      </c>
      <c r="AD443" s="31">
        <f t="shared" ca="1" si="120"/>
        <v>2</v>
      </c>
      <c r="AE443" s="31">
        <f t="shared" ca="1" si="121"/>
        <v>24</v>
      </c>
      <c r="AF443" s="31">
        <f t="shared" ca="1" si="122"/>
        <v>21</v>
      </c>
      <c r="AG443" s="31">
        <f t="shared" ca="1" si="123"/>
        <v>37</v>
      </c>
      <c r="AH443" s="31">
        <f t="shared" ca="1" si="124"/>
        <v>12</v>
      </c>
      <c r="AI443" s="31">
        <f t="shared" ca="1" si="125"/>
        <v>5</v>
      </c>
      <c r="AJ443" s="31">
        <f t="shared" ca="1" si="126"/>
        <v>23</v>
      </c>
      <c r="AK443" s="31">
        <f t="shared" ca="1" si="127"/>
        <v>18</v>
      </c>
      <c r="AL443" s="31">
        <f t="shared" ca="1" si="128"/>
        <v>168</v>
      </c>
      <c r="AM443" s="31">
        <f t="shared" ca="1" si="129"/>
        <v>37</v>
      </c>
    </row>
    <row r="444" spans="14:39">
      <c r="N444" s="26">
        <v>436</v>
      </c>
      <c r="O444" s="30">
        <f t="shared" ca="1" si="135"/>
        <v>20.436527963448736</v>
      </c>
      <c r="P444" s="30">
        <f t="shared" ca="1" si="135"/>
        <v>0.56726673511924097</v>
      </c>
      <c r="Q444" s="30">
        <f t="shared" ca="1" si="135"/>
        <v>8.0209882862583122</v>
      </c>
      <c r="R444" s="30">
        <f t="shared" ca="1" si="135"/>
        <v>13.824734009057776</v>
      </c>
      <c r="S444" s="30">
        <f t="shared" ca="1" si="135"/>
        <v>18.82835815762731</v>
      </c>
      <c r="T444" s="30">
        <f t="shared" ca="1" si="135"/>
        <v>15.214515247395694</v>
      </c>
      <c r="U444" s="30">
        <f t="shared" ca="1" si="135"/>
        <v>1.5469134601333832</v>
      </c>
      <c r="V444" s="30">
        <f t="shared" ca="1" si="135"/>
        <v>26.88616524581294</v>
      </c>
      <c r="W444" s="30">
        <f t="shared" ca="1" si="135"/>
        <v>17.929381649965407</v>
      </c>
      <c r="X444" s="30">
        <f t="shared" ca="1" si="135"/>
        <v>10.68802904908409</v>
      </c>
      <c r="Y444" s="30">
        <f t="shared" ca="1" si="135"/>
        <v>31.257205478212853</v>
      </c>
      <c r="Z444" s="30">
        <f t="shared" ca="1" si="135"/>
        <v>0.72267260142626144</v>
      </c>
      <c r="AA444" s="26">
        <v>436</v>
      </c>
      <c r="AB444" s="31">
        <f t="shared" ca="1" si="130"/>
        <v>32</v>
      </c>
      <c r="AC444" s="31">
        <f t="shared" ca="1" si="119"/>
        <v>1</v>
      </c>
      <c r="AD444" s="31">
        <f t="shared" ca="1" si="120"/>
        <v>10</v>
      </c>
      <c r="AE444" s="31">
        <f t="shared" ca="1" si="121"/>
        <v>18</v>
      </c>
      <c r="AF444" s="31">
        <f t="shared" ca="1" si="122"/>
        <v>28</v>
      </c>
      <c r="AG444" s="31">
        <f t="shared" ca="1" si="123"/>
        <v>21</v>
      </c>
      <c r="AH444" s="31">
        <f t="shared" ca="1" si="124"/>
        <v>2</v>
      </c>
      <c r="AI444" s="31">
        <f t="shared" ca="1" si="125"/>
        <v>54</v>
      </c>
      <c r="AJ444" s="31">
        <f t="shared" ca="1" si="126"/>
        <v>26</v>
      </c>
      <c r="AK444" s="31">
        <f t="shared" ca="1" si="127"/>
        <v>13</v>
      </c>
      <c r="AL444" s="31">
        <f t="shared" ca="1" si="128"/>
        <v>92</v>
      </c>
      <c r="AM444" s="31">
        <f t="shared" ca="1" si="129"/>
        <v>1</v>
      </c>
    </row>
    <row r="445" spans="14:39">
      <c r="N445" s="26">
        <v>437</v>
      </c>
      <c r="O445" s="30">
        <f t="shared" ca="1" si="135"/>
        <v>30.949364256603907</v>
      </c>
      <c r="P445" s="30">
        <f t="shared" ca="1" si="135"/>
        <v>29.091462476323358</v>
      </c>
      <c r="Q445" s="30">
        <f t="shared" ca="1" si="135"/>
        <v>24.850877264757816</v>
      </c>
      <c r="R445" s="30">
        <f t="shared" ca="1" si="135"/>
        <v>17.208606316090286</v>
      </c>
      <c r="S445" s="30">
        <f t="shared" ca="1" si="135"/>
        <v>14.6222326876363</v>
      </c>
      <c r="T445" s="30">
        <f t="shared" ca="1" si="135"/>
        <v>29.662612406410464</v>
      </c>
      <c r="U445" s="30">
        <f t="shared" ca="1" si="135"/>
        <v>17.042107642286343</v>
      </c>
      <c r="V445" s="30">
        <f t="shared" ca="1" si="135"/>
        <v>28.86158784739149</v>
      </c>
      <c r="W445" s="30">
        <f t="shared" ca="1" si="135"/>
        <v>15.394390351714087</v>
      </c>
      <c r="X445" s="30">
        <f t="shared" ca="1" si="135"/>
        <v>2.6232534307253461</v>
      </c>
      <c r="Y445" s="30">
        <f t="shared" ca="1" si="135"/>
        <v>7.0376783059699033</v>
      </c>
      <c r="Z445" s="30">
        <f t="shared" ca="1" si="135"/>
        <v>1.6008860992861464</v>
      </c>
      <c r="AA445" s="26">
        <v>437</v>
      </c>
      <c r="AB445" s="31">
        <f t="shared" ca="1" si="130"/>
        <v>87</v>
      </c>
      <c r="AC445" s="31">
        <f t="shared" ca="1" si="119"/>
        <v>68</v>
      </c>
      <c r="AD445" s="31">
        <f t="shared" ca="1" si="120"/>
        <v>45</v>
      </c>
      <c r="AE445" s="31">
        <f t="shared" ca="1" si="121"/>
        <v>24</v>
      </c>
      <c r="AF445" s="31">
        <f t="shared" ca="1" si="122"/>
        <v>19</v>
      </c>
      <c r="AG445" s="31">
        <f t="shared" ca="1" si="123"/>
        <v>73</v>
      </c>
      <c r="AH445" s="31">
        <f t="shared" ca="1" si="124"/>
        <v>24</v>
      </c>
      <c r="AI445" s="31">
        <f t="shared" ca="1" si="125"/>
        <v>66</v>
      </c>
      <c r="AJ445" s="31">
        <f t="shared" ca="1" si="126"/>
        <v>21</v>
      </c>
      <c r="AK445" s="31">
        <f t="shared" ca="1" si="127"/>
        <v>3</v>
      </c>
      <c r="AL445" s="31">
        <f t="shared" ca="1" si="128"/>
        <v>8</v>
      </c>
      <c r="AM445" s="31">
        <f t="shared" ca="1" si="129"/>
        <v>2</v>
      </c>
    </row>
    <row r="446" spans="14:39">
      <c r="N446" s="26">
        <v>438</v>
      </c>
      <c r="O446" s="30">
        <f t="shared" ca="1" si="135"/>
        <v>2.8829166821807313</v>
      </c>
      <c r="P446" s="30">
        <f t="shared" ca="1" si="135"/>
        <v>19.296467491303734</v>
      </c>
      <c r="Q446" s="30">
        <f t="shared" ca="1" si="135"/>
        <v>32.310697762057096</v>
      </c>
      <c r="R446" s="30">
        <f t="shared" ca="1" si="135"/>
        <v>31.915588119849353</v>
      </c>
      <c r="S446" s="30">
        <f t="shared" ca="1" si="135"/>
        <v>21.60774029260639</v>
      </c>
      <c r="T446" s="30">
        <f t="shared" ca="1" si="135"/>
        <v>23.134991398655185</v>
      </c>
      <c r="U446" s="30">
        <f t="shared" ca="1" si="135"/>
        <v>12.193399896145266</v>
      </c>
      <c r="V446" s="30">
        <f t="shared" ca="1" si="135"/>
        <v>16.744414384344495</v>
      </c>
      <c r="W446" s="30">
        <f t="shared" ca="1" si="135"/>
        <v>22.546154921108318</v>
      </c>
      <c r="X446" s="30">
        <f t="shared" ca="1" si="135"/>
        <v>11.86475234466212</v>
      </c>
      <c r="Y446" s="30">
        <f t="shared" ca="1" si="135"/>
        <v>6.9822647961021662</v>
      </c>
      <c r="Z446" s="30">
        <f t="shared" ca="1" si="135"/>
        <v>27.294685624993143</v>
      </c>
      <c r="AA446" s="26">
        <v>438</v>
      </c>
      <c r="AB446" s="31">
        <f t="shared" ca="1" si="130"/>
        <v>3</v>
      </c>
      <c r="AC446" s="31">
        <f t="shared" ca="1" si="119"/>
        <v>29</v>
      </c>
      <c r="AD446" s="31">
        <f t="shared" ca="1" si="120"/>
        <v>115</v>
      </c>
      <c r="AE446" s="31">
        <f t="shared" ca="1" si="121"/>
        <v>104</v>
      </c>
      <c r="AF446" s="31">
        <f t="shared" ca="1" si="122"/>
        <v>35</v>
      </c>
      <c r="AG446" s="31">
        <f t="shared" ca="1" si="123"/>
        <v>39</v>
      </c>
      <c r="AH446" s="31">
        <f t="shared" ca="1" si="124"/>
        <v>15</v>
      </c>
      <c r="AI446" s="31">
        <f t="shared" ca="1" si="125"/>
        <v>23</v>
      </c>
      <c r="AJ446" s="31">
        <f t="shared" ca="1" si="126"/>
        <v>38</v>
      </c>
      <c r="AK446" s="31">
        <f t="shared" ca="1" si="127"/>
        <v>15</v>
      </c>
      <c r="AL446" s="31">
        <f t="shared" ca="1" si="128"/>
        <v>8</v>
      </c>
      <c r="AM446" s="31">
        <f t="shared" ca="1" si="129"/>
        <v>57</v>
      </c>
    </row>
    <row r="447" spans="14:39">
      <c r="N447" s="26">
        <v>439</v>
      </c>
      <c r="O447" s="30">
        <f t="shared" ca="1" si="135"/>
        <v>16.288854171334762</v>
      </c>
      <c r="P447" s="30">
        <f t="shared" ca="1" si="135"/>
        <v>30.407224334075334</v>
      </c>
      <c r="Q447" s="30">
        <f t="shared" ca="1" si="135"/>
        <v>7.0588117475793943</v>
      </c>
      <c r="R447" s="30">
        <f t="shared" ca="1" si="135"/>
        <v>5.045878957619899</v>
      </c>
      <c r="S447" s="30">
        <f t="shared" ca="1" si="135"/>
        <v>28.773647785625922</v>
      </c>
      <c r="T447" s="30">
        <f t="shared" ca="1" si="135"/>
        <v>18.419281346849335</v>
      </c>
      <c r="U447" s="30">
        <f t="shared" ca="1" si="135"/>
        <v>23.191662945253302</v>
      </c>
      <c r="V447" s="30">
        <f t="shared" ca="1" si="135"/>
        <v>21.71953759748714</v>
      </c>
      <c r="W447" s="30">
        <f t="shared" ca="1" si="135"/>
        <v>26.144785283848112</v>
      </c>
      <c r="X447" s="30">
        <f t="shared" ca="1" si="135"/>
        <v>4.3102757220374608</v>
      </c>
      <c r="Y447" s="30">
        <f t="shared" ca="1" si="135"/>
        <v>24.547728288090362</v>
      </c>
      <c r="Z447" s="30">
        <f t="shared" ca="1" si="135"/>
        <v>3.2961037130767377</v>
      </c>
      <c r="AA447" s="26">
        <v>439</v>
      </c>
      <c r="AB447" s="31">
        <f t="shared" ca="1" si="130"/>
        <v>23</v>
      </c>
      <c r="AC447" s="31">
        <f t="shared" ca="1" si="119"/>
        <v>80</v>
      </c>
      <c r="AD447" s="31">
        <f t="shared" ca="1" si="120"/>
        <v>8</v>
      </c>
      <c r="AE447" s="31">
        <f t="shared" ca="1" si="121"/>
        <v>6</v>
      </c>
      <c r="AF447" s="31">
        <f t="shared" ca="1" si="122"/>
        <v>66</v>
      </c>
      <c r="AG447" s="31">
        <f t="shared" ca="1" si="123"/>
        <v>27</v>
      </c>
      <c r="AH447" s="31">
        <f t="shared" ca="1" si="124"/>
        <v>40</v>
      </c>
      <c r="AI447" s="31">
        <f t="shared" ca="1" si="125"/>
        <v>35</v>
      </c>
      <c r="AJ447" s="31">
        <f t="shared" ca="1" si="126"/>
        <v>51</v>
      </c>
      <c r="AK447" s="31">
        <f t="shared" ca="1" si="127"/>
        <v>5</v>
      </c>
      <c r="AL447" s="31">
        <f t="shared" ca="1" si="128"/>
        <v>44</v>
      </c>
      <c r="AM447" s="31">
        <f t="shared" ca="1" si="129"/>
        <v>4</v>
      </c>
    </row>
    <row r="448" spans="14:39">
      <c r="N448" s="26">
        <v>440</v>
      </c>
      <c r="O448" s="30">
        <f t="shared" ca="1" si="135"/>
        <v>9.9475376429584674</v>
      </c>
      <c r="P448" s="30">
        <f t="shared" ca="1" si="135"/>
        <v>8.0593798997016037</v>
      </c>
      <c r="Q448" s="30">
        <f t="shared" ca="1" si="135"/>
        <v>29.27038750963456</v>
      </c>
      <c r="R448" s="30">
        <f t="shared" ca="1" si="135"/>
        <v>30.666340837789704</v>
      </c>
      <c r="S448" s="30">
        <f t="shared" ca="1" si="135"/>
        <v>25.219833214018806</v>
      </c>
      <c r="T448" s="30">
        <f t="shared" ca="1" si="135"/>
        <v>29.310209345405188</v>
      </c>
      <c r="U448" s="30">
        <f t="shared" ca="1" si="135"/>
        <v>3.6018823062225005</v>
      </c>
      <c r="V448" s="30">
        <f t="shared" ca="1" si="135"/>
        <v>7.5502941702088755</v>
      </c>
      <c r="W448" s="30">
        <f t="shared" ca="1" si="135"/>
        <v>25.886929664026294</v>
      </c>
      <c r="X448" s="30">
        <f t="shared" ca="1" si="135"/>
        <v>27.664138186230343</v>
      </c>
      <c r="Y448" s="30">
        <f t="shared" ca="1" si="135"/>
        <v>17.323446555251397</v>
      </c>
      <c r="Z448" s="30">
        <f t="shared" ca="1" si="135"/>
        <v>23.136121061608332</v>
      </c>
      <c r="AA448" s="26">
        <v>440</v>
      </c>
      <c r="AB448" s="31">
        <f t="shared" ca="1" si="130"/>
        <v>12</v>
      </c>
      <c r="AC448" s="31">
        <f t="shared" ca="1" si="119"/>
        <v>10</v>
      </c>
      <c r="AD448" s="31">
        <f t="shared" ca="1" si="120"/>
        <v>70</v>
      </c>
      <c r="AE448" s="31">
        <f t="shared" ca="1" si="121"/>
        <v>83</v>
      </c>
      <c r="AF448" s="31">
        <f t="shared" ca="1" si="122"/>
        <v>47</v>
      </c>
      <c r="AG448" s="31">
        <f t="shared" ca="1" si="123"/>
        <v>70</v>
      </c>
      <c r="AH448" s="31">
        <f t="shared" ca="1" si="124"/>
        <v>4</v>
      </c>
      <c r="AI448" s="31">
        <f t="shared" ca="1" si="125"/>
        <v>9</v>
      </c>
      <c r="AJ448" s="31">
        <f t="shared" ca="1" si="126"/>
        <v>50</v>
      </c>
      <c r="AK448" s="31">
        <f t="shared" ca="1" si="127"/>
        <v>59</v>
      </c>
      <c r="AL448" s="31">
        <f t="shared" ca="1" si="128"/>
        <v>25</v>
      </c>
      <c r="AM448" s="31">
        <f t="shared" ca="1" si="129"/>
        <v>39</v>
      </c>
    </row>
    <row r="449" spans="14:39">
      <c r="N449" s="26">
        <v>441</v>
      </c>
      <c r="O449" s="30">
        <f t="shared" ref="O449:Z458" ca="1" si="136">RAND()*sumweights</f>
        <v>6.0819530406764528</v>
      </c>
      <c r="P449" s="30">
        <f t="shared" ca="1" si="136"/>
        <v>8.6617707978839285</v>
      </c>
      <c r="Q449" s="30">
        <f t="shared" ca="1" si="136"/>
        <v>3.0478006698341709</v>
      </c>
      <c r="R449" s="30">
        <f t="shared" ca="1" si="136"/>
        <v>25.177871317340667</v>
      </c>
      <c r="S449" s="30">
        <f t="shared" ca="1" si="136"/>
        <v>4.6871320054251315</v>
      </c>
      <c r="T449" s="30">
        <f t="shared" ca="1" si="136"/>
        <v>0.21164460090701653</v>
      </c>
      <c r="U449" s="30">
        <f t="shared" ca="1" si="136"/>
        <v>26.332695870509646</v>
      </c>
      <c r="V449" s="30">
        <f t="shared" ca="1" si="136"/>
        <v>11.332998553200062</v>
      </c>
      <c r="W449" s="30">
        <f t="shared" ca="1" si="136"/>
        <v>27.886343829824764</v>
      </c>
      <c r="X449" s="30">
        <f t="shared" ca="1" si="136"/>
        <v>13.59424509748543</v>
      </c>
      <c r="Y449" s="30">
        <f t="shared" ca="1" si="136"/>
        <v>4.230558505008605</v>
      </c>
      <c r="Z449" s="30">
        <f t="shared" ca="1" si="136"/>
        <v>7.690011699445269</v>
      </c>
      <c r="AA449" s="26">
        <v>441</v>
      </c>
      <c r="AB449" s="31">
        <f t="shared" ca="1" si="130"/>
        <v>7</v>
      </c>
      <c r="AC449" s="31">
        <f t="shared" ca="1" si="119"/>
        <v>10</v>
      </c>
      <c r="AD449" s="31">
        <f t="shared" ca="1" si="120"/>
        <v>4</v>
      </c>
      <c r="AE449" s="31">
        <f t="shared" ca="1" si="121"/>
        <v>47</v>
      </c>
      <c r="AF449" s="31">
        <f t="shared" ca="1" si="122"/>
        <v>5</v>
      </c>
      <c r="AG449" s="31">
        <f t="shared" ca="1" si="123"/>
        <v>1</v>
      </c>
      <c r="AH449" s="31">
        <f t="shared" ca="1" si="124"/>
        <v>52</v>
      </c>
      <c r="AI449" s="31">
        <f t="shared" ca="1" si="125"/>
        <v>14</v>
      </c>
      <c r="AJ449" s="31">
        <f t="shared" ca="1" si="126"/>
        <v>60</v>
      </c>
      <c r="AK449" s="31">
        <f t="shared" ca="1" si="127"/>
        <v>18</v>
      </c>
      <c r="AL449" s="31">
        <f t="shared" ca="1" si="128"/>
        <v>5</v>
      </c>
      <c r="AM449" s="31">
        <f t="shared" ca="1" si="129"/>
        <v>9</v>
      </c>
    </row>
    <row r="450" spans="14:39">
      <c r="N450" s="26">
        <v>442</v>
      </c>
      <c r="O450" s="30">
        <f t="shared" ca="1" si="136"/>
        <v>8.7861760988466937</v>
      </c>
      <c r="P450" s="30">
        <f t="shared" ca="1" si="136"/>
        <v>2.4577547356936091</v>
      </c>
      <c r="Q450" s="30">
        <f t="shared" ca="1" si="136"/>
        <v>21.047824702725777</v>
      </c>
      <c r="R450" s="30">
        <f t="shared" ca="1" si="136"/>
        <v>25.947567292750431</v>
      </c>
      <c r="S450" s="30">
        <f t="shared" ca="1" si="136"/>
        <v>6.0253725539242682</v>
      </c>
      <c r="T450" s="30">
        <f t="shared" ca="1" si="136"/>
        <v>28.400833047229469</v>
      </c>
      <c r="U450" s="30">
        <f t="shared" ca="1" si="136"/>
        <v>5.0794639181095915</v>
      </c>
      <c r="V450" s="30">
        <f t="shared" ca="1" si="136"/>
        <v>15.926458818427758</v>
      </c>
      <c r="W450" s="30">
        <f t="shared" ca="1" si="136"/>
        <v>21.719111548059868</v>
      </c>
      <c r="X450" s="30">
        <f t="shared" ca="1" si="136"/>
        <v>18.630031688535269</v>
      </c>
      <c r="Y450" s="30">
        <f t="shared" ca="1" si="136"/>
        <v>12.041407111276584</v>
      </c>
      <c r="Z450" s="30">
        <f t="shared" ca="1" si="136"/>
        <v>3.951848957482341</v>
      </c>
      <c r="AA450" s="26">
        <v>442</v>
      </c>
      <c r="AB450" s="31">
        <f t="shared" ca="1" si="130"/>
        <v>11</v>
      </c>
      <c r="AC450" s="31">
        <f t="shared" ca="1" si="119"/>
        <v>3</v>
      </c>
      <c r="AD450" s="31">
        <f t="shared" ca="1" si="120"/>
        <v>33</v>
      </c>
      <c r="AE450" s="31">
        <f t="shared" ca="1" si="121"/>
        <v>50</v>
      </c>
      <c r="AF450" s="31">
        <f t="shared" ca="1" si="122"/>
        <v>7</v>
      </c>
      <c r="AG450" s="31">
        <f t="shared" ca="1" si="123"/>
        <v>63</v>
      </c>
      <c r="AH450" s="31">
        <f t="shared" ca="1" si="124"/>
        <v>6</v>
      </c>
      <c r="AI450" s="31">
        <f t="shared" ca="1" si="125"/>
        <v>22</v>
      </c>
      <c r="AJ450" s="31">
        <f t="shared" ca="1" si="126"/>
        <v>35</v>
      </c>
      <c r="AK450" s="31">
        <f t="shared" ca="1" si="127"/>
        <v>27</v>
      </c>
      <c r="AL450" s="31">
        <f t="shared" ca="1" si="128"/>
        <v>15</v>
      </c>
      <c r="AM450" s="31">
        <f t="shared" ca="1" si="129"/>
        <v>5</v>
      </c>
    </row>
    <row r="451" spans="14:39">
      <c r="N451" s="26">
        <v>443</v>
      </c>
      <c r="O451" s="30">
        <f t="shared" ca="1" si="136"/>
        <v>24.332027975688874</v>
      </c>
      <c r="P451" s="30">
        <f t="shared" ca="1" si="136"/>
        <v>0.12917135385287126</v>
      </c>
      <c r="Q451" s="30">
        <f t="shared" ca="1" si="136"/>
        <v>20.937967057151607</v>
      </c>
      <c r="R451" s="30">
        <f t="shared" ca="1" si="136"/>
        <v>10.242297338531985</v>
      </c>
      <c r="S451" s="30">
        <f t="shared" ca="1" si="136"/>
        <v>23.716749640927535</v>
      </c>
      <c r="T451" s="30">
        <f t="shared" ca="1" si="136"/>
        <v>0.80632114950707312</v>
      </c>
      <c r="U451" s="30">
        <f t="shared" ca="1" si="136"/>
        <v>18.574961404719453</v>
      </c>
      <c r="V451" s="30">
        <f t="shared" ca="1" si="136"/>
        <v>27.224849971464494</v>
      </c>
      <c r="W451" s="30">
        <f t="shared" ca="1" si="136"/>
        <v>8.4089223593121769</v>
      </c>
      <c r="X451" s="30">
        <f t="shared" ca="1" si="136"/>
        <v>15.197468471830275</v>
      </c>
      <c r="Y451" s="30">
        <f t="shared" ca="1" si="136"/>
        <v>20.371416261875236</v>
      </c>
      <c r="Z451" s="30">
        <f t="shared" ca="1" si="136"/>
        <v>16.363017511655194</v>
      </c>
      <c r="AA451" s="26">
        <v>443</v>
      </c>
      <c r="AB451" s="31">
        <f t="shared" ca="1" si="130"/>
        <v>43</v>
      </c>
      <c r="AC451" s="31">
        <f t="shared" ca="1" si="119"/>
        <v>1</v>
      </c>
      <c r="AD451" s="31">
        <f t="shared" ca="1" si="120"/>
        <v>33</v>
      </c>
      <c r="AE451" s="31">
        <f t="shared" ca="1" si="121"/>
        <v>13</v>
      </c>
      <c r="AF451" s="31">
        <f t="shared" ca="1" si="122"/>
        <v>41</v>
      </c>
      <c r="AG451" s="31">
        <f t="shared" ca="1" si="123"/>
        <v>1</v>
      </c>
      <c r="AH451" s="31">
        <f t="shared" ca="1" si="124"/>
        <v>27</v>
      </c>
      <c r="AI451" s="31">
        <f t="shared" ca="1" si="125"/>
        <v>56</v>
      </c>
      <c r="AJ451" s="31">
        <f t="shared" ca="1" si="126"/>
        <v>10</v>
      </c>
      <c r="AK451" s="31">
        <f t="shared" ca="1" si="127"/>
        <v>20</v>
      </c>
      <c r="AL451" s="31">
        <f t="shared" ca="1" si="128"/>
        <v>32</v>
      </c>
      <c r="AM451" s="31">
        <f t="shared" ca="1" si="129"/>
        <v>23</v>
      </c>
    </row>
    <row r="452" spans="14:39">
      <c r="N452" s="26">
        <v>444</v>
      </c>
      <c r="O452" s="30">
        <f t="shared" ca="1" si="136"/>
        <v>25.878685141491317</v>
      </c>
      <c r="P452" s="30">
        <f t="shared" ca="1" si="136"/>
        <v>11.319477899843188</v>
      </c>
      <c r="Q452" s="30">
        <f t="shared" ca="1" si="136"/>
        <v>11.91777834549401</v>
      </c>
      <c r="R452" s="30">
        <f t="shared" ca="1" si="136"/>
        <v>27.0992954313102</v>
      </c>
      <c r="S452" s="30">
        <f t="shared" ca="1" si="136"/>
        <v>11.058576933352276</v>
      </c>
      <c r="T452" s="30">
        <f t="shared" ca="1" si="136"/>
        <v>4.6979461833774776</v>
      </c>
      <c r="U452" s="30">
        <f t="shared" ca="1" si="136"/>
        <v>2.1655642198694394</v>
      </c>
      <c r="V452" s="30">
        <f t="shared" ca="1" si="136"/>
        <v>21.973231053203207</v>
      </c>
      <c r="W452" s="30">
        <f t="shared" ca="1" si="136"/>
        <v>30.405052949691147</v>
      </c>
      <c r="X452" s="30">
        <f t="shared" ca="1" si="136"/>
        <v>24.200821506575114</v>
      </c>
      <c r="Y452" s="30">
        <f t="shared" ca="1" si="136"/>
        <v>10.655385626220205</v>
      </c>
      <c r="Z452" s="30">
        <f t="shared" ca="1" si="136"/>
        <v>26.687440556513284</v>
      </c>
      <c r="AA452" s="26">
        <v>444</v>
      </c>
      <c r="AB452" s="31">
        <f t="shared" ca="1" si="130"/>
        <v>50</v>
      </c>
      <c r="AC452" s="31">
        <f t="shared" ca="1" si="119"/>
        <v>14</v>
      </c>
      <c r="AD452" s="31">
        <f t="shared" ca="1" si="120"/>
        <v>15</v>
      </c>
      <c r="AE452" s="31">
        <f t="shared" ca="1" si="121"/>
        <v>56</v>
      </c>
      <c r="AF452" s="31">
        <f t="shared" ca="1" si="122"/>
        <v>14</v>
      </c>
      <c r="AG452" s="31">
        <f t="shared" ca="1" si="123"/>
        <v>5</v>
      </c>
      <c r="AH452" s="31">
        <f t="shared" ca="1" si="124"/>
        <v>3</v>
      </c>
      <c r="AI452" s="31">
        <f t="shared" ca="1" si="125"/>
        <v>36</v>
      </c>
      <c r="AJ452" s="31">
        <f t="shared" ca="1" si="126"/>
        <v>80</v>
      </c>
      <c r="AK452" s="31">
        <f t="shared" ca="1" si="127"/>
        <v>43</v>
      </c>
      <c r="AL452" s="31">
        <f t="shared" ca="1" si="128"/>
        <v>13</v>
      </c>
      <c r="AM452" s="31">
        <f t="shared" ca="1" si="129"/>
        <v>53</v>
      </c>
    </row>
    <row r="453" spans="14:39">
      <c r="N453" s="26">
        <v>445</v>
      </c>
      <c r="O453" s="30">
        <f t="shared" ca="1" si="136"/>
        <v>31.089149222581838</v>
      </c>
      <c r="P453" s="30">
        <f t="shared" ca="1" si="136"/>
        <v>27.961254736706437</v>
      </c>
      <c r="Q453" s="30">
        <f t="shared" ca="1" si="136"/>
        <v>22.844796918693049</v>
      </c>
      <c r="R453" s="30">
        <f t="shared" ca="1" si="136"/>
        <v>12.474032515086282</v>
      </c>
      <c r="S453" s="30">
        <f t="shared" ca="1" si="136"/>
        <v>32.973199989775964</v>
      </c>
      <c r="T453" s="30">
        <f t="shared" ca="1" si="136"/>
        <v>20.058193554852782</v>
      </c>
      <c r="U453" s="30">
        <f t="shared" ca="1" si="136"/>
        <v>8.7138723137181291</v>
      </c>
      <c r="V453" s="30">
        <f t="shared" ca="1" si="136"/>
        <v>32.864198904780068</v>
      </c>
      <c r="W453" s="30">
        <f t="shared" ca="1" si="136"/>
        <v>8.0179937008657198</v>
      </c>
      <c r="X453" s="30">
        <f t="shared" ca="1" si="136"/>
        <v>5.4355620833598595</v>
      </c>
      <c r="Y453" s="30">
        <f t="shared" ca="1" si="136"/>
        <v>8.8079159607264934</v>
      </c>
      <c r="Z453" s="30">
        <f t="shared" ca="1" si="136"/>
        <v>2.7762818463774157</v>
      </c>
      <c r="AA453" s="26">
        <v>445</v>
      </c>
      <c r="AB453" s="31">
        <f t="shared" ca="1" si="130"/>
        <v>89</v>
      </c>
      <c r="AC453" s="31">
        <f t="shared" ca="1" si="119"/>
        <v>60</v>
      </c>
      <c r="AD453" s="31">
        <f t="shared" ca="1" si="120"/>
        <v>38</v>
      </c>
      <c r="AE453" s="31">
        <f t="shared" ca="1" si="121"/>
        <v>16</v>
      </c>
      <c r="AF453" s="31">
        <f t="shared" ca="1" si="122"/>
        <v>149</v>
      </c>
      <c r="AG453" s="31">
        <f t="shared" ca="1" si="123"/>
        <v>31</v>
      </c>
      <c r="AH453" s="31">
        <f t="shared" ca="1" si="124"/>
        <v>10</v>
      </c>
      <c r="AI453" s="31">
        <f t="shared" ca="1" si="125"/>
        <v>140</v>
      </c>
      <c r="AJ453" s="31">
        <f t="shared" ca="1" si="126"/>
        <v>10</v>
      </c>
      <c r="AK453" s="31">
        <f t="shared" ca="1" si="127"/>
        <v>6</v>
      </c>
      <c r="AL453" s="31">
        <f t="shared" ca="1" si="128"/>
        <v>11</v>
      </c>
      <c r="AM453" s="31">
        <f t="shared" ca="1" si="129"/>
        <v>3</v>
      </c>
    </row>
    <row r="454" spans="14:39">
      <c r="N454" s="26">
        <v>446</v>
      </c>
      <c r="O454" s="30">
        <f t="shared" ca="1" si="136"/>
        <v>9.5603776186468643</v>
      </c>
      <c r="P454" s="30">
        <f t="shared" ca="1" si="136"/>
        <v>12.410662595707015</v>
      </c>
      <c r="Q454" s="30">
        <f t="shared" ca="1" si="136"/>
        <v>4.5614062438542735</v>
      </c>
      <c r="R454" s="30">
        <f t="shared" ca="1" si="136"/>
        <v>20.299063248942325</v>
      </c>
      <c r="S454" s="30">
        <f t="shared" ca="1" si="136"/>
        <v>20.133021925431184</v>
      </c>
      <c r="T454" s="30">
        <f t="shared" ca="1" si="136"/>
        <v>25.54243384446179</v>
      </c>
      <c r="U454" s="30">
        <f t="shared" ca="1" si="136"/>
        <v>22.149979102327674</v>
      </c>
      <c r="V454" s="30">
        <f t="shared" ca="1" si="136"/>
        <v>31.030829404588602</v>
      </c>
      <c r="W454" s="30">
        <f t="shared" ca="1" si="136"/>
        <v>8.1870530590393304</v>
      </c>
      <c r="X454" s="30">
        <f t="shared" ca="1" si="136"/>
        <v>9.9859073264614917</v>
      </c>
      <c r="Y454" s="30">
        <f t="shared" ca="1" si="136"/>
        <v>9.1467583528176117</v>
      </c>
      <c r="Z454" s="30">
        <f t="shared" ca="1" si="136"/>
        <v>11.245342095316042</v>
      </c>
      <c r="AA454" s="26">
        <v>446</v>
      </c>
      <c r="AB454" s="31">
        <f t="shared" ca="1" si="130"/>
        <v>12</v>
      </c>
      <c r="AC454" s="31">
        <f t="shared" ca="1" si="119"/>
        <v>16</v>
      </c>
      <c r="AD454" s="31">
        <f t="shared" ca="1" si="120"/>
        <v>5</v>
      </c>
      <c r="AE454" s="31">
        <f t="shared" ca="1" si="121"/>
        <v>31</v>
      </c>
      <c r="AF454" s="31">
        <f t="shared" ca="1" si="122"/>
        <v>31</v>
      </c>
      <c r="AG454" s="31">
        <f t="shared" ca="1" si="123"/>
        <v>48</v>
      </c>
      <c r="AH454" s="31">
        <f t="shared" ca="1" si="124"/>
        <v>36</v>
      </c>
      <c r="AI454" s="31">
        <f t="shared" ca="1" si="125"/>
        <v>88</v>
      </c>
      <c r="AJ454" s="31">
        <f t="shared" ca="1" si="126"/>
        <v>10</v>
      </c>
      <c r="AK454" s="31">
        <f t="shared" ca="1" si="127"/>
        <v>12</v>
      </c>
      <c r="AL454" s="31">
        <f t="shared" ca="1" si="128"/>
        <v>11</v>
      </c>
      <c r="AM454" s="31">
        <f t="shared" ca="1" si="129"/>
        <v>14</v>
      </c>
    </row>
    <row r="455" spans="14:39">
      <c r="N455" s="26">
        <v>447</v>
      </c>
      <c r="O455" s="30">
        <f t="shared" ca="1" si="136"/>
        <v>0.27362156570117768</v>
      </c>
      <c r="P455" s="30">
        <f t="shared" ca="1" si="136"/>
        <v>12.338384999086347</v>
      </c>
      <c r="Q455" s="30">
        <f t="shared" ca="1" si="136"/>
        <v>30.336919988190953</v>
      </c>
      <c r="R455" s="30">
        <f t="shared" ca="1" si="136"/>
        <v>6.4883039078399465</v>
      </c>
      <c r="S455" s="30">
        <f t="shared" ca="1" si="136"/>
        <v>13.24286671532832</v>
      </c>
      <c r="T455" s="30">
        <f t="shared" ca="1" si="136"/>
        <v>3.7993627590566277</v>
      </c>
      <c r="U455" s="30">
        <f t="shared" ca="1" si="136"/>
        <v>5.6006161631203462</v>
      </c>
      <c r="V455" s="30">
        <f t="shared" ca="1" si="136"/>
        <v>1.2474034827080207</v>
      </c>
      <c r="W455" s="30">
        <f t="shared" ca="1" si="136"/>
        <v>10.492607150879886</v>
      </c>
      <c r="X455" s="30">
        <f t="shared" ca="1" si="136"/>
        <v>13.361455196870338</v>
      </c>
      <c r="Y455" s="30">
        <f t="shared" ca="1" si="136"/>
        <v>6.1442417274732559</v>
      </c>
      <c r="Z455" s="30">
        <f t="shared" ca="1" si="136"/>
        <v>32.650660274396856</v>
      </c>
      <c r="AA455" s="26">
        <v>447</v>
      </c>
      <c r="AB455" s="31">
        <f t="shared" ca="1" si="130"/>
        <v>1</v>
      </c>
      <c r="AC455" s="31">
        <f t="shared" ca="1" si="119"/>
        <v>16</v>
      </c>
      <c r="AD455" s="31">
        <f t="shared" ca="1" si="120"/>
        <v>80</v>
      </c>
      <c r="AE455" s="31">
        <f t="shared" ca="1" si="121"/>
        <v>8</v>
      </c>
      <c r="AF455" s="31">
        <f t="shared" ca="1" si="122"/>
        <v>17</v>
      </c>
      <c r="AG455" s="31">
        <f t="shared" ca="1" si="123"/>
        <v>4</v>
      </c>
      <c r="AH455" s="31">
        <f t="shared" ca="1" si="124"/>
        <v>7</v>
      </c>
      <c r="AI455" s="31">
        <f t="shared" ca="1" si="125"/>
        <v>2</v>
      </c>
      <c r="AJ455" s="31">
        <f t="shared" ca="1" si="126"/>
        <v>13</v>
      </c>
      <c r="AK455" s="31">
        <f t="shared" ca="1" si="127"/>
        <v>17</v>
      </c>
      <c r="AL455" s="31">
        <f t="shared" ca="1" si="128"/>
        <v>7</v>
      </c>
      <c r="AM455" s="31">
        <f t="shared" ca="1" si="129"/>
        <v>128</v>
      </c>
    </row>
    <row r="456" spans="14:39">
      <c r="N456" s="26">
        <v>448</v>
      </c>
      <c r="O456" s="30">
        <f t="shared" ca="1" si="136"/>
        <v>27.618096589485596</v>
      </c>
      <c r="P456" s="30">
        <f t="shared" ca="1" si="136"/>
        <v>7.2421527561615635</v>
      </c>
      <c r="Q456" s="30">
        <f t="shared" ca="1" si="136"/>
        <v>13.318326781819984</v>
      </c>
      <c r="R456" s="30">
        <f t="shared" ca="1" si="136"/>
        <v>29.465774998082836</v>
      </c>
      <c r="S456" s="30">
        <f t="shared" ca="1" si="136"/>
        <v>4.7875861756550471</v>
      </c>
      <c r="T456" s="30">
        <f t="shared" ca="1" si="136"/>
        <v>30.190974161001677</v>
      </c>
      <c r="U456" s="30">
        <f t="shared" ca="1" si="136"/>
        <v>32.734009701973228</v>
      </c>
      <c r="V456" s="30">
        <f t="shared" ca="1" si="136"/>
        <v>19.797901382772132</v>
      </c>
      <c r="W456" s="30">
        <f t="shared" ca="1" si="136"/>
        <v>3.0689641181145735</v>
      </c>
      <c r="X456" s="30">
        <f t="shared" ca="1" si="136"/>
        <v>5.9451313381196078</v>
      </c>
      <c r="Y456" s="30">
        <f t="shared" ca="1" si="136"/>
        <v>4.1214382529510871</v>
      </c>
      <c r="Z456" s="30">
        <f t="shared" ca="1" si="136"/>
        <v>30.322631806136048</v>
      </c>
      <c r="AA456" s="26">
        <v>448</v>
      </c>
      <c r="AB456" s="31">
        <f t="shared" ca="1" si="130"/>
        <v>58</v>
      </c>
      <c r="AC456" s="31">
        <f t="shared" ca="1" si="119"/>
        <v>9</v>
      </c>
      <c r="AD456" s="31">
        <f t="shared" ca="1" si="120"/>
        <v>17</v>
      </c>
      <c r="AE456" s="31">
        <f t="shared" ca="1" si="121"/>
        <v>71</v>
      </c>
      <c r="AF456" s="31">
        <f t="shared" ca="1" si="122"/>
        <v>6</v>
      </c>
      <c r="AG456" s="31">
        <f t="shared" ca="1" si="123"/>
        <v>78</v>
      </c>
      <c r="AH456" s="31">
        <f t="shared" ca="1" si="124"/>
        <v>132</v>
      </c>
      <c r="AI456" s="31">
        <f t="shared" ca="1" si="125"/>
        <v>30</v>
      </c>
      <c r="AJ456" s="31">
        <f t="shared" ca="1" si="126"/>
        <v>4</v>
      </c>
      <c r="AK456" s="31">
        <f t="shared" ca="1" si="127"/>
        <v>7</v>
      </c>
      <c r="AL456" s="31">
        <f t="shared" ca="1" si="128"/>
        <v>5</v>
      </c>
      <c r="AM456" s="31">
        <f t="shared" ca="1" si="129"/>
        <v>79</v>
      </c>
    </row>
    <row r="457" spans="14:39">
      <c r="N457" s="26">
        <v>449</v>
      </c>
      <c r="O457" s="30">
        <f t="shared" ca="1" si="136"/>
        <v>29.83674026887633</v>
      </c>
      <c r="P457" s="30">
        <f t="shared" ca="1" si="136"/>
        <v>19.511372945984057</v>
      </c>
      <c r="Q457" s="30">
        <f t="shared" ca="1" si="136"/>
        <v>7.8847635392674951</v>
      </c>
      <c r="R457" s="30">
        <f t="shared" ca="1" si="136"/>
        <v>30.230677284714442</v>
      </c>
      <c r="S457" s="30">
        <f t="shared" ca="1" si="136"/>
        <v>31.667319424972142</v>
      </c>
      <c r="T457" s="30">
        <f t="shared" ca="1" si="136"/>
        <v>29.2438434820032</v>
      </c>
      <c r="U457" s="30">
        <f t="shared" ca="1" si="136"/>
        <v>2.5109382409093715</v>
      </c>
      <c r="V457" s="30">
        <f t="shared" ca="1" si="136"/>
        <v>3.0025906099551047</v>
      </c>
      <c r="W457" s="30">
        <f t="shared" ca="1" si="136"/>
        <v>14.998731990153358</v>
      </c>
      <c r="X457" s="30">
        <f t="shared" ca="1" si="136"/>
        <v>12.454397102126144</v>
      </c>
      <c r="Y457" s="30">
        <f t="shared" ca="1" si="136"/>
        <v>14.660327450834446</v>
      </c>
      <c r="Z457" s="30">
        <f t="shared" ca="1" si="136"/>
        <v>26.908438385932342</v>
      </c>
      <c r="AA457" s="26">
        <v>449</v>
      </c>
      <c r="AB457" s="31">
        <f t="shared" ca="1" si="130"/>
        <v>75</v>
      </c>
      <c r="AC457" s="31">
        <f t="shared" ref="AC457:AC520" ca="1" si="137">MATCH(P457,cum_wt,1)</f>
        <v>29</v>
      </c>
      <c r="AD457" s="31">
        <f t="shared" ref="AD457:AD520" ca="1" si="138">MATCH(Q457,cum_wt,1)</f>
        <v>9</v>
      </c>
      <c r="AE457" s="31">
        <f t="shared" ref="AE457:AE520" ca="1" si="139">MATCH(R457,cum_wt,1)</f>
        <v>78</v>
      </c>
      <c r="AF457" s="31">
        <f t="shared" ref="AF457:AF520" ca="1" si="140">MATCH(S457,cum_wt,1)</f>
        <v>99</v>
      </c>
      <c r="AG457" s="31">
        <f t="shared" ref="AG457:AG520" ca="1" si="141">MATCH(T457,cum_wt,1)</f>
        <v>69</v>
      </c>
      <c r="AH457" s="31">
        <f t="shared" ref="AH457:AH520" ca="1" si="142">MATCH(U457,cum_wt,1)</f>
        <v>3</v>
      </c>
      <c r="AI457" s="31">
        <f t="shared" ref="AI457:AI520" ca="1" si="143">MATCH(V457,cum_wt,1)</f>
        <v>4</v>
      </c>
      <c r="AJ457" s="31">
        <f t="shared" ref="AJ457:AJ520" ca="1" si="144">MATCH(W457,cum_wt,1)</f>
        <v>20</v>
      </c>
      <c r="AK457" s="31">
        <f t="shared" ref="AK457:AK520" ca="1" si="145">MATCH(X457,cum_wt,1)</f>
        <v>16</v>
      </c>
      <c r="AL457" s="31">
        <f t="shared" ref="AL457:AL520" ca="1" si="146">MATCH(Y457,cum_wt,1)</f>
        <v>20</v>
      </c>
      <c r="AM457" s="31">
        <f t="shared" ref="AM457:AM520" ca="1" si="147">MATCH(Z457,cum_wt,1)</f>
        <v>55</v>
      </c>
    </row>
    <row r="458" spans="14:39">
      <c r="N458" s="26">
        <v>450</v>
      </c>
      <c r="O458" s="30">
        <f t="shared" ca="1" si="136"/>
        <v>18.233774953090251</v>
      </c>
      <c r="P458" s="30">
        <f t="shared" ca="1" si="136"/>
        <v>29.267602044649028</v>
      </c>
      <c r="Q458" s="30">
        <f t="shared" ca="1" si="136"/>
        <v>12.836046098462711</v>
      </c>
      <c r="R458" s="30">
        <f t="shared" ca="1" si="136"/>
        <v>4.9813709267375481</v>
      </c>
      <c r="S458" s="30">
        <f t="shared" ca="1" si="136"/>
        <v>31.609208038842365</v>
      </c>
      <c r="T458" s="30">
        <f t="shared" ca="1" si="136"/>
        <v>5.0346644968609882</v>
      </c>
      <c r="U458" s="30">
        <f t="shared" ca="1" si="136"/>
        <v>28.93678125505895</v>
      </c>
      <c r="V458" s="30">
        <f t="shared" ca="1" si="136"/>
        <v>22.720633978494234</v>
      </c>
      <c r="W458" s="30">
        <f t="shared" ca="1" si="136"/>
        <v>20.26315243156499</v>
      </c>
      <c r="X458" s="30">
        <f t="shared" ca="1" si="136"/>
        <v>24.760760310702</v>
      </c>
      <c r="Y458" s="30">
        <f t="shared" ca="1" si="136"/>
        <v>16.597544081950982</v>
      </c>
      <c r="Z458" s="30">
        <f t="shared" ca="1" si="136"/>
        <v>28.380867229015958</v>
      </c>
      <c r="AA458" s="26">
        <v>450</v>
      </c>
      <c r="AB458" s="31">
        <f t="shared" ref="AB458:AB521" ca="1" si="148">MATCH(O458,cum_wt,1)</f>
        <v>26</v>
      </c>
      <c r="AC458" s="31">
        <f t="shared" ca="1" si="137"/>
        <v>70</v>
      </c>
      <c r="AD458" s="31">
        <f t="shared" ca="1" si="138"/>
        <v>16</v>
      </c>
      <c r="AE458" s="31">
        <f t="shared" ca="1" si="139"/>
        <v>6</v>
      </c>
      <c r="AF458" s="31">
        <f t="shared" ca="1" si="140"/>
        <v>98</v>
      </c>
      <c r="AG458" s="31">
        <f t="shared" ca="1" si="141"/>
        <v>6</v>
      </c>
      <c r="AH458" s="31">
        <f t="shared" ca="1" si="142"/>
        <v>67</v>
      </c>
      <c r="AI458" s="31">
        <f t="shared" ca="1" si="143"/>
        <v>38</v>
      </c>
      <c r="AJ458" s="31">
        <f t="shared" ca="1" si="144"/>
        <v>31</v>
      </c>
      <c r="AK458" s="31">
        <f t="shared" ca="1" si="145"/>
        <v>45</v>
      </c>
      <c r="AL458" s="31">
        <f t="shared" ca="1" si="146"/>
        <v>23</v>
      </c>
      <c r="AM458" s="31">
        <f t="shared" ca="1" si="147"/>
        <v>63</v>
      </c>
    </row>
    <row r="459" spans="14:39">
      <c r="N459" s="26">
        <v>451</v>
      </c>
      <c r="O459" s="30">
        <f t="shared" ref="O459:Z468" ca="1" si="149">RAND()*sumweights</f>
        <v>21.281031327746859</v>
      </c>
      <c r="P459" s="30">
        <f t="shared" ca="1" si="149"/>
        <v>7.4600130444177992</v>
      </c>
      <c r="Q459" s="30">
        <f t="shared" ca="1" si="149"/>
        <v>6.2833399233427203</v>
      </c>
      <c r="R459" s="30">
        <f t="shared" ca="1" si="149"/>
        <v>6.5526125962732547</v>
      </c>
      <c r="S459" s="30">
        <f t="shared" ca="1" si="149"/>
        <v>16.803947577084369</v>
      </c>
      <c r="T459" s="30">
        <f t="shared" ca="1" si="149"/>
        <v>32.335088230540265</v>
      </c>
      <c r="U459" s="30">
        <f t="shared" ca="1" si="149"/>
        <v>30.428175155844986</v>
      </c>
      <c r="V459" s="30">
        <f t="shared" ca="1" si="149"/>
        <v>27.501635394644758</v>
      </c>
      <c r="W459" s="30">
        <f t="shared" ca="1" si="149"/>
        <v>14.328278740702443</v>
      </c>
      <c r="X459" s="30">
        <f t="shared" ca="1" si="149"/>
        <v>32.159740459026978</v>
      </c>
      <c r="Y459" s="30">
        <f t="shared" ca="1" si="149"/>
        <v>20.514092679046918</v>
      </c>
      <c r="Z459" s="30">
        <f t="shared" ca="1" si="149"/>
        <v>31.040462540079272</v>
      </c>
      <c r="AA459" s="26">
        <v>451</v>
      </c>
      <c r="AB459" s="31">
        <f t="shared" ca="1" si="148"/>
        <v>34</v>
      </c>
      <c r="AC459" s="31">
        <f t="shared" ca="1" si="137"/>
        <v>9</v>
      </c>
      <c r="AD459" s="31">
        <f t="shared" ca="1" si="138"/>
        <v>7</v>
      </c>
      <c r="AE459" s="31">
        <f t="shared" ca="1" si="139"/>
        <v>8</v>
      </c>
      <c r="AF459" s="31">
        <f t="shared" ca="1" si="140"/>
        <v>24</v>
      </c>
      <c r="AG459" s="31">
        <f t="shared" ca="1" si="141"/>
        <v>116</v>
      </c>
      <c r="AH459" s="31">
        <f t="shared" ca="1" si="142"/>
        <v>81</v>
      </c>
      <c r="AI459" s="31">
        <f t="shared" ca="1" si="143"/>
        <v>58</v>
      </c>
      <c r="AJ459" s="31">
        <f t="shared" ca="1" si="144"/>
        <v>19</v>
      </c>
      <c r="AK459" s="31">
        <f t="shared" ca="1" si="145"/>
        <v>110</v>
      </c>
      <c r="AL459" s="31">
        <f t="shared" ca="1" si="146"/>
        <v>32</v>
      </c>
      <c r="AM459" s="31">
        <f t="shared" ca="1" si="147"/>
        <v>88</v>
      </c>
    </row>
    <row r="460" spans="14:39">
      <c r="N460" s="26">
        <v>452</v>
      </c>
      <c r="O460" s="30">
        <f t="shared" ca="1" si="149"/>
        <v>18.033386597731926</v>
      </c>
      <c r="P460" s="30">
        <f t="shared" ca="1" si="149"/>
        <v>25.693727353398291</v>
      </c>
      <c r="Q460" s="30">
        <f t="shared" ca="1" si="149"/>
        <v>20.885465843641729</v>
      </c>
      <c r="R460" s="30">
        <f t="shared" ca="1" si="149"/>
        <v>27.992183507963158</v>
      </c>
      <c r="S460" s="30">
        <f t="shared" ca="1" si="149"/>
        <v>6.8385436657222671</v>
      </c>
      <c r="T460" s="30">
        <f t="shared" ca="1" si="149"/>
        <v>14.358903230496054</v>
      </c>
      <c r="U460" s="30">
        <f t="shared" ca="1" si="149"/>
        <v>0.25396741978638387</v>
      </c>
      <c r="V460" s="30">
        <f t="shared" ca="1" si="149"/>
        <v>26.396642306349623</v>
      </c>
      <c r="W460" s="30">
        <f t="shared" ca="1" si="149"/>
        <v>7.7977157944541196</v>
      </c>
      <c r="X460" s="30">
        <f t="shared" ca="1" si="149"/>
        <v>32.270073613208382</v>
      </c>
      <c r="Y460" s="30">
        <f t="shared" ca="1" si="149"/>
        <v>9.3310524644373203</v>
      </c>
      <c r="Z460" s="30">
        <f t="shared" ca="1" si="149"/>
        <v>5.968424047877785</v>
      </c>
      <c r="AA460" s="26">
        <v>452</v>
      </c>
      <c r="AB460" s="31">
        <f t="shared" ca="1" si="148"/>
        <v>26</v>
      </c>
      <c r="AC460" s="31">
        <f t="shared" ca="1" si="137"/>
        <v>49</v>
      </c>
      <c r="AD460" s="31">
        <f t="shared" ca="1" si="138"/>
        <v>33</v>
      </c>
      <c r="AE460" s="31">
        <f t="shared" ca="1" si="139"/>
        <v>61</v>
      </c>
      <c r="AF460" s="31">
        <f t="shared" ca="1" si="140"/>
        <v>8</v>
      </c>
      <c r="AG460" s="31">
        <f t="shared" ca="1" si="141"/>
        <v>19</v>
      </c>
      <c r="AH460" s="31">
        <f t="shared" ca="1" si="142"/>
        <v>1</v>
      </c>
      <c r="AI460" s="31">
        <f t="shared" ca="1" si="143"/>
        <v>52</v>
      </c>
      <c r="AJ460" s="31">
        <f t="shared" ca="1" si="144"/>
        <v>9</v>
      </c>
      <c r="AK460" s="31">
        <f t="shared" ca="1" si="145"/>
        <v>114</v>
      </c>
      <c r="AL460" s="31">
        <f t="shared" ca="1" si="146"/>
        <v>11</v>
      </c>
      <c r="AM460" s="31">
        <f t="shared" ca="1" si="147"/>
        <v>7</v>
      </c>
    </row>
    <row r="461" spans="14:39">
      <c r="N461" s="26">
        <v>453</v>
      </c>
      <c r="O461" s="30">
        <f t="shared" ca="1" si="149"/>
        <v>22.497061524383234</v>
      </c>
      <c r="P461" s="30">
        <f t="shared" ca="1" si="149"/>
        <v>4.6874335907754574</v>
      </c>
      <c r="Q461" s="30">
        <f t="shared" ca="1" si="149"/>
        <v>2.8415055351975647</v>
      </c>
      <c r="R461" s="30">
        <f t="shared" ca="1" si="149"/>
        <v>30.295899671335647</v>
      </c>
      <c r="S461" s="30">
        <f t="shared" ca="1" si="149"/>
        <v>5.7956620636751444</v>
      </c>
      <c r="T461" s="30">
        <f t="shared" ca="1" si="149"/>
        <v>29.036906291543808</v>
      </c>
      <c r="U461" s="30">
        <f t="shared" ca="1" si="149"/>
        <v>21.902645539261819</v>
      </c>
      <c r="V461" s="30">
        <f t="shared" ca="1" si="149"/>
        <v>30.964090154437592</v>
      </c>
      <c r="W461" s="30">
        <f t="shared" ca="1" si="149"/>
        <v>16.734809552136515</v>
      </c>
      <c r="X461" s="30">
        <f t="shared" ca="1" si="149"/>
        <v>26.785956101600654</v>
      </c>
      <c r="Y461" s="30">
        <f t="shared" ca="1" si="149"/>
        <v>16.544773436201996</v>
      </c>
      <c r="Z461" s="30">
        <f t="shared" ca="1" si="149"/>
        <v>21.822053729815302</v>
      </c>
      <c r="AA461" s="26">
        <v>453</v>
      </c>
      <c r="AB461" s="31">
        <f t="shared" ca="1" si="148"/>
        <v>37</v>
      </c>
      <c r="AC461" s="31">
        <f t="shared" ca="1" si="137"/>
        <v>5</v>
      </c>
      <c r="AD461" s="31">
        <f t="shared" ca="1" si="138"/>
        <v>3</v>
      </c>
      <c r="AE461" s="31">
        <f t="shared" ca="1" si="139"/>
        <v>79</v>
      </c>
      <c r="AF461" s="31">
        <f t="shared" ca="1" si="140"/>
        <v>7</v>
      </c>
      <c r="AG461" s="31">
        <f t="shared" ca="1" si="141"/>
        <v>68</v>
      </c>
      <c r="AH461" s="31">
        <f t="shared" ca="1" si="142"/>
        <v>36</v>
      </c>
      <c r="AI461" s="31">
        <f t="shared" ca="1" si="143"/>
        <v>87</v>
      </c>
      <c r="AJ461" s="31">
        <f t="shared" ca="1" si="144"/>
        <v>23</v>
      </c>
      <c r="AK461" s="31">
        <f t="shared" ca="1" si="145"/>
        <v>54</v>
      </c>
      <c r="AL461" s="31">
        <f t="shared" ca="1" si="146"/>
        <v>23</v>
      </c>
      <c r="AM461" s="31">
        <f t="shared" ca="1" si="147"/>
        <v>35</v>
      </c>
    </row>
    <row r="462" spans="14:39">
      <c r="N462" s="26">
        <v>454</v>
      </c>
      <c r="O462" s="30">
        <f t="shared" ca="1" si="149"/>
        <v>26.460922652395585</v>
      </c>
      <c r="P462" s="30">
        <f t="shared" ca="1" si="149"/>
        <v>9.6753260442145343</v>
      </c>
      <c r="Q462" s="30">
        <f t="shared" ca="1" si="149"/>
        <v>4.6586260621137834</v>
      </c>
      <c r="R462" s="30">
        <f t="shared" ca="1" si="149"/>
        <v>17.148872543419188</v>
      </c>
      <c r="S462" s="30">
        <f t="shared" ca="1" si="149"/>
        <v>15.867603988327813</v>
      </c>
      <c r="T462" s="30">
        <f t="shared" ca="1" si="149"/>
        <v>9.179459676682713</v>
      </c>
      <c r="U462" s="30">
        <f t="shared" ca="1" si="149"/>
        <v>18.392697648048742</v>
      </c>
      <c r="V462" s="30">
        <f t="shared" ca="1" si="149"/>
        <v>25.830046461472897</v>
      </c>
      <c r="W462" s="30">
        <f t="shared" ca="1" si="149"/>
        <v>30.562963711271902</v>
      </c>
      <c r="X462" s="30">
        <f t="shared" ca="1" si="149"/>
        <v>26.703176144841795</v>
      </c>
      <c r="Y462" s="30">
        <f t="shared" ca="1" si="149"/>
        <v>26.307419049078625</v>
      </c>
      <c r="Z462" s="30">
        <f t="shared" ca="1" si="149"/>
        <v>12.00695228397616</v>
      </c>
      <c r="AA462" s="26">
        <v>454</v>
      </c>
      <c r="AB462" s="31">
        <f t="shared" ca="1" si="148"/>
        <v>52</v>
      </c>
      <c r="AC462" s="31">
        <f t="shared" ca="1" si="137"/>
        <v>12</v>
      </c>
      <c r="AD462" s="31">
        <f t="shared" ca="1" si="138"/>
        <v>5</v>
      </c>
      <c r="AE462" s="31">
        <f t="shared" ca="1" si="139"/>
        <v>24</v>
      </c>
      <c r="AF462" s="31">
        <f t="shared" ca="1" si="140"/>
        <v>22</v>
      </c>
      <c r="AG462" s="31">
        <f t="shared" ca="1" si="141"/>
        <v>11</v>
      </c>
      <c r="AH462" s="31">
        <f t="shared" ca="1" si="142"/>
        <v>27</v>
      </c>
      <c r="AI462" s="31">
        <f t="shared" ca="1" si="143"/>
        <v>49</v>
      </c>
      <c r="AJ462" s="31">
        <f t="shared" ca="1" si="144"/>
        <v>82</v>
      </c>
      <c r="AK462" s="31">
        <f t="shared" ca="1" si="145"/>
        <v>54</v>
      </c>
      <c r="AL462" s="31">
        <f t="shared" ca="1" si="146"/>
        <v>52</v>
      </c>
      <c r="AM462" s="31">
        <f t="shared" ca="1" si="147"/>
        <v>15</v>
      </c>
    </row>
    <row r="463" spans="14:39">
      <c r="N463" s="26">
        <v>455</v>
      </c>
      <c r="O463" s="30">
        <f t="shared" ca="1" si="149"/>
        <v>16.277234418763332</v>
      </c>
      <c r="P463" s="30">
        <f t="shared" ca="1" si="149"/>
        <v>32.474253895438487</v>
      </c>
      <c r="Q463" s="30">
        <f t="shared" ca="1" si="149"/>
        <v>26.702279636817678</v>
      </c>
      <c r="R463" s="30">
        <f t="shared" ca="1" si="149"/>
        <v>31.062828718829198</v>
      </c>
      <c r="S463" s="30">
        <f t="shared" ca="1" si="149"/>
        <v>0.98986312579996838</v>
      </c>
      <c r="T463" s="30">
        <f t="shared" ca="1" si="149"/>
        <v>12.680313482536533</v>
      </c>
      <c r="U463" s="30">
        <f t="shared" ca="1" si="149"/>
        <v>30.412335519562472</v>
      </c>
      <c r="V463" s="30">
        <f t="shared" ca="1" si="149"/>
        <v>20.157514456818031</v>
      </c>
      <c r="W463" s="30">
        <f t="shared" ca="1" si="149"/>
        <v>17.265457077192124</v>
      </c>
      <c r="X463" s="30">
        <f t="shared" ca="1" si="149"/>
        <v>5.8281930320951663</v>
      </c>
      <c r="Y463" s="30">
        <f t="shared" ca="1" si="149"/>
        <v>32.025855622661396</v>
      </c>
      <c r="Z463" s="30">
        <f t="shared" ca="1" si="149"/>
        <v>28.075921044744089</v>
      </c>
      <c r="AA463" s="26">
        <v>455</v>
      </c>
      <c r="AB463" s="31">
        <f t="shared" ca="1" si="148"/>
        <v>22</v>
      </c>
      <c r="AC463" s="31">
        <f t="shared" ca="1" si="137"/>
        <v>121</v>
      </c>
      <c r="AD463" s="31">
        <f t="shared" ca="1" si="138"/>
        <v>54</v>
      </c>
      <c r="AE463" s="31">
        <f t="shared" ca="1" si="139"/>
        <v>89</v>
      </c>
      <c r="AF463" s="31">
        <f t="shared" ca="1" si="140"/>
        <v>1</v>
      </c>
      <c r="AG463" s="31">
        <f t="shared" ca="1" si="141"/>
        <v>16</v>
      </c>
      <c r="AH463" s="31">
        <f t="shared" ca="1" si="142"/>
        <v>80</v>
      </c>
      <c r="AI463" s="31">
        <f t="shared" ca="1" si="143"/>
        <v>31</v>
      </c>
      <c r="AJ463" s="31">
        <f t="shared" ca="1" si="144"/>
        <v>24</v>
      </c>
      <c r="AK463" s="31">
        <f t="shared" ca="1" si="145"/>
        <v>7</v>
      </c>
      <c r="AL463" s="31">
        <f t="shared" ca="1" si="146"/>
        <v>107</v>
      </c>
      <c r="AM463" s="31">
        <f t="shared" ca="1" si="147"/>
        <v>61</v>
      </c>
    </row>
    <row r="464" spans="14:39">
      <c r="N464" s="26">
        <v>456</v>
      </c>
      <c r="O464" s="30">
        <f t="shared" ca="1" si="149"/>
        <v>9.2060022012833489</v>
      </c>
      <c r="P464" s="30">
        <f t="shared" ca="1" si="149"/>
        <v>20.147258287708265</v>
      </c>
      <c r="Q464" s="30">
        <f t="shared" ca="1" si="149"/>
        <v>11.46731784204767</v>
      </c>
      <c r="R464" s="30">
        <f t="shared" ca="1" si="149"/>
        <v>10.478266773381682</v>
      </c>
      <c r="S464" s="30">
        <f t="shared" ca="1" si="149"/>
        <v>27.628461516077945</v>
      </c>
      <c r="T464" s="30">
        <f t="shared" ca="1" si="149"/>
        <v>1.9118096108914295</v>
      </c>
      <c r="U464" s="30">
        <f t="shared" ca="1" si="149"/>
        <v>25.672872541321023</v>
      </c>
      <c r="V464" s="30">
        <f t="shared" ca="1" si="149"/>
        <v>29.696864496823022</v>
      </c>
      <c r="W464" s="30">
        <f t="shared" ca="1" si="149"/>
        <v>20.038635975304242</v>
      </c>
      <c r="X464" s="30">
        <f t="shared" ca="1" si="149"/>
        <v>17.65862816545101</v>
      </c>
      <c r="Y464" s="30">
        <f t="shared" ca="1" si="149"/>
        <v>17.25605269463437</v>
      </c>
      <c r="Z464" s="30">
        <f t="shared" ca="1" si="149"/>
        <v>19.729010517358873</v>
      </c>
      <c r="AA464" s="26">
        <v>456</v>
      </c>
      <c r="AB464" s="31">
        <f t="shared" ca="1" si="148"/>
        <v>11</v>
      </c>
      <c r="AC464" s="31">
        <f t="shared" ca="1" si="137"/>
        <v>31</v>
      </c>
      <c r="AD464" s="31">
        <f t="shared" ca="1" si="138"/>
        <v>14</v>
      </c>
      <c r="AE464" s="31">
        <f t="shared" ca="1" si="139"/>
        <v>13</v>
      </c>
      <c r="AF464" s="31">
        <f t="shared" ca="1" si="140"/>
        <v>58</v>
      </c>
      <c r="AG464" s="31">
        <f t="shared" ca="1" si="141"/>
        <v>2</v>
      </c>
      <c r="AH464" s="31">
        <f t="shared" ca="1" si="142"/>
        <v>49</v>
      </c>
      <c r="AI464" s="31">
        <f t="shared" ca="1" si="143"/>
        <v>73</v>
      </c>
      <c r="AJ464" s="31">
        <f t="shared" ca="1" si="144"/>
        <v>31</v>
      </c>
      <c r="AK464" s="31">
        <f t="shared" ca="1" si="145"/>
        <v>25</v>
      </c>
      <c r="AL464" s="31">
        <f t="shared" ca="1" si="146"/>
        <v>24</v>
      </c>
      <c r="AM464" s="31">
        <f t="shared" ca="1" si="147"/>
        <v>30</v>
      </c>
    </row>
    <row r="465" spans="14:39">
      <c r="N465" s="26">
        <v>457</v>
      </c>
      <c r="O465" s="30">
        <f t="shared" ca="1" si="149"/>
        <v>12.544121413958871</v>
      </c>
      <c r="P465" s="30">
        <f t="shared" ca="1" si="149"/>
        <v>32.739128393569743</v>
      </c>
      <c r="Q465" s="30">
        <f t="shared" ca="1" si="149"/>
        <v>0.35136672232381788</v>
      </c>
      <c r="R465" s="30">
        <f t="shared" ca="1" si="149"/>
        <v>6.0221220329232121</v>
      </c>
      <c r="S465" s="30">
        <f t="shared" ca="1" si="149"/>
        <v>3.1966172342587158</v>
      </c>
      <c r="T465" s="30">
        <f t="shared" ca="1" si="149"/>
        <v>1.6171578784780183</v>
      </c>
      <c r="U465" s="30">
        <f t="shared" ca="1" si="149"/>
        <v>18.152413578582724</v>
      </c>
      <c r="V465" s="30">
        <f t="shared" ca="1" si="149"/>
        <v>30.290854393853767</v>
      </c>
      <c r="W465" s="30">
        <f t="shared" ca="1" si="149"/>
        <v>2.3770765095388242</v>
      </c>
      <c r="X465" s="30">
        <f t="shared" ca="1" si="149"/>
        <v>24.655216925216259</v>
      </c>
      <c r="Y465" s="30">
        <f t="shared" ca="1" si="149"/>
        <v>12.635647531889379</v>
      </c>
      <c r="Z465" s="30">
        <f t="shared" ca="1" si="149"/>
        <v>16.71728768608169</v>
      </c>
      <c r="AA465" s="26">
        <v>457</v>
      </c>
      <c r="AB465" s="31">
        <f t="shared" ca="1" si="148"/>
        <v>16</v>
      </c>
      <c r="AC465" s="31">
        <f t="shared" ca="1" si="137"/>
        <v>133</v>
      </c>
      <c r="AD465" s="31">
        <f t="shared" ca="1" si="138"/>
        <v>1</v>
      </c>
      <c r="AE465" s="31">
        <f t="shared" ca="1" si="139"/>
        <v>7</v>
      </c>
      <c r="AF465" s="31">
        <f t="shared" ca="1" si="140"/>
        <v>4</v>
      </c>
      <c r="AG465" s="31">
        <f t="shared" ca="1" si="141"/>
        <v>2</v>
      </c>
      <c r="AH465" s="31">
        <f t="shared" ca="1" si="142"/>
        <v>26</v>
      </c>
      <c r="AI465" s="31">
        <f t="shared" ca="1" si="143"/>
        <v>79</v>
      </c>
      <c r="AJ465" s="31">
        <f t="shared" ca="1" si="144"/>
        <v>3</v>
      </c>
      <c r="AK465" s="31">
        <f t="shared" ca="1" si="145"/>
        <v>45</v>
      </c>
      <c r="AL465" s="31">
        <f t="shared" ca="1" si="146"/>
        <v>16</v>
      </c>
      <c r="AM465" s="31">
        <f t="shared" ca="1" si="147"/>
        <v>23</v>
      </c>
    </row>
    <row r="466" spans="14:39">
      <c r="N466" s="26">
        <v>458</v>
      </c>
      <c r="O466" s="30">
        <f t="shared" ca="1" si="149"/>
        <v>31.446159327762835</v>
      </c>
      <c r="P466" s="30">
        <f t="shared" ca="1" si="149"/>
        <v>26.854453711028128</v>
      </c>
      <c r="Q466" s="30">
        <f t="shared" ca="1" si="149"/>
        <v>4.7246537608289767</v>
      </c>
      <c r="R466" s="30">
        <f t="shared" ca="1" si="149"/>
        <v>0.61682424793224855</v>
      </c>
      <c r="S466" s="30">
        <f t="shared" ca="1" si="149"/>
        <v>12.719864983900633</v>
      </c>
      <c r="T466" s="30">
        <f t="shared" ca="1" si="149"/>
        <v>17.726509387471925</v>
      </c>
      <c r="U466" s="30">
        <f t="shared" ca="1" si="149"/>
        <v>26.978874429936109</v>
      </c>
      <c r="V466" s="30">
        <f t="shared" ca="1" si="149"/>
        <v>5.7297863925431711</v>
      </c>
      <c r="W466" s="30">
        <f t="shared" ca="1" si="149"/>
        <v>7.5877774457325664</v>
      </c>
      <c r="X466" s="30">
        <f t="shared" ca="1" si="149"/>
        <v>27.590248165473572</v>
      </c>
      <c r="Y466" s="30">
        <f t="shared" ca="1" si="149"/>
        <v>26.41365088575558</v>
      </c>
      <c r="Z466" s="30">
        <f t="shared" ca="1" si="149"/>
        <v>20.394015873766783</v>
      </c>
      <c r="AA466" s="26">
        <v>458</v>
      </c>
      <c r="AB466" s="31">
        <f t="shared" ca="1" si="148"/>
        <v>95</v>
      </c>
      <c r="AC466" s="31">
        <f t="shared" ca="1" si="137"/>
        <v>54</v>
      </c>
      <c r="AD466" s="31">
        <f t="shared" ca="1" si="138"/>
        <v>6</v>
      </c>
      <c r="AE466" s="31">
        <f t="shared" ca="1" si="139"/>
        <v>1</v>
      </c>
      <c r="AF466" s="31">
        <f t="shared" ca="1" si="140"/>
        <v>16</v>
      </c>
      <c r="AG466" s="31">
        <f t="shared" ca="1" si="141"/>
        <v>25</v>
      </c>
      <c r="AH466" s="31">
        <f t="shared" ca="1" si="142"/>
        <v>55</v>
      </c>
      <c r="AI466" s="31">
        <f t="shared" ca="1" si="143"/>
        <v>7</v>
      </c>
      <c r="AJ466" s="31">
        <f t="shared" ca="1" si="144"/>
        <v>9</v>
      </c>
      <c r="AK466" s="31">
        <f t="shared" ca="1" si="145"/>
        <v>58</v>
      </c>
      <c r="AL466" s="31">
        <f t="shared" ca="1" si="146"/>
        <v>52</v>
      </c>
      <c r="AM466" s="31">
        <f t="shared" ca="1" si="147"/>
        <v>32</v>
      </c>
    </row>
    <row r="467" spans="14:39">
      <c r="N467" s="26">
        <v>459</v>
      </c>
      <c r="O467" s="30">
        <f t="shared" ca="1" si="149"/>
        <v>3.3080423473266651</v>
      </c>
      <c r="P467" s="30">
        <f t="shared" ca="1" si="149"/>
        <v>0.89115009998342432</v>
      </c>
      <c r="Q467" s="30">
        <f t="shared" ca="1" si="149"/>
        <v>6.851911182951512</v>
      </c>
      <c r="R467" s="30">
        <f t="shared" ca="1" si="149"/>
        <v>28.191880310152261</v>
      </c>
      <c r="S467" s="30">
        <f t="shared" ca="1" si="149"/>
        <v>26.285122883580215</v>
      </c>
      <c r="T467" s="30">
        <f t="shared" ca="1" si="149"/>
        <v>16.452475063224181</v>
      </c>
      <c r="U467" s="30">
        <f t="shared" ca="1" si="149"/>
        <v>26.508880001007988</v>
      </c>
      <c r="V467" s="30">
        <f t="shared" ca="1" si="149"/>
        <v>7.6594169361759192</v>
      </c>
      <c r="W467" s="30">
        <f t="shared" ca="1" si="149"/>
        <v>4.6035826511109752</v>
      </c>
      <c r="X467" s="30">
        <f t="shared" ca="1" si="149"/>
        <v>8.2006001494673288</v>
      </c>
      <c r="Y467" s="30">
        <f t="shared" ca="1" si="149"/>
        <v>19.369291761873537</v>
      </c>
      <c r="Z467" s="30">
        <f t="shared" ca="1" si="149"/>
        <v>6.4060431033014851</v>
      </c>
      <c r="AA467" s="26">
        <v>459</v>
      </c>
      <c r="AB467" s="31">
        <f t="shared" ca="1" si="148"/>
        <v>4</v>
      </c>
      <c r="AC467" s="31">
        <f t="shared" ca="1" si="137"/>
        <v>1</v>
      </c>
      <c r="AD467" s="31">
        <f t="shared" ca="1" si="138"/>
        <v>8</v>
      </c>
      <c r="AE467" s="31">
        <f t="shared" ca="1" si="139"/>
        <v>62</v>
      </c>
      <c r="AF467" s="31">
        <f t="shared" ca="1" si="140"/>
        <v>52</v>
      </c>
      <c r="AG467" s="31">
        <f t="shared" ca="1" si="141"/>
        <v>23</v>
      </c>
      <c r="AH467" s="31">
        <f t="shared" ca="1" si="142"/>
        <v>53</v>
      </c>
      <c r="AI467" s="31">
        <f t="shared" ca="1" si="143"/>
        <v>9</v>
      </c>
      <c r="AJ467" s="31">
        <f t="shared" ca="1" si="144"/>
        <v>5</v>
      </c>
      <c r="AK467" s="31">
        <f t="shared" ca="1" si="145"/>
        <v>10</v>
      </c>
      <c r="AL467" s="31">
        <f t="shared" ca="1" si="146"/>
        <v>29</v>
      </c>
      <c r="AM467" s="31">
        <f t="shared" ca="1" si="147"/>
        <v>8</v>
      </c>
    </row>
    <row r="468" spans="14:39">
      <c r="N468" s="26">
        <v>460</v>
      </c>
      <c r="O468" s="30">
        <f t="shared" ca="1" si="149"/>
        <v>13.298519527605997</v>
      </c>
      <c r="P468" s="30">
        <f t="shared" ca="1" si="149"/>
        <v>17.387824333916722</v>
      </c>
      <c r="Q468" s="30">
        <f t="shared" ca="1" si="149"/>
        <v>31.74329476484527</v>
      </c>
      <c r="R468" s="30">
        <f t="shared" ca="1" si="149"/>
        <v>9.518358350127734</v>
      </c>
      <c r="S468" s="30">
        <f t="shared" ca="1" si="149"/>
        <v>7.052072913681763</v>
      </c>
      <c r="T468" s="30">
        <f t="shared" ca="1" si="149"/>
        <v>9.3931909153403677</v>
      </c>
      <c r="U468" s="30">
        <f t="shared" ca="1" si="149"/>
        <v>30.955102082994774</v>
      </c>
      <c r="V468" s="30">
        <f t="shared" ca="1" si="149"/>
        <v>14.037692302473427</v>
      </c>
      <c r="W468" s="30">
        <f t="shared" ca="1" si="149"/>
        <v>9.4227113247451513</v>
      </c>
      <c r="X468" s="30">
        <f t="shared" ca="1" si="149"/>
        <v>16.620753976697937</v>
      </c>
      <c r="Y468" s="30">
        <f t="shared" ca="1" si="149"/>
        <v>31.54970784874201</v>
      </c>
      <c r="Z468" s="30">
        <f t="shared" ca="1" si="149"/>
        <v>3.0281071377634863</v>
      </c>
      <c r="AA468" s="26">
        <v>460</v>
      </c>
      <c r="AB468" s="31">
        <f t="shared" ca="1" si="148"/>
        <v>17</v>
      </c>
      <c r="AC468" s="31">
        <f t="shared" ca="1" si="137"/>
        <v>25</v>
      </c>
      <c r="AD468" s="31">
        <f t="shared" ca="1" si="138"/>
        <v>100</v>
      </c>
      <c r="AE468" s="31">
        <f t="shared" ca="1" si="139"/>
        <v>12</v>
      </c>
      <c r="AF468" s="31">
        <f t="shared" ca="1" si="140"/>
        <v>8</v>
      </c>
      <c r="AG468" s="31">
        <f t="shared" ca="1" si="141"/>
        <v>11</v>
      </c>
      <c r="AH468" s="31">
        <f t="shared" ca="1" si="142"/>
        <v>87</v>
      </c>
      <c r="AI468" s="31">
        <f t="shared" ca="1" si="143"/>
        <v>18</v>
      </c>
      <c r="AJ468" s="31">
        <f t="shared" ca="1" si="144"/>
        <v>11</v>
      </c>
      <c r="AK468" s="31">
        <f t="shared" ca="1" si="145"/>
        <v>23</v>
      </c>
      <c r="AL468" s="31">
        <f t="shared" ca="1" si="146"/>
        <v>97</v>
      </c>
      <c r="AM468" s="31">
        <f t="shared" ca="1" si="147"/>
        <v>4</v>
      </c>
    </row>
    <row r="469" spans="14:39">
      <c r="N469" s="26">
        <v>461</v>
      </c>
      <c r="O469" s="30">
        <f t="shared" ref="O469:Z478" ca="1" si="150">RAND()*sumweights</f>
        <v>12.312351660753697</v>
      </c>
      <c r="P469" s="30">
        <f t="shared" ca="1" si="150"/>
        <v>1.2680277733169274</v>
      </c>
      <c r="Q469" s="30">
        <f t="shared" ca="1" si="150"/>
        <v>28.708114911739404</v>
      </c>
      <c r="R469" s="30">
        <f t="shared" ca="1" si="150"/>
        <v>26.392798585305862</v>
      </c>
      <c r="S469" s="30">
        <f t="shared" ca="1" si="150"/>
        <v>12.225083233440865</v>
      </c>
      <c r="T469" s="30">
        <f t="shared" ca="1" si="150"/>
        <v>30.47814811436125</v>
      </c>
      <c r="U469" s="30">
        <f t="shared" ca="1" si="150"/>
        <v>13.846976215032615</v>
      </c>
      <c r="V469" s="30">
        <f t="shared" ca="1" si="150"/>
        <v>32.437787446548711</v>
      </c>
      <c r="W469" s="30">
        <f t="shared" ca="1" si="150"/>
        <v>12.263790026741024</v>
      </c>
      <c r="X469" s="30">
        <f t="shared" ca="1" si="150"/>
        <v>22.06948799448687</v>
      </c>
      <c r="Y469" s="30">
        <f t="shared" ca="1" si="150"/>
        <v>4.1272730417925043</v>
      </c>
      <c r="Z469" s="30">
        <f t="shared" ca="1" si="150"/>
        <v>28.279840890844351</v>
      </c>
      <c r="AA469" s="26">
        <v>461</v>
      </c>
      <c r="AB469" s="31">
        <f t="shared" ca="1" si="148"/>
        <v>16</v>
      </c>
      <c r="AC469" s="31">
        <f t="shared" ca="1" si="137"/>
        <v>2</v>
      </c>
      <c r="AD469" s="31">
        <f t="shared" ca="1" si="138"/>
        <v>65</v>
      </c>
      <c r="AE469" s="31">
        <f t="shared" ca="1" si="139"/>
        <v>52</v>
      </c>
      <c r="AF469" s="31">
        <f t="shared" ca="1" si="140"/>
        <v>16</v>
      </c>
      <c r="AG469" s="31">
        <f t="shared" ca="1" si="141"/>
        <v>81</v>
      </c>
      <c r="AH469" s="31">
        <f t="shared" ca="1" si="142"/>
        <v>18</v>
      </c>
      <c r="AI469" s="31">
        <f t="shared" ca="1" si="143"/>
        <v>119</v>
      </c>
      <c r="AJ469" s="31">
        <f t="shared" ca="1" si="144"/>
        <v>16</v>
      </c>
      <c r="AK469" s="31">
        <f t="shared" ca="1" si="145"/>
        <v>36</v>
      </c>
      <c r="AL469" s="31">
        <f t="shared" ca="1" si="146"/>
        <v>5</v>
      </c>
      <c r="AM469" s="31">
        <f t="shared" ca="1" si="147"/>
        <v>62</v>
      </c>
    </row>
    <row r="470" spans="14:39">
      <c r="N470" s="26">
        <v>462</v>
      </c>
      <c r="O470" s="30">
        <f t="shared" ca="1" si="150"/>
        <v>5.9627513258082292</v>
      </c>
      <c r="P470" s="30">
        <f t="shared" ca="1" si="150"/>
        <v>22.011420459134914</v>
      </c>
      <c r="Q470" s="30">
        <f t="shared" ca="1" si="150"/>
        <v>9.2395638204512593</v>
      </c>
      <c r="R470" s="30">
        <f t="shared" ca="1" si="150"/>
        <v>29.175109665826721</v>
      </c>
      <c r="S470" s="30">
        <f t="shared" ca="1" si="150"/>
        <v>11.176545033035465</v>
      </c>
      <c r="T470" s="30">
        <f t="shared" ca="1" si="150"/>
        <v>16.588292717333566</v>
      </c>
      <c r="U470" s="30">
        <f t="shared" ca="1" si="150"/>
        <v>16.129478144641503</v>
      </c>
      <c r="V470" s="30">
        <f t="shared" ca="1" si="150"/>
        <v>4.9564788906754336</v>
      </c>
      <c r="W470" s="30">
        <f t="shared" ca="1" si="150"/>
        <v>13.635295689367378</v>
      </c>
      <c r="X470" s="30">
        <f t="shared" ca="1" si="150"/>
        <v>32.179573963816715</v>
      </c>
      <c r="Y470" s="30">
        <f t="shared" ca="1" si="150"/>
        <v>30.913209833347189</v>
      </c>
      <c r="Z470" s="30">
        <f t="shared" ca="1" si="150"/>
        <v>0.91430856408827377</v>
      </c>
      <c r="AA470" s="26">
        <v>462</v>
      </c>
      <c r="AB470" s="31">
        <f t="shared" ca="1" si="148"/>
        <v>7</v>
      </c>
      <c r="AC470" s="31">
        <f t="shared" ca="1" si="137"/>
        <v>36</v>
      </c>
      <c r="AD470" s="31">
        <f t="shared" ca="1" si="138"/>
        <v>11</v>
      </c>
      <c r="AE470" s="31">
        <f t="shared" ca="1" si="139"/>
        <v>69</v>
      </c>
      <c r="AF470" s="31">
        <f t="shared" ca="1" si="140"/>
        <v>14</v>
      </c>
      <c r="AG470" s="31">
        <f t="shared" ca="1" si="141"/>
        <v>23</v>
      </c>
      <c r="AH470" s="31">
        <f t="shared" ca="1" si="142"/>
        <v>22</v>
      </c>
      <c r="AI470" s="31">
        <f t="shared" ca="1" si="143"/>
        <v>6</v>
      </c>
      <c r="AJ470" s="31">
        <f t="shared" ca="1" si="144"/>
        <v>18</v>
      </c>
      <c r="AK470" s="31">
        <f t="shared" ca="1" si="145"/>
        <v>111</v>
      </c>
      <c r="AL470" s="31">
        <f t="shared" ca="1" si="146"/>
        <v>87</v>
      </c>
      <c r="AM470" s="31">
        <f t="shared" ca="1" si="147"/>
        <v>1</v>
      </c>
    </row>
    <row r="471" spans="14:39">
      <c r="N471" s="26">
        <v>463</v>
      </c>
      <c r="O471" s="30">
        <f t="shared" ca="1" si="150"/>
        <v>1.8748877605310881</v>
      </c>
      <c r="P471" s="30">
        <f t="shared" ca="1" si="150"/>
        <v>3.1373040288736749</v>
      </c>
      <c r="Q471" s="30">
        <f t="shared" ca="1" si="150"/>
        <v>18.583865943308687</v>
      </c>
      <c r="R471" s="30">
        <f t="shared" ca="1" si="150"/>
        <v>17.285327761445746</v>
      </c>
      <c r="S471" s="30">
        <f t="shared" ca="1" si="150"/>
        <v>1.9633160569344448</v>
      </c>
      <c r="T471" s="30">
        <f t="shared" ca="1" si="150"/>
        <v>9.256968758100161</v>
      </c>
      <c r="U471" s="30">
        <f t="shared" ca="1" si="150"/>
        <v>31.98822915870252</v>
      </c>
      <c r="V471" s="30">
        <f t="shared" ca="1" si="150"/>
        <v>16.74458348147289</v>
      </c>
      <c r="W471" s="30">
        <f t="shared" ca="1" si="150"/>
        <v>16.123739079942201</v>
      </c>
      <c r="X471" s="30">
        <f t="shared" ca="1" si="150"/>
        <v>3.3965353904567506</v>
      </c>
      <c r="Y471" s="30">
        <f t="shared" ca="1" si="150"/>
        <v>11.090908456972045</v>
      </c>
      <c r="Z471" s="30">
        <f t="shared" ca="1" si="150"/>
        <v>26.774646567782352</v>
      </c>
      <c r="AA471" s="26">
        <v>463</v>
      </c>
      <c r="AB471" s="31">
        <f t="shared" ca="1" si="148"/>
        <v>2</v>
      </c>
      <c r="AC471" s="31">
        <f t="shared" ca="1" si="137"/>
        <v>4</v>
      </c>
      <c r="AD471" s="31">
        <f t="shared" ca="1" si="138"/>
        <v>27</v>
      </c>
      <c r="AE471" s="31">
        <f t="shared" ca="1" si="139"/>
        <v>24</v>
      </c>
      <c r="AF471" s="31">
        <f t="shared" ca="1" si="140"/>
        <v>2</v>
      </c>
      <c r="AG471" s="31">
        <f t="shared" ca="1" si="141"/>
        <v>11</v>
      </c>
      <c r="AH471" s="31">
        <f t="shared" ca="1" si="142"/>
        <v>106</v>
      </c>
      <c r="AI471" s="31">
        <f t="shared" ca="1" si="143"/>
        <v>23</v>
      </c>
      <c r="AJ471" s="31">
        <f t="shared" ca="1" si="144"/>
        <v>22</v>
      </c>
      <c r="AK471" s="31">
        <f t="shared" ca="1" si="145"/>
        <v>4</v>
      </c>
      <c r="AL471" s="31">
        <f t="shared" ca="1" si="146"/>
        <v>14</v>
      </c>
      <c r="AM471" s="31">
        <f t="shared" ca="1" si="147"/>
        <v>54</v>
      </c>
    </row>
    <row r="472" spans="14:39">
      <c r="N472" s="26">
        <v>464</v>
      </c>
      <c r="O472" s="30">
        <f t="shared" ca="1" si="150"/>
        <v>12.627917572229988</v>
      </c>
      <c r="P472" s="30">
        <f t="shared" ca="1" si="150"/>
        <v>22.650828668694768</v>
      </c>
      <c r="Q472" s="30">
        <f t="shared" ca="1" si="150"/>
        <v>11.563851000214864</v>
      </c>
      <c r="R472" s="30">
        <f t="shared" ca="1" si="150"/>
        <v>1.9946339688577133</v>
      </c>
      <c r="S472" s="30">
        <f t="shared" ca="1" si="150"/>
        <v>30.07147995179551</v>
      </c>
      <c r="T472" s="30">
        <f t="shared" ca="1" si="150"/>
        <v>13.049522829128911</v>
      </c>
      <c r="U472" s="30">
        <f t="shared" ca="1" si="150"/>
        <v>22.813447400971771</v>
      </c>
      <c r="V472" s="30">
        <f t="shared" ca="1" si="150"/>
        <v>16.030263971838522</v>
      </c>
      <c r="W472" s="30">
        <f t="shared" ca="1" si="150"/>
        <v>18.297398133413211</v>
      </c>
      <c r="X472" s="30">
        <f t="shared" ca="1" si="150"/>
        <v>11.078923761390564</v>
      </c>
      <c r="Y472" s="30">
        <f t="shared" ca="1" si="150"/>
        <v>3.4810119161629909</v>
      </c>
      <c r="Z472" s="30">
        <f t="shared" ca="1" si="150"/>
        <v>11.668320240538636</v>
      </c>
      <c r="AA472" s="26">
        <v>464</v>
      </c>
      <c r="AB472" s="31">
        <f t="shared" ca="1" si="148"/>
        <v>16</v>
      </c>
      <c r="AC472" s="31">
        <f t="shared" ca="1" si="137"/>
        <v>38</v>
      </c>
      <c r="AD472" s="31">
        <f t="shared" ca="1" si="138"/>
        <v>14</v>
      </c>
      <c r="AE472" s="31">
        <f t="shared" ca="1" si="139"/>
        <v>3</v>
      </c>
      <c r="AF472" s="31">
        <f t="shared" ca="1" si="140"/>
        <v>77</v>
      </c>
      <c r="AG472" s="31">
        <f t="shared" ca="1" si="141"/>
        <v>17</v>
      </c>
      <c r="AH472" s="31">
        <f t="shared" ca="1" si="142"/>
        <v>38</v>
      </c>
      <c r="AI472" s="31">
        <f t="shared" ca="1" si="143"/>
        <v>22</v>
      </c>
      <c r="AJ472" s="31">
        <f t="shared" ca="1" si="144"/>
        <v>27</v>
      </c>
      <c r="AK472" s="31">
        <f t="shared" ca="1" si="145"/>
        <v>14</v>
      </c>
      <c r="AL472" s="31">
        <f t="shared" ca="1" si="146"/>
        <v>4</v>
      </c>
      <c r="AM472" s="31">
        <f t="shared" ca="1" si="147"/>
        <v>15</v>
      </c>
    </row>
    <row r="473" spans="14:39">
      <c r="N473" s="26">
        <v>465</v>
      </c>
      <c r="O473" s="30">
        <f t="shared" ca="1" si="150"/>
        <v>33.066850256222878</v>
      </c>
      <c r="P473" s="30">
        <f t="shared" ca="1" si="150"/>
        <v>19.632633858066431</v>
      </c>
      <c r="Q473" s="30">
        <f t="shared" ca="1" si="150"/>
        <v>27.308019050266093</v>
      </c>
      <c r="R473" s="30">
        <f t="shared" ca="1" si="150"/>
        <v>30.431193419217262</v>
      </c>
      <c r="S473" s="30">
        <f t="shared" ca="1" si="150"/>
        <v>32.697166737707015</v>
      </c>
      <c r="T473" s="30">
        <f t="shared" ca="1" si="150"/>
        <v>19.054445324365858</v>
      </c>
      <c r="U473" s="30">
        <f t="shared" ca="1" si="150"/>
        <v>1.3054281673579027</v>
      </c>
      <c r="V473" s="30">
        <f t="shared" ca="1" si="150"/>
        <v>30.084198476246033</v>
      </c>
      <c r="W473" s="30">
        <f t="shared" ca="1" si="150"/>
        <v>18.251767590172218</v>
      </c>
      <c r="X473" s="30">
        <f t="shared" ca="1" si="150"/>
        <v>21.826367370038763</v>
      </c>
      <c r="Y473" s="30">
        <f t="shared" ca="1" si="150"/>
        <v>26.181956434155452</v>
      </c>
      <c r="Z473" s="30">
        <f t="shared" ca="1" si="150"/>
        <v>20.959700358984556</v>
      </c>
      <c r="AA473" s="26">
        <v>465</v>
      </c>
      <c r="AB473" s="31">
        <f t="shared" ca="1" si="148"/>
        <v>159</v>
      </c>
      <c r="AC473" s="31">
        <f t="shared" ca="1" si="137"/>
        <v>30</v>
      </c>
      <c r="AD473" s="31">
        <f t="shared" ca="1" si="138"/>
        <v>57</v>
      </c>
      <c r="AE473" s="31">
        <f t="shared" ca="1" si="139"/>
        <v>81</v>
      </c>
      <c r="AF473" s="31">
        <f t="shared" ca="1" si="140"/>
        <v>130</v>
      </c>
      <c r="AG473" s="31">
        <f t="shared" ca="1" si="141"/>
        <v>28</v>
      </c>
      <c r="AH473" s="31">
        <f t="shared" ca="1" si="142"/>
        <v>2</v>
      </c>
      <c r="AI473" s="31">
        <f t="shared" ca="1" si="143"/>
        <v>77</v>
      </c>
      <c r="AJ473" s="31">
        <f t="shared" ca="1" si="144"/>
        <v>27</v>
      </c>
      <c r="AK473" s="31">
        <f t="shared" ca="1" si="145"/>
        <v>35</v>
      </c>
      <c r="AL473" s="31">
        <f t="shared" ca="1" si="146"/>
        <v>51</v>
      </c>
      <c r="AM473" s="31">
        <f t="shared" ca="1" si="147"/>
        <v>33</v>
      </c>
    </row>
    <row r="474" spans="14:39">
      <c r="N474" s="26">
        <v>466</v>
      </c>
      <c r="O474" s="30">
        <f t="shared" ca="1" si="150"/>
        <v>31.111994082738232</v>
      </c>
      <c r="P474" s="30">
        <f t="shared" ca="1" si="150"/>
        <v>5.9890364220744647</v>
      </c>
      <c r="Q474" s="30">
        <f t="shared" ca="1" si="150"/>
        <v>6.9313567645830805</v>
      </c>
      <c r="R474" s="30">
        <f t="shared" ca="1" si="150"/>
        <v>1.4382931100453973</v>
      </c>
      <c r="S474" s="30">
        <f t="shared" ca="1" si="150"/>
        <v>8.1439001542295379</v>
      </c>
      <c r="T474" s="30">
        <f t="shared" ca="1" si="150"/>
        <v>1.1583543717949452</v>
      </c>
      <c r="U474" s="30">
        <f t="shared" ca="1" si="150"/>
        <v>4.0997149469069676</v>
      </c>
      <c r="V474" s="30">
        <f t="shared" ca="1" si="150"/>
        <v>12.694852781924927</v>
      </c>
      <c r="W474" s="30">
        <f t="shared" ca="1" si="150"/>
        <v>24.023598796962801</v>
      </c>
      <c r="X474" s="30">
        <f t="shared" ca="1" si="150"/>
        <v>17.651270127780549</v>
      </c>
      <c r="Y474" s="30">
        <f t="shared" ca="1" si="150"/>
        <v>7.1049259493498065</v>
      </c>
      <c r="Z474" s="30">
        <f t="shared" ca="1" si="150"/>
        <v>4.8533677450685779</v>
      </c>
      <c r="AA474" s="26">
        <v>466</v>
      </c>
      <c r="AB474" s="31">
        <f t="shared" ca="1" si="148"/>
        <v>89</v>
      </c>
      <c r="AC474" s="31">
        <f t="shared" ca="1" si="137"/>
        <v>7</v>
      </c>
      <c r="AD474" s="31">
        <f t="shared" ca="1" si="138"/>
        <v>8</v>
      </c>
      <c r="AE474" s="31">
        <f t="shared" ca="1" si="139"/>
        <v>2</v>
      </c>
      <c r="AF474" s="31">
        <f t="shared" ca="1" si="140"/>
        <v>10</v>
      </c>
      <c r="AG474" s="31">
        <f t="shared" ca="1" si="141"/>
        <v>2</v>
      </c>
      <c r="AH474" s="31">
        <f t="shared" ca="1" si="142"/>
        <v>5</v>
      </c>
      <c r="AI474" s="31">
        <f t="shared" ca="1" si="143"/>
        <v>16</v>
      </c>
      <c r="AJ474" s="31">
        <f t="shared" ca="1" si="144"/>
        <v>42</v>
      </c>
      <c r="AK474" s="31">
        <f t="shared" ca="1" si="145"/>
        <v>25</v>
      </c>
      <c r="AL474" s="31">
        <f t="shared" ca="1" si="146"/>
        <v>8</v>
      </c>
      <c r="AM474" s="31">
        <f t="shared" ca="1" si="147"/>
        <v>6</v>
      </c>
    </row>
    <row r="475" spans="14:39">
      <c r="N475" s="26">
        <v>467</v>
      </c>
      <c r="O475" s="30">
        <f t="shared" ca="1" si="150"/>
        <v>33.032926656660408</v>
      </c>
      <c r="P475" s="30">
        <f t="shared" ca="1" si="150"/>
        <v>26.521836908577768</v>
      </c>
      <c r="Q475" s="30">
        <f t="shared" ca="1" si="150"/>
        <v>30.405469114898942</v>
      </c>
      <c r="R475" s="30">
        <f t="shared" ca="1" si="150"/>
        <v>5.180702630994837</v>
      </c>
      <c r="S475" s="30">
        <f t="shared" ca="1" si="150"/>
        <v>23.351463389603587</v>
      </c>
      <c r="T475" s="30">
        <f t="shared" ca="1" si="150"/>
        <v>20.37979867900107</v>
      </c>
      <c r="U475" s="30">
        <f t="shared" ca="1" si="150"/>
        <v>11.183740764351151</v>
      </c>
      <c r="V475" s="30">
        <f t="shared" ca="1" si="150"/>
        <v>15.313800920426837</v>
      </c>
      <c r="W475" s="30">
        <f t="shared" ca="1" si="150"/>
        <v>26.1351479839139</v>
      </c>
      <c r="X475" s="30">
        <f t="shared" ca="1" si="150"/>
        <v>27.119050558858323</v>
      </c>
      <c r="Y475" s="30">
        <f t="shared" ca="1" si="150"/>
        <v>1.1027789876493324</v>
      </c>
      <c r="Z475" s="30">
        <f t="shared" ca="1" si="150"/>
        <v>20.476558698608262</v>
      </c>
      <c r="AA475" s="26">
        <v>467</v>
      </c>
      <c r="AB475" s="31">
        <f t="shared" ca="1" si="148"/>
        <v>155</v>
      </c>
      <c r="AC475" s="31">
        <f t="shared" ca="1" si="137"/>
        <v>53</v>
      </c>
      <c r="AD475" s="31">
        <f t="shared" ca="1" si="138"/>
        <v>80</v>
      </c>
      <c r="AE475" s="31">
        <f t="shared" ca="1" si="139"/>
        <v>6</v>
      </c>
      <c r="AF475" s="31">
        <f t="shared" ca="1" si="140"/>
        <v>40</v>
      </c>
      <c r="AG475" s="31">
        <f t="shared" ca="1" si="141"/>
        <v>32</v>
      </c>
      <c r="AH475" s="31">
        <f t="shared" ca="1" si="142"/>
        <v>14</v>
      </c>
      <c r="AI475" s="31">
        <f t="shared" ca="1" si="143"/>
        <v>21</v>
      </c>
      <c r="AJ475" s="31">
        <f t="shared" ca="1" si="144"/>
        <v>51</v>
      </c>
      <c r="AK475" s="31">
        <f t="shared" ca="1" si="145"/>
        <v>56</v>
      </c>
      <c r="AL475" s="31">
        <f t="shared" ca="1" si="146"/>
        <v>2</v>
      </c>
      <c r="AM475" s="31">
        <f t="shared" ca="1" si="147"/>
        <v>32</v>
      </c>
    </row>
    <row r="476" spans="14:39">
      <c r="N476" s="26">
        <v>468</v>
      </c>
      <c r="O476" s="30">
        <f t="shared" ca="1" si="150"/>
        <v>1.474824405619924</v>
      </c>
      <c r="P476" s="30">
        <f t="shared" ca="1" si="150"/>
        <v>18.646691903583434</v>
      </c>
      <c r="Q476" s="30">
        <f t="shared" ca="1" si="150"/>
        <v>0.32915582652247466</v>
      </c>
      <c r="R476" s="30">
        <f t="shared" ca="1" si="150"/>
        <v>2.4093514427332003</v>
      </c>
      <c r="S476" s="30">
        <f t="shared" ca="1" si="150"/>
        <v>0.54893516889174498</v>
      </c>
      <c r="T476" s="30">
        <f t="shared" ca="1" si="150"/>
        <v>6.4848077065985095</v>
      </c>
      <c r="U476" s="30">
        <f t="shared" ca="1" si="150"/>
        <v>0.73731000359633792</v>
      </c>
      <c r="V476" s="30">
        <f t="shared" ca="1" si="150"/>
        <v>16.578404753872295</v>
      </c>
      <c r="W476" s="30">
        <f t="shared" ca="1" si="150"/>
        <v>10.329392462945721</v>
      </c>
      <c r="X476" s="30">
        <f t="shared" ca="1" si="150"/>
        <v>12.217261863972517</v>
      </c>
      <c r="Y476" s="30">
        <f t="shared" ca="1" si="150"/>
        <v>25.879973278671248</v>
      </c>
      <c r="Z476" s="30">
        <f t="shared" ca="1" si="150"/>
        <v>18.902471789101984</v>
      </c>
      <c r="AA476" s="26">
        <v>468</v>
      </c>
      <c r="AB476" s="31">
        <f t="shared" ca="1" si="148"/>
        <v>2</v>
      </c>
      <c r="AC476" s="31">
        <f t="shared" ca="1" si="137"/>
        <v>27</v>
      </c>
      <c r="AD476" s="31">
        <f t="shared" ca="1" si="138"/>
        <v>1</v>
      </c>
      <c r="AE476" s="31">
        <f t="shared" ca="1" si="139"/>
        <v>3</v>
      </c>
      <c r="AF476" s="31">
        <f t="shared" ca="1" si="140"/>
        <v>1</v>
      </c>
      <c r="AG476" s="31">
        <f t="shared" ca="1" si="141"/>
        <v>8</v>
      </c>
      <c r="AH476" s="31">
        <f t="shared" ca="1" si="142"/>
        <v>1</v>
      </c>
      <c r="AI476" s="31">
        <f t="shared" ca="1" si="143"/>
        <v>23</v>
      </c>
      <c r="AJ476" s="31">
        <f t="shared" ca="1" si="144"/>
        <v>13</v>
      </c>
      <c r="AK476" s="31">
        <f t="shared" ca="1" si="145"/>
        <v>15</v>
      </c>
      <c r="AL476" s="31">
        <f t="shared" ca="1" si="146"/>
        <v>50</v>
      </c>
      <c r="AM476" s="31">
        <f t="shared" ca="1" si="147"/>
        <v>28</v>
      </c>
    </row>
    <row r="477" spans="14:39">
      <c r="N477" s="26">
        <v>469</v>
      </c>
      <c r="O477" s="30">
        <f t="shared" ca="1" si="150"/>
        <v>18.103672774446725</v>
      </c>
      <c r="P477" s="30">
        <f t="shared" ca="1" si="150"/>
        <v>27.437433830518891</v>
      </c>
      <c r="Q477" s="30">
        <f t="shared" ca="1" si="150"/>
        <v>30.315765263866957</v>
      </c>
      <c r="R477" s="30">
        <f t="shared" ca="1" si="150"/>
        <v>9.6892399311926241</v>
      </c>
      <c r="S477" s="30">
        <f t="shared" ca="1" si="150"/>
        <v>15.820283491950436</v>
      </c>
      <c r="T477" s="30">
        <f t="shared" ca="1" si="150"/>
        <v>9.7856631410868218</v>
      </c>
      <c r="U477" s="30">
        <f t="shared" ca="1" si="150"/>
        <v>16.833958616956764</v>
      </c>
      <c r="V477" s="30">
        <f t="shared" ca="1" si="150"/>
        <v>1.843516186689431</v>
      </c>
      <c r="W477" s="30">
        <f t="shared" ca="1" si="150"/>
        <v>5.0723882146065407</v>
      </c>
      <c r="X477" s="30">
        <f t="shared" ca="1" si="150"/>
        <v>28.586807995579182</v>
      </c>
      <c r="Y477" s="30">
        <f t="shared" ca="1" si="150"/>
        <v>14.717920388675374</v>
      </c>
      <c r="Z477" s="30">
        <f t="shared" ca="1" si="150"/>
        <v>26.429579428680583</v>
      </c>
      <c r="AA477" s="26">
        <v>469</v>
      </c>
      <c r="AB477" s="31">
        <f t="shared" ca="1" si="148"/>
        <v>26</v>
      </c>
      <c r="AC477" s="31">
        <f t="shared" ca="1" si="137"/>
        <v>57</v>
      </c>
      <c r="AD477" s="31">
        <f t="shared" ca="1" si="138"/>
        <v>79</v>
      </c>
      <c r="AE477" s="31">
        <f t="shared" ca="1" si="139"/>
        <v>12</v>
      </c>
      <c r="AF477" s="31">
        <f t="shared" ca="1" si="140"/>
        <v>22</v>
      </c>
      <c r="AG477" s="31">
        <f t="shared" ca="1" si="141"/>
        <v>12</v>
      </c>
      <c r="AH477" s="31">
        <f t="shared" ca="1" si="142"/>
        <v>24</v>
      </c>
      <c r="AI477" s="31">
        <f t="shared" ca="1" si="143"/>
        <v>2</v>
      </c>
      <c r="AJ477" s="31">
        <f t="shared" ca="1" si="144"/>
        <v>6</v>
      </c>
      <c r="AK477" s="31">
        <f t="shared" ca="1" si="145"/>
        <v>64</v>
      </c>
      <c r="AL477" s="31">
        <f t="shared" ca="1" si="146"/>
        <v>20</v>
      </c>
      <c r="AM477" s="31">
        <f t="shared" ca="1" si="147"/>
        <v>52</v>
      </c>
    </row>
    <row r="478" spans="14:39">
      <c r="N478" s="26">
        <v>470</v>
      </c>
      <c r="O478" s="30">
        <f t="shared" ca="1" si="150"/>
        <v>12.019688870488055</v>
      </c>
      <c r="P478" s="30">
        <f t="shared" ca="1" si="150"/>
        <v>4.8091931978283453</v>
      </c>
      <c r="Q478" s="30">
        <f t="shared" ca="1" si="150"/>
        <v>19.3387848447023</v>
      </c>
      <c r="R478" s="30">
        <f t="shared" ca="1" si="150"/>
        <v>17.333405949565883</v>
      </c>
      <c r="S478" s="30">
        <f t="shared" ca="1" si="150"/>
        <v>16.03793684283859</v>
      </c>
      <c r="T478" s="30">
        <f t="shared" ca="1" si="150"/>
        <v>6.8776860851723081</v>
      </c>
      <c r="U478" s="30">
        <f t="shared" ca="1" si="150"/>
        <v>21.334943853373495</v>
      </c>
      <c r="V478" s="30">
        <f t="shared" ca="1" si="150"/>
        <v>16.767277531115024</v>
      </c>
      <c r="W478" s="30">
        <f t="shared" ca="1" si="150"/>
        <v>31.433942360144385</v>
      </c>
      <c r="X478" s="30">
        <f t="shared" ca="1" si="150"/>
        <v>1.4407702288568633</v>
      </c>
      <c r="Y478" s="30">
        <f t="shared" ca="1" si="150"/>
        <v>32.268129649141322</v>
      </c>
      <c r="Z478" s="30">
        <f t="shared" ca="1" si="150"/>
        <v>29.402825641324757</v>
      </c>
      <c r="AA478" s="26">
        <v>470</v>
      </c>
      <c r="AB478" s="31">
        <f t="shared" ca="1" si="148"/>
        <v>15</v>
      </c>
      <c r="AC478" s="31">
        <f t="shared" ca="1" si="137"/>
        <v>6</v>
      </c>
      <c r="AD478" s="31">
        <f t="shared" ca="1" si="138"/>
        <v>29</v>
      </c>
      <c r="AE478" s="31">
        <f t="shared" ca="1" si="139"/>
        <v>25</v>
      </c>
      <c r="AF478" s="31">
        <f t="shared" ca="1" si="140"/>
        <v>22</v>
      </c>
      <c r="AG478" s="31">
        <f t="shared" ca="1" si="141"/>
        <v>8</v>
      </c>
      <c r="AH478" s="31">
        <f t="shared" ca="1" si="142"/>
        <v>34</v>
      </c>
      <c r="AI478" s="31">
        <f t="shared" ca="1" si="143"/>
        <v>23</v>
      </c>
      <c r="AJ478" s="31">
        <f t="shared" ca="1" si="144"/>
        <v>95</v>
      </c>
      <c r="AK478" s="31">
        <f t="shared" ca="1" si="145"/>
        <v>2</v>
      </c>
      <c r="AL478" s="31">
        <f t="shared" ca="1" si="146"/>
        <v>114</v>
      </c>
      <c r="AM478" s="31">
        <f t="shared" ca="1" si="147"/>
        <v>71</v>
      </c>
    </row>
    <row r="479" spans="14:39">
      <c r="N479" s="26">
        <v>471</v>
      </c>
      <c r="O479" s="30">
        <f t="shared" ref="O479:Z488" ca="1" si="151">RAND()*sumweights</f>
        <v>26.903564667020763</v>
      </c>
      <c r="P479" s="30">
        <f t="shared" ca="1" si="151"/>
        <v>0.38630593561646609</v>
      </c>
      <c r="Q479" s="30">
        <f t="shared" ca="1" si="151"/>
        <v>15.843601959343099</v>
      </c>
      <c r="R479" s="30">
        <f t="shared" ca="1" si="151"/>
        <v>14.75875377247111</v>
      </c>
      <c r="S479" s="30">
        <f t="shared" ca="1" si="151"/>
        <v>11.009484930815443</v>
      </c>
      <c r="T479" s="30">
        <f t="shared" ca="1" si="151"/>
        <v>13.357347478877148</v>
      </c>
      <c r="U479" s="30">
        <f t="shared" ca="1" si="151"/>
        <v>0.31435447167080466</v>
      </c>
      <c r="V479" s="30">
        <f t="shared" ca="1" si="151"/>
        <v>17.692809274507265</v>
      </c>
      <c r="W479" s="30">
        <f t="shared" ca="1" si="151"/>
        <v>16.760579659291551</v>
      </c>
      <c r="X479" s="30">
        <f t="shared" ca="1" si="151"/>
        <v>29.707079391884967</v>
      </c>
      <c r="Y479" s="30">
        <f t="shared" ca="1" si="151"/>
        <v>29.673305650571422</v>
      </c>
      <c r="Z479" s="30">
        <f t="shared" ca="1" si="151"/>
        <v>24.21023200625471</v>
      </c>
      <c r="AA479" s="26">
        <v>471</v>
      </c>
      <c r="AB479" s="31">
        <f t="shared" ca="1" si="148"/>
        <v>55</v>
      </c>
      <c r="AC479" s="31">
        <f t="shared" ca="1" si="137"/>
        <v>1</v>
      </c>
      <c r="AD479" s="31">
        <f t="shared" ca="1" si="138"/>
        <v>22</v>
      </c>
      <c r="AE479" s="31">
        <f t="shared" ca="1" si="139"/>
        <v>20</v>
      </c>
      <c r="AF479" s="31">
        <f t="shared" ca="1" si="140"/>
        <v>14</v>
      </c>
      <c r="AG479" s="31">
        <f t="shared" ca="1" si="141"/>
        <v>17</v>
      </c>
      <c r="AH479" s="31">
        <f t="shared" ca="1" si="142"/>
        <v>1</v>
      </c>
      <c r="AI479" s="31">
        <f t="shared" ca="1" si="143"/>
        <v>25</v>
      </c>
      <c r="AJ479" s="31">
        <f t="shared" ca="1" si="144"/>
        <v>23</v>
      </c>
      <c r="AK479" s="31">
        <f t="shared" ca="1" si="145"/>
        <v>73</v>
      </c>
      <c r="AL479" s="31">
        <f t="shared" ca="1" si="146"/>
        <v>73</v>
      </c>
      <c r="AM479" s="31">
        <f t="shared" ca="1" si="147"/>
        <v>43</v>
      </c>
    </row>
    <row r="480" spans="14:39">
      <c r="N480" s="26">
        <v>472</v>
      </c>
      <c r="O480" s="30">
        <f t="shared" ca="1" si="151"/>
        <v>12.687624431248508</v>
      </c>
      <c r="P480" s="30">
        <f t="shared" ca="1" si="151"/>
        <v>10.071594710643861</v>
      </c>
      <c r="Q480" s="30">
        <f t="shared" ca="1" si="151"/>
        <v>0.58692921923492924</v>
      </c>
      <c r="R480" s="30">
        <f t="shared" ca="1" si="151"/>
        <v>2.5836284104610301</v>
      </c>
      <c r="S480" s="30">
        <f t="shared" ca="1" si="151"/>
        <v>20.413496714126701</v>
      </c>
      <c r="T480" s="30">
        <f t="shared" ca="1" si="151"/>
        <v>28.203611083544381</v>
      </c>
      <c r="U480" s="30">
        <f t="shared" ca="1" si="151"/>
        <v>30.018490457116393</v>
      </c>
      <c r="V480" s="30">
        <f t="shared" ca="1" si="151"/>
        <v>5.5499433689928619</v>
      </c>
      <c r="W480" s="30">
        <f t="shared" ca="1" si="151"/>
        <v>32.185246412032427</v>
      </c>
      <c r="X480" s="30">
        <f t="shared" ca="1" si="151"/>
        <v>20.82578395360596</v>
      </c>
      <c r="Y480" s="30">
        <f t="shared" ca="1" si="151"/>
        <v>4.7745489624885922</v>
      </c>
      <c r="Z480" s="30">
        <f t="shared" ca="1" si="151"/>
        <v>21.653625809461342</v>
      </c>
      <c r="AA480" s="26">
        <v>472</v>
      </c>
      <c r="AB480" s="31">
        <f t="shared" ca="1" si="148"/>
        <v>16</v>
      </c>
      <c r="AC480" s="31">
        <f t="shared" ca="1" si="137"/>
        <v>12</v>
      </c>
      <c r="AD480" s="31">
        <f t="shared" ca="1" si="138"/>
        <v>1</v>
      </c>
      <c r="AE480" s="31">
        <f t="shared" ca="1" si="139"/>
        <v>3</v>
      </c>
      <c r="AF480" s="31">
        <f t="shared" ca="1" si="140"/>
        <v>32</v>
      </c>
      <c r="AG480" s="31">
        <f t="shared" ca="1" si="141"/>
        <v>62</v>
      </c>
      <c r="AH480" s="31">
        <f t="shared" ca="1" si="142"/>
        <v>76</v>
      </c>
      <c r="AI480" s="31">
        <f t="shared" ca="1" si="143"/>
        <v>6</v>
      </c>
      <c r="AJ480" s="31">
        <f t="shared" ca="1" si="144"/>
        <v>111</v>
      </c>
      <c r="AK480" s="31">
        <f t="shared" ca="1" si="145"/>
        <v>33</v>
      </c>
      <c r="AL480" s="31">
        <f t="shared" ca="1" si="146"/>
        <v>6</v>
      </c>
      <c r="AM480" s="31">
        <f t="shared" ca="1" si="147"/>
        <v>35</v>
      </c>
    </row>
    <row r="481" spans="14:39">
      <c r="N481" s="26">
        <v>473</v>
      </c>
      <c r="O481" s="30">
        <f t="shared" ca="1" si="151"/>
        <v>5.3946375229854793</v>
      </c>
      <c r="P481" s="30">
        <f t="shared" ca="1" si="151"/>
        <v>1.7372436875513997</v>
      </c>
      <c r="Q481" s="30">
        <f t="shared" ca="1" si="151"/>
        <v>10.768695479518527</v>
      </c>
      <c r="R481" s="30">
        <f t="shared" ca="1" si="151"/>
        <v>7.1968549045730477</v>
      </c>
      <c r="S481" s="30">
        <f t="shared" ca="1" si="151"/>
        <v>1.2992482323644727</v>
      </c>
      <c r="T481" s="30">
        <f t="shared" ca="1" si="151"/>
        <v>5.3893009717560627</v>
      </c>
      <c r="U481" s="30">
        <f t="shared" ca="1" si="151"/>
        <v>25.410089466253833</v>
      </c>
      <c r="V481" s="30">
        <f t="shared" ca="1" si="151"/>
        <v>25.196806296379293</v>
      </c>
      <c r="W481" s="30">
        <f t="shared" ca="1" si="151"/>
        <v>18.290037926015582</v>
      </c>
      <c r="X481" s="30">
        <f t="shared" ca="1" si="151"/>
        <v>23.099759869213386</v>
      </c>
      <c r="Y481" s="30">
        <f t="shared" ca="1" si="151"/>
        <v>25.339610674708972</v>
      </c>
      <c r="Z481" s="30">
        <f t="shared" ca="1" si="151"/>
        <v>23.382380477804308</v>
      </c>
      <c r="AA481" s="26">
        <v>473</v>
      </c>
      <c r="AB481" s="31">
        <f t="shared" ca="1" si="148"/>
        <v>6</v>
      </c>
      <c r="AC481" s="31">
        <f t="shared" ca="1" si="137"/>
        <v>2</v>
      </c>
      <c r="AD481" s="31">
        <f t="shared" ca="1" si="138"/>
        <v>13</v>
      </c>
      <c r="AE481" s="31">
        <f t="shared" ca="1" si="139"/>
        <v>8</v>
      </c>
      <c r="AF481" s="31">
        <f t="shared" ca="1" si="140"/>
        <v>2</v>
      </c>
      <c r="AG481" s="31">
        <f t="shared" ca="1" si="141"/>
        <v>6</v>
      </c>
      <c r="AH481" s="31">
        <f t="shared" ca="1" si="142"/>
        <v>48</v>
      </c>
      <c r="AI481" s="31">
        <f t="shared" ca="1" si="143"/>
        <v>47</v>
      </c>
      <c r="AJ481" s="31">
        <f t="shared" ca="1" si="144"/>
        <v>27</v>
      </c>
      <c r="AK481" s="31">
        <f t="shared" ca="1" si="145"/>
        <v>39</v>
      </c>
      <c r="AL481" s="31">
        <f t="shared" ca="1" si="146"/>
        <v>47</v>
      </c>
      <c r="AM481" s="31">
        <f t="shared" ca="1" si="147"/>
        <v>40</v>
      </c>
    </row>
    <row r="482" spans="14:39">
      <c r="N482" s="26">
        <v>474</v>
      </c>
      <c r="O482" s="30">
        <f t="shared" ca="1" si="151"/>
        <v>16.553098305135308</v>
      </c>
      <c r="P482" s="30">
        <f t="shared" ca="1" si="151"/>
        <v>29.156287084932643</v>
      </c>
      <c r="Q482" s="30">
        <f t="shared" ca="1" si="151"/>
        <v>22.706125568245518</v>
      </c>
      <c r="R482" s="30">
        <f t="shared" ca="1" si="151"/>
        <v>30.663579210821176</v>
      </c>
      <c r="S482" s="30">
        <f t="shared" ca="1" si="151"/>
        <v>13.024642107389258</v>
      </c>
      <c r="T482" s="30">
        <f t="shared" ca="1" si="151"/>
        <v>21.496006253497917</v>
      </c>
      <c r="U482" s="30">
        <f t="shared" ca="1" si="151"/>
        <v>3.4755564252580498</v>
      </c>
      <c r="V482" s="30">
        <f t="shared" ca="1" si="151"/>
        <v>25.975350600919406</v>
      </c>
      <c r="W482" s="30">
        <f t="shared" ca="1" si="151"/>
        <v>12.84691765704758</v>
      </c>
      <c r="X482" s="30">
        <f t="shared" ca="1" si="151"/>
        <v>8.032032227490701</v>
      </c>
      <c r="Y482" s="30">
        <f t="shared" ca="1" si="151"/>
        <v>11.138239174571909</v>
      </c>
      <c r="Z482" s="30">
        <f t="shared" ca="1" si="151"/>
        <v>17.923182385206019</v>
      </c>
      <c r="AA482" s="26">
        <v>474</v>
      </c>
      <c r="AB482" s="31">
        <f t="shared" ca="1" si="148"/>
        <v>23</v>
      </c>
      <c r="AC482" s="31">
        <f t="shared" ca="1" si="137"/>
        <v>69</v>
      </c>
      <c r="AD482" s="31">
        <f t="shared" ca="1" si="138"/>
        <v>38</v>
      </c>
      <c r="AE482" s="31">
        <f t="shared" ca="1" si="139"/>
        <v>83</v>
      </c>
      <c r="AF482" s="31">
        <f t="shared" ca="1" si="140"/>
        <v>17</v>
      </c>
      <c r="AG482" s="31">
        <f t="shared" ca="1" si="141"/>
        <v>34</v>
      </c>
      <c r="AH482" s="31">
        <f t="shared" ca="1" si="142"/>
        <v>4</v>
      </c>
      <c r="AI482" s="31">
        <f t="shared" ca="1" si="143"/>
        <v>50</v>
      </c>
      <c r="AJ482" s="31">
        <f t="shared" ca="1" si="144"/>
        <v>16</v>
      </c>
      <c r="AK482" s="31">
        <f t="shared" ca="1" si="145"/>
        <v>10</v>
      </c>
      <c r="AL482" s="31">
        <f t="shared" ca="1" si="146"/>
        <v>14</v>
      </c>
      <c r="AM482" s="31">
        <f t="shared" ca="1" si="147"/>
        <v>26</v>
      </c>
    </row>
    <row r="483" spans="14:39">
      <c r="N483" s="26">
        <v>475</v>
      </c>
      <c r="O483" s="30">
        <f t="shared" ca="1" si="151"/>
        <v>23.849651090998528</v>
      </c>
      <c r="P483" s="30">
        <f t="shared" ca="1" si="151"/>
        <v>29.818194117505779</v>
      </c>
      <c r="Q483" s="30">
        <f t="shared" ca="1" si="151"/>
        <v>1.9903780487162741</v>
      </c>
      <c r="R483" s="30">
        <f t="shared" ca="1" si="151"/>
        <v>17.636415989810331</v>
      </c>
      <c r="S483" s="30">
        <f t="shared" ca="1" si="151"/>
        <v>21.498061319276879</v>
      </c>
      <c r="T483" s="30">
        <f t="shared" ca="1" si="151"/>
        <v>12.641409783401558</v>
      </c>
      <c r="U483" s="30">
        <f t="shared" ca="1" si="151"/>
        <v>13.797540132998812</v>
      </c>
      <c r="V483" s="30">
        <f t="shared" ca="1" si="151"/>
        <v>17.335297310302376</v>
      </c>
      <c r="W483" s="30">
        <f t="shared" ca="1" si="151"/>
        <v>23.530037009338134</v>
      </c>
      <c r="X483" s="30">
        <f t="shared" ca="1" si="151"/>
        <v>12.986545805685827</v>
      </c>
      <c r="Y483" s="30">
        <f t="shared" ca="1" si="151"/>
        <v>19.99622480726708</v>
      </c>
      <c r="Z483" s="30">
        <f t="shared" ca="1" si="151"/>
        <v>30.479709688867636</v>
      </c>
      <c r="AA483" s="26">
        <v>475</v>
      </c>
      <c r="AB483" s="31">
        <f t="shared" ca="1" si="148"/>
        <v>42</v>
      </c>
      <c r="AC483" s="31">
        <f t="shared" ca="1" si="137"/>
        <v>74</v>
      </c>
      <c r="AD483" s="31">
        <f t="shared" ca="1" si="138"/>
        <v>3</v>
      </c>
      <c r="AE483" s="31">
        <f t="shared" ca="1" si="139"/>
        <v>25</v>
      </c>
      <c r="AF483" s="31">
        <f t="shared" ca="1" si="140"/>
        <v>34</v>
      </c>
      <c r="AG483" s="31">
        <f t="shared" ca="1" si="141"/>
        <v>16</v>
      </c>
      <c r="AH483" s="31">
        <f t="shared" ca="1" si="142"/>
        <v>18</v>
      </c>
      <c r="AI483" s="31">
        <f t="shared" ca="1" si="143"/>
        <v>25</v>
      </c>
      <c r="AJ483" s="31">
        <f t="shared" ca="1" si="144"/>
        <v>41</v>
      </c>
      <c r="AK483" s="31">
        <f t="shared" ca="1" si="145"/>
        <v>17</v>
      </c>
      <c r="AL483" s="31">
        <f t="shared" ca="1" si="146"/>
        <v>31</v>
      </c>
      <c r="AM483" s="31">
        <f t="shared" ca="1" si="147"/>
        <v>81</v>
      </c>
    </row>
    <row r="484" spans="14:39">
      <c r="N484" s="26">
        <v>476</v>
      </c>
      <c r="O484" s="30">
        <f t="shared" ca="1" si="151"/>
        <v>29.181704466117058</v>
      </c>
      <c r="P484" s="30">
        <f t="shared" ca="1" si="151"/>
        <v>10.660669865458589</v>
      </c>
      <c r="Q484" s="30">
        <f t="shared" ca="1" si="151"/>
        <v>21.139395184887015</v>
      </c>
      <c r="R484" s="30">
        <f t="shared" ca="1" si="151"/>
        <v>0.42638552456152112</v>
      </c>
      <c r="S484" s="30">
        <f t="shared" ca="1" si="151"/>
        <v>1.0566321857271987</v>
      </c>
      <c r="T484" s="30">
        <f t="shared" ca="1" si="151"/>
        <v>3.7054535328202429</v>
      </c>
      <c r="U484" s="30">
        <f t="shared" ca="1" si="151"/>
        <v>16.418960015095436</v>
      </c>
      <c r="V484" s="30">
        <f t="shared" ca="1" si="151"/>
        <v>4.5864396123915752</v>
      </c>
      <c r="W484" s="30">
        <f t="shared" ca="1" si="151"/>
        <v>31.636807735055211</v>
      </c>
      <c r="X484" s="30">
        <f t="shared" ca="1" si="151"/>
        <v>18.806282325022174</v>
      </c>
      <c r="Y484" s="30">
        <f t="shared" ca="1" si="151"/>
        <v>11.065540665479631</v>
      </c>
      <c r="Z484" s="30">
        <f t="shared" ca="1" si="151"/>
        <v>19.52926694160832</v>
      </c>
      <c r="AA484" s="26">
        <v>476</v>
      </c>
      <c r="AB484" s="31">
        <f t="shared" ca="1" si="148"/>
        <v>69</v>
      </c>
      <c r="AC484" s="31">
        <f t="shared" ca="1" si="137"/>
        <v>13</v>
      </c>
      <c r="AD484" s="31">
        <f t="shared" ca="1" si="138"/>
        <v>34</v>
      </c>
      <c r="AE484" s="31">
        <f t="shared" ca="1" si="139"/>
        <v>1</v>
      </c>
      <c r="AF484" s="31">
        <f t="shared" ca="1" si="140"/>
        <v>2</v>
      </c>
      <c r="AG484" s="31">
        <f t="shared" ca="1" si="141"/>
        <v>4</v>
      </c>
      <c r="AH484" s="31">
        <f t="shared" ca="1" si="142"/>
        <v>23</v>
      </c>
      <c r="AI484" s="31">
        <f t="shared" ca="1" si="143"/>
        <v>5</v>
      </c>
      <c r="AJ484" s="31">
        <f t="shared" ca="1" si="144"/>
        <v>98</v>
      </c>
      <c r="AK484" s="31">
        <f t="shared" ca="1" si="145"/>
        <v>28</v>
      </c>
      <c r="AL484" s="31">
        <f t="shared" ca="1" si="146"/>
        <v>14</v>
      </c>
      <c r="AM484" s="31">
        <f t="shared" ca="1" si="147"/>
        <v>29</v>
      </c>
    </row>
    <row r="485" spans="14:39">
      <c r="N485" s="26">
        <v>477</v>
      </c>
      <c r="O485" s="30">
        <f t="shared" ca="1" si="151"/>
        <v>8.6981990115121608</v>
      </c>
      <c r="P485" s="30">
        <f t="shared" ca="1" si="151"/>
        <v>11.650477549832639</v>
      </c>
      <c r="Q485" s="30">
        <f t="shared" ca="1" si="151"/>
        <v>2.6191999271898498</v>
      </c>
      <c r="R485" s="30">
        <f t="shared" ca="1" si="151"/>
        <v>14.159109445968348</v>
      </c>
      <c r="S485" s="30">
        <f t="shared" ca="1" si="151"/>
        <v>1.5068965918580512</v>
      </c>
      <c r="T485" s="30">
        <f t="shared" ca="1" si="151"/>
        <v>26.271612872429632</v>
      </c>
      <c r="U485" s="30">
        <f t="shared" ca="1" si="151"/>
        <v>1.9669852504198948</v>
      </c>
      <c r="V485" s="30">
        <f t="shared" ca="1" si="151"/>
        <v>23.992716777573932</v>
      </c>
      <c r="W485" s="30">
        <f t="shared" ca="1" si="151"/>
        <v>4.1003829684877084</v>
      </c>
      <c r="X485" s="30">
        <f t="shared" ca="1" si="151"/>
        <v>3.1305878049108702</v>
      </c>
      <c r="Y485" s="30">
        <f t="shared" ca="1" si="151"/>
        <v>20.508162166376003</v>
      </c>
      <c r="Z485" s="30">
        <f t="shared" ca="1" si="151"/>
        <v>18.334741283252402</v>
      </c>
      <c r="AA485" s="26">
        <v>477</v>
      </c>
      <c r="AB485" s="31">
        <f t="shared" ca="1" si="148"/>
        <v>10</v>
      </c>
      <c r="AC485" s="31">
        <f t="shared" ca="1" si="137"/>
        <v>15</v>
      </c>
      <c r="AD485" s="31">
        <f t="shared" ca="1" si="138"/>
        <v>3</v>
      </c>
      <c r="AE485" s="31">
        <f t="shared" ca="1" si="139"/>
        <v>19</v>
      </c>
      <c r="AF485" s="31">
        <f t="shared" ca="1" si="140"/>
        <v>2</v>
      </c>
      <c r="AG485" s="31">
        <f t="shared" ca="1" si="141"/>
        <v>51</v>
      </c>
      <c r="AH485" s="31">
        <f t="shared" ca="1" si="142"/>
        <v>2</v>
      </c>
      <c r="AI485" s="31">
        <f t="shared" ca="1" si="143"/>
        <v>42</v>
      </c>
      <c r="AJ485" s="31">
        <f t="shared" ca="1" si="144"/>
        <v>5</v>
      </c>
      <c r="AK485" s="31">
        <f t="shared" ca="1" si="145"/>
        <v>4</v>
      </c>
      <c r="AL485" s="31">
        <f t="shared" ca="1" si="146"/>
        <v>32</v>
      </c>
      <c r="AM485" s="31">
        <f t="shared" ca="1" si="147"/>
        <v>27</v>
      </c>
    </row>
    <row r="486" spans="14:39">
      <c r="N486" s="26">
        <v>478</v>
      </c>
      <c r="O486" s="30">
        <f t="shared" ca="1" si="151"/>
        <v>10.129916568900963</v>
      </c>
      <c r="P486" s="30">
        <f t="shared" ca="1" si="151"/>
        <v>13.41442756887178</v>
      </c>
      <c r="Q486" s="30">
        <f t="shared" ca="1" si="151"/>
        <v>25.184665685592943</v>
      </c>
      <c r="R486" s="30">
        <f t="shared" ca="1" si="151"/>
        <v>16.47902362276734</v>
      </c>
      <c r="S486" s="30">
        <f t="shared" ca="1" si="151"/>
        <v>24.841434001480351</v>
      </c>
      <c r="T486" s="30">
        <f t="shared" ca="1" si="151"/>
        <v>3.7084500681868939</v>
      </c>
      <c r="U486" s="30">
        <f t="shared" ca="1" si="151"/>
        <v>29.942249720261721</v>
      </c>
      <c r="V486" s="30">
        <f t="shared" ca="1" si="151"/>
        <v>30.1354989227762</v>
      </c>
      <c r="W486" s="30">
        <f t="shared" ca="1" si="151"/>
        <v>14.445388921385572</v>
      </c>
      <c r="X486" s="30">
        <f t="shared" ca="1" si="151"/>
        <v>1.8627887778687369</v>
      </c>
      <c r="Y486" s="30">
        <f t="shared" ca="1" si="151"/>
        <v>4.3047817508211192</v>
      </c>
      <c r="Z486" s="30">
        <f t="shared" ca="1" si="151"/>
        <v>27.54759258613705</v>
      </c>
      <c r="AA486" s="26">
        <v>478</v>
      </c>
      <c r="AB486" s="31">
        <f t="shared" ca="1" si="148"/>
        <v>12</v>
      </c>
      <c r="AC486" s="31">
        <f t="shared" ca="1" si="137"/>
        <v>17</v>
      </c>
      <c r="AD486" s="31">
        <f t="shared" ca="1" si="138"/>
        <v>47</v>
      </c>
      <c r="AE486" s="31">
        <f t="shared" ca="1" si="139"/>
        <v>23</v>
      </c>
      <c r="AF486" s="31">
        <f t="shared" ca="1" si="140"/>
        <v>45</v>
      </c>
      <c r="AG486" s="31">
        <f t="shared" ca="1" si="141"/>
        <v>4</v>
      </c>
      <c r="AH486" s="31">
        <f t="shared" ca="1" si="142"/>
        <v>76</v>
      </c>
      <c r="AI486" s="31">
        <f t="shared" ca="1" si="143"/>
        <v>77</v>
      </c>
      <c r="AJ486" s="31">
        <f t="shared" ca="1" si="144"/>
        <v>19</v>
      </c>
      <c r="AK486" s="31">
        <f t="shared" ca="1" si="145"/>
        <v>2</v>
      </c>
      <c r="AL486" s="31">
        <f t="shared" ca="1" si="146"/>
        <v>5</v>
      </c>
      <c r="AM486" s="31">
        <f t="shared" ca="1" si="147"/>
        <v>58</v>
      </c>
    </row>
    <row r="487" spans="14:39">
      <c r="N487" s="26">
        <v>479</v>
      </c>
      <c r="O487" s="30">
        <f t="shared" ca="1" si="151"/>
        <v>30.888801380957783</v>
      </c>
      <c r="P487" s="30">
        <f t="shared" ca="1" si="151"/>
        <v>6.6514201609297734</v>
      </c>
      <c r="Q487" s="30">
        <f t="shared" ca="1" si="151"/>
        <v>30.759854475869162</v>
      </c>
      <c r="R487" s="30">
        <f t="shared" ca="1" si="151"/>
        <v>5.8997802292342607</v>
      </c>
      <c r="S487" s="30">
        <f t="shared" ca="1" si="151"/>
        <v>13.675060709793872</v>
      </c>
      <c r="T487" s="30">
        <f t="shared" ca="1" si="151"/>
        <v>15.247776017102657</v>
      </c>
      <c r="U487" s="30">
        <f t="shared" ca="1" si="151"/>
        <v>19.719264265452161</v>
      </c>
      <c r="V487" s="30">
        <f t="shared" ca="1" si="151"/>
        <v>16.617444362793151</v>
      </c>
      <c r="W487" s="30">
        <f t="shared" ca="1" si="151"/>
        <v>14.767973482649172</v>
      </c>
      <c r="X487" s="30">
        <f t="shared" ca="1" si="151"/>
        <v>11.143801572275304</v>
      </c>
      <c r="Y487" s="30">
        <f t="shared" ca="1" si="151"/>
        <v>23.585773851221361</v>
      </c>
      <c r="Z487" s="30">
        <f t="shared" ca="1" si="151"/>
        <v>14.275778655556708</v>
      </c>
      <c r="AA487" s="26">
        <v>479</v>
      </c>
      <c r="AB487" s="31">
        <f t="shared" ca="1" si="148"/>
        <v>86</v>
      </c>
      <c r="AC487" s="31">
        <f t="shared" ca="1" si="137"/>
        <v>8</v>
      </c>
      <c r="AD487" s="31">
        <f t="shared" ca="1" si="138"/>
        <v>85</v>
      </c>
      <c r="AE487" s="31">
        <f t="shared" ca="1" si="139"/>
        <v>7</v>
      </c>
      <c r="AF487" s="31">
        <f t="shared" ca="1" si="140"/>
        <v>18</v>
      </c>
      <c r="AG487" s="31">
        <f t="shared" ca="1" si="141"/>
        <v>21</v>
      </c>
      <c r="AH487" s="31">
        <f t="shared" ca="1" si="142"/>
        <v>30</v>
      </c>
      <c r="AI487" s="31">
        <f t="shared" ca="1" si="143"/>
        <v>23</v>
      </c>
      <c r="AJ487" s="31">
        <f t="shared" ca="1" si="144"/>
        <v>20</v>
      </c>
      <c r="AK487" s="31">
        <f t="shared" ca="1" si="145"/>
        <v>14</v>
      </c>
      <c r="AL487" s="31">
        <f t="shared" ca="1" si="146"/>
        <v>41</v>
      </c>
      <c r="AM487" s="31">
        <f t="shared" ca="1" si="147"/>
        <v>19</v>
      </c>
    </row>
    <row r="488" spans="14:39">
      <c r="N488" s="26">
        <v>480</v>
      </c>
      <c r="O488" s="30">
        <f t="shared" ca="1" si="151"/>
        <v>13.270631074502701</v>
      </c>
      <c r="P488" s="30">
        <f t="shared" ca="1" si="151"/>
        <v>15.157525425399955</v>
      </c>
      <c r="Q488" s="30">
        <f t="shared" ca="1" si="151"/>
        <v>9.9332106121103312</v>
      </c>
      <c r="R488" s="30">
        <f t="shared" ca="1" si="151"/>
        <v>2.2589845534437414</v>
      </c>
      <c r="S488" s="30">
        <f t="shared" ca="1" si="151"/>
        <v>18.833910264553026</v>
      </c>
      <c r="T488" s="30">
        <f t="shared" ca="1" si="151"/>
        <v>10.565279580710786</v>
      </c>
      <c r="U488" s="30">
        <f t="shared" ca="1" si="151"/>
        <v>26.909981747756806</v>
      </c>
      <c r="V488" s="30">
        <f t="shared" ca="1" si="151"/>
        <v>31.270463361251547</v>
      </c>
      <c r="W488" s="30">
        <f t="shared" ca="1" si="151"/>
        <v>24.32791728060559</v>
      </c>
      <c r="X488" s="30">
        <f t="shared" ca="1" si="151"/>
        <v>13.196788628389928</v>
      </c>
      <c r="Y488" s="30">
        <f t="shared" ca="1" si="151"/>
        <v>11.834663983669536</v>
      </c>
      <c r="Z488" s="30">
        <f t="shared" ca="1" si="151"/>
        <v>18.767872545934804</v>
      </c>
      <c r="AA488" s="26">
        <v>480</v>
      </c>
      <c r="AB488" s="31">
        <f t="shared" ca="1" si="148"/>
        <v>17</v>
      </c>
      <c r="AC488" s="31">
        <f t="shared" ca="1" si="137"/>
        <v>20</v>
      </c>
      <c r="AD488" s="31">
        <f t="shared" ca="1" si="138"/>
        <v>12</v>
      </c>
      <c r="AE488" s="31">
        <f t="shared" ca="1" si="139"/>
        <v>3</v>
      </c>
      <c r="AF488" s="31">
        <f t="shared" ca="1" si="140"/>
        <v>28</v>
      </c>
      <c r="AG488" s="31">
        <f t="shared" ca="1" si="141"/>
        <v>13</v>
      </c>
      <c r="AH488" s="31">
        <f t="shared" ca="1" si="142"/>
        <v>55</v>
      </c>
      <c r="AI488" s="31">
        <f t="shared" ca="1" si="143"/>
        <v>92</v>
      </c>
      <c r="AJ488" s="31">
        <f t="shared" ca="1" si="144"/>
        <v>43</v>
      </c>
      <c r="AK488" s="31">
        <f t="shared" ca="1" si="145"/>
        <v>17</v>
      </c>
      <c r="AL488" s="31">
        <f t="shared" ca="1" si="146"/>
        <v>15</v>
      </c>
      <c r="AM488" s="31">
        <f t="shared" ca="1" si="147"/>
        <v>28</v>
      </c>
    </row>
    <row r="489" spans="14:39">
      <c r="N489" s="26">
        <v>481</v>
      </c>
      <c r="O489" s="30">
        <f t="shared" ref="O489:Z498" ca="1" si="152">RAND()*sumweights</f>
        <v>28.22281088772954</v>
      </c>
      <c r="P489" s="30">
        <f t="shared" ca="1" si="152"/>
        <v>27.515373268539996</v>
      </c>
      <c r="Q489" s="30">
        <f t="shared" ca="1" si="152"/>
        <v>9.4835182017913677</v>
      </c>
      <c r="R489" s="30">
        <f t="shared" ca="1" si="152"/>
        <v>25.667518782055971</v>
      </c>
      <c r="S489" s="30">
        <f t="shared" ca="1" si="152"/>
        <v>32.558481330624829</v>
      </c>
      <c r="T489" s="30">
        <f t="shared" ca="1" si="152"/>
        <v>20.984706188414698</v>
      </c>
      <c r="U489" s="30">
        <f t="shared" ca="1" si="152"/>
        <v>13.67362334884978</v>
      </c>
      <c r="V489" s="30">
        <f t="shared" ca="1" si="152"/>
        <v>10.140521263259318</v>
      </c>
      <c r="W489" s="30">
        <f t="shared" ca="1" si="152"/>
        <v>28.233813277107632</v>
      </c>
      <c r="X489" s="30">
        <f t="shared" ca="1" si="152"/>
        <v>18.5583268348872</v>
      </c>
      <c r="Y489" s="30">
        <f t="shared" ca="1" si="152"/>
        <v>11.679073741537456</v>
      </c>
      <c r="Z489" s="30">
        <f t="shared" ca="1" si="152"/>
        <v>1.5897495490791096</v>
      </c>
      <c r="AA489" s="26">
        <v>481</v>
      </c>
      <c r="AB489" s="31">
        <f t="shared" ca="1" si="148"/>
        <v>62</v>
      </c>
      <c r="AC489" s="31">
        <f t="shared" ca="1" si="137"/>
        <v>58</v>
      </c>
      <c r="AD489" s="31">
        <f t="shared" ca="1" si="138"/>
        <v>11</v>
      </c>
      <c r="AE489" s="31">
        <f t="shared" ca="1" si="139"/>
        <v>49</v>
      </c>
      <c r="AF489" s="31">
        <f t="shared" ca="1" si="140"/>
        <v>124</v>
      </c>
      <c r="AG489" s="31">
        <f t="shared" ca="1" si="141"/>
        <v>33</v>
      </c>
      <c r="AH489" s="31">
        <f t="shared" ca="1" si="142"/>
        <v>18</v>
      </c>
      <c r="AI489" s="31">
        <f t="shared" ca="1" si="143"/>
        <v>12</v>
      </c>
      <c r="AJ489" s="31">
        <f t="shared" ca="1" si="144"/>
        <v>62</v>
      </c>
      <c r="AK489" s="31">
        <f t="shared" ca="1" si="145"/>
        <v>27</v>
      </c>
      <c r="AL489" s="31">
        <f t="shared" ca="1" si="146"/>
        <v>15</v>
      </c>
      <c r="AM489" s="31">
        <f t="shared" ca="1" si="147"/>
        <v>2</v>
      </c>
    </row>
    <row r="490" spans="14:39">
      <c r="N490" s="26">
        <v>482</v>
      </c>
      <c r="O490" s="30">
        <f t="shared" ca="1" si="152"/>
        <v>18.686635311103903</v>
      </c>
      <c r="P490" s="30">
        <f t="shared" ca="1" si="152"/>
        <v>8.0178353117746184</v>
      </c>
      <c r="Q490" s="30">
        <f t="shared" ca="1" si="152"/>
        <v>16.836679437407287</v>
      </c>
      <c r="R490" s="30">
        <f t="shared" ca="1" si="152"/>
        <v>26.458419787477116</v>
      </c>
      <c r="S490" s="30">
        <f t="shared" ca="1" si="152"/>
        <v>16.280803548278932</v>
      </c>
      <c r="T490" s="30">
        <f t="shared" ca="1" si="152"/>
        <v>32.847951396079075</v>
      </c>
      <c r="U490" s="30">
        <f t="shared" ca="1" si="152"/>
        <v>21.122656997728381</v>
      </c>
      <c r="V490" s="30">
        <f t="shared" ca="1" si="152"/>
        <v>4.7362025545636977</v>
      </c>
      <c r="W490" s="30">
        <f t="shared" ca="1" si="152"/>
        <v>12.743387756305205</v>
      </c>
      <c r="X490" s="30">
        <f t="shared" ca="1" si="152"/>
        <v>31.415032267921504</v>
      </c>
      <c r="Y490" s="30">
        <f t="shared" ca="1" si="152"/>
        <v>6.0730225489596137</v>
      </c>
      <c r="Z490" s="30">
        <f t="shared" ca="1" si="152"/>
        <v>13.019306164082945</v>
      </c>
      <c r="AA490" s="26">
        <v>482</v>
      </c>
      <c r="AB490" s="31">
        <f t="shared" ca="1" si="148"/>
        <v>27</v>
      </c>
      <c r="AC490" s="31">
        <f t="shared" ca="1" si="137"/>
        <v>10</v>
      </c>
      <c r="AD490" s="31">
        <f t="shared" ca="1" si="138"/>
        <v>24</v>
      </c>
      <c r="AE490" s="31">
        <f t="shared" ca="1" si="139"/>
        <v>52</v>
      </c>
      <c r="AF490" s="31">
        <f t="shared" ca="1" si="140"/>
        <v>23</v>
      </c>
      <c r="AG490" s="31">
        <f t="shared" ca="1" si="141"/>
        <v>139</v>
      </c>
      <c r="AH490" s="31">
        <f t="shared" ca="1" si="142"/>
        <v>33</v>
      </c>
      <c r="AI490" s="31">
        <f t="shared" ca="1" si="143"/>
        <v>6</v>
      </c>
      <c r="AJ490" s="31">
        <f t="shared" ca="1" si="144"/>
        <v>16</v>
      </c>
      <c r="AK490" s="31">
        <f t="shared" ca="1" si="145"/>
        <v>94</v>
      </c>
      <c r="AL490" s="31">
        <f t="shared" ca="1" si="146"/>
        <v>7</v>
      </c>
      <c r="AM490" s="31">
        <f t="shared" ca="1" si="147"/>
        <v>17</v>
      </c>
    </row>
    <row r="491" spans="14:39">
      <c r="N491" s="26">
        <v>483</v>
      </c>
      <c r="O491" s="30">
        <f t="shared" ca="1" si="152"/>
        <v>28.659616555563424</v>
      </c>
      <c r="P491" s="30">
        <f t="shared" ca="1" si="152"/>
        <v>17.914145748965257</v>
      </c>
      <c r="Q491" s="30">
        <f t="shared" ca="1" si="152"/>
        <v>4.3319630971186207</v>
      </c>
      <c r="R491" s="30">
        <f t="shared" ca="1" si="152"/>
        <v>18.240805411399641</v>
      </c>
      <c r="S491" s="30">
        <f t="shared" ca="1" si="152"/>
        <v>9.4841413567390589</v>
      </c>
      <c r="T491" s="30">
        <f t="shared" ca="1" si="152"/>
        <v>26.966713871580509</v>
      </c>
      <c r="U491" s="30">
        <f t="shared" ca="1" si="152"/>
        <v>32.075545276971816</v>
      </c>
      <c r="V491" s="30">
        <f t="shared" ca="1" si="152"/>
        <v>13.213411995559158</v>
      </c>
      <c r="W491" s="30">
        <f t="shared" ca="1" si="152"/>
        <v>11.516377744837312</v>
      </c>
      <c r="X491" s="30">
        <f t="shared" ca="1" si="152"/>
        <v>15.616839842649611</v>
      </c>
      <c r="Y491" s="30">
        <f t="shared" ca="1" si="152"/>
        <v>18.640265469086053</v>
      </c>
      <c r="Z491" s="30">
        <f t="shared" ca="1" si="152"/>
        <v>2.3554762411948271E-2</v>
      </c>
      <c r="AA491" s="26">
        <v>483</v>
      </c>
      <c r="AB491" s="31">
        <f t="shared" ca="1" si="148"/>
        <v>65</v>
      </c>
      <c r="AC491" s="31">
        <f t="shared" ca="1" si="137"/>
        <v>26</v>
      </c>
      <c r="AD491" s="31">
        <f t="shared" ca="1" si="138"/>
        <v>5</v>
      </c>
      <c r="AE491" s="31">
        <f t="shared" ca="1" si="139"/>
        <v>27</v>
      </c>
      <c r="AF491" s="31">
        <f t="shared" ca="1" si="140"/>
        <v>11</v>
      </c>
      <c r="AG491" s="31">
        <f t="shared" ca="1" si="141"/>
        <v>55</v>
      </c>
      <c r="AH491" s="31">
        <f t="shared" ca="1" si="142"/>
        <v>108</v>
      </c>
      <c r="AI491" s="31">
        <f t="shared" ca="1" si="143"/>
        <v>17</v>
      </c>
      <c r="AJ491" s="31">
        <f t="shared" ca="1" si="144"/>
        <v>14</v>
      </c>
      <c r="AK491" s="31">
        <f t="shared" ca="1" si="145"/>
        <v>21</v>
      </c>
      <c r="AL491" s="31">
        <f t="shared" ca="1" si="146"/>
        <v>27</v>
      </c>
      <c r="AM491" s="31">
        <f t="shared" ca="1" si="147"/>
        <v>1</v>
      </c>
    </row>
    <row r="492" spans="14:39">
      <c r="N492" s="26">
        <v>484</v>
      </c>
      <c r="O492" s="30">
        <f t="shared" ca="1" si="152"/>
        <v>9.6882708834974842</v>
      </c>
      <c r="P492" s="30">
        <f t="shared" ca="1" si="152"/>
        <v>12.703801568810769</v>
      </c>
      <c r="Q492" s="30">
        <f t="shared" ca="1" si="152"/>
        <v>6.5985839359657348</v>
      </c>
      <c r="R492" s="30">
        <f t="shared" ca="1" si="152"/>
        <v>29.522982573813863</v>
      </c>
      <c r="S492" s="30">
        <f t="shared" ca="1" si="152"/>
        <v>20.055869239123975</v>
      </c>
      <c r="T492" s="30">
        <f t="shared" ca="1" si="152"/>
        <v>7.6390583365351947</v>
      </c>
      <c r="U492" s="30">
        <f t="shared" ca="1" si="152"/>
        <v>20.469391459101768</v>
      </c>
      <c r="V492" s="30">
        <f t="shared" ca="1" si="152"/>
        <v>17.123776663684069</v>
      </c>
      <c r="W492" s="30">
        <f t="shared" ca="1" si="152"/>
        <v>26.970926892487039</v>
      </c>
      <c r="X492" s="30">
        <f t="shared" ca="1" si="152"/>
        <v>0.63890807568611374</v>
      </c>
      <c r="Y492" s="30">
        <f t="shared" ca="1" si="152"/>
        <v>28.48105151908835</v>
      </c>
      <c r="Z492" s="30">
        <f t="shared" ca="1" si="152"/>
        <v>32.954129755591914</v>
      </c>
      <c r="AA492" s="26">
        <v>484</v>
      </c>
      <c r="AB492" s="31">
        <f t="shared" ca="1" si="148"/>
        <v>12</v>
      </c>
      <c r="AC492" s="31">
        <f t="shared" ca="1" si="137"/>
        <v>16</v>
      </c>
      <c r="AD492" s="31">
        <f t="shared" ca="1" si="138"/>
        <v>8</v>
      </c>
      <c r="AE492" s="31">
        <f t="shared" ca="1" si="139"/>
        <v>72</v>
      </c>
      <c r="AF492" s="31">
        <f t="shared" ca="1" si="140"/>
        <v>31</v>
      </c>
      <c r="AG492" s="31">
        <f t="shared" ca="1" si="141"/>
        <v>9</v>
      </c>
      <c r="AH492" s="31">
        <f t="shared" ca="1" si="142"/>
        <v>32</v>
      </c>
      <c r="AI492" s="31">
        <f t="shared" ca="1" si="143"/>
        <v>24</v>
      </c>
      <c r="AJ492" s="31">
        <f t="shared" ca="1" si="144"/>
        <v>55</v>
      </c>
      <c r="AK492" s="31">
        <f t="shared" ca="1" si="145"/>
        <v>1</v>
      </c>
      <c r="AL492" s="31">
        <f t="shared" ca="1" si="146"/>
        <v>64</v>
      </c>
      <c r="AM492" s="31">
        <f t="shared" ca="1" si="147"/>
        <v>147</v>
      </c>
    </row>
    <row r="493" spans="14:39">
      <c r="N493" s="26">
        <v>485</v>
      </c>
      <c r="O493" s="30">
        <f t="shared" ca="1" si="152"/>
        <v>1.3182678750926156</v>
      </c>
      <c r="P493" s="30">
        <f t="shared" ca="1" si="152"/>
        <v>26.666884016476118</v>
      </c>
      <c r="Q493" s="30">
        <f t="shared" ca="1" si="152"/>
        <v>7.4193332091001061</v>
      </c>
      <c r="R493" s="30">
        <f t="shared" ca="1" si="152"/>
        <v>23.722427549018249</v>
      </c>
      <c r="S493" s="30">
        <f t="shared" ca="1" si="152"/>
        <v>25.326998127334438</v>
      </c>
      <c r="T493" s="30">
        <f t="shared" ca="1" si="152"/>
        <v>20.322861324624338</v>
      </c>
      <c r="U493" s="30">
        <f t="shared" ca="1" si="152"/>
        <v>4.6609814151972406</v>
      </c>
      <c r="V493" s="30">
        <f t="shared" ca="1" si="152"/>
        <v>13.854385638764555</v>
      </c>
      <c r="W493" s="30">
        <f t="shared" ca="1" si="152"/>
        <v>5.7827713328511248</v>
      </c>
      <c r="X493" s="30">
        <f t="shared" ca="1" si="152"/>
        <v>19.877569193669387</v>
      </c>
      <c r="Y493" s="30">
        <f t="shared" ca="1" si="152"/>
        <v>29.771924824800752</v>
      </c>
      <c r="Z493" s="30">
        <f t="shared" ca="1" si="152"/>
        <v>19.554711263207373</v>
      </c>
      <c r="AA493" s="26">
        <v>485</v>
      </c>
      <c r="AB493" s="31">
        <f t="shared" ca="1" si="148"/>
        <v>2</v>
      </c>
      <c r="AC493" s="31">
        <f t="shared" ca="1" si="137"/>
        <v>53</v>
      </c>
      <c r="AD493" s="31">
        <f t="shared" ca="1" si="138"/>
        <v>9</v>
      </c>
      <c r="AE493" s="31">
        <f t="shared" ca="1" si="139"/>
        <v>41</v>
      </c>
      <c r="AF493" s="31">
        <f t="shared" ca="1" si="140"/>
        <v>47</v>
      </c>
      <c r="AG493" s="31">
        <f t="shared" ca="1" si="141"/>
        <v>31</v>
      </c>
      <c r="AH493" s="31">
        <f t="shared" ca="1" si="142"/>
        <v>5</v>
      </c>
      <c r="AI493" s="31">
        <f t="shared" ca="1" si="143"/>
        <v>18</v>
      </c>
      <c r="AJ493" s="31">
        <f t="shared" ca="1" si="144"/>
        <v>7</v>
      </c>
      <c r="AK493" s="31">
        <f t="shared" ca="1" si="145"/>
        <v>30</v>
      </c>
      <c r="AL493" s="31">
        <f t="shared" ca="1" si="146"/>
        <v>74</v>
      </c>
      <c r="AM493" s="31">
        <f t="shared" ca="1" si="147"/>
        <v>30</v>
      </c>
    </row>
    <row r="494" spans="14:39">
      <c r="N494" s="26">
        <v>486</v>
      </c>
      <c r="O494" s="30">
        <f t="shared" ca="1" si="152"/>
        <v>32.373890478446356</v>
      </c>
      <c r="P494" s="30">
        <f t="shared" ca="1" si="152"/>
        <v>20.850445678717875</v>
      </c>
      <c r="Q494" s="30">
        <f t="shared" ca="1" si="152"/>
        <v>30.445568010651098</v>
      </c>
      <c r="R494" s="30">
        <f t="shared" ca="1" si="152"/>
        <v>15.50608170850983</v>
      </c>
      <c r="S494" s="30">
        <f t="shared" ca="1" si="152"/>
        <v>25.533587521972525</v>
      </c>
      <c r="T494" s="30">
        <f t="shared" ca="1" si="152"/>
        <v>0.89437537852077453</v>
      </c>
      <c r="U494" s="30">
        <f t="shared" ca="1" si="152"/>
        <v>8.7693656079390365</v>
      </c>
      <c r="V494" s="30">
        <f t="shared" ca="1" si="152"/>
        <v>15.303336826908399</v>
      </c>
      <c r="W494" s="30">
        <f t="shared" ca="1" si="152"/>
        <v>19.338478448172005</v>
      </c>
      <c r="X494" s="30">
        <f t="shared" ca="1" si="152"/>
        <v>26.982973483184587</v>
      </c>
      <c r="Y494" s="30">
        <f t="shared" ca="1" si="152"/>
        <v>15.956687606367103</v>
      </c>
      <c r="Z494" s="30">
        <f t="shared" ca="1" si="152"/>
        <v>31.061594018359521</v>
      </c>
      <c r="AA494" s="26">
        <v>486</v>
      </c>
      <c r="AB494" s="31">
        <f t="shared" ca="1" si="148"/>
        <v>117</v>
      </c>
      <c r="AC494" s="31">
        <f t="shared" ca="1" si="137"/>
        <v>33</v>
      </c>
      <c r="AD494" s="31">
        <f t="shared" ca="1" si="138"/>
        <v>81</v>
      </c>
      <c r="AE494" s="31">
        <f t="shared" ca="1" si="139"/>
        <v>21</v>
      </c>
      <c r="AF494" s="31">
        <f t="shared" ca="1" si="140"/>
        <v>48</v>
      </c>
      <c r="AG494" s="31">
        <f t="shared" ca="1" si="141"/>
        <v>1</v>
      </c>
      <c r="AH494" s="31">
        <f t="shared" ca="1" si="142"/>
        <v>11</v>
      </c>
      <c r="AI494" s="31">
        <f t="shared" ca="1" si="143"/>
        <v>21</v>
      </c>
      <c r="AJ494" s="31">
        <f t="shared" ca="1" si="144"/>
        <v>29</v>
      </c>
      <c r="AK494" s="31">
        <f t="shared" ca="1" si="145"/>
        <v>55</v>
      </c>
      <c r="AL494" s="31">
        <f t="shared" ca="1" si="146"/>
        <v>22</v>
      </c>
      <c r="AM494" s="31">
        <f t="shared" ca="1" si="147"/>
        <v>89</v>
      </c>
    </row>
    <row r="495" spans="14:39">
      <c r="N495" s="26">
        <v>487</v>
      </c>
      <c r="O495" s="30">
        <f t="shared" ca="1" si="152"/>
        <v>15.475673671007232</v>
      </c>
      <c r="P495" s="30">
        <f t="shared" ca="1" si="152"/>
        <v>10.483917645513007</v>
      </c>
      <c r="Q495" s="30">
        <f t="shared" ca="1" si="152"/>
        <v>25.47337806977524</v>
      </c>
      <c r="R495" s="30">
        <f t="shared" ca="1" si="152"/>
        <v>7.9992105126210067</v>
      </c>
      <c r="S495" s="30">
        <f t="shared" ca="1" si="152"/>
        <v>27.417677950906345</v>
      </c>
      <c r="T495" s="30">
        <f t="shared" ca="1" si="152"/>
        <v>0.17801027221439117</v>
      </c>
      <c r="U495" s="30">
        <f t="shared" ca="1" si="152"/>
        <v>5.1883054581796912</v>
      </c>
      <c r="V495" s="30">
        <f t="shared" ca="1" si="152"/>
        <v>29.536057862735252</v>
      </c>
      <c r="W495" s="30">
        <f t="shared" ca="1" si="152"/>
        <v>15.604772934291068</v>
      </c>
      <c r="X495" s="30">
        <f t="shared" ca="1" si="152"/>
        <v>14.660205687763064</v>
      </c>
      <c r="Y495" s="30">
        <f t="shared" ca="1" si="152"/>
        <v>18.817207213982975</v>
      </c>
      <c r="Z495" s="30">
        <f t="shared" ca="1" si="152"/>
        <v>31.220847114089604</v>
      </c>
      <c r="AA495" s="26">
        <v>487</v>
      </c>
      <c r="AB495" s="31">
        <f t="shared" ca="1" si="148"/>
        <v>21</v>
      </c>
      <c r="AC495" s="31">
        <f t="shared" ca="1" si="137"/>
        <v>13</v>
      </c>
      <c r="AD495" s="31">
        <f t="shared" ca="1" si="138"/>
        <v>48</v>
      </c>
      <c r="AE495" s="31">
        <f t="shared" ca="1" si="139"/>
        <v>10</v>
      </c>
      <c r="AF495" s="31">
        <f t="shared" ca="1" si="140"/>
        <v>57</v>
      </c>
      <c r="AG495" s="31">
        <f t="shared" ca="1" si="141"/>
        <v>1</v>
      </c>
      <c r="AH495" s="31">
        <f t="shared" ca="1" si="142"/>
        <v>6</v>
      </c>
      <c r="AI495" s="31">
        <f t="shared" ca="1" si="143"/>
        <v>72</v>
      </c>
      <c r="AJ495" s="31">
        <f t="shared" ca="1" si="144"/>
        <v>21</v>
      </c>
      <c r="AK495" s="31">
        <f t="shared" ca="1" si="145"/>
        <v>20</v>
      </c>
      <c r="AL495" s="31">
        <f t="shared" ca="1" si="146"/>
        <v>28</v>
      </c>
      <c r="AM495" s="31">
        <f t="shared" ca="1" si="147"/>
        <v>91</v>
      </c>
    </row>
    <row r="496" spans="14:39">
      <c r="N496" s="26">
        <v>488</v>
      </c>
      <c r="O496" s="30">
        <f t="shared" ca="1" si="152"/>
        <v>18.461626380126496</v>
      </c>
      <c r="P496" s="30">
        <f t="shared" ca="1" si="152"/>
        <v>20.980769779660218</v>
      </c>
      <c r="Q496" s="30">
        <f t="shared" ca="1" si="152"/>
        <v>26.886443251858214</v>
      </c>
      <c r="R496" s="30">
        <f t="shared" ca="1" si="152"/>
        <v>26.463903119699168</v>
      </c>
      <c r="S496" s="30">
        <f t="shared" ca="1" si="152"/>
        <v>10.499683432762664</v>
      </c>
      <c r="T496" s="30">
        <f t="shared" ca="1" si="152"/>
        <v>27.066803264532631</v>
      </c>
      <c r="U496" s="30">
        <f t="shared" ca="1" si="152"/>
        <v>17.143431361273223</v>
      </c>
      <c r="V496" s="30">
        <f t="shared" ca="1" si="152"/>
        <v>32.289653666453802</v>
      </c>
      <c r="W496" s="30">
        <f t="shared" ca="1" si="152"/>
        <v>31.799259762786754</v>
      </c>
      <c r="X496" s="30">
        <f t="shared" ca="1" si="152"/>
        <v>33.272154264382962</v>
      </c>
      <c r="Y496" s="30">
        <f t="shared" ca="1" si="152"/>
        <v>13.055747363445592</v>
      </c>
      <c r="Z496" s="30">
        <f t="shared" ca="1" si="152"/>
        <v>11.071707488794702</v>
      </c>
      <c r="AA496" s="26">
        <v>488</v>
      </c>
      <c r="AB496" s="31">
        <f t="shared" ca="1" si="148"/>
        <v>27</v>
      </c>
      <c r="AC496" s="31">
        <f t="shared" ca="1" si="137"/>
        <v>33</v>
      </c>
      <c r="AD496" s="31">
        <f t="shared" ca="1" si="138"/>
        <v>54</v>
      </c>
      <c r="AE496" s="31">
        <f t="shared" ca="1" si="139"/>
        <v>52</v>
      </c>
      <c r="AF496" s="31">
        <f t="shared" ca="1" si="140"/>
        <v>13</v>
      </c>
      <c r="AG496" s="31">
        <f t="shared" ca="1" si="141"/>
        <v>55</v>
      </c>
      <c r="AH496" s="31">
        <f t="shared" ca="1" si="142"/>
        <v>24</v>
      </c>
      <c r="AI496" s="31">
        <f t="shared" ca="1" si="143"/>
        <v>114</v>
      </c>
      <c r="AJ496" s="31">
        <f t="shared" ca="1" si="144"/>
        <v>102</v>
      </c>
      <c r="AK496" s="31">
        <f t="shared" ca="1" si="145"/>
        <v>207</v>
      </c>
      <c r="AL496" s="31">
        <f t="shared" ca="1" si="146"/>
        <v>17</v>
      </c>
      <c r="AM496" s="31">
        <f t="shared" ca="1" si="147"/>
        <v>14</v>
      </c>
    </row>
    <row r="497" spans="14:39">
      <c r="N497" s="26">
        <v>489</v>
      </c>
      <c r="O497" s="30">
        <f t="shared" ca="1" si="152"/>
        <v>18.990465758466982</v>
      </c>
      <c r="P497" s="30">
        <f t="shared" ca="1" si="152"/>
        <v>21.492441850693307</v>
      </c>
      <c r="Q497" s="30">
        <f t="shared" ca="1" si="152"/>
        <v>24.841242163319375</v>
      </c>
      <c r="R497" s="30">
        <f t="shared" ca="1" si="152"/>
        <v>30.09921199447253</v>
      </c>
      <c r="S497" s="30">
        <f t="shared" ca="1" si="152"/>
        <v>15.801753864071085</v>
      </c>
      <c r="T497" s="30">
        <f t="shared" ca="1" si="152"/>
        <v>20.756484720035722</v>
      </c>
      <c r="U497" s="30">
        <f t="shared" ca="1" si="152"/>
        <v>10.55948716942302</v>
      </c>
      <c r="V497" s="30">
        <f t="shared" ca="1" si="152"/>
        <v>16.090218815556099</v>
      </c>
      <c r="W497" s="30">
        <f t="shared" ca="1" si="152"/>
        <v>13.965419664409275</v>
      </c>
      <c r="X497" s="30">
        <f t="shared" ca="1" si="152"/>
        <v>14.446738645590665</v>
      </c>
      <c r="Y497" s="30">
        <f t="shared" ca="1" si="152"/>
        <v>7.9661538503593121</v>
      </c>
      <c r="Z497" s="30">
        <f t="shared" ca="1" si="152"/>
        <v>7.3580508870999601</v>
      </c>
      <c r="AA497" s="26">
        <v>489</v>
      </c>
      <c r="AB497" s="31">
        <f t="shared" ca="1" si="148"/>
        <v>28</v>
      </c>
      <c r="AC497" s="31">
        <f t="shared" ca="1" si="137"/>
        <v>34</v>
      </c>
      <c r="AD497" s="31">
        <f t="shared" ca="1" si="138"/>
        <v>45</v>
      </c>
      <c r="AE497" s="31">
        <f t="shared" ca="1" si="139"/>
        <v>77</v>
      </c>
      <c r="AF497" s="31">
        <f t="shared" ca="1" si="140"/>
        <v>22</v>
      </c>
      <c r="AG497" s="31">
        <f t="shared" ca="1" si="141"/>
        <v>33</v>
      </c>
      <c r="AH497" s="31">
        <f t="shared" ca="1" si="142"/>
        <v>13</v>
      </c>
      <c r="AI497" s="31">
        <f t="shared" ca="1" si="143"/>
        <v>22</v>
      </c>
      <c r="AJ497" s="31">
        <f t="shared" ca="1" si="144"/>
        <v>18</v>
      </c>
      <c r="AK497" s="31">
        <f t="shared" ca="1" si="145"/>
        <v>19</v>
      </c>
      <c r="AL497" s="31">
        <f t="shared" ca="1" si="146"/>
        <v>9</v>
      </c>
      <c r="AM497" s="31">
        <f t="shared" ca="1" si="147"/>
        <v>9</v>
      </c>
    </row>
    <row r="498" spans="14:39">
      <c r="N498" s="26">
        <v>490</v>
      </c>
      <c r="O498" s="30">
        <f t="shared" ca="1" si="152"/>
        <v>31.03619742223804</v>
      </c>
      <c r="P498" s="30">
        <f t="shared" ca="1" si="152"/>
        <v>16.702858554105724</v>
      </c>
      <c r="Q498" s="30">
        <f t="shared" ca="1" si="152"/>
        <v>11.302069549754181</v>
      </c>
      <c r="R498" s="30">
        <f t="shared" ca="1" si="152"/>
        <v>16.084136630526764</v>
      </c>
      <c r="S498" s="30">
        <f t="shared" ca="1" si="152"/>
        <v>27.323287826429628</v>
      </c>
      <c r="T498" s="30">
        <f t="shared" ca="1" si="152"/>
        <v>5.227100614482131</v>
      </c>
      <c r="U498" s="30">
        <f t="shared" ca="1" si="152"/>
        <v>11.884577891824145</v>
      </c>
      <c r="V498" s="30">
        <f t="shared" ca="1" si="152"/>
        <v>18.181392312274639</v>
      </c>
      <c r="W498" s="30">
        <f t="shared" ca="1" si="152"/>
        <v>21.402140910870429</v>
      </c>
      <c r="X498" s="30">
        <f t="shared" ca="1" si="152"/>
        <v>18.903122060453409</v>
      </c>
      <c r="Y498" s="30">
        <f t="shared" ca="1" si="152"/>
        <v>11.806898211479041</v>
      </c>
      <c r="Z498" s="30">
        <f t="shared" ca="1" si="152"/>
        <v>29.62173890327562</v>
      </c>
      <c r="AA498" s="26">
        <v>490</v>
      </c>
      <c r="AB498" s="31">
        <f t="shared" ca="1" si="148"/>
        <v>88</v>
      </c>
      <c r="AC498" s="31">
        <f t="shared" ca="1" si="137"/>
        <v>23</v>
      </c>
      <c r="AD498" s="31">
        <f t="shared" ca="1" si="138"/>
        <v>14</v>
      </c>
      <c r="AE498" s="31">
        <f t="shared" ca="1" si="139"/>
        <v>22</v>
      </c>
      <c r="AF498" s="31">
        <f t="shared" ca="1" si="140"/>
        <v>57</v>
      </c>
      <c r="AG498" s="31">
        <f t="shared" ca="1" si="141"/>
        <v>6</v>
      </c>
      <c r="AH498" s="31">
        <f t="shared" ca="1" si="142"/>
        <v>15</v>
      </c>
      <c r="AI498" s="31">
        <f t="shared" ca="1" si="143"/>
        <v>26</v>
      </c>
      <c r="AJ498" s="31">
        <f t="shared" ca="1" si="144"/>
        <v>34</v>
      </c>
      <c r="AK498" s="31">
        <f t="shared" ca="1" si="145"/>
        <v>28</v>
      </c>
      <c r="AL498" s="31">
        <f t="shared" ca="1" si="146"/>
        <v>15</v>
      </c>
      <c r="AM498" s="31">
        <f t="shared" ca="1" si="147"/>
        <v>73</v>
      </c>
    </row>
    <row r="499" spans="14:39">
      <c r="N499" s="26">
        <v>491</v>
      </c>
      <c r="O499" s="30">
        <f t="shared" ref="O499:Z508" ca="1" si="153">RAND()*sumweights</f>
        <v>3.5618388089548088</v>
      </c>
      <c r="P499" s="30">
        <f t="shared" ca="1" si="153"/>
        <v>6.2227311325945491</v>
      </c>
      <c r="Q499" s="30">
        <f t="shared" ca="1" si="153"/>
        <v>10.095725899310526</v>
      </c>
      <c r="R499" s="30">
        <f t="shared" ca="1" si="153"/>
        <v>14.852626068779902</v>
      </c>
      <c r="S499" s="30">
        <f t="shared" ca="1" si="153"/>
        <v>31.053283463364849</v>
      </c>
      <c r="T499" s="30">
        <f t="shared" ca="1" si="153"/>
        <v>21.154255588314246</v>
      </c>
      <c r="U499" s="30">
        <f t="shared" ca="1" si="153"/>
        <v>22.019086774888127</v>
      </c>
      <c r="V499" s="30">
        <f t="shared" ca="1" si="153"/>
        <v>21.540378440219726</v>
      </c>
      <c r="W499" s="30">
        <f t="shared" ca="1" si="153"/>
        <v>5.3020656466387992</v>
      </c>
      <c r="X499" s="30">
        <f t="shared" ca="1" si="153"/>
        <v>19.026887840484619</v>
      </c>
      <c r="Y499" s="30">
        <f t="shared" ca="1" si="153"/>
        <v>26.389083440228209</v>
      </c>
      <c r="Z499" s="30">
        <f t="shared" ca="1" si="153"/>
        <v>3.2948389860057361</v>
      </c>
      <c r="AA499" s="26">
        <v>491</v>
      </c>
      <c r="AB499" s="31">
        <f t="shared" ca="1" si="148"/>
        <v>4</v>
      </c>
      <c r="AC499" s="31">
        <f t="shared" ca="1" si="137"/>
        <v>7</v>
      </c>
      <c r="AD499" s="31">
        <f t="shared" ca="1" si="138"/>
        <v>12</v>
      </c>
      <c r="AE499" s="31">
        <f t="shared" ca="1" si="139"/>
        <v>20</v>
      </c>
      <c r="AF499" s="31">
        <f t="shared" ca="1" si="140"/>
        <v>89</v>
      </c>
      <c r="AG499" s="31">
        <f t="shared" ca="1" si="141"/>
        <v>34</v>
      </c>
      <c r="AH499" s="31">
        <f t="shared" ca="1" si="142"/>
        <v>36</v>
      </c>
      <c r="AI499" s="31">
        <f t="shared" ca="1" si="143"/>
        <v>35</v>
      </c>
      <c r="AJ499" s="31">
        <f t="shared" ca="1" si="144"/>
        <v>6</v>
      </c>
      <c r="AK499" s="31">
        <f t="shared" ca="1" si="145"/>
        <v>28</v>
      </c>
      <c r="AL499" s="31">
        <f t="shared" ca="1" si="146"/>
        <v>52</v>
      </c>
      <c r="AM499" s="31">
        <f t="shared" ca="1" si="147"/>
        <v>4</v>
      </c>
    </row>
    <row r="500" spans="14:39">
      <c r="N500" s="26">
        <v>492</v>
      </c>
      <c r="O500" s="30">
        <f t="shared" ca="1" si="153"/>
        <v>14.316279767320836</v>
      </c>
      <c r="P500" s="30">
        <f t="shared" ca="1" si="153"/>
        <v>10.333990616886171</v>
      </c>
      <c r="Q500" s="30">
        <f t="shared" ca="1" si="153"/>
        <v>17.728456381474697</v>
      </c>
      <c r="R500" s="30">
        <f t="shared" ca="1" si="153"/>
        <v>3.9031924132803693</v>
      </c>
      <c r="S500" s="30">
        <f t="shared" ca="1" si="153"/>
        <v>32.825322166258736</v>
      </c>
      <c r="T500" s="30">
        <f t="shared" ca="1" si="153"/>
        <v>12.54412992845818</v>
      </c>
      <c r="U500" s="30">
        <f t="shared" ca="1" si="153"/>
        <v>17.408676035454146</v>
      </c>
      <c r="V500" s="30">
        <f t="shared" ca="1" si="153"/>
        <v>29.260596087801943</v>
      </c>
      <c r="W500" s="30">
        <f t="shared" ca="1" si="153"/>
        <v>22.572227541601023</v>
      </c>
      <c r="X500" s="30">
        <f t="shared" ca="1" si="153"/>
        <v>16.004533976151432</v>
      </c>
      <c r="Y500" s="30">
        <f t="shared" ca="1" si="153"/>
        <v>24.012773579688368</v>
      </c>
      <c r="Z500" s="30">
        <f t="shared" ca="1" si="153"/>
        <v>18.090055824505932</v>
      </c>
      <c r="AA500" s="26">
        <v>492</v>
      </c>
      <c r="AB500" s="31">
        <f t="shared" ca="1" si="148"/>
        <v>19</v>
      </c>
      <c r="AC500" s="31">
        <f t="shared" ca="1" si="137"/>
        <v>13</v>
      </c>
      <c r="AD500" s="31">
        <f t="shared" ca="1" si="138"/>
        <v>25</v>
      </c>
      <c r="AE500" s="31">
        <f t="shared" ca="1" si="139"/>
        <v>5</v>
      </c>
      <c r="AF500" s="31">
        <f t="shared" ca="1" si="140"/>
        <v>138</v>
      </c>
      <c r="AG500" s="31">
        <f t="shared" ca="1" si="141"/>
        <v>16</v>
      </c>
      <c r="AH500" s="31">
        <f t="shared" ca="1" si="142"/>
        <v>25</v>
      </c>
      <c r="AI500" s="31">
        <f t="shared" ca="1" si="143"/>
        <v>70</v>
      </c>
      <c r="AJ500" s="31">
        <f t="shared" ca="1" si="144"/>
        <v>38</v>
      </c>
      <c r="AK500" s="31">
        <f t="shared" ca="1" si="145"/>
        <v>22</v>
      </c>
      <c r="AL500" s="31">
        <f t="shared" ca="1" si="146"/>
        <v>42</v>
      </c>
      <c r="AM500" s="31">
        <f t="shared" ca="1" si="147"/>
        <v>26</v>
      </c>
    </row>
    <row r="501" spans="14:39">
      <c r="N501" s="26">
        <v>493</v>
      </c>
      <c r="O501" s="30">
        <f t="shared" ca="1" si="153"/>
        <v>28.158947505986536</v>
      </c>
      <c r="P501" s="30">
        <f t="shared" ca="1" si="153"/>
        <v>30.722165237203882</v>
      </c>
      <c r="Q501" s="30">
        <f t="shared" ca="1" si="153"/>
        <v>15.539163929261706</v>
      </c>
      <c r="R501" s="30">
        <f t="shared" ca="1" si="153"/>
        <v>12.023523668023651</v>
      </c>
      <c r="S501" s="30">
        <f t="shared" ca="1" si="153"/>
        <v>17.90265084254149</v>
      </c>
      <c r="T501" s="30">
        <f t="shared" ca="1" si="153"/>
        <v>22.811098040444691</v>
      </c>
      <c r="U501" s="30">
        <f t="shared" ca="1" si="153"/>
        <v>12.696348153008888</v>
      </c>
      <c r="V501" s="30">
        <f t="shared" ca="1" si="153"/>
        <v>6.7423591851829405</v>
      </c>
      <c r="W501" s="30">
        <f t="shared" ca="1" si="153"/>
        <v>26.551246357592358</v>
      </c>
      <c r="X501" s="30">
        <f t="shared" ca="1" si="153"/>
        <v>17.347704561123944</v>
      </c>
      <c r="Y501" s="30">
        <f t="shared" ca="1" si="153"/>
        <v>0.82084597609201837</v>
      </c>
      <c r="Z501" s="30">
        <f t="shared" ca="1" si="153"/>
        <v>21.653780287639332</v>
      </c>
      <c r="AA501" s="26">
        <v>493</v>
      </c>
      <c r="AB501" s="31">
        <f t="shared" ca="1" si="148"/>
        <v>62</v>
      </c>
      <c r="AC501" s="31">
        <f t="shared" ca="1" si="137"/>
        <v>84</v>
      </c>
      <c r="AD501" s="31">
        <f t="shared" ca="1" si="138"/>
        <v>21</v>
      </c>
      <c r="AE501" s="31">
        <f t="shared" ca="1" si="139"/>
        <v>15</v>
      </c>
      <c r="AF501" s="31">
        <f t="shared" ca="1" si="140"/>
        <v>26</v>
      </c>
      <c r="AG501" s="31">
        <f t="shared" ca="1" si="141"/>
        <v>38</v>
      </c>
      <c r="AH501" s="31">
        <f t="shared" ca="1" si="142"/>
        <v>16</v>
      </c>
      <c r="AI501" s="31">
        <f t="shared" ca="1" si="143"/>
        <v>8</v>
      </c>
      <c r="AJ501" s="31">
        <f t="shared" ca="1" si="144"/>
        <v>53</v>
      </c>
      <c r="AK501" s="31">
        <f t="shared" ca="1" si="145"/>
        <v>25</v>
      </c>
      <c r="AL501" s="31">
        <f t="shared" ca="1" si="146"/>
        <v>1</v>
      </c>
      <c r="AM501" s="31">
        <f t="shared" ca="1" si="147"/>
        <v>35</v>
      </c>
    </row>
    <row r="502" spans="14:39">
      <c r="N502" s="26">
        <v>494</v>
      </c>
      <c r="O502" s="30">
        <f t="shared" ca="1" si="153"/>
        <v>15.900418516603779</v>
      </c>
      <c r="P502" s="30">
        <f t="shared" ca="1" si="153"/>
        <v>23.976084167302346</v>
      </c>
      <c r="Q502" s="30">
        <f t="shared" ca="1" si="153"/>
        <v>25.875013459851342</v>
      </c>
      <c r="R502" s="30">
        <f t="shared" ca="1" si="153"/>
        <v>13.796422608582368</v>
      </c>
      <c r="S502" s="30">
        <f t="shared" ca="1" si="153"/>
        <v>8.5486679583256215</v>
      </c>
      <c r="T502" s="30">
        <f t="shared" ca="1" si="153"/>
        <v>5.3879841442523064</v>
      </c>
      <c r="U502" s="30">
        <f t="shared" ca="1" si="153"/>
        <v>5.9429851533251394</v>
      </c>
      <c r="V502" s="30">
        <f t="shared" ca="1" si="153"/>
        <v>17.252750773979336</v>
      </c>
      <c r="W502" s="30">
        <f t="shared" ca="1" si="153"/>
        <v>3.0352769302283034</v>
      </c>
      <c r="X502" s="30">
        <f t="shared" ca="1" si="153"/>
        <v>29.500340103677644</v>
      </c>
      <c r="Y502" s="30">
        <f t="shared" ca="1" si="153"/>
        <v>7.3392313229457997</v>
      </c>
      <c r="Z502" s="30">
        <f t="shared" ca="1" si="153"/>
        <v>14.163818981854837</v>
      </c>
      <c r="AA502" s="26">
        <v>494</v>
      </c>
      <c r="AB502" s="31">
        <f t="shared" ca="1" si="148"/>
        <v>22</v>
      </c>
      <c r="AC502" s="31">
        <f t="shared" ca="1" si="137"/>
        <v>42</v>
      </c>
      <c r="AD502" s="31">
        <f t="shared" ca="1" si="138"/>
        <v>50</v>
      </c>
      <c r="AE502" s="31">
        <f t="shared" ca="1" si="139"/>
        <v>18</v>
      </c>
      <c r="AF502" s="31">
        <f t="shared" ca="1" si="140"/>
        <v>10</v>
      </c>
      <c r="AG502" s="31">
        <f t="shared" ca="1" si="141"/>
        <v>6</v>
      </c>
      <c r="AH502" s="31">
        <f t="shared" ca="1" si="142"/>
        <v>7</v>
      </c>
      <c r="AI502" s="31">
        <f t="shared" ca="1" si="143"/>
        <v>24</v>
      </c>
      <c r="AJ502" s="31">
        <f t="shared" ca="1" si="144"/>
        <v>4</v>
      </c>
      <c r="AK502" s="31">
        <f t="shared" ca="1" si="145"/>
        <v>72</v>
      </c>
      <c r="AL502" s="31">
        <f t="shared" ca="1" si="146"/>
        <v>9</v>
      </c>
      <c r="AM502" s="31">
        <f t="shared" ca="1" si="147"/>
        <v>19</v>
      </c>
    </row>
    <row r="503" spans="14:39">
      <c r="N503" s="26">
        <v>495</v>
      </c>
      <c r="O503" s="30">
        <f t="shared" ca="1" si="153"/>
        <v>26.719078075447598</v>
      </c>
      <c r="P503" s="30">
        <f t="shared" ca="1" si="153"/>
        <v>3.1085958259176527</v>
      </c>
      <c r="Q503" s="30">
        <f t="shared" ca="1" si="153"/>
        <v>17.011391819513936</v>
      </c>
      <c r="R503" s="30">
        <f t="shared" ca="1" si="153"/>
        <v>3.498144942193004</v>
      </c>
      <c r="S503" s="30">
        <f t="shared" ca="1" si="153"/>
        <v>6.2399441651120604</v>
      </c>
      <c r="T503" s="30">
        <f t="shared" ca="1" si="153"/>
        <v>16.314102399576402</v>
      </c>
      <c r="U503" s="30">
        <f t="shared" ca="1" si="153"/>
        <v>12.229439285489153</v>
      </c>
      <c r="V503" s="30">
        <f t="shared" ca="1" si="153"/>
        <v>7.337656646701503</v>
      </c>
      <c r="W503" s="30">
        <f t="shared" ca="1" si="153"/>
        <v>22.27446583020318</v>
      </c>
      <c r="X503" s="30">
        <f t="shared" ca="1" si="153"/>
        <v>4.9197927742289886</v>
      </c>
      <c r="Y503" s="30">
        <f t="shared" ca="1" si="153"/>
        <v>3.8888679197184128</v>
      </c>
      <c r="Z503" s="30">
        <f t="shared" ca="1" si="153"/>
        <v>17.651556108184561</v>
      </c>
      <c r="AA503" s="26">
        <v>495</v>
      </c>
      <c r="AB503" s="31">
        <f t="shared" ca="1" si="148"/>
        <v>54</v>
      </c>
      <c r="AC503" s="31">
        <f t="shared" ca="1" si="137"/>
        <v>4</v>
      </c>
      <c r="AD503" s="31">
        <f t="shared" ca="1" si="138"/>
        <v>24</v>
      </c>
      <c r="AE503" s="31">
        <f t="shared" ca="1" si="139"/>
        <v>4</v>
      </c>
      <c r="AF503" s="31">
        <f t="shared" ca="1" si="140"/>
        <v>7</v>
      </c>
      <c r="AG503" s="31">
        <f t="shared" ca="1" si="141"/>
        <v>23</v>
      </c>
      <c r="AH503" s="31">
        <f t="shared" ca="1" si="142"/>
        <v>16</v>
      </c>
      <c r="AI503" s="31">
        <f t="shared" ca="1" si="143"/>
        <v>9</v>
      </c>
      <c r="AJ503" s="31">
        <f t="shared" ca="1" si="144"/>
        <v>37</v>
      </c>
      <c r="AK503" s="31">
        <f t="shared" ca="1" si="145"/>
        <v>6</v>
      </c>
      <c r="AL503" s="31">
        <f t="shared" ca="1" si="146"/>
        <v>5</v>
      </c>
      <c r="AM503" s="31">
        <f t="shared" ca="1" si="147"/>
        <v>25</v>
      </c>
    </row>
    <row r="504" spans="14:39">
      <c r="N504" s="26">
        <v>496</v>
      </c>
      <c r="O504" s="30">
        <f t="shared" ca="1" si="153"/>
        <v>13.58558378943707</v>
      </c>
      <c r="P504" s="30">
        <f t="shared" ca="1" si="153"/>
        <v>18.774705533974359</v>
      </c>
      <c r="Q504" s="30">
        <f t="shared" ca="1" si="153"/>
        <v>7.3759840498584257</v>
      </c>
      <c r="R504" s="30">
        <f t="shared" ca="1" si="153"/>
        <v>10.516964965055307</v>
      </c>
      <c r="S504" s="30">
        <f t="shared" ca="1" si="153"/>
        <v>7.3976533563463533</v>
      </c>
      <c r="T504" s="30">
        <f t="shared" ca="1" si="153"/>
        <v>7.9177932761670693</v>
      </c>
      <c r="U504" s="30">
        <f t="shared" ca="1" si="153"/>
        <v>28.41409553245116</v>
      </c>
      <c r="V504" s="30">
        <f t="shared" ca="1" si="153"/>
        <v>1.2429179075524512</v>
      </c>
      <c r="W504" s="30">
        <f t="shared" ca="1" si="153"/>
        <v>7.3733757020634645</v>
      </c>
      <c r="X504" s="30">
        <f t="shared" ca="1" si="153"/>
        <v>26.546795194716186</v>
      </c>
      <c r="Y504" s="30">
        <f t="shared" ca="1" si="153"/>
        <v>29.107234157347182</v>
      </c>
      <c r="Z504" s="30">
        <f t="shared" ca="1" si="153"/>
        <v>5.8499960784881502</v>
      </c>
      <c r="AA504" s="26">
        <v>496</v>
      </c>
      <c r="AB504" s="31">
        <f t="shared" ca="1" si="148"/>
        <v>18</v>
      </c>
      <c r="AC504" s="31">
        <f t="shared" ca="1" si="137"/>
        <v>28</v>
      </c>
      <c r="AD504" s="31">
        <f t="shared" ca="1" si="138"/>
        <v>9</v>
      </c>
      <c r="AE504" s="31">
        <f t="shared" ca="1" si="139"/>
        <v>13</v>
      </c>
      <c r="AF504" s="31">
        <f t="shared" ca="1" si="140"/>
        <v>9</v>
      </c>
      <c r="AG504" s="31">
        <f t="shared" ca="1" si="141"/>
        <v>9</v>
      </c>
      <c r="AH504" s="31">
        <f t="shared" ca="1" si="142"/>
        <v>63</v>
      </c>
      <c r="AI504" s="31">
        <f t="shared" ca="1" si="143"/>
        <v>2</v>
      </c>
      <c r="AJ504" s="31">
        <f t="shared" ca="1" si="144"/>
        <v>9</v>
      </c>
      <c r="AK504" s="31">
        <f t="shared" ca="1" si="145"/>
        <v>53</v>
      </c>
      <c r="AL504" s="31">
        <f t="shared" ca="1" si="146"/>
        <v>68</v>
      </c>
      <c r="AM504" s="31">
        <f t="shared" ca="1" si="147"/>
        <v>7</v>
      </c>
    </row>
    <row r="505" spans="14:39">
      <c r="N505" s="26">
        <v>497</v>
      </c>
      <c r="O505" s="30">
        <f t="shared" ca="1" si="153"/>
        <v>13.842408182720787</v>
      </c>
      <c r="P505" s="30">
        <f t="shared" ca="1" si="153"/>
        <v>3.5122654370205697</v>
      </c>
      <c r="Q505" s="30">
        <f t="shared" ca="1" si="153"/>
        <v>7.0207330316603684</v>
      </c>
      <c r="R505" s="30">
        <f t="shared" ca="1" si="153"/>
        <v>16.904302237414715</v>
      </c>
      <c r="S505" s="30">
        <f t="shared" ca="1" si="153"/>
        <v>1.1855800552322986</v>
      </c>
      <c r="T505" s="30">
        <f t="shared" ca="1" si="153"/>
        <v>25.087755232298722</v>
      </c>
      <c r="U505" s="30">
        <f t="shared" ca="1" si="153"/>
        <v>8.2194290693528629</v>
      </c>
      <c r="V505" s="30">
        <f t="shared" ca="1" si="153"/>
        <v>0.33943653816977359</v>
      </c>
      <c r="W505" s="30">
        <f t="shared" ca="1" si="153"/>
        <v>0.69495250379638396</v>
      </c>
      <c r="X505" s="30">
        <f t="shared" ca="1" si="153"/>
        <v>29.75843179996496</v>
      </c>
      <c r="Y505" s="30">
        <f t="shared" ca="1" si="153"/>
        <v>11.355466096920185</v>
      </c>
      <c r="Z505" s="30">
        <f t="shared" ca="1" si="153"/>
        <v>13.826159838710725</v>
      </c>
      <c r="AA505" s="26">
        <v>497</v>
      </c>
      <c r="AB505" s="31">
        <f t="shared" ca="1" si="148"/>
        <v>18</v>
      </c>
      <c r="AC505" s="31">
        <f t="shared" ca="1" si="137"/>
        <v>4</v>
      </c>
      <c r="AD505" s="31">
        <f t="shared" ca="1" si="138"/>
        <v>8</v>
      </c>
      <c r="AE505" s="31">
        <f t="shared" ca="1" si="139"/>
        <v>24</v>
      </c>
      <c r="AF505" s="31">
        <f t="shared" ca="1" si="140"/>
        <v>2</v>
      </c>
      <c r="AG505" s="31">
        <f t="shared" ca="1" si="141"/>
        <v>46</v>
      </c>
      <c r="AH505" s="31">
        <f t="shared" ca="1" si="142"/>
        <v>10</v>
      </c>
      <c r="AI505" s="31">
        <f t="shared" ca="1" si="143"/>
        <v>1</v>
      </c>
      <c r="AJ505" s="31">
        <f t="shared" ca="1" si="144"/>
        <v>1</v>
      </c>
      <c r="AK505" s="31">
        <f t="shared" ca="1" si="145"/>
        <v>74</v>
      </c>
      <c r="AL505" s="31">
        <f t="shared" ca="1" si="146"/>
        <v>14</v>
      </c>
      <c r="AM505" s="31">
        <f t="shared" ca="1" si="147"/>
        <v>18</v>
      </c>
    </row>
    <row r="506" spans="14:39">
      <c r="N506" s="26">
        <v>498</v>
      </c>
      <c r="O506" s="30">
        <f t="shared" ca="1" si="153"/>
        <v>5.8444481419846364</v>
      </c>
      <c r="P506" s="30">
        <f t="shared" ca="1" si="153"/>
        <v>15.058068460367423</v>
      </c>
      <c r="Q506" s="30">
        <f t="shared" ca="1" si="153"/>
        <v>25.437015396442288</v>
      </c>
      <c r="R506" s="30">
        <f t="shared" ca="1" si="153"/>
        <v>10.216481723273374</v>
      </c>
      <c r="S506" s="30">
        <f t="shared" ca="1" si="153"/>
        <v>2.8926007703281864</v>
      </c>
      <c r="T506" s="30">
        <f t="shared" ca="1" si="153"/>
        <v>3.2018914361552491</v>
      </c>
      <c r="U506" s="30">
        <f t="shared" ca="1" si="153"/>
        <v>7.8433542366055216</v>
      </c>
      <c r="V506" s="30">
        <f t="shared" ca="1" si="153"/>
        <v>2.3058806270974754</v>
      </c>
      <c r="W506" s="30">
        <f t="shared" ca="1" si="153"/>
        <v>25.112087177224126</v>
      </c>
      <c r="X506" s="30">
        <f t="shared" ca="1" si="153"/>
        <v>27.126930620956433</v>
      </c>
      <c r="Y506" s="30">
        <f t="shared" ca="1" si="153"/>
        <v>14.999538768441507</v>
      </c>
      <c r="Z506" s="30">
        <f t="shared" ca="1" si="153"/>
        <v>32.730568124917397</v>
      </c>
      <c r="AA506" s="26">
        <v>498</v>
      </c>
      <c r="AB506" s="31">
        <f t="shared" ca="1" si="148"/>
        <v>7</v>
      </c>
      <c r="AC506" s="31">
        <f t="shared" ca="1" si="137"/>
        <v>20</v>
      </c>
      <c r="AD506" s="31">
        <f t="shared" ca="1" si="138"/>
        <v>48</v>
      </c>
      <c r="AE506" s="31">
        <f t="shared" ca="1" si="139"/>
        <v>13</v>
      </c>
      <c r="AF506" s="31">
        <f t="shared" ca="1" si="140"/>
        <v>3</v>
      </c>
      <c r="AG506" s="31">
        <f t="shared" ca="1" si="141"/>
        <v>4</v>
      </c>
      <c r="AH506" s="31">
        <f t="shared" ca="1" si="142"/>
        <v>9</v>
      </c>
      <c r="AI506" s="31">
        <f t="shared" ca="1" si="143"/>
        <v>3</v>
      </c>
      <c r="AJ506" s="31">
        <f t="shared" ca="1" si="144"/>
        <v>46</v>
      </c>
      <c r="AK506" s="31">
        <f t="shared" ca="1" si="145"/>
        <v>56</v>
      </c>
      <c r="AL506" s="31">
        <f t="shared" ca="1" si="146"/>
        <v>20</v>
      </c>
      <c r="AM506" s="31">
        <f t="shared" ca="1" si="147"/>
        <v>132</v>
      </c>
    </row>
    <row r="507" spans="14:39">
      <c r="N507" s="26">
        <v>499</v>
      </c>
      <c r="O507" s="30">
        <f t="shared" ca="1" si="153"/>
        <v>13.940462992345013</v>
      </c>
      <c r="P507" s="30">
        <f t="shared" ca="1" si="153"/>
        <v>32.561607290480865</v>
      </c>
      <c r="Q507" s="30">
        <f t="shared" ca="1" si="153"/>
        <v>30.962096742559723</v>
      </c>
      <c r="R507" s="30">
        <f t="shared" ca="1" si="153"/>
        <v>3.0551271714734014</v>
      </c>
      <c r="S507" s="30">
        <f t="shared" ca="1" si="153"/>
        <v>21.156945911168506</v>
      </c>
      <c r="T507" s="30">
        <f t="shared" ca="1" si="153"/>
        <v>2.0493751698788509</v>
      </c>
      <c r="U507" s="30">
        <f t="shared" ca="1" si="153"/>
        <v>24.868545192953981</v>
      </c>
      <c r="V507" s="30">
        <f t="shared" ca="1" si="153"/>
        <v>29.093632914483287</v>
      </c>
      <c r="W507" s="30">
        <f t="shared" ca="1" si="153"/>
        <v>17.082135833129037</v>
      </c>
      <c r="X507" s="30">
        <f t="shared" ca="1" si="153"/>
        <v>6.5755906371592729</v>
      </c>
      <c r="Y507" s="30">
        <f t="shared" ca="1" si="153"/>
        <v>11.38582787341274</v>
      </c>
      <c r="Z507" s="30">
        <f t="shared" ca="1" si="153"/>
        <v>9.1433696631376407</v>
      </c>
      <c r="AA507" s="26">
        <v>499</v>
      </c>
      <c r="AB507" s="31">
        <f t="shared" ca="1" si="148"/>
        <v>18</v>
      </c>
      <c r="AC507" s="31">
        <f t="shared" ca="1" si="137"/>
        <v>124</v>
      </c>
      <c r="AD507" s="31">
        <f t="shared" ca="1" si="138"/>
        <v>87</v>
      </c>
      <c r="AE507" s="31">
        <f t="shared" ca="1" si="139"/>
        <v>4</v>
      </c>
      <c r="AF507" s="31">
        <f t="shared" ca="1" si="140"/>
        <v>34</v>
      </c>
      <c r="AG507" s="31">
        <f t="shared" ca="1" si="141"/>
        <v>3</v>
      </c>
      <c r="AH507" s="31">
        <f t="shared" ca="1" si="142"/>
        <v>45</v>
      </c>
      <c r="AI507" s="31">
        <f t="shared" ca="1" si="143"/>
        <v>68</v>
      </c>
      <c r="AJ507" s="31">
        <f t="shared" ca="1" si="144"/>
        <v>24</v>
      </c>
      <c r="AK507" s="31">
        <f t="shared" ca="1" si="145"/>
        <v>8</v>
      </c>
      <c r="AL507" s="31">
        <f t="shared" ca="1" si="146"/>
        <v>14</v>
      </c>
      <c r="AM507" s="31">
        <f t="shared" ca="1" si="147"/>
        <v>11</v>
      </c>
    </row>
    <row r="508" spans="14:39">
      <c r="N508" s="26">
        <v>500</v>
      </c>
      <c r="O508" s="30">
        <f t="shared" ca="1" si="153"/>
        <v>13.57253909702656</v>
      </c>
      <c r="P508" s="30">
        <f t="shared" ca="1" si="153"/>
        <v>2.3218509398179452</v>
      </c>
      <c r="Q508" s="30">
        <f t="shared" ca="1" si="153"/>
        <v>21.967055655050089</v>
      </c>
      <c r="R508" s="30">
        <f t="shared" ca="1" si="153"/>
        <v>13.073995453406257</v>
      </c>
      <c r="S508" s="30">
        <f t="shared" ca="1" si="153"/>
        <v>23.959676748911996</v>
      </c>
      <c r="T508" s="30">
        <f t="shared" ca="1" si="153"/>
        <v>12.135845398767875</v>
      </c>
      <c r="U508" s="30">
        <f t="shared" ca="1" si="153"/>
        <v>26.238183620973604</v>
      </c>
      <c r="V508" s="30">
        <f t="shared" ca="1" si="153"/>
        <v>30.133559269431213</v>
      </c>
      <c r="W508" s="30">
        <f t="shared" ca="1" si="153"/>
        <v>8.5521340419253438</v>
      </c>
      <c r="X508" s="30">
        <f t="shared" ca="1" si="153"/>
        <v>28.961825214229361</v>
      </c>
      <c r="Y508" s="30">
        <f t="shared" ca="1" si="153"/>
        <v>2.2220740519455187</v>
      </c>
      <c r="Z508" s="30">
        <f t="shared" ca="1" si="153"/>
        <v>5.0447732607488405</v>
      </c>
      <c r="AA508" s="26">
        <v>500</v>
      </c>
      <c r="AB508" s="31">
        <f t="shared" ca="1" si="148"/>
        <v>18</v>
      </c>
      <c r="AC508" s="31">
        <f t="shared" ca="1" si="137"/>
        <v>3</v>
      </c>
      <c r="AD508" s="31">
        <f t="shared" ca="1" si="138"/>
        <v>36</v>
      </c>
      <c r="AE508" s="31">
        <f t="shared" ca="1" si="139"/>
        <v>17</v>
      </c>
      <c r="AF508" s="31">
        <f t="shared" ca="1" si="140"/>
        <v>42</v>
      </c>
      <c r="AG508" s="31">
        <f t="shared" ca="1" si="141"/>
        <v>15</v>
      </c>
      <c r="AH508" s="31">
        <f t="shared" ca="1" si="142"/>
        <v>51</v>
      </c>
      <c r="AI508" s="31">
        <f t="shared" ca="1" si="143"/>
        <v>77</v>
      </c>
      <c r="AJ508" s="31">
        <f t="shared" ca="1" si="144"/>
        <v>10</v>
      </c>
      <c r="AK508" s="31">
        <f t="shared" ca="1" si="145"/>
        <v>67</v>
      </c>
      <c r="AL508" s="31">
        <f t="shared" ca="1" si="146"/>
        <v>3</v>
      </c>
      <c r="AM508" s="31">
        <f t="shared" ca="1" si="147"/>
        <v>6</v>
      </c>
    </row>
    <row r="509" spans="14:39">
      <c r="N509" s="26">
        <v>501</v>
      </c>
      <c r="O509" s="30">
        <f t="shared" ref="O509:Z518" ca="1" si="154">RAND()*sumweights</f>
        <v>0.94289639750450382</v>
      </c>
      <c r="P509" s="30">
        <f t="shared" ca="1" si="154"/>
        <v>26.4646342993641</v>
      </c>
      <c r="Q509" s="30">
        <f t="shared" ca="1" si="154"/>
        <v>23.768638580435276</v>
      </c>
      <c r="R509" s="30">
        <f t="shared" ca="1" si="154"/>
        <v>11.373153451071973</v>
      </c>
      <c r="S509" s="30">
        <f t="shared" ca="1" si="154"/>
        <v>19.128004336183086</v>
      </c>
      <c r="T509" s="30">
        <f t="shared" ca="1" si="154"/>
        <v>1.935584351221004</v>
      </c>
      <c r="U509" s="30">
        <f t="shared" ca="1" si="154"/>
        <v>0.99405391175984892</v>
      </c>
      <c r="V509" s="30">
        <f t="shared" ca="1" si="154"/>
        <v>8.8268767074220431</v>
      </c>
      <c r="W509" s="30">
        <f t="shared" ca="1" si="154"/>
        <v>5.741049621132456</v>
      </c>
      <c r="X509" s="30">
        <f t="shared" ca="1" si="154"/>
        <v>29.903114947255617</v>
      </c>
      <c r="Y509" s="30">
        <f t="shared" ca="1" si="154"/>
        <v>7.8262350723401486</v>
      </c>
      <c r="Z509" s="30">
        <f t="shared" ca="1" si="154"/>
        <v>0.1691551993348572</v>
      </c>
      <c r="AA509" s="26">
        <v>501</v>
      </c>
      <c r="AB509" s="31">
        <f t="shared" ca="1" si="148"/>
        <v>1</v>
      </c>
      <c r="AC509" s="31">
        <f t="shared" ca="1" si="137"/>
        <v>52</v>
      </c>
      <c r="AD509" s="31">
        <f t="shared" ca="1" si="138"/>
        <v>41</v>
      </c>
      <c r="AE509" s="31">
        <f t="shared" ca="1" si="139"/>
        <v>14</v>
      </c>
      <c r="AF509" s="31">
        <f t="shared" ca="1" si="140"/>
        <v>29</v>
      </c>
      <c r="AG509" s="31">
        <f t="shared" ca="1" si="141"/>
        <v>2</v>
      </c>
      <c r="AH509" s="31">
        <f t="shared" ca="1" si="142"/>
        <v>1</v>
      </c>
      <c r="AI509" s="31">
        <f t="shared" ca="1" si="143"/>
        <v>11</v>
      </c>
      <c r="AJ509" s="31">
        <f t="shared" ca="1" si="144"/>
        <v>7</v>
      </c>
      <c r="AK509" s="31">
        <f t="shared" ca="1" si="145"/>
        <v>75</v>
      </c>
      <c r="AL509" s="31">
        <f t="shared" ca="1" si="146"/>
        <v>9</v>
      </c>
      <c r="AM509" s="31">
        <f t="shared" ca="1" si="147"/>
        <v>1</v>
      </c>
    </row>
    <row r="510" spans="14:39">
      <c r="N510" s="26">
        <v>502</v>
      </c>
      <c r="O510" s="30">
        <f t="shared" ca="1" si="154"/>
        <v>19.784136861840306</v>
      </c>
      <c r="P510" s="30">
        <f t="shared" ca="1" si="154"/>
        <v>32.940107135988121</v>
      </c>
      <c r="Q510" s="30">
        <f t="shared" ca="1" si="154"/>
        <v>1.3014156843281968</v>
      </c>
      <c r="R510" s="30">
        <f t="shared" ca="1" si="154"/>
        <v>26.171622897285488</v>
      </c>
      <c r="S510" s="30">
        <f t="shared" ca="1" si="154"/>
        <v>1.8803110341062139</v>
      </c>
      <c r="T510" s="30">
        <f t="shared" ca="1" si="154"/>
        <v>12.01197491930731</v>
      </c>
      <c r="U510" s="30">
        <f t="shared" ca="1" si="154"/>
        <v>0.33230731362801241</v>
      </c>
      <c r="V510" s="30">
        <f t="shared" ca="1" si="154"/>
        <v>10.725762708795244</v>
      </c>
      <c r="W510" s="30">
        <f t="shared" ca="1" si="154"/>
        <v>24.669690403052122</v>
      </c>
      <c r="X510" s="30">
        <f t="shared" ca="1" si="154"/>
        <v>19.464586714338981</v>
      </c>
      <c r="Y510" s="30">
        <f t="shared" ca="1" si="154"/>
        <v>28.019688045431135</v>
      </c>
      <c r="Z510" s="30">
        <f t="shared" ca="1" si="154"/>
        <v>25.644158532008813</v>
      </c>
      <c r="AA510" s="26">
        <v>502</v>
      </c>
      <c r="AB510" s="31">
        <f t="shared" ca="1" si="148"/>
        <v>30</v>
      </c>
      <c r="AC510" s="31">
        <f t="shared" ca="1" si="137"/>
        <v>146</v>
      </c>
      <c r="AD510" s="31">
        <f t="shared" ca="1" si="138"/>
        <v>2</v>
      </c>
      <c r="AE510" s="31">
        <f t="shared" ca="1" si="139"/>
        <v>51</v>
      </c>
      <c r="AF510" s="31">
        <f t="shared" ca="1" si="140"/>
        <v>2</v>
      </c>
      <c r="AG510" s="31">
        <f t="shared" ca="1" si="141"/>
        <v>15</v>
      </c>
      <c r="AH510" s="31">
        <f t="shared" ca="1" si="142"/>
        <v>1</v>
      </c>
      <c r="AI510" s="31">
        <f t="shared" ca="1" si="143"/>
        <v>13</v>
      </c>
      <c r="AJ510" s="31">
        <f t="shared" ca="1" si="144"/>
        <v>45</v>
      </c>
      <c r="AK510" s="31">
        <f t="shared" ca="1" si="145"/>
        <v>29</v>
      </c>
      <c r="AL510" s="31">
        <f t="shared" ca="1" si="146"/>
        <v>61</v>
      </c>
      <c r="AM510" s="31">
        <f t="shared" ca="1" si="147"/>
        <v>49</v>
      </c>
    </row>
    <row r="511" spans="14:39">
      <c r="N511" s="26">
        <v>503</v>
      </c>
      <c r="O511" s="30">
        <f t="shared" ca="1" si="154"/>
        <v>32.881192071160115</v>
      </c>
      <c r="P511" s="30">
        <f t="shared" ca="1" si="154"/>
        <v>7.2525850174204018</v>
      </c>
      <c r="Q511" s="30">
        <f t="shared" ca="1" si="154"/>
        <v>12.006265337604818</v>
      </c>
      <c r="R511" s="30">
        <f t="shared" ca="1" si="154"/>
        <v>6.7224353982716831</v>
      </c>
      <c r="S511" s="30">
        <f t="shared" ca="1" si="154"/>
        <v>6.964899651291856</v>
      </c>
      <c r="T511" s="30">
        <f t="shared" ca="1" si="154"/>
        <v>14.524532612331061</v>
      </c>
      <c r="U511" s="30">
        <f t="shared" ca="1" si="154"/>
        <v>11.592038318025997</v>
      </c>
      <c r="V511" s="30">
        <f t="shared" ca="1" si="154"/>
        <v>26.220964331486766</v>
      </c>
      <c r="W511" s="30">
        <f t="shared" ca="1" si="154"/>
        <v>7.1423761912384167</v>
      </c>
      <c r="X511" s="30">
        <f t="shared" ca="1" si="154"/>
        <v>28.510032722535527</v>
      </c>
      <c r="Y511" s="30">
        <f t="shared" ca="1" si="154"/>
        <v>32.880981527736857</v>
      </c>
      <c r="Z511" s="30">
        <f t="shared" ca="1" si="154"/>
        <v>22.776905015221871</v>
      </c>
      <c r="AA511" s="26">
        <v>503</v>
      </c>
      <c r="AB511" s="31">
        <f t="shared" ca="1" si="148"/>
        <v>142</v>
      </c>
      <c r="AC511" s="31">
        <f t="shared" ca="1" si="137"/>
        <v>9</v>
      </c>
      <c r="AD511" s="31">
        <f t="shared" ca="1" si="138"/>
        <v>15</v>
      </c>
      <c r="AE511" s="31">
        <f t="shared" ca="1" si="139"/>
        <v>8</v>
      </c>
      <c r="AF511" s="31">
        <f t="shared" ca="1" si="140"/>
        <v>8</v>
      </c>
      <c r="AG511" s="31">
        <f t="shared" ca="1" si="141"/>
        <v>19</v>
      </c>
      <c r="AH511" s="31">
        <f t="shared" ca="1" si="142"/>
        <v>15</v>
      </c>
      <c r="AI511" s="31">
        <f t="shared" ca="1" si="143"/>
        <v>51</v>
      </c>
      <c r="AJ511" s="31">
        <f t="shared" ca="1" si="144"/>
        <v>8</v>
      </c>
      <c r="AK511" s="31">
        <f t="shared" ca="1" si="145"/>
        <v>64</v>
      </c>
      <c r="AL511" s="31">
        <f t="shared" ca="1" si="146"/>
        <v>142</v>
      </c>
      <c r="AM511" s="31">
        <f t="shared" ca="1" si="147"/>
        <v>38</v>
      </c>
    </row>
    <row r="512" spans="14:39">
      <c r="N512" s="26">
        <v>504</v>
      </c>
      <c r="O512" s="30">
        <f t="shared" ca="1" si="154"/>
        <v>30.891497574312698</v>
      </c>
      <c r="P512" s="30">
        <f t="shared" ca="1" si="154"/>
        <v>23.567647596333998</v>
      </c>
      <c r="Q512" s="30">
        <f t="shared" ca="1" si="154"/>
        <v>10.053697155492173</v>
      </c>
      <c r="R512" s="30">
        <f t="shared" ca="1" si="154"/>
        <v>5.4050623257366874</v>
      </c>
      <c r="S512" s="30">
        <f t="shared" ca="1" si="154"/>
        <v>17.259475342292053</v>
      </c>
      <c r="T512" s="30">
        <f t="shared" ca="1" si="154"/>
        <v>32.912941635551412</v>
      </c>
      <c r="U512" s="30">
        <f t="shared" ca="1" si="154"/>
        <v>8.5591242891086168</v>
      </c>
      <c r="V512" s="30">
        <f t="shared" ca="1" si="154"/>
        <v>10.550073898896706</v>
      </c>
      <c r="W512" s="30">
        <f t="shared" ca="1" si="154"/>
        <v>4.100871739862046</v>
      </c>
      <c r="X512" s="30">
        <f t="shared" ca="1" si="154"/>
        <v>3.3910629887594279</v>
      </c>
      <c r="Y512" s="30">
        <f t="shared" ca="1" si="154"/>
        <v>31.154177512890556</v>
      </c>
      <c r="Z512" s="30">
        <f t="shared" ca="1" si="154"/>
        <v>3.260643602630215</v>
      </c>
      <c r="AA512" s="26">
        <v>504</v>
      </c>
      <c r="AB512" s="31">
        <f t="shared" ca="1" si="148"/>
        <v>86</v>
      </c>
      <c r="AC512" s="31">
        <f t="shared" ca="1" si="137"/>
        <v>41</v>
      </c>
      <c r="AD512" s="31">
        <f t="shared" ca="1" si="138"/>
        <v>12</v>
      </c>
      <c r="AE512" s="31">
        <f t="shared" ca="1" si="139"/>
        <v>6</v>
      </c>
      <c r="AF512" s="31">
        <f t="shared" ca="1" si="140"/>
        <v>24</v>
      </c>
      <c r="AG512" s="31">
        <f t="shared" ca="1" si="141"/>
        <v>144</v>
      </c>
      <c r="AH512" s="31">
        <f t="shared" ca="1" si="142"/>
        <v>10</v>
      </c>
      <c r="AI512" s="31">
        <f t="shared" ca="1" si="143"/>
        <v>13</v>
      </c>
      <c r="AJ512" s="31">
        <f t="shared" ca="1" si="144"/>
        <v>5</v>
      </c>
      <c r="AK512" s="31">
        <f t="shared" ca="1" si="145"/>
        <v>4</v>
      </c>
      <c r="AL512" s="31">
        <f t="shared" ca="1" si="146"/>
        <v>90</v>
      </c>
      <c r="AM512" s="31">
        <f t="shared" ca="1" si="147"/>
        <v>4</v>
      </c>
    </row>
    <row r="513" spans="14:39">
      <c r="N513" s="26">
        <v>505</v>
      </c>
      <c r="O513" s="30">
        <f t="shared" ca="1" si="154"/>
        <v>26.429123220464056</v>
      </c>
      <c r="P513" s="30">
        <f t="shared" ca="1" si="154"/>
        <v>5.1518594224267718</v>
      </c>
      <c r="Q513" s="30">
        <f t="shared" ca="1" si="154"/>
        <v>17.763163412000257</v>
      </c>
      <c r="R513" s="30">
        <f t="shared" ca="1" si="154"/>
        <v>22.650370758753198</v>
      </c>
      <c r="S513" s="30">
        <f t="shared" ca="1" si="154"/>
        <v>25.769972742998739</v>
      </c>
      <c r="T513" s="30">
        <f t="shared" ca="1" si="154"/>
        <v>11.047390423438832</v>
      </c>
      <c r="U513" s="30">
        <f t="shared" ca="1" si="154"/>
        <v>7.5679305215891182</v>
      </c>
      <c r="V513" s="30">
        <f t="shared" ca="1" si="154"/>
        <v>9.195631469835746</v>
      </c>
      <c r="W513" s="30">
        <f t="shared" ca="1" si="154"/>
        <v>31.747197055580489</v>
      </c>
      <c r="X513" s="30">
        <f t="shared" ca="1" si="154"/>
        <v>9.8626271314796217</v>
      </c>
      <c r="Y513" s="30">
        <f t="shared" ca="1" si="154"/>
        <v>17.520497011747022</v>
      </c>
      <c r="Z513" s="30">
        <f t="shared" ca="1" si="154"/>
        <v>20.556741843280683</v>
      </c>
      <c r="AA513" s="26">
        <v>505</v>
      </c>
      <c r="AB513" s="31">
        <f t="shared" ca="1" si="148"/>
        <v>52</v>
      </c>
      <c r="AC513" s="31">
        <f t="shared" ca="1" si="137"/>
        <v>6</v>
      </c>
      <c r="AD513" s="31">
        <f t="shared" ca="1" si="138"/>
        <v>25</v>
      </c>
      <c r="AE513" s="31">
        <f t="shared" ca="1" si="139"/>
        <v>38</v>
      </c>
      <c r="AF513" s="31">
        <f t="shared" ca="1" si="140"/>
        <v>49</v>
      </c>
      <c r="AG513" s="31">
        <f t="shared" ca="1" si="141"/>
        <v>14</v>
      </c>
      <c r="AH513" s="31">
        <f t="shared" ca="1" si="142"/>
        <v>9</v>
      </c>
      <c r="AI513" s="31">
        <f t="shared" ca="1" si="143"/>
        <v>11</v>
      </c>
      <c r="AJ513" s="31">
        <f t="shared" ca="1" si="144"/>
        <v>100</v>
      </c>
      <c r="AK513" s="31">
        <f t="shared" ca="1" si="145"/>
        <v>12</v>
      </c>
      <c r="AL513" s="31">
        <f t="shared" ca="1" si="146"/>
        <v>25</v>
      </c>
      <c r="AM513" s="31">
        <f t="shared" ca="1" si="147"/>
        <v>32</v>
      </c>
    </row>
    <row r="514" spans="14:39">
      <c r="N514" s="26">
        <v>506</v>
      </c>
      <c r="O514" s="30">
        <f t="shared" ca="1" si="154"/>
        <v>21.101271785444641</v>
      </c>
      <c r="P514" s="30">
        <f t="shared" ca="1" si="154"/>
        <v>27.40101970373529</v>
      </c>
      <c r="Q514" s="30">
        <f t="shared" ca="1" si="154"/>
        <v>21.482310115320328</v>
      </c>
      <c r="R514" s="30">
        <f t="shared" ca="1" si="154"/>
        <v>22.522462396047708</v>
      </c>
      <c r="S514" s="30">
        <f t="shared" ca="1" si="154"/>
        <v>5.819330182407378</v>
      </c>
      <c r="T514" s="30">
        <f t="shared" ca="1" si="154"/>
        <v>32.677154045890262</v>
      </c>
      <c r="U514" s="30">
        <f t="shared" ca="1" si="154"/>
        <v>17.902889032308085</v>
      </c>
      <c r="V514" s="30">
        <f t="shared" ca="1" si="154"/>
        <v>11.271787160998731</v>
      </c>
      <c r="W514" s="30">
        <f t="shared" ca="1" si="154"/>
        <v>9.9237364487005966</v>
      </c>
      <c r="X514" s="30">
        <f t="shared" ca="1" si="154"/>
        <v>8.5762155902938755</v>
      </c>
      <c r="Y514" s="30">
        <f t="shared" ca="1" si="154"/>
        <v>0.70777784135353028</v>
      </c>
      <c r="Z514" s="30">
        <f t="shared" ca="1" si="154"/>
        <v>6.0434759083408816</v>
      </c>
      <c r="AA514" s="26">
        <v>506</v>
      </c>
      <c r="AB514" s="31">
        <f t="shared" ca="1" si="148"/>
        <v>33</v>
      </c>
      <c r="AC514" s="31">
        <f t="shared" ca="1" si="137"/>
        <v>57</v>
      </c>
      <c r="AD514" s="31">
        <f t="shared" ca="1" si="138"/>
        <v>34</v>
      </c>
      <c r="AE514" s="31">
        <f t="shared" ca="1" si="139"/>
        <v>37</v>
      </c>
      <c r="AF514" s="31">
        <f t="shared" ca="1" si="140"/>
        <v>7</v>
      </c>
      <c r="AG514" s="31">
        <f t="shared" ca="1" si="141"/>
        <v>129</v>
      </c>
      <c r="AH514" s="31">
        <f t="shared" ca="1" si="142"/>
        <v>26</v>
      </c>
      <c r="AI514" s="31">
        <f t="shared" ca="1" si="143"/>
        <v>14</v>
      </c>
      <c r="AJ514" s="31">
        <f t="shared" ca="1" si="144"/>
        <v>12</v>
      </c>
      <c r="AK514" s="31">
        <f t="shared" ca="1" si="145"/>
        <v>10</v>
      </c>
      <c r="AL514" s="31">
        <f t="shared" ca="1" si="146"/>
        <v>1</v>
      </c>
      <c r="AM514" s="31">
        <f t="shared" ca="1" si="147"/>
        <v>7</v>
      </c>
    </row>
    <row r="515" spans="14:39">
      <c r="N515" s="26">
        <v>507</v>
      </c>
      <c r="O515" s="30">
        <f t="shared" ca="1" si="154"/>
        <v>0.40815428033226786</v>
      </c>
      <c r="P515" s="30">
        <f t="shared" ca="1" si="154"/>
        <v>14.218940824866365</v>
      </c>
      <c r="Q515" s="30">
        <f t="shared" ca="1" si="154"/>
        <v>28.331843655203244</v>
      </c>
      <c r="R515" s="30">
        <f t="shared" ca="1" si="154"/>
        <v>15.404288805358521</v>
      </c>
      <c r="S515" s="30">
        <f t="shared" ca="1" si="154"/>
        <v>3.294137447323197E-2</v>
      </c>
      <c r="T515" s="30">
        <f t="shared" ca="1" si="154"/>
        <v>10.325901941248453</v>
      </c>
      <c r="U515" s="30">
        <f t="shared" ca="1" si="154"/>
        <v>28.710318092949532</v>
      </c>
      <c r="V515" s="30">
        <f t="shared" ca="1" si="154"/>
        <v>31.125197691637819</v>
      </c>
      <c r="W515" s="30">
        <f t="shared" ca="1" si="154"/>
        <v>10.187857054726619</v>
      </c>
      <c r="X515" s="30">
        <f t="shared" ca="1" si="154"/>
        <v>19.789144257723876</v>
      </c>
      <c r="Y515" s="30">
        <f t="shared" ca="1" si="154"/>
        <v>21.81314660027137</v>
      </c>
      <c r="Z515" s="30">
        <f t="shared" ca="1" si="154"/>
        <v>12.215023685435455</v>
      </c>
      <c r="AA515" s="26">
        <v>507</v>
      </c>
      <c r="AB515" s="31">
        <f t="shared" ca="1" si="148"/>
        <v>1</v>
      </c>
      <c r="AC515" s="31">
        <f t="shared" ca="1" si="137"/>
        <v>19</v>
      </c>
      <c r="AD515" s="31">
        <f t="shared" ca="1" si="138"/>
        <v>63</v>
      </c>
      <c r="AE515" s="31">
        <f t="shared" ca="1" si="139"/>
        <v>21</v>
      </c>
      <c r="AF515" s="31">
        <f t="shared" ca="1" si="140"/>
        <v>1</v>
      </c>
      <c r="AG515" s="31">
        <f t="shared" ca="1" si="141"/>
        <v>13</v>
      </c>
      <c r="AH515" s="31">
        <f t="shared" ca="1" si="142"/>
        <v>65</v>
      </c>
      <c r="AI515" s="31">
        <f t="shared" ca="1" si="143"/>
        <v>90</v>
      </c>
      <c r="AJ515" s="31">
        <f t="shared" ca="1" si="144"/>
        <v>12</v>
      </c>
      <c r="AK515" s="31">
        <f t="shared" ca="1" si="145"/>
        <v>30</v>
      </c>
      <c r="AL515" s="31">
        <f t="shared" ca="1" si="146"/>
        <v>35</v>
      </c>
      <c r="AM515" s="31">
        <f t="shared" ca="1" si="147"/>
        <v>15</v>
      </c>
    </row>
    <row r="516" spans="14:39">
      <c r="N516" s="26">
        <v>508</v>
      </c>
      <c r="O516" s="30">
        <f t="shared" ca="1" si="154"/>
        <v>28.279071664194351</v>
      </c>
      <c r="P516" s="30">
        <f t="shared" ca="1" si="154"/>
        <v>22.00386782404923</v>
      </c>
      <c r="Q516" s="30">
        <f t="shared" ca="1" si="154"/>
        <v>28.85453402584751</v>
      </c>
      <c r="R516" s="30">
        <f t="shared" ca="1" si="154"/>
        <v>10.010524669963512</v>
      </c>
      <c r="S516" s="30">
        <f t="shared" ca="1" si="154"/>
        <v>29.939003908327628</v>
      </c>
      <c r="T516" s="30">
        <f t="shared" ca="1" si="154"/>
        <v>27.759353038938386</v>
      </c>
      <c r="U516" s="30">
        <f t="shared" ca="1" si="154"/>
        <v>8.0322140607192605</v>
      </c>
      <c r="V516" s="30">
        <f t="shared" ca="1" si="154"/>
        <v>10.683824265197819</v>
      </c>
      <c r="W516" s="30">
        <f t="shared" ca="1" si="154"/>
        <v>24.814201969667735</v>
      </c>
      <c r="X516" s="30">
        <f t="shared" ca="1" si="154"/>
        <v>5.3891671643381809</v>
      </c>
      <c r="Y516" s="30">
        <f t="shared" ca="1" si="154"/>
        <v>3.6892144126549926</v>
      </c>
      <c r="Z516" s="30">
        <f t="shared" ca="1" si="154"/>
        <v>24.219447392390634</v>
      </c>
      <c r="AA516" s="26">
        <v>508</v>
      </c>
      <c r="AB516" s="31">
        <f t="shared" ca="1" si="148"/>
        <v>62</v>
      </c>
      <c r="AC516" s="31">
        <f t="shared" ca="1" si="137"/>
        <v>36</v>
      </c>
      <c r="AD516" s="31">
        <f t="shared" ca="1" si="138"/>
        <v>66</v>
      </c>
      <c r="AE516" s="31">
        <f t="shared" ca="1" si="139"/>
        <v>12</v>
      </c>
      <c r="AF516" s="31">
        <f t="shared" ca="1" si="140"/>
        <v>76</v>
      </c>
      <c r="AG516" s="31">
        <f t="shared" ca="1" si="141"/>
        <v>59</v>
      </c>
      <c r="AH516" s="31">
        <f t="shared" ca="1" si="142"/>
        <v>10</v>
      </c>
      <c r="AI516" s="31">
        <f t="shared" ca="1" si="143"/>
        <v>13</v>
      </c>
      <c r="AJ516" s="31">
        <f t="shared" ca="1" si="144"/>
        <v>45</v>
      </c>
      <c r="AK516" s="31">
        <f t="shared" ca="1" si="145"/>
        <v>6</v>
      </c>
      <c r="AL516" s="31">
        <f t="shared" ca="1" si="146"/>
        <v>4</v>
      </c>
      <c r="AM516" s="31">
        <f t="shared" ca="1" si="147"/>
        <v>43</v>
      </c>
    </row>
    <row r="517" spans="14:39">
      <c r="N517" s="26">
        <v>509</v>
      </c>
      <c r="O517" s="30">
        <f t="shared" ca="1" si="154"/>
        <v>16.954079967988825</v>
      </c>
      <c r="P517" s="30">
        <f t="shared" ca="1" si="154"/>
        <v>21.463823010332359</v>
      </c>
      <c r="Q517" s="30">
        <f t="shared" ca="1" si="154"/>
        <v>26.643159942976609</v>
      </c>
      <c r="R517" s="30">
        <f t="shared" ca="1" si="154"/>
        <v>16.938755093016926</v>
      </c>
      <c r="S517" s="30">
        <f t="shared" ca="1" si="154"/>
        <v>24.3475806157101</v>
      </c>
      <c r="T517" s="30">
        <f t="shared" ca="1" si="154"/>
        <v>5.9098153726354523</v>
      </c>
      <c r="U517" s="30">
        <f t="shared" ca="1" si="154"/>
        <v>14.079195929118692</v>
      </c>
      <c r="V517" s="30">
        <f t="shared" ca="1" si="154"/>
        <v>11.326043675557505</v>
      </c>
      <c r="W517" s="30">
        <f t="shared" ca="1" si="154"/>
        <v>5.6644153781532953</v>
      </c>
      <c r="X517" s="30">
        <f t="shared" ca="1" si="154"/>
        <v>3.4766730216332928</v>
      </c>
      <c r="Y517" s="30">
        <f t="shared" ca="1" si="154"/>
        <v>26.219926393751766</v>
      </c>
      <c r="Z517" s="30">
        <f t="shared" ca="1" si="154"/>
        <v>18.107910177570513</v>
      </c>
      <c r="AA517" s="26">
        <v>509</v>
      </c>
      <c r="AB517" s="31">
        <f t="shared" ca="1" si="148"/>
        <v>24</v>
      </c>
      <c r="AC517" s="31">
        <f t="shared" ca="1" si="137"/>
        <v>34</v>
      </c>
      <c r="AD517" s="31">
        <f t="shared" ca="1" si="138"/>
        <v>53</v>
      </c>
      <c r="AE517" s="31">
        <f t="shared" ca="1" si="139"/>
        <v>24</v>
      </c>
      <c r="AF517" s="31">
        <f t="shared" ca="1" si="140"/>
        <v>44</v>
      </c>
      <c r="AG517" s="31">
        <f t="shared" ca="1" si="141"/>
        <v>7</v>
      </c>
      <c r="AH517" s="31">
        <f t="shared" ca="1" si="142"/>
        <v>19</v>
      </c>
      <c r="AI517" s="31">
        <f t="shared" ca="1" si="143"/>
        <v>14</v>
      </c>
      <c r="AJ517" s="31">
        <f t="shared" ca="1" si="144"/>
        <v>7</v>
      </c>
      <c r="AK517" s="31">
        <f t="shared" ca="1" si="145"/>
        <v>4</v>
      </c>
      <c r="AL517" s="31">
        <f t="shared" ca="1" si="146"/>
        <v>51</v>
      </c>
      <c r="AM517" s="31">
        <f t="shared" ca="1" si="147"/>
        <v>26</v>
      </c>
    </row>
    <row r="518" spans="14:39">
      <c r="N518" s="26">
        <v>510</v>
      </c>
      <c r="O518" s="30">
        <f t="shared" ca="1" si="154"/>
        <v>31.383431704965748</v>
      </c>
      <c r="P518" s="30">
        <f t="shared" ca="1" si="154"/>
        <v>11.606553420603642</v>
      </c>
      <c r="Q518" s="30">
        <f t="shared" ca="1" si="154"/>
        <v>13.229589427288618</v>
      </c>
      <c r="R518" s="30">
        <f t="shared" ca="1" si="154"/>
        <v>9.7350136310696627</v>
      </c>
      <c r="S518" s="30">
        <f t="shared" ca="1" si="154"/>
        <v>13.802199428654307</v>
      </c>
      <c r="T518" s="30">
        <f t="shared" ca="1" si="154"/>
        <v>18.049455912683108</v>
      </c>
      <c r="U518" s="30">
        <f t="shared" ca="1" si="154"/>
        <v>3.272885981563094</v>
      </c>
      <c r="V518" s="30">
        <f t="shared" ca="1" si="154"/>
        <v>20.132618231118659</v>
      </c>
      <c r="W518" s="30">
        <f t="shared" ca="1" si="154"/>
        <v>26.533236904558155</v>
      </c>
      <c r="X518" s="30">
        <f t="shared" ca="1" si="154"/>
        <v>18.882184787559389</v>
      </c>
      <c r="Y518" s="30">
        <f t="shared" ca="1" si="154"/>
        <v>14.887715934941509</v>
      </c>
      <c r="Z518" s="30">
        <f t="shared" ca="1" si="154"/>
        <v>20.801729096223138</v>
      </c>
      <c r="AA518" s="26">
        <v>510</v>
      </c>
      <c r="AB518" s="31">
        <f t="shared" ca="1" si="148"/>
        <v>94</v>
      </c>
      <c r="AC518" s="31">
        <f t="shared" ca="1" si="137"/>
        <v>15</v>
      </c>
      <c r="AD518" s="31">
        <f t="shared" ca="1" si="138"/>
        <v>17</v>
      </c>
      <c r="AE518" s="31">
        <f t="shared" ca="1" si="139"/>
        <v>12</v>
      </c>
      <c r="AF518" s="31">
        <f t="shared" ca="1" si="140"/>
        <v>18</v>
      </c>
      <c r="AG518" s="31">
        <f t="shared" ca="1" si="141"/>
        <v>26</v>
      </c>
      <c r="AH518" s="31">
        <f t="shared" ca="1" si="142"/>
        <v>4</v>
      </c>
      <c r="AI518" s="31">
        <f t="shared" ca="1" si="143"/>
        <v>31</v>
      </c>
      <c r="AJ518" s="31">
        <f t="shared" ca="1" si="144"/>
        <v>53</v>
      </c>
      <c r="AK518" s="31">
        <f t="shared" ca="1" si="145"/>
        <v>28</v>
      </c>
      <c r="AL518" s="31">
        <f t="shared" ca="1" si="146"/>
        <v>20</v>
      </c>
      <c r="AM518" s="31">
        <f t="shared" ca="1" si="147"/>
        <v>33</v>
      </c>
    </row>
    <row r="519" spans="14:39">
      <c r="N519" s="26">
        <v>511</v>
      </c>
      <c r="O519" s="30">
        <f t="shared" ref="O519:Z528" ca="1" si="155">RAND()*sumweights</f>
        <v>18.62347284312656</v>
      </c>
      <c r="P519" s="30">
        <f t="shared" ca="1" si="155"/>
        <v>10.232711716970462</v>
      </c>
      <c r="Q519" s="30">
        <f t="shared" ca="1" si="155"/>
        <v>8.2511335288763004</v>
      </c>
      <c r="R519" s="30">
        <f t="shared" ca="1" si="155"/>
        <v>19.33380700005328</v>
      </c>
      <c r="S519" s="30">
        <f t="shared" ca="1" si="155"/>
        <v>25.892992282455889</v>
      </c>
      <c r="T519" s="30">
        <f t="shared" ca="1" si="155"/>
        <v>9.7240217269921025</v>
      </c>
      <c r="U519" s="30">
        <f t="shared" ca="1" si="155"/>
        <v>30.032606376604676</v>
      </c>
      <c r="V519" s="30">
        <f t="shared" ca="1" si="155"/>
        <v>4.966859327419713</v>
      </c>
      <c r="W519" s="30">
        <f t="shared" ca="1" si="155"/>
        <v>26.128744366667483</v>
      </c>
      <c r="X519" s="30">
        <f t="shared" ca="1" si="155"/>
        <v>21.245395357633154</v>
      </c>
      <c r="Y519" s="30">
        <f t="shared" ca="1" si="155"/>
        <v>20.04030682606793</v>
      </c>
      <c r="Z519" s="30">
        <f t="shared" ca="1" si="155"/>
        <v>22.569951992711964</v>
      </c>
      <c r="AA519" s="26">
        <v>511</v>
      </c>
      <c r="AB519" s="31">
        <f t="shared" ca="1" si="148"/>
        <v>27</v>
      </c>
      <c r="AC519" s="31">
        <f t="shared" ca="1" si="137"/>
        <v>13</v>
      </c>
      <c r="AD519" s="31">
        <f t="shared" ca="1" si="138"/>
        <v>10</v>
      </c>
      <c r="AE519" s="31">
        <f t="shared" ca="1" si="139"/>
        <v>29</v>
      </c>
      <c r="AF519" s="31">
        <f t="shared" ca="1" si="140"/>
        <v>50</v>
      </c>
      <c r="AG519" s="31">
        <f t="shared" ca="1" si="141"/>
        <v>12</v>
      </c>
      <c r="AH519" s="31">
        <f t="shared" ca="1" si="142"/>
        <v>76</v>
      </c>
      <c r="AI519" s="31">
        <f t="shared" ca="1" si="143"/>
        <v>6</v>
      </c>
      <c r="AJ519" s="31">
        <f t="shared" ca="1" si="144"/>
        <v>51</v>
      </c>
      <c r="AK519" s="31">
        <f t="shared" ca="1" si="145"/>
        <v>34</v>
      </c>
      <c r="AL519" s="31">
        <f t="shared" ca="1" si="146"/>
        <v>31</v>
      </c>
      <c r="AM519" s="31">
        <f t="shared" ca="1" si="147"/>
        <v>38</v>
      </c>
    </row>
    <row r="520" spans="14:39">
      <c r="N520" s="26">
        <v>512</v>
      </c>
      <c r="O520" s="30">
        <f t="shared" ca="1" si="155"/>
        <v>20.109693508390254</v>
      </c>
      <c r="P520" s="30">
        <f t="shared" ca="1" si="155"/>
        <v>1.9500987159167888</v>
      </c>
      <c r="Q520" s="30">
        <f t="shared" ca="1" si="155"/>
        <v>7.8118792175985998</v>
      </c>
      <c r="R520" s="30">
        <f t="shared" ca="1" si="155"/>
        <v>1.4915219851721335</v>
      </c>
      <c r="S520" s="30">
        <f t="shared" ca="1" si="155"/>
        <v>12.538030760728086</v>
      </c>
      <c r="T520" s="30">
        <f t="shared" ca="1" si="155"/>
        <v>18.780907591187585</v>
      </c>
      <c r="U520" s="30">
        <f t="shared" ca="1" si="155"/>
        <v>19.602329987055057</v>
      </c>
      <c r="V520" s="30">
        <f t="shared" ca="1" si="155"/>
        <v>28.195163587848029</v>
      </c>
      <c r="W520" s="30">
        <f t="shared" ca="1" si="155"/>
        <v>30.416372629452873</v>
      </c>
      <c r="X520" s="30">
        <f t="shared" ca="1" si="155"/>
        <v>10.35265786898457</v>
      </c>
      <c r="Y520" s="30">
        <f t="shared" ca="1" si="155"/>
        <v>27.740430315487227</v>
      </c>
      <c r="Z520" s="30">
        <f t="shared" ca="1" si="155"/>
        <v>3.0876787032600315</v>
      </c>
      <c r="AA520" s="26">
        <v>512</v>
      </c>
      <c r="AB520" s="31">
        <f t="shared" ca="1" si="148"/>
        <v>31</v>
      </c>
      <c r="AC520" s="31">
        <f t="shared" ca="1" si="137"/>
        <v>2</v>
      </c>
      <c r="AD520" s="31">
        <f t="shared" ca="1" si="138"/>
        <v>9</v>
      </c>
      <c r="AE520" s="31">
        <f t="shared" ca="1" si="139"/>
        <v>2</v>
      </c>
      <c r="AF520" s="31">
        <f t="shared" ca="1" si="140"/>
        <v>16</v>
      </c>
      <c r="AG520" s="31">
        <f t="shared" ca="1" si="141"/>
        <v>28</v>
      </c>
      <c r="AH520" s="31">
        <f t="shared" ca="1" si="142"/>
        <v>30</v>
      </c>
      <c r="AI520" s="31">
        <f t="shared" ca="1" si="143"/>
        <v>62</v>
      </c>
      <c r="AJ520" s="31">
        <f t="shared" ca="1" si="144"/>
        <v>80</v>
      </c>
      <c r="AK520" s="31">
        <f t="shared" ca="1" si="145"/>
        <v>13</v>
      </c>
      <c r="AL520" s="31">
        <f t="shared" ca="1" si="146"/>
        <v>59</v>
      </c>
      <c r="AM520" s="31">
        <f t="shared" ca="1" si="147"/>
        <v>4</v>
      </c>
    </row>
    <row r="521" spans="14:39">
      <c r="N521" s="26">
        <v>513</v>
      </c>
      <c r="O521" s="30">
        <f t="shared" ca="1" si="155"/>
        <v>27.310582451656142</v>
      </c>
      <c r="P521" s="30">
        <f t="shared" ca="1" si="155"/>
        <v>6.5297337593235243</v>
      </c>
      <c r="Q521" s="30">
        <f t="shared" ca="1" si="155"/>
        <v>8.4991089715812009</v>
      </c>
      <c r="R521" s="30">
        <f t="shared" ca="1" si="155"/>
        <v>16.537730195559586</v>
      </c>
      <c r="S521" s="30">
        <f t="shared" ca="1" si="155"/>
        <v>5.4385481353759415</v>
      </c>
      <c r="T521" s="30">
        <f t="shared" ca="1" si="155"/>
        <v>6.3598846992567006</v>
      </c>
      <c r="U521" s="30">
        <f t="shared" ca="1" si="155"/>
        <v>13.027589383939132</v>
      </c>
      <c r="V521" s="30">
        <f t="shared" ca="1" si="155"/>
        <v>12.051832415205235</v>
      </c>
      <c r="W521" s="30">
        <f t="shared" ca="1" si="155"/>
        <v>28.971530951247995</v>
      </c>
      <c r="X521" s="30">
        <f t="shared" ca="1" si="155"/>
        <v>6.5808472172018915</v>
      </c>
      <c r="Y521" s="30">
        <f t="shared" ca="1" si="155"/>
        <v>24.962317975975374</v>
      </c>
      <c r="Z521" s="30">
        <f t="shared" ca="1" si="155"/>
        <v>2.4622732366997178</v>
      </c>
      <c r="AA521" s="26">
        <v>513</v>
      </c>
      <c r="AB521" s="31">
        <f t="shared" ca="1" si="148"/>
        <v>57</v>
      </c>
      <c r="AC521" s="31">
        <f t="shared" ref="AC521:AC584" ca="1" si="156">MATCH(P521,cum_wt,1)</f>
        <v>8</v>
      </c>
      <c r="AD521" s="31">
        <f t="shared" ref="AD521:AD584" ca="1" si="157">MATCH(Q521,cum_wt,1)</f>
        <v>10</v>
      </c>
      <c r="AE521" s="31">
        <f t="shared" ref="AE521:AE584" ca="1" si="158">MATCH(R521,cum_wt,1)</f>
        <v>23</v>
      </c>
      <c r="AF521" s="31">
        <f t="shared" ref="AF521:AF584" ca="1" si="159">MATCH(S521,cum_wt,1)</f>
        <v>6</v>
      </c>
      <c r="AG521" s="31">
        <f t="shared" ref="AG521:AG584" ca="1" si="160">MATCH(T521,cum_wt,1)</f>
        <v>7</v>
      </c>
      <c r="AH521" s="31">
        <f t="shared" ref="AH521:AH584" ca="1" si="161">MATCH(U521,cum_wt,1)</f>
        <v>17</v>
      </c>
      <c r="AI521" s="31">
        <f t="shared" ref="AI521:AI584" ca="1" si="162">MATCH(V521,cum_wt,1)</f>
        <v>15</v>
      </c>
      <c r="AJ521" s="31">
        <f t="shared" ref="AJ521:AJ584" ca="1" si="163">MATCH(W521,cum_wt,1)</f>
        <v>67</v>
      </c>
      <c r="AK521" s="31">
        <f t="shared" ref="AK521:AK584" ca="1" si="164">MATCH(X521,cum_wt,1)</f>
        <v>8</v>
      </c>
      <c r="AL521" s="31">
        <f t="shared" ref="AL521:AL584" ca="1" si="165">MATCH(Y521,cum_wt,1)</f>
        <v>46</v>
      </c>
      <c r="AM521" s="31">
        <f t="shared" ref="AM521:AM584" ca="1" si="166">MATCH(Z521,cum_wt,1)</f>
        <v>3</v>
      </c>
    </row>
    <row r="522" spans="14:39">
      <c r="N522" s="26">
        <v>514</v>
      </c>
      <c r="O522" s="30">
        <f t="shared" ca="1" si="155"/>
        <v>17.046003218777859</v>
      </c>
      <c r="P522" s="30">
        <f t="shared" ca="1" si="155"/>
        <v>26.244223695325125</v>
      </c>
      <c r="Q522" s="30">
        <f t="shared" ca="1" si="155"/>
        <v>32.961064416270624</v>
      </c>
      <c r="R522" s="30">
        <f t="shared" ca="1" si="155"/>
        <v>31.561792193475615</v>
      </c>
      <c r="S522" s="30">
        <f t="shared" ca="1" si="155"/>
        <v>0.96594802579465799</v>
      </c>
      <c r="T522" s="30">
        <f t="shared" ca="1" si="155"/>
        <v>6.9354761448490834</v>
      </c>
      <c r="U522" s="30">
        <f t="shared" ca="1" si="155"/>
        <v>11.452751294636352</v>
      </c>
      <c r="V522" s="30">
        <f t="shared" ca="1" si="155"/>
        <v>21.009157196422148</v>
      </c>
      <c r="W522" s="30">
        <f t="shared" ca="1" si="155"/>
        <v>1.2414789060360969</v>
      </c>
      <c r="X522" s="30">
        <f t="shared" ca="1" si="155"/>
        <v>1.037677850301729</v>
      </c>
      <c r="Y522" s="30">
        <f t="shared" ca="1" si="155"/>
        <v>9.1367905815702546</v>
      </c>
      <c r="Z522" s="30">
        <f t="shared" ca="1" si="155"/>
        <v>25.280141909566858</v>
      </c>
      <c r="AA522" s="26">
        <v>514</v>
      </c>
      <c r="AB522" s="31">
        <f t="shared" ref="AB522:AB585" ca="1" si="167">MATCH(O522,cum_wt,1)</f>
        <v>24</v>
      </c>
      <c r="AC522" s="31">
        <f t="shared" ca="1" si="156"/>
        <v>51</v>
      </c>
      <c r="AD522" s="31">
        <f t="shared" ca="1" si="157"/>
        <v>148</v>
      </c>
      <c r="AE522" s="31">
        <f t="shared" ca="1" si="158"/>
        <v>97</v>
      </c>
      <c r="AF522" s="31">
        <f t="shared" ca="1" si="159"/>
        <v>1</v>
      </c>
      <c r="AG522" s="31">
        <f t="shared" ca="1" si="160"/>
        <v>8</v>
      </c>
      <c r="AH522" s="31">
        <f t="shared" ca="1" si="161"/>
        <v>14</v>
      </c>
      <c r="AI522" s="31">
        <f t="shared" ca="1" si="162"/>
        <v>33</v>
      </c>
      <c r="AJ522" s="31">
        <f t="shared" ca="1" si="163"/>
        <v>2</v>
      </c>
      <c r="AK522" s="31">
        <f t="shared" ca="1" si="164"/>
        <v>2</v>
      </c>
      <c r="AL522" s="31">
        <f t="shared" ca="1" si="165"/>
        <v>11</v>
      </c>
      <c r="AM522" s="31">
        <f t="shared" ca="1" si="166"/>
        <v>47</v>
      </c>
    </row>
    <row r="523" spans="14:39">
      <c r="N523" s="26">
        <v>515</v>
      </c>
      <c r="O523" s="30">
        <f t="shared" ca="1" si="155"/>
        <v>27.447851352881568</v>
      </c>
      <c r="P523" s="30">
        <f t="shared" ca="1" si="155"/>
        <v>10.312115664580345</v>
      </c>
      <c r="Q523" s="30">
        <f t="shared" ca="1" si="155"/>
        <v>4.8142910197907307</v>
      </c>
      <c r="R523" s="30">
        <f t="shared" ca="1" si="155"/>
        <v>4.2540345182420012</v>
      </c>
      <c r="S523" s="30">
        <f t="shared" ca="1" si="155"/>
        <v>22.544125452791342</v>
      </c>
      <c r="T523" s="30">
        <f t="shared" ca="1" si="155"/>
        <v>8.6947677688833966</v>
      </c>
      <c r="U523" s="30">
        <f t="shared" ca="1" si="155"/>
        <v>30.957451171162884</v>
      </c>
      <c r="V523" s="30">
        <f t="shared" ca="1" si="155"/>
        <v>8.4596123751936876</v>
      </c>
      <c r="W523" s="30">
        <f t="shared" ca="1" si="155"/>
        <v>21.866430783077675</v>
      </c>
      <c r="X523" s="30">
        <f t="shared" ca="1" si="155"/>
        <v>29.015697675516158</v>
      </c>
      <c r="Y523" s="30">
        <f t="shared" ca="1" si="155"/>
        <v>24.309066882667469</v>
      </c>
      <c r="Z523" s="30">
        <f t="shared" ca="1" si="155"/>
        <v>23.295641554928505</v>
      </c>
      <c r="AA523" s="26">
        <v>515</v>
      </c>
      <c r="AB523" s="31">
        <f t="shared" ca="1" si="167"/>
        <v>57</v>
      </c>
      <c r="AC523" s="31">
        <f t="shared" ca="1" si="156"/>
        <v>13</v>
      </c>
      <c r="AD523" s="31">
        <f t="shared" ca="1" si="157"/>
        <v>6</v>
      </c>
      <c r="AE523" s="31">
        <f t="shared" ca="1" si="158"/>
        <v>5</v>
      </c>
      <c r="AF523" s="31">
        <f t="shared" ca="1" si="159"/>
        <v>38</v>
      </c>
      <c r="AG523" s="31">
        <f t="shared" ca="1" si="160"/>
        <v>10</v>
      </c>
      <c r="AH523" s="31">
        <f t="shared" ca="1" si="161"/>
        <v>87</v>
      </c>
      <c r="AI523" s="31">
        <f t="shared" ca="1" si="162"/>
        <v>10</v>
      </c>
      <c r="AJ523" s="31">
        <f t="shared" ca="1" si="163"/>
        <v>36</v>
      </c>
      <c r="AK523" s="31">
        <f t="shared" ca="1" si="164"/>
        <v>68</v>
      </c>
      <c r="AL523" s="31">
        <f t="shared" ca="1" si="165"/>
        <v>43</v>
      </c>
      <c r="AM523" s="31">
        <f t="shared" ca="1" si="166"/>
        <v>40</v>
      </c>
    </row>
    <row r="524" spans="14:39">
      <c r="N524" s="26">
        <v>516</v>
      </c>
      <c r="O524" s="30">
        <f t="shared" ca="1" si="155"/>
        <v>23.579111434600588</v>
      </c>
      <c r="P524" s="30">
        <f t="shared" ca="1" si="155"/>
        <v>20.958035262241037</v>
      </c>
      <c r="Q524" s="30">
        <f t="shared" ca="1" si="155"/>
        <v>5.0952225421721593</v>
      </c>
      <c r="R524" s="30">
        <f t="shared" ca="1" si="155"/>
        <v>25.276484370085647</v>
      </c>
      <c r="S524" s="30">
        <f t="shared" ca="1" si="155"/>
        <v>2.3246935619269582</v>
      </c>
      <c r="T524" s="30">
        <f t="shared" ca="1" si="155"/>
        <v>25.478816300843238</v>
      </c>
      <c r="U524" s="30">
        <f t="shared" ca="1" si="155"/>
        <v>0.50833343339475756</v>
      </c>
      <c r="V524" s="30">
        <f t="shared" ca="1" si="155"/>
        <v>5.3535258941343349</v>
      </c>
      <c r="W524" s="30">
        <f t="shared" ca="1" si="155"/>
        <v>26.706106453506802</v>
      </c>
      <c r="X524" s="30">
        <f t="shared" ca="1" si="155"/>
        <v>17.424016616106528</v>
      </c>
      <c r="Y524" s="30">
        <f t="shared" ca="1" si="155"/>
        <v>5.9301554641677692</v>
      </c>
      <c r="Z524" s="30">
        <f t="shared" ca="1" si="155"/>
        <v>5.1664877801046494</v>
      </c>
      <c r="AA524" s="26">
        <v>516</v>
      </c>
      <c r="AB524" s="31">
        <f t="shared" ca="1" si="167"/>
        <v>41</v>
      </c>
      <c r="AC524" s="31">
        <f t="shared" ca="1" si="156"/>
        <v>33</v>
      </c>
      <c r="AD524" s="31">
        <f t="shared" ca="1" si="157"/>
        <v>6</v>
      </c>
      <c r="AE524" s="31">
        <f t="shared" ca="1" si="158"/>
        <v>47</v>
      </c>
      <c r="AF524" s="31">
        <f t="shared" ca="1" si="159"/>
        <v>3</v>
      </c>
      <c r="AG524" s="31">
        <f t="shared" ca="1" si="160"/>
        <v>48</v>
      </c>
      <c r="AH524" s="31">
        <f t="shared" ca="1" si="161"/>
        <v>1</v>
      </c>
      <c r="AI524" s="31">
        <f t="shared" ca="1" si="162"/>
        <v>6</v>
      </c>
      <c r="AJ524" s="31">
        <f t="shared" ca="1" si="163"/>
        <v>54</v>
      </c>
      <c r="AK524" s="31">
        <f t="shared" ca="1" si="164"/>
        <v>25</v>
      </c>
      <c r="AL524" s="31">
        <f t="shared" ca="1" si="165"/>
        <v>7</v>
      </c>
      <c r="AM524" s="31">
        <f t="shared" ca="1" si="166"/>
        <v>6</v>
      </c>
    </row>
    <row r="525" spans="14:39">
      <c r="N525" s="26">
        <v>517</v>
      </c>
      <c r="O525" s="30">
        <f t="shared" ca="1" si="155"/>
        <v>14.675031044356739</v>
      </c>
      <c r="P525" s="30">
        <f t="shared" ca="1" si="155"/>
        <v>1.8588539155863744</v>
      </c>
      <c r="Q525" s="30">
        <f t="shared" ca="1" si="155"/>
        <v>17.915426761759864</v>
      </c>
      <c r="R525" s="30">
        <f t="shared" ca="1" si="155"/>
        <v>25.002490705213507</v>
      </c>
      <c r="S525" s="30">
        <f t="shared" ca="1" si="155"/>
        <v>23.967148354958145</v>
      </c>
      <c r="T525" s="30">
        <f t="shared" ca="1" si="155"/>
        <v>9.961783539971135</v>
      </c>
      <c r="U525" s="30">
        <f t="shared" ca="1" si="155"/>
        <v>28.913665140300079</v>
      </c>
      <c r="V525" s="30">
        <f t="shared" ca="1" si="155"/>
        <v>3.0178006432745681</v>
      </c>
      <c r="W525" s="30">
        <f t="shared" ca="1" si="155"/>
        <v>28.078158281300674</v>
      </c>
      <c r="X525" s="30">
        <f t="shared" ca="1" si="155"/>
        <v>16.301083701623039</v>
      </c>
      <c r="Y525" s="30">
        <f t="shared" ca="1" si="155"/>
        <v>26.850116823423814</v>
      </c>
      <c r="Z525" s="30">
        <f t="shared" ca="1" si="155"/>
        <v>7.0888073416670201</v>
      </c>
      <c r="AA525" s="26">
        <v>517</v>
      </c>
      <c r="AB525" s="31">
        <f t="shared" ca="1" si="167"/>
        <v>20</v>
      </c>
      <c r="AC525" s="31">
        <f t="shared" ca="1" si="156"/>
        <v>2</v>
      </c>
      <c r="AD525" s="31">
        <f t="shared" ca="1" si="157"/>
        <v>26</v>
      </c>
      <c r="AE525" s="31">
        <f t="shared" ca="1" si="158"/>
        <v>46</v>
      </c>
      <c r="AF525" s="31">
        <f t="shared" ca="1" si="159"/>
        <v>42</v>
      </c>
      <c r="AG525" s="31">
        <f t="shared" ca="1" si="160"/>
        <v>12</v>
      </c>
      <c r="AH525" s="31">
        <f t="shared" ca="1" si="161"/>
        <v>67</v>
      </c>
      <c r="AI525" s="31">
        <f t="shared" ca="1" si="162"/>
        <v>4</v>
      </c>
      <c r="AJ525" s="31">
        <f t="shared" ca="1" si="163"/>
        <v>61</v>
      </c>
      <c r="AK525" s="31">
        <f t="shared" ca="1" si="164"/>
        <v>23</v>
      </c>
      <c r="AL525" s="31">
        <f t="shared" ca="1" si="165"/>
        <v>54</v>
      </c>
      <c r="AM525" s="31">
        <f t="shared" ca="1" si="166"/>
        <v>8</v>
      </c>
    </row>
    <row r="526" spans="14:39">
      <c r="N526" s="26">
        <v>518</v>
      </c>
      <c r="O526" s="30">
        <f t="shared" ca="1" si="155"/>
        <v>23.802363422087669</v>
      </c>
      <c r="P526" s="30">
        <f t="shared" ca="1" si="155"/>
        <v>6.0564094878767953</v>
      </c>
      <c r="Q526" s="30">
        <f t="shared" ca="1" si="155"/>
        <v>31.686329132539861</v>
      </c>
      <c r="R526" s="30">
        <f t="shared" ca="1" si="155"/>
        <v>14.530416929566137</v>
      </c>
      <c r="S526" s="30">
        <f t="shared" ca="1" si="155"/>
        <v>18.015356764198465</v>
      </c>
      <c r="T526" s="30">
        <f t="shared" ca="1" si="155"/>
        <v>8.7617676965874605</v>
      </c>
      <c r="U526" s="30">
        <f t="shared" ca="1" si="155"/>
        <v>28.856379225325412</v>
      </c>
      <c r="V526" s="30">
        <f t="shared" ca="1" si="155"/>
        <v>7.3740388235131</v>
      </c>
      <c r="W526" s="30">
        <f t="shared" ca="1" si="155"/>
        <v>26.329283321159885</v>
      </c>
      <c r="X526" s="30">
        <f t="shared" ca="1" si="155"/>
        <v>28.840446057012876</v>
      </c>
      <c r="Y526" s="30">
        <f t="shared" ca="1" si="155"/>
        <v>28.281455802164984</v>
      </c>
      <c r="Z526" s="30">
        <f t="shared" ca="1" si="155"/>
        <v>26.865225380700476</v>
      </c>
      <c r="AA526" s="26">
        <v>518</v>
      </c>
      <c r="AB526" s="31">
        <f t="shared" ca="1" si="167"/>
        <v>42</v>
      </c>
      <c r="AC526" s="31">
        <f t="shared" ca="1" si="156"/>
        <v>7</v>
      </c>
      <c r="AD526" s="31">
        <f t="shared" ca="1" si="157"/>
        <v>99</v>
      </c>
      <c r="AE526" s="31">
        <f t="shared" ca="1" si="158"/>
        <v>19</v>
      </c>
      <c r="AF526" s="31">
        <f t="shared" ca="1" si="159"/>
        <v>26</v>
      </c>
      <c r="AG526" s="31">
        <f t="shared" ca="1" si="160"/>
        <v>11</v>
      </c>
      <c r="AH526" s="31">
        <f t="shared" ca="1" si="161"/>
        <v>66</v>
      </c>
      <c r="AI526" s="31">
        <f t="shared" ca="1" si="162"/>
        <v>9</v>
      </c>
      <c r="AJ526" s="31">
        <f t="shared" ca="1" si="163"/>
        <v>52</v>
      </c>
      <c r="AK526" s="31">
        <f t="shared" ca="1" si="164"/>
        <v>66</v>
      </c>
      <c r="AL526" s="31">
        <f t="shared" ca="1" si="165"/>
        <v>62</v>
      </c>
      <c r="AM526" s="31">
        <f t="shared" ca="1" si="166"/>
        <v>54</v>
      </c>
    </row>
    <row r="527" spans="14:39">
      <c r="N527" s="26">
        <v>519</v>
      </c>
      <c r="O527" s="30">
        <f t="shared" ca="1" si="155"/>
        <v>4.5031755438072736</v>
      </c>
      <c r="P527" s="30">
        <f t="shared" ca="1" si="155"/>
        <v>28.507237447636541</v>
      </c>
      <c r="Q527" s="30">
        <f t="shared" ca="1" si="155"/>
        <v>14.50190457889421</v>
      </c>
      <c r="R527" s="30">
        <f t="shared" ca="1" si="155"/>
        <v>23.284554102268384</v>
      </c>
      <c r="S527" s="30">
        <f t="shared" ca="1" si="155"/>
        <v>12.429138587482054</v>
      </c>
      <c r="T527" s="30">
        <f t="shared" ca="1" si="155"/>
        <v>11.232911670802716</v>
      </c>
      <c r="U527" s="30">
        <f t="shared" ca="1" si="155"/>
        <v>30.43571525634075</v>
      </c>
      <c r="V527" s="30">
        <f t="shared" ca="1" si="155"/>
        <v>1.9917944383030834</v>
      </c>
      <c r="W527" s="30">
        <f t="shared" ca="1" si="155"/>
        <v>27.226215600317484</v>
      </c>
      <c r="X527" s="30">
        <f t="shared" ca="1" si="155"/>
        <v>24.249012233187578</v>
      </c>
      <c r="Y527" s="30">
        <f t="shared" ca="1" si="155"/>
        <v>28.957496273999638</v>
      </c>
      <c r="Z527" s="30">
        <f t="shared" ca="1" si="155"/>
        <v>7.7319740061503781</v>
      </c>
      <c r="AA527" s="26">
        <v>519</v>
      </c>
      <c r="AB527" s="31">
        <f t="shared" ca="1" si="167"/>
        <v>5</v>
      </c>
      <c r="AC527" s="31">
        <f t="shared" ca="1" si="156"/>
        <v>64</v>
      </c>
      <c r="AD527" s="31">
        <f t="shared" ca="1" si="157"/>
        <v>19</v>
      </c>
      <c r="AE527" s="31">
        <f t="shared" ca="1" si="158"/>
        <v>40</v>
      </c>
      <c r="AF527" s="31">
        <f t="shared" ca="1" si="159"/>
        <v>16</v>
      </c>
      <c r="AG527" s="31">
        <f t="shared" ca="1" si="160"/>
        <v>14</v>
      </c>
      <c r="AH527" s="31">
        <f t="shared" ca="1" si="161"/>
        <v>81</v>
      </c>
      <c r="AI527" s="31">
        <f t="shared" ca="1" si="162"/>
        <v>3</v>
      </c>
      <c r="AJ527" s="31">
        <f t="shared" ca="1" si="163"/>
        <v>56</v>
      </c>
      <c r="AK527" s="31">
        <f t="shared" ca="1" si="164"/>
        <v>43</v>
      </c>
      <c r="AL527" s="31">
        <f t="shared" ca="1" si="165"/>
        <v>67</v>
      </c>
      <c r="AM527" s="31">
        <f t="shared" ca="1" si="166"/>
        <v>9</v>
      </c>
    </row>
    <row r="528" spans="14:39">
      <c r="N528" s="26">
        <v>520</v>
      </c>
      <c r="O528" s="30">
        <f t="shared" ca="1" si="155"/>
        <v>2.7336545621602335</v>
      </c>
      <c r="P528" s="30">
        <f t="shared" ca="1" si="155"/>
        <v>0.68955539520189724</v>
      </c>
      <c r="Q528" s="30">
        <f t="shared" ca="1" si="155"/>
        <v>33.213380259059207</v>
      </c>
      <c r="R528" s="30">
        <f t="shared" ca="1" si="155"/>
        <v>27.917221404838976</v>
      </c>
      <c r="S528" s="30">
        <f t="shared" ca="1" si="155"/>
        <v>29.866205784443526</v>
      </c>
      <c r="T528" s="30">
        <f t="shared" ca="1" si="155"/>
        <v>9.609626952936301</v>
      </c>
      <c r="U528" s="30">
        <f t="shared" ca="1" si="155"/>
        <v>1.3272574980246747</v>
      </c>
      <c r="V528" s="30">
        <f t="shared" ca="1" si="155"/>
        <v>30.465543009690535</v>
      </c>
      <c r="W528" s="30">
        <f t="shared" ca="1" si="155"/>
        <v>16.819397569196894</v>
      </c>
      <c r="X528" s="30">
        <f t="shared" ca="1" si="155"/>
        <v>30.254051836332753</v>
      </c>
      <c r="Y528" s="30">
        <f t="shared" ca="1" si="155"/>
        <v>5.7694160292851744E-2</v>
      </c>
      <c r="Z528" s="30">
        <f t="shared" ca="1" si="155"/>
        <v>30.071847675574581</v>
      </c>
      <c r="AA528" s="26">
        <v>520</v>
      </c>
      <c r="AB528" s="31">
        <f t="shared" ca="1" si="167"/>
        <v>3</v>
      </c>
      <c r="AC528" s="31">
        <f t="shared" ca="1" si="156"/>
        <v>1</v>
      </c>
      <c r="AD528" s="31">
        <f t="shared" ca="1" si="157"/>
        <v>185</v>
      </c>
      <c r="AE528" s="31">
        <f t="shared" ca="1" si="158"/>
        <v>60</v>
      </c>
      <c r="AF528" s="31">
        <f t="shared" ca="1" si="159"/>
        <v>75</v>
      </c>
      <c r="AG528" s="31">
        <f t="shared" ca="1" si="160"/>
        <v>12</v>
      </c>
      <c r="AH528" s="31">
        <f t="shared" ca="1" si="161"/>
        <v>2</v>
      </c>
      <c r="AI528" s="31">
        <f t="shared" ca="1" si="162"/>
        <v>81</v>
      </c>
      <c r="AJ528" s="31">
        <f t="shared" ca="1" si="163"/>
        <v>24</v>
      </c>
      <c r="AK528" s="31">
        <f t="shared" ca="1" si="164"/>
        <v>79</v>
      </c>
      <c r="AL528" s="31">
        <f t="shared" ca="1" si="165"/>
        <v>1</v>
      </c>
      <c r="AM528" s="31">
        <f t="shared" ca="1" si="166"/>
        <v>77</v>
      </c>
    </row>
    <row r="529" spans="14:39">
      <c r="N529" s="26">
        <v>521</v>
      </c>
      <c r="O529" s="30">
        <f t="shared" ref="O529:Z538" ca="1" si="168">RAND()*sumweights</f>
        <v>19.859341605900127</v>
      </c>
      <c r="P529" s="30">
        <f t="shared" ca="1" si="168"/>
        <v>21.926124599524083</v>
      </c>
      <c r="Q529" s="30">
        <f t="shared" ca="1" si="168"/>
        <v>27.653154194747582</v>
      </c>
      <c r="R529" s="30">
        <f t="shared" ca="1" si="168"/>
        <v>23.717331074453753</v>
      </c>
      <c r="S529" s="30">
        <f t="shared" ca="1" si="168"/>
        <v>28.788188761938212</v>
      </c>
      <c r="T529" s="30">
        <f t="shared" ca="1" si="168"/>
        <v>19.673929572397792</v>
      </c>
      <c r="U529" s="30">
        <f t="shared" ca="1" si="168"/>
        <v>4.3844233618219768</v>
      </c>
      <c r="V529" s="30">
        <f t="shared" ca="1" si="168"/>
        <v>5.3519725147539843</v>
      </c>
      <c r="W529" s="30">
        <f t="shared" ca="1" si="168"/>
        <v>11.89329292751296</v>
      </c>
      <c r="X529" s="30">
        <f t="shared" ca="1" si="168"/>
        <v>10.26602507348178</v>
      </c>
      <c r="Y529" s="30">
        <f t="shared" ca="1" si="168"/>
        <v>8.1852409587590724</v>
      </c>
      <c r="Z529" s="30">
        <f t="shared" ca="1" si="168"/>
        <v>4.684291283277366</v>
      </c>
      <c r="AA529" s="26">
        <v>521</v>
      </c>
      <c r="AB529" s="31">
        <f t="shared" ca="1" si="167"/>
        <v>30</v>
      </c>
      <c r="AC529" s="31">
        <f t="shared" ca="1" si="156"/>
        <v>36</v>
      </c>
      <c r="AD529" s="31">
        <f t="shared" ca="1" si="157"/>
        <v>59</v>
      </c>
      <c r="AE529" s="31">
        <f t="shared" ca="1" si="158"/>
        <v>41</v>
      </c>
      <c r="AF529" s="31">
        <f t="shared" ca="1" si="159"/>
        <v>66</v>
      </c>
      <c r="AG529" s="31">
        <f t="shared" ca="1" si="160"/>
        <v>30</v>
      </c>
      <c r="AH529" s="31">
        <f t="shared" ca="1" si="161"/>
        <v>5</v>
      </c>
      <c r="AI529" s="31">
        <f t="shared" ca="1" si="162"/>
        <v>6</v>
      </c>
      <c r="AJ529" s="31">
        <f t="shared" ca="1" si="163"/>
        <v>15</v>
      </c>
      <c r="AK529" s="31">
        <f t="shared" ca="1" si="164"/>
        <v>13</v>
      </c>
      <c r="AL529" s="31">
        <f t="shared" ca="1" si="165"/>
        <v>10</v>
      </c>
      <c r="AM529" s="31">
        <f t="shared" ca="1" si="166"/>
        <v>5</v>
      </c>
    </row>
    <row r="530" spans="14:39">
      <c r="N530" s="26">
        <v>522</v>
      </c>
      <c r="O530" s="30">
        <f t="shared" ca="1" si="168"/>
        <v>24.410360161758064</v>
      </c>
      <c r="P530" s="30">
        <f t="shared" ca="1" si="168"/>
        <v>21.416603424801551</v>
      </c>
      <c r="Q530" s="30">
        <f t="shared" ca="1" si="168"/>
        <v>4.3179836271120662</v>
      </c>
      <c r="R530" s="30">
        <f t="shared" ca="1" si="168"/>
        <v>29.101576271128451</v>
      </c>
      <c r="S530" s="30">
        <f t="shared" ca="1" si="168"/>
        <v>14.197604619779348</v>
      </c>
      <c r="T530" s="30">
        <f t="shared" ca="1" si="168"/>
        <v>0.13958974558073781</v>
      </c>
      <c r="U530" s="30">
        <f t="shared" ca="1" si="168"/>
        <v>26.465248207516282</v>
      </c>
      <c r="V530" s="30">
        <f t="shared" ca="1" si="168"/>
        <v>11.983600731571977</v>
      </c>
      <c r="W530" s="30">
        <f t="shared" ca="1" si="168"/>
        <v>20.126896199570695</v>
      </c>
      <c r="X530" s="30">
        <f t="shared" ca="1" si="168"/>
        <v>19.2067486117393</v>
      </c>
      <c r="Y530" s="30">
        <f t="shared" ca="1" si="168"/>
        <v>18.601263173948492</v>
      </c>
      <c r="Z530" s="30">
        <f t="shared" ca="1" si="168"/>
        <v>26.107629417641</v>
      </c>
      <c r="AA530" s="26">
        <v>522</v>
      </c>
      <c r="AB530" s="31">
        <f t="shared" ca="1" si="167"/>
        <v>44</v>
      </c>
      <c r="AC530" s="31">
        <f t="shared" ca="1" si="156"/>
        <v>34</v>
      </c>
      <c r="AD530" s="31">
        <f t="shared" ca="1" si="157"/>
        <v>5</v>
      </c>
      <c r="AE530" s="31">
        <f t="shared" ca="1" si="158"/>
        <v>68</v>
      </c>
      <c r="AF530" s="31">
        <f t="shared" ca="1" si="159"/>
        <v>19</v>
      </c>
      <c r="AG530" s="31">
        <f t="shared" ca="1" si="160"/>
        <v>1</v>
      </c>
      <c r="AH530" s="31">
        <f t="shared" ca="1" si="161"/>
        <v>52</v>
      </c>
      <c r="AI530" s="31">
        <f t="shared" ca="1" si="162"/>
        <v>15</v>
      </c>
      <c r="AJ530" s="31">
        <f t="shared" ca="1" si="163"/>
        <v>31</v>
      </c>
      <c r="AK530" s="31">
        <f t="shared" ca="1" si="164"/>
        <v>29</v>
      </c>
      <c r="AL530" s="31">
        <f t="shared" ca="1" si="165"/>
        <v>27</v>
      </c>
      <c r="AM530" s="31">
        <f t="shared" ca="1" si="166"/>
        <v>51</v>
      </c>
    </row>
    <row r="531" spans="14:39">
      <c r="N531" s="26">
        <v>523</v>
      </c>
      <c r="O531" s="30">
        <f t="shared" ca="1" si="168"/>
        <v>10.137126887672016</v>
      </c>
      <c r="P531" s="30">
        <f t="shared" ca="1" si="168"/>
        <v>21.037969909190824</v>
      </c>
      <c r="Q531" s="30">
        <f t="shared" ca="1" si="168"/>
        <v>24.427883319038866</v>
      </c>
      <c r="R531" s="30">
        <f t="shared" ca="1" si="168"/>
        <v>6.1555934555111689</v>
      </c>
      <c r="S531" s="30">
        <f t="shared" ca="1" si="168"/>
        <v>10.683188842573244</v>
      </c>
      <c r="T531" s="30">
        <f t="shared" ca="1" si="168"/>
        <v>32.839012128603443</v>
      </c>
      <c r="U531" s="30">
        <f t="shared" ca="1" si="168"/>
        <v>12.412855082701826</v>
      </c>
      <c r="V531" s="30">
        <f t="shared" ca="1" si="168"/>
        <v>23.159507910042816</v>
      </c>
      <c r="W531" s="30">
        <f t="shared" ca="1" si="168"/>
        <v>22.654810436020423</v>
      </c>
      <c r="X531" s="30">
        <f t="shared" ca="1" si="168"/>
        <v>24.790383648627316</v>
      </c>
      <c r="Y531" s="30">
        <f t="shared" ca="1" si="168"/>
        <v>14.338110930653727</v>
      </c>
      <c r="Z531" s="30">
        <f t="shared" ca="1" si="168"/>
        <v>3.8942564055010189</v>
      </c>
      <c r="AA531" s="26">
        <v>523</v>
      </c>
      <c r="AB531" s="31">
        <f t="shared" ca="1" si="167"/>
        <v>12</v>
      </c>
      <c r="AC531" s="31">
        <f t="shared" ca="1" si="156"/>
        <v>33</v>
      </c>
      <c r="AD531" s="31">
        <f t="shared" ca="1" si="157"/>
        <v>44</v>
      </c>
      <c r="AE531" s="31">
        <f t="shared" ca="1" si="158"/>
        <v>7</v>
      </c>
      <c r="AF531" s="31">
        <f t="shared" ca="1" si="159"/>
        <v>13</v>
      </c>
      <c r="AG531" s="31">
        <f t="shared" ca="1" si="160"/>
        <v>139</v>
      </c>
      <c r="AH531" s="31">
        <f t="shared" ca="1" si="161"/>
        <v>16</v>
      </c>
      <c r="AI531" s="31">
        <f t="shared" ca="1" si="162"/>
        <v>39</v>
      </c>
      <c r="AJ531" s="31">
        <f t="shared" ca="1" si="163"/>
        <v>38</v>
      </c>
      <c r="AK531" s="31">
        <f t="shared" ca="1" si="164"/>
        <v>45</v>
      </c>
      <c r="AL531" s="31">
        <f t="shared" ca="1" si="165"/>
        <v>19</v>
      </c>
      <c r="AM531" s="31">
        <f t="shared" ca="1" si="166"/>
        <v>5</v>
      </c>
    </row>
    <row r="532" spans="14:39">
      <c r="N532" s="26">
        <v>524</v>
      </c>
      <c r="O532" s="30">
        <f t="shared" ca="1" si="168"/>
        <v>2.8277944947254716</v>
      </c>
      <c r="P532" s="30">
        <f t="shared" ca="1" si="168"/>
        <v>18.171293823273054</v>
      </c>
      <c r="Q532" s="30">
        <f t="shared" ca="1" si="168"/>
        <v>3.7156114288825329E-2</v>
      </c>
      <c r="R532" s="30">
        <f t="shared" ca="1" si="168"/>
        <v>19.031218177011429</v>
      </c>
      <c r="S532" s="30">
        <f t="shared" ca="1" si="168"/>
        <v>11.891871901791259</v>
      </c>
      <c r="T532" s="30">
        <f t="shared" ca="1" si="168"/>
        <v>15.821661206671477</v>
      </c>
      <c r="U532" s="30">
        <f t="shared" ca="1" si="168"/>
        <v>19.852618878667485</v>
      </c>
      <c r="V532" s="30">
        <f t="shared" ca="1" si="168"/>
        <v>16.544446009993031</v>
      </c>
      <c r="W532" s="30">
        <f t="shared" ca="1" si="168"/>
        <v>12.713573866466925</v>
      </c>
      <c r="X532" s="30">
        <f t="shared" ca="1" si="168"/>
        <v>23.659394593161064</v>
      </c>
      <c r="Y532" s="30">
        <f t="shared" ca="1" si="168"/>
        <v>12.468652547780719</v>
      </c>
      <c r="Z532" s="30">
        <f t="shared" ca="1" si="168"/>
        <v>0.39079236250728527</v>
      </c>
      <c r="AA532" s="26">
        <v>524</v>
      </c>
      <c r="AB532" s="31">
        <f t="shared" ca="1" si="167"/>
        <v>3</v>
      </c>
      <c r="AC532" s="31">
        <f t="shared" ca="1" si="156"/>
        <v>26</v>
      </c>
      <c r="AD532" s="31">
        <f t="shared" ca="1" si="157"/>
        <v>1</v>
      </c>
      <c r="AE532" s="31">
        <f t="shared" ca="1" si="158"/>
        <v>28</v>
      </c>
      <c r="AF532" s="31">
        <f t="shared" ca="1" si="159"/>
        <v>15</v>
      </c>
      <c r="AG532" s="31">
        <f t="shared" ca="1" si="160"/>
        <v>22</v>
      </c>
      <c r="AH532" s="31">
        <f t="shared" ca="1" si="161"/>
        <v>30</v>
      </c>
      <c r="AI532" s="31">
        <f t="shared" ca="1" si="162"/>
        <v>23</v>
      </c>
      <c r="AJ532" s="31">
        <f t="shared" ca="1" si="163"/>
        <v>16</v>
      </c>
      <c r="AK532" s="31">
        <f t="shared" ca="1" si="164"/>
        <v>41</v>
      </c>
      <c r="AL532" s="31">
        <f t="shared" ca="1" si="165"/>
        <v>16</v>
      </c>
      <c r="AM532" s="31">
        <f t="shared" ca="1" si="166"/>
        <v>1</v>
      </c>
    </row>
    <row r="533" spans="14:39">
      <c r="N533" s="26">
        <v>525</v>
      </c>
      <c r="O533" s="30">
        <f t="shared" ca="1" si="168"/>
        <v>32.803410638508829</v>
      </c>
      <c r="P533" s="30">
        <f t="shared" ca="1" si="168"/>
        <v>21.53926139777457</v>
      </c>
      <c r="Q533" s="30">
        <f t="shared" ca="1" si="168"/>
        <v>9.8856698933702223</v>
      </c>
      <c r="R533" s="30">
        <f t="shared" ca="1" si="168"/>
        <v>14.778941305700231</v>
      </c>
      <c r="S533" s="30">
        <f t="shared" ca="1" si="168"/>
        <v>29.573085840276679</v>
      </c>
      <c r="T533" s="30">
        <f t="shared" ca="1" si="168"/>
        <v>25.864950789510431</v>
      </c>
      <c r="U533" s="30">
        <f t="shared" ca="1" si="168"/>
        <v>17.345968814025799</v>
      </c>
      <c r="V533" s="30">
        <f t="shared" ca="1" si="168"/>
        <v>28.075137074089248</v>
      </c>
      <c r="W533" s="30">
        <f t="shared" ca="1" si="168"/>
        <v>29.826931679494049</v>
      </c>
      <c r="X533" s="30">
        <f t="shared" ca="1" si="168"/>
        <v>8.8026032250523443</v>
      </c>
      <c r="Y533" s="30">
        <f t="shared" ca="1" si="168"/>
        <v>27.005064839652263</v>
      </c>
      <c r="Z533" s="30">
        <f t="shared" ca="1" si="168"/>
        <v>17.820857668625091</v>
      </c>
      <c r="AA533" s="26">
        <v>525</v>
      </c>
      <c r="AB533" s="31">
        <f t="shared" ca="1" si="167"/>
        <v>136</v>
      </c>
      <c r="AC533" s="31">
        <f t="shared" ca="1" si="156"/>
        <v>35</v>
      </c>
      <c r="AD533" s="31">
        <f t="shared" ca="1" si="157"/>
        <v>12</v>
      </c>
      <c r="AE533" s="31">
        <f t="shared" ca="1" si="158"/>
        <v>20</v>
      </c>
      <c r="AF533" s="31">
        <f t="shared" ca="1" si="159"/>
        <v>72</v>
      </c>
      <c r="AG533" s="31">
        <f t="shared" ca="1" si="160"/>
        <v>50</v>
      </c>
      <c r="AH533" s="31">
        <f t="shared" ca="1" si="161"/>
        <v>25</v>
      </c>
      <c r="AI533" s="31">
        <f t="shared" ca="1" si="162"/>
        <v>61</v>
      </c>
      <c r="AJ533" s="31">
        <f t="shared" ca="1" si="163"/>
        <v>74</v>
      </c>
      <c r="AK533" s="31">
        <f t="shared" ca="1" si="164"/>
        <v>11</v>
      </c>
      <c r="AL533" s="31">
        <f t="shared" ca="1" si="165"/>
        <v>55</v>
      </c>
      <c r="AM533" s="31">
        <f t="shared" ca="1" si="166"/>
        <v>26</v>
      </c>
    </row>
    <row r="534" spans="14:39">
      <c r="N534" s="26">
        <v>526</v>
      </c>
      <c r="O534" s="30">
        <f t="shared" ca="1" si="168"/>
        <v>25.761842343160801</v>
      </c>
      <c r="P534" s="30">
        <f t="shared" ca="1" si="168"/>
        <v>16.904540105479509</v>
      </c>
      <c r="Q534" s="30">
        <f t="shared" ca="1" si="168"/>
        <v>15.821274048785385</v>
      </c>
      <c r="R534" s="30">
        <f t="shared" ca="1" si="168"/>
        <v>13.260105938938779</v>
      </c>
      <c r="S534" s="30">
        <f t="shared" ca="1" si="168"/>
        <v>21.797181554694394</v>
      </c>
      <c r="T534" s="30">
        <f t="shared" ca="1" si="168"/>
        <v>32.252727373628012</v>
      </c>
      <c r="U534" s="30">
        <f t="shared" ca="1" si="168"/>
        <v>22.946150470817173</v>
      </c>
      <c r="V534" s="30">
        <f t="shared" ca="1" si="168"/>
        <v>28.66115078578143</v>
      </c>
      <c r="W534" s="30">
        <f t="shared" ca="1" si="168"/>
        <v>0.46434328994826346</v>
      </c>
      <c r="X534" s="30">
        <f t="shared" ca="1" si="168"/>
        <v>33.07943886981915</v>
      </c>
      <c r="Y534" s="30">
        <f t="shared" ca="1" si="168"/>
        <v>18.224331615370307</v>
      </c>
      <c r="Z534" s="30">
        <f t="shared" ca="1" si="168"/>
        <v>0.44991042298749634</v>
      </c>
      <c r="AA534" s="26">
        <v>526</v>
      </c>
      <c r="AB534" s="31">
        <f t="shared" ca="1" si="167"/>
        <v>49</v>
      </c>
      <c r="AC534" s="31">
        <f t="shared" ca="1" si="156"/>
        <v>24</v>
      </c>
      <c r="AD534" s="31">
        <f t="shared" ca="1" si="157"/>
        <v>22</v>
      </c>
      <c r="AE534" s="31">
        <f t="shared" ca="1" si="158"/>
        <v>17</v>
      </c>
      <c r="AF534" s="31">
        <f t="shared" ca="1" si="159"/>
        <v>35</v>
      </c>
      <c r="AG534" s="31">
        <f t="shared" ca="1" si="160"/>
        <v>113</v>
      </c>
      <c r="AH534" s="31">
        <f t="shared" ca="1" si="161"/>
        <v>39</v>
      </c>
      <c r="AI534" s="31">
        <f t="shared" ca="1" si="162"/>
        <v>65</v>
      </c>
      <c r="AJ534" s="31">
        <f t="shared" ca="1" si="163"/>
        <v>1</v>
      </c>
      <c r="AK534" s="31">
        <f t="shared" ca="1" si="164"/>
        <v>161</v>
      </c>
      <c r="AL534" s="31">
        <f t="shared" ca="1" si="165"/>
        <v>26</v>
      </c>
      <c r="AM534" s="31">
        <f t="shared" ca="1" si="166"/>
        <v>1</v>
      </c>
    </row>
    <row r="535" spans="14:39">
      <c r="N535" s="26">
        <v>527</v>
      </c>
      <c r="O535" s="30">
        <f t="shared" ca="1" si="168"/>
        <v>32.023686041802527</v>
      </c>
      <c r="P535" s="30">
        <f t="shared" ca="1" si="168"/>
        <v>12.13842131127449</v>
      </c>
      <c r="Q535" s="30">
        <f t="shared" ca="1" si="168"/>
        <v>18.480416310590019</v>
      </c>
      <c r="R535" s="30">
        <f t="shared" ca="1" si="168"/>
        <v>0.93283939997678045</v>
      </c>
      <c r="S535" s="30">
        <f t="shared" ca="1" si="168"/>
        <v>16.028194433600788</v>
      </c>
      <c r="T535" s="30">
        <f t="shared" ca="1" si="168"/>
        <v>27.732410616929936</v>
      </c>
      <c r="U535" s="30">
        <f t="shared" ca="1" si="168"/>
        <v>27.607353624158069</v>
      </c>
      <c r="V535" s="30">
        <f t="shared" ca="1" si="168"/>
        <v>10.257472177340885</v>
      </c>
      <c r="W535" s="30">
        <f t="shared" ca="1" si="168"/>
        <v>18.166809900873648</v>
      </c>
      <c r="X535" s="30">
        <f t="shared" ca="1" si="168"/>
        <v>28.050228465876764</v>
      </c>
      <c r="Y535" s="30">
        <f t="shared" ca="1" si="168"/>
        <v>28.596878514515932</v>
      </c>
      <c r="Z535" s="30">
        <f t="shared" ca="1" si="168"/>
        <v>10.824210278983614</v>
      </c>
      <c r="AA535" s="26">
        <v>527</v>
      </c>
      <c r="AB535" s="31">
        <f t="shared" ca="1" si="167"/>
        <v>107</v>
      </c>
      <c r="AC535" s="31">
        <f t="shared" ca="1" si="156"/>
        <v>15</v>
      </c>
      <c r="AD535" s="31">
        <f t="shared" ca="1" si="157"/>
        <v>27</v>
      </c>
      <c r="AE535" s="31">
        <f t="shared" ca="1" si="158"/>
        <v>1</v>
      </c>
      <c r="AF535" s="31">
        <f t="shared" ca="1" si="159"/>
        <v>22</v>
      </c>
      <c r="AG535" s="31">
        <f t="shared" ca="1" si="160"/>
        <v>59</v>
      </c>
      <c r="AH535" s="31">
        <f t="shared" ca="1" si="161"/>
        <v>58</v>
      </c>
      <c r="AI535" s="31">
        <f t="shared" ca="1" si="162"/>
        <v>13</v>
      </c>
      <c r="AJ535" s="31">
        <f t="shared" ca="1" si="163"/>
        <v>26</v>
      </c>
      <c r="AK535" s="31">
        <f t="shared" ca="1" si="164"/>
        <v>61</v>
      </c>
      <c r="AL535" s="31">
        <f t="shared" ca="1" si="165"/>
        <v>65</v>
      </c>
      <c r="AM535" s="31">
        <f t="shared" ca="1" si="166"/>
        <v>13</v>
      </c>
    </row>
    <row r="536" spans="14:39">
      <c r="N536" s="26">
        <v>528</v>
      </c>
      <c r="O536" s="30">
        <f t="shared" ca="1" si="168"/>
        <v>9.7429788943849296</v>
      </c>
      <c r="P536" s="30">
        <f t="shared" ca="1" si="168"/>
        <v>3.1260358861709423</v>
      </c>
      <c r="Q536" s="30">
        <f t="shared" ca="1" si="168"/>
        <v>9.242090179227695</v>
      </c>
      <c r="R536" s="30">
        <f t="shared" ca="1" si="168"/>
        <v>0.72008803242001962</v>
      </c>
      <c r="S536" s="30">
        <f t="shared" ca="1" si="168"/>
        <v>13.460441440150596</v>
      </c>
      <c r="T536" s="30">
        <f t="shared" ca="1" si="168"/>
        <v>0.63296443576776795</v>
      </c>
      <c r="U536" s="30">
        <f t="shared" ca="1" si="168"/>
        <v>20.374582686318735</v>
      </c>
      <c r="V536" s="30">
        <f t="shared" ca="1" si="168"/>
        <v>22.046230623365069</v>
      </c>
      <c r="W536" s="30">
        <f t="shared" ca="1" si="168"/>
        <v>20.98792592771078</v>
      </c>
      <c r="X536" s="30">
        <f t="shared" ca="1" si="168"/>
        <v>30.945543195413585</v>
      </c>
      <c r="Y536" s="30">
        <f t="shared" ca="1" si="168"/>
        <v>9.5118431904485039</v>
      </c>
      <c r="Z536" s="30">
        <f t="shared" ca="1" si="168"/>
        <v>18.514034162692329</v>
      </c>
      <c r="AA536" s="26">
        <v>528</v>
      </c>
      <c r="AB536" s="31">
        <f t="shared" ca="1" si="167"/>
        <v>12</v>
      </c>
      <c r="AC536" s="31">
        <f t="shared" ca="1" si="156"/>
        <v>4</v>
      </c>
      <c r="AD536" s="31">
        <f t="shared" ca="1" si="157"/>
        <v>11</v>
      </c>
      <c r="AE536" s="31">
        <f t="shared" ca="1" si="158"/>
        <v>1</v>
      </c>
      <c r="AF536" s="31">
        <f t="shared" ca="1" si="159"/>
        <v>17</v>
      </c>
      <c r="AG536" s="31">
        <f t="shared" ca="1" si="160"/>
        <v>1</v>
      </c>
      <c r="AH536" s="31">
        <f t="shared" ca="1" si="161"/>
        <v>32</v>
      </c>
      <c r="AI536" s="31">
        <f t="shared" ca="1" si="162"/>
        <v>36</v>
      </c>
      <c r="AJ536" s="31">
        <f t="shared" ca="1" si="163"/>
        <v>33</v>
      </c>
      <c r="AK536" s="31">
        <f t="shared" ca="1" si="164"/>
        <v>87</v>
      </c>
      <c r="AL536" s="31">
        <f t="shared" ca="1" si="165"/>
        <v>12</v>
      </c>
      <c r="AM536" s="31">
        <f t="shared" ca="1" si="166"/>
        <v>27</v>
      </c>
    </row>
    <row r="537" spans="14:39">
      <c r="N537" s="26">
        <v>529</v>
      </c>
      <c r="O537" s="30">
        <f t="shared" ca="1" si="168"/>
        <v>3.1461047953465231</v>
      </c>
      <c r="P537" s="30">
        <f t="shared" ca="1" si="168"/>
        <v>30.628097909996939</v>
      </c>
      <c r="Q537" s="30">
        <f t="shared" ca="1" si="168"/>
        <v>11.694442045973446</v>
      </c>
      <c r="R537" s="30">
        <f t="shared" ca="1" si="168"/>
        <v>15.184990151537722</v>
      </c>
      <c r="S537" s="30">
        <f t="shared" ca="1" si="168"/>
        <v>31.215168831036667</v>
      </c>
      <c r="T537" s="30">
        <f t="shared" ca="1" si="168"/>
        <v>5.3149158836786778</v>
      </c>
      <c r="U537" s="30">
        <f t="shared" ca="1" si="168"/>
        <v>25.79143989062494</v>
      </c>
      <c r="V537" s="30">
        <f t="shared" ca="1" si="168"/>
        <v>21.090012097252654</v>
      </c>
      <c r="W537" s="30">
        <f t="shared" ca="1" si="168"/>
        <v>5.8908470626106615</v>
      </c>
      <c r="X537" s="30">
        <f t="shared" ca="1" si="168"/>
        <v>5.6357733899065616</v>
      </c>
      <c r="Y537" s="30">
        <f t="shared" ca="1" si="168"/>
        <v>1.1496808307671764</v>
      </c>
      <c r="Z537" s="30">
        <f t="shared" ca="1" si="168"/>
        <v>21.558434462311325</v>
      </c>
      <c r="AA537" s="26">
        <v>529</v>
      </c>
      <c r="AB537" s="31">
        <f t="shared" ca="1" si="167"/>
        <v>4</v>
      </c>
      <c r="AC537" s="31">
        <f t="shared" ca="1" si="156"/>
        <v>83</v>
      </c>
      <c r="AD537" s="31">
        <f t="shared" ca="1" si="157"/>
        <v>15</v>
      </c>
      <c r="AE537" s="31">
        <f t="shared" ca="1" si="158"/>
        <v>20</v>
      </c>
      <c r="AF537" s="31">
        <f t="shared" ca="1" si="159"/>
        <v>91</v>
      </c>
      <c r="AG537" s="31">
        <f t="shared" ca="1" si="160"/>
        <v>6</v>
      </c>
      <c r="AH537" s="31">
        <f t="shared" ca="1" si="161"/>
        <v>49</v>
      </c>
      <c r="AI537" s="31">
        <f t="shared" ca="1" si="162"/>
        <v>33</v>
      </c>
      <c r="AJ537" s="31">
        <f t="shared" ca="1" si="163"/>
        <v>7</v>
      </c>
      <c r="AK537" s="31">
        <f t="shared" ca="1" si="164"/>
        <v>7</v>
      </c>
      <c r="AL537" s="31">
        <f t="shared" ca="1" si="165"/>
        <v>2</v>
      </c>
      <c r="AM537" s="31">
        <f t="shared" ca="1" si="166"/>
        <v>35</v>
      </c>
    </row>
    <row r="538" spans="14:39">
      <c r="N538" s="26">
        <v>530</v>
      </c>
      <c r="O538" s="30">
        <f t="shared" ca="1" si="168"/>
        <v>13.95112640716069</v>
      </c>
      <c r="P538" s="30">
        <f t="shared" ca="1" si="168"/>
        <v>12.996348956592859</v>
      </c>
      <c r="Q538" s="30">
        <f t="shared" ca="1" si="168"/>
        <v>22.849602183634961</v>
      </c>
      <c r="R538" s="30">
        <f t="shared" ca="1" si="168"/>
        <v>6.7426265508762597</v>
      </c>
      <c r="S538" s="30">
        <f t="shared" ca="1" si="168"/>
        <v>4.0979600126238918</v>
      </c>
      <c r="T538" s="30">
        <f t="shared" ca="1" si="168"/>
        <v>11.975948865035438</v>
      </c>
      <c r="U538" s="30">
        <f t="shared" ca="1" si="168"/>
        <v>22.726660501478989</v>
      </c>
      <c r="V538" s="30">
        <f t="shared" ca="1" si="168"/>
        <v>16.239766083900609</v>
      </c>
      <c r="W538" s="30">
        <f t="shared" ca="1" si="168"/>
        <v>29.571679388123485</v>
      </c>
      <c r="X538" s="30">
        <f t="shared" ca="1" si="168"/>
        <v>10.055852244588912</v>
      </c>
      <c r="Y538" s="30">
        <f t="shared" ca="1" si="168"/>
        <v>9.0176671915069946</v>
      </c>
      <c r="Z538" s="30">
        <f t="shared" ca="1" si="168"/>
        <v>20.474484883647854</v>
      </c>
      <c r="AA538" s="26">
        <v>530</v>
      </c>
      <c r="AB538" s="31">
        <f t="shared" ca="1" si="167"/>
        <v>18</v>
      </c>
      <c r="AC538" s="31">
        <f t="shared" ca="1" si="156"/>
        <v>17</v>
      </c>
      <c r="AD538" s="31">
        <f t="shared" ca="1" si="157"/>
        <v>38</v>
      </c>
      <c r="AE538" s="31">
        <f t="shared" ca="1" si="158"/>
        <v>8</v>
      </c>
      <c r="AF538" s="31">
        <f t="shared" ca="1" si="159"/>
        <v>5</v>
      </c>
      <c r="AG538" s="31">
        <f t="shared" ca="1" si="160"/>
        <v>15</v>
      </c>
      <c r="AH538" s="31">
        <f t="shared" ca="1" si="161"/>
        <v>38</v>
      </c>
      <c r="AI538" s="31">
        <f t="shared" ca="1" si="162"/>
        <v>22</v>
      </c>
      <c r="AJ538" s="31">
        <f t="shared" ca="1" si="163"/>
        <v>72</v>
      </c>
      <c r="AK538" s="31">
        <f t="shared" ca="1" si="164"/>
        <v>12</v>
      </c>
      <c r="AL538" s="31">
        <f t="shared" ca="1" si="165"/>
        <v>11</v>
      </c>
      <c r="AM538" s="31">
        <f t="shared" ca="1" si="166"/>
        <v>32</v>
      </c>
    </row>
    <row r="539" spans="14:39">
      <c r="N539" s="26">
        <v>531</v>
      </c>
      <c r="O539" s="30">
        <f t="shared" ref="O539:Z548" ca="1" si="169">RAND()*sumweights</f>
        <v>30.562770562562868</v>
      </c>
      <c r="P539" s="30">
        <f t="shared" ca="1" si="169"/>
        <v>14.62940769946627</v>
      </c>
      <c r="Q539" s="30">
        <f t="shared" ca="1" si="169"/>
        <v>5.42718645029887</v>
      </c>
      <c r="R539" s="30">
        <f t="shared" ca="1" si="169"/>
        <v>7.9840160550152337</v>
      </c>
      <c r="S539" s="30">
        <f t="shared" ca="1" si="169"/>
        <v>18.843847131967454</v>
      </c>
      <c r="T539" s="30">
        <f t="shared" ca="1" si="169"/>
        <v>27.371646805927817</v>
      </c>
      <c r="U539" s="30">
        <f t="shared" ca="1" si="169"/>
        <v>7.0482348723068498</v>
      </c>
      <c r="V539" s="30">
        <f t="shared" ca="1" si="169"/>
        <v>14.090246102133909</v>
      </c>
      <c r="W539" s="30">
        <f t="shared" ca="1" si="169"/>
        <v>15.204052746126129</v>
      </c>
      <c r="X539" s="30">
        <f t="shared" ca="1" si="169"/>
        <v>28.475924318700677</v>
      </c>
      <c r="Y539" s="30">
        <f t="shared" ca="1" si="169"/>
        <v>12.007416268684754</v>
      </c>
      <c r="Z539" s="30">
        <f t="shared" ca="1" si="169"/>
        <v>8.4222985978633691</v>
      </c>
      <c r="AA539" s="26">
        <v>531</v>
      </c>
      <c r="AB539" s="31">
        <f t="shared" ca="1" si="167"/>
        <v>82</v>
      </c>
      <c r="AC539" s="31">
        <f t="shared" ca="1" si="156"/>
        <v>19</v>
      </c>
      <c r="AD539" s="31">
        <f t="shared" ca="1" si="157"/>
        <v>6</v>
      </c>
      <c r="AE539" s="31">
        <f t="shared" ca="1" si="158"/>
        <v>9</v>
      </c>
      <c r="AF539" s="31">
        <f t="shared" ca="1" si="159"/>
        <v>28</v>
      </c>
      <c r="AG539" s="31">
        <f t="shared" ca="1" si="160"/>
        <v>57</v>
      </c>
      <c r="AH539" s="31">
        <f t="shared" ca="1" si="161"/>
        <v>8</v>
      </c>
      <c r="AI539" s="31">
        <f t="shared" ca="1" si="162"/>
        <v>19</v>
      </c>
      <c r="AJ539" s="31">
        <f t="shared" ca="1" si="163"/>
        <v>20</v>
      </c>
      <c r="AK539" s="31">
        <f t="shared" ca="1" si="164"/>
        <v>64</v>
      </c>
      <c r="AL539" s="31">
        <f t="shared" ca="1" si="165"/>
        <v>15</v>
      </c>
      <c r="AM539" s="31">
        <f t="shared" ca="1" si="166"/>
        <v>10</v>
      </c>
    </row>
    <row r="540" spans="14:39">
      <c r="N540" s="26">
        <v>532</v>
      </c>
      <c r="O540" s="30">
        <f t="shared" ca="1" si="169"/>
        <v>9.8686777301682724</v>
      </c>
      <c r="P540" s="30">
        <f t="shared" ca="1" si="169"/>
        <v>29.150942916233433</v>
      </c>
      <c r="Q540" s="30">
        <f t="shared" ca="1" si="169"/>
        <v>0.84897804796249554</v>
      </c>
      <c r="R540" s="30">
        <f t="shared" ca="1" si="169"/>
        <v>0.58624304682720374</v>
      </c>
      <c r="S540" s="30">
        <f t="shared" ca="1" si="169"/>
        <v>10.163303524431338</v>
      </c>
      <c r="T540" s="30">
        <f t="shared" ca="1" si="169"/>
        <v>2.5592264563734179</v>
      </c>
      <c r="U540" s="30">
        <f t="shared" ca="1" si="169"/>
        <v>7.466981097220371</v>
      </c>
      <c r="V540" s="30">
        <f t="shared" ca="1" si="169"/>
        <v>29.548383791732558</v>
      </c>
      <c r="W540" s="30">
        <f t="shared" ca="1" si="169"/>
        <v>28.570701812020523</v>
      </c>
      <c r="X540" s="30">
        <f t="shared" ca="1" si="169"/>
        <v>4.8777846028866341</v>
      </c>
      <c r="Y540" s="30">
        <f t="shared" ca="1" si="169"/>
        <v>8.5246400207982074</v>
      </c>
      <c r="Z540" s="30">
        <f t="shared" ca="1" si="169"/>
        <v>32.907896764500627</v>
      </c>
      <c r="AA540" s="26">
        <v>532</v>
      </c>
      <c r="AB540" s="31">
        <f t="shared" ca="1" si="167"/>
        <v>12</v>
      </c>
      <c r="AC540" s="31">
        <f t="shared" ca="1" si="156"/>
        <v>69</v>
      </c>
      <c r="AD540" s="31">
        <f t="shared" ca="1" si="157"/>
        <v>1</v>
      </c>
      <c r="AE540" s="31">
        <f t="shared" ca="1" si="158"/>
        <v>1</v>
      </c>
      <c r="AF540" s="31">
        <f t="shared" ca="1" si="159"/>
        <v>12</v>
      </c>
      <c r="AG540" s="31">
        <f t="shared" ca="1" si="160"/>
        <v>3</v>
      </c>
      <c r="AH540" s="31">
        <f t="shared" ca="1" si="161"/>
        <v>9</v>
      </c>
      <c r="AI540" s="31">
        <f t="shared" ca="1" si="162"/>
        <v>72</v>
      </c>
      <c r="AJ540" s="31">
        <f t="shared" ca="1" si="163"/>
        <v>64</v>
      </c>
      <c r="AK540" s="31">
        <f t="shared" ca="1" si="164"/>
        <v>6</v>
      </c>
      <c r="AL540" s="31">
        <f t="shared" ca="1" si="165"/>
        <v>10</v>
      </c>
      <c r="AM540" s="31">
        <f t="shared" ca="1" si="166"/>
        <v>144</v>
      </c>
    </row>
    <row r="541" spans="14:39">
      <c r="N541" s="26">
        <v>533</v>
      </c>
      <c r="O541" s="30">
        <f t="shared" ca="1" si="169"/>
        <v>22.135667005279146</v>
      </c>
      <c r="P541" s="30">
        <f t="shared" ca="1" si="169"/>
        <v>29.582138691390046</v>
      </c>
      <c r="Q541" s="30">
        <f t="shared" ca="1" si="169"/>
        <v>12.233304064140384</v>
      </c>
      <c r="R541" s="30">
        <f t="shared" ca="1" si="169"/>
        <v>3.5563939394224815</v>
      </c>
      <c r="S541" s="30">
        <f t="shared" ca="1" si="169"/>
        <v>25.314226790122227</v>
      </c>
      <c r="T541" s="30">
        <f t="shared" ca="1" si="169"/>
        <v>9.4149037760063141</v>
      </c>
      <c r="U541" s="30">
        <f t="shared" ca="1" si="169"/>
        <v>24.257919040044253</v>
      </c>
      <c r="V541" s="30">
        <f t="shared" ca="1" si="169"/>
        <v>1.069904963377539</v>
      </c>
      <c r="W541" s="30">
        <f t="shared" ca="1" si="169"/>
        <v>30.752820281589432</v>
      </c>
      <c r="X541" s="30">
        <f t="shared" ca="1" si="169"/>
        <v>29.181304009872093</v>
      </c>
      <c r="Y541" s="30">
        <f t="shared" ca="1" si="169"/>
        <v>1.9647455998780803</v>
      </c>
      <c r="Z541" s="30">
        <f t="shared" ca="1" si="169"/>
        <v>33.202472779416972</v>
      </c>
      <c r="AA541" s="26">
        <v>533</v>
      </c>
      <c r="AB541" s="31">
        <f t="shared" ca="1" si="167"/>
        <v>36</v>
      </c>
      <c r="AC541" s="31">
        <f t="shared" ca="1" si="156"/>
        <v>72</v>
      </c>
      <c r="AD541" s="31">
        <f t="shared" ca="1" si="157"/>
        <v>16</v>
      </c>
      <c r="AE541" s="31">
        <f t="shared" ca="1" si="158"/>
        <v>4</v>
      </c>
      <c r="AF541" s="31">
        <f t="shared" ca="1" si="159"/>
        <v>47</v>
      </c>
      <c r="AG541" s="31">
        <f t="shared" ca="1" si="160"/>
        <v>11</v>
      </c>
      <c r="AH541" s="31">
        <f t="shared" ca="1" si="161"/>
        <v>43</v>
      </c>
      <c r="AI541" s="31">
        <f t="shared" ca="1" si="162"/>
        <v>2</v>
      </c>
      <c r="AJ541" s="31">
        <f t="shared" ca="1" si="163"/>
        <v>84</v>
      </c>
      <c r="AK541" s="31">
        <f t="shared" ca="1" si="164"/>
        <v>69</v>
      </c>
      <c r="AL541" s="31">
        <f t="shared" ca="1" si="165"/>
        <v>2</v>
      </c>
      <c r="AM541" s="31">
        <f t="shared" ca="1" si="166"/>
        <v>182</v>
      </c>
    </row>
    <row r="542" spans="14:39">
      <c r="N542" s="26">
        <v>534</v>
      </c>
      <c r="O542" s="30">
        <f t="shared" ca="1" si="169"/>
        <v>12.934732218334897</v>
      </c>
      <c r="P542" s="30">
        <f t="shared" ca="1" si="169"/>
        <v>28.937983151812563</v>
      </c>
      <c r="Q542" s="30">
        <f t="shared" ca="1" si="169"/>
        <v>15.914866832936855</v>
      </c>
      <c r="R542" s="30">
        <f t="shared" ca="1" si="169"/>
        <v>13.68346215412906</v>
      </c>
      <c r="S542" s="30">
        <f t="shared" ca="1" si="169"/>
        <v>17.268575243064884</v>
      </c>
      <c r="T542" s="30">
        <f t="shared" ca="1" si="169"/>
        <v>17.439925021779672</v>
      </c>
      <c r="U542" s="30">
        <f t="shared" ca="1" si="169"/>
        <v>22.028880933839353</v>
      </c>
      <c r="V542" s="30">
        <f t="shared" ca="1" si="169"/>
        <v>17.728782268986958</v>
      </c>
      <c r="W542" s="30">
        <f t="shared" ca="1" si="169"/>
        <v>25.21813473104806</v>
      </c>
      <c r="X542" s="30">
        <f t="shared" ca="1" si="169"/>
        <v>24.289156398390709</v>
      </c>
      <c r="Y542" s="30">
        <f t="shared" ca="1" si="169"/>
        <v>28.767831649419623</v>
      </c>
      <c r="Z542" s="30">
        <f t="shared" ca="1" si="169"/>
        <v>25.683443484818518</v>
      </c>
      <c r="AA542" s="26">
        <v>534</v>
      </c>
      <c r="AB542" s="31">
        <f t="shared" ca="1" si="167"/>
        <v>17</v>
      </c>
      <c r="AC542" s="31">
        <f t="shared" ca="1" si="156"/>
        <v>67</v>
      </c>
      <c r="AD542" s="31">
        <f t="shared" ca="1" si="157"/>
        <v>22</v>
      </c>
      <c r="AE542" s="31">
        <f t="shared" ca="1" si="158"/>
        <v>18</v>
      </c>
      <c r="AF542" s="31">
        <f t="shared" ca="1" si="159"/>
        <v>24</v>
      </c>
      <c r="AG542" s="31">
        <f t="shared" ca="1" si="160"/>
        <v>25</v>
      </c>
      <c r="AH542" s="31">
        <f t="shared" ca="1" si="161"/>
        <v>36</v>
      </c>
      <c r="AI542" s="31">
        <f t="shared" ca="1" si="162"/>
        <v>25</v>
      </c>
      <c r="AJ542" s="31">
        <f t="shared" ca="1" si="163"/>
        <v>47</v>
      </c>
      <c r="AK542" s="31">
        <f t="shared" ca="1" si="164"/>
        <v>43</v>
      </c>
      <c r="AL542" s="31">
        <f t="shared" ca="1" si="165"/>
        <v>66</v>
      </c>
      <c r="AM542" s="31">
        <f t="shared" ca="1" si="166"/>
        <v>49</v>
      </c>
    </row>
    <row r="543" spans="14:39">
      <c r="N543" s="26">
        <v>535</v>
      </c>
      <c r="O543" s="30">
        <f t="shared" ca="1" si="169"/>
        <v>26.727606398638031</v>
      </c>
      <c r="P543" s="30">
        <f t="shared" ca="1" si="169"/>
        <v>17.480799509736141</v>
      </c>
      <c r="Q543" s="30">
        <f t="shared" ca="1" si="169"/>
        <v>9.8680726725200234</v>
      </c>
      <c r="R543" s="30">
        <f t="shared" ca="1" si="169"/>
        <v>31.639497039993088</v>
      </c>
      <c r="S543" s="30">
        <f t="shared" ca="1" si="169"/>
        <v>15.01256390310612</v>
      </c>
      <c r="T543" s="30">
        <f t="shared" ca="1" si="169"/>
        <v>6.0892766480181368</v>
      </c>
      <c r="U543" s="30">
        <f t="shared" ca="1" si="169"/>
        <v>19.166861343944969</v>
      </c>
      <c r="V543" s="30">
        <f t="shared" ca="1" si="169"/>
        <v>13.430927415855386</v>
      </c>
      <c r="W543" s="30">
        <f t="shared" ca="1" si="169"/>
        <v>18.761393351801068</v>
      </c>
      <c r="X543" s="30">
        <f t="shared" ca="1" si="169"/>
        <v>30.446990656028252</v>
      </c>
      <c r="Y543" s="30">
        <f t="shared" ca="1" si="169"/>
        <v>19.025807782099012</v>
      </c>
      <c r="Z543" s="30">
        <f t="shared" ca="1" si="169"/>
        <v>21.807328837706375</v>
      </c>
      <c r="AA543" s="26">
        <v>535</v>
      </c>
      <c r="AB543" s="31">
        <f t="shared" ca="1" si="167"/>
        <v>54</v>
      </c>
      <c r="AC543" s="31">
        <f t="shared" ca="1" si="156"/>
        <v>25</v>
      </c>
      <c r="AD543" s="31">
        <f t="shared" ca="1" si="157"/>
        <v>12</v>
      </c>
      <c r="AE543" s="31">
        <f t="shared" ca="1" si="158"/>
        <v>98</v>
      </c>
      <c r="AF543" s="31">
        <f t="shared" ca="1" si="159"/>
        <v>20</v>
      </c>
      <c r="AG543" s="31">
        <f t="shared" ca="1" si="160"/>
        <v>7</v>
      </c>
      <c r="AH543" s="31">
        <f t="shared" ca="1" si="161"/>
        <v>29</v>
      </c>
      <c r="AI543" s="31">
        <f t="shared" ca="1" si="162"/>
        <v>17</v>
      </c>
      <c r="AJ543" s="31">
        <f t="shared" ca="1" si="163"/>
        <v>28</v>
      </c>
      <c r="AK543" s="31">
        <f t="shared" ca="1" si="164"/>
        <v>81</v>
      </c>
      <c r="AL543" s="31">
        <f t="shared" ca="1" si="165"/>
        <v>28</v>
      </c>
      <c r="AM543" s="31">
        <f t="shared" ca="1" si="166"/>
        <v>35</v>
      </c>
    </row>
    <row r="544" spans="14:39">
      <c r="N544" s="26">
        <v>536</v>
      </c>
      <c r="O544" s="30">
        <f t="shared" ca="1" si="169"/>
        <v>10.37138363030032</v>
      </c>
      <c r="P544" s="30">
        <f t="shared" ca="1" si="169"/>
        <v>14.972916287615224</v>
      </c>
      <c r="Q544" s="30">
        <f t="shared" ca="1" si="169"/>
        <v>10.747590076942638</v>
      </c>
      <c r="R544" s="30">
        <f t="shared" ca="1" si="169"/>
        <v>16.000590466965637</v>
      </c>
      <c r="S544" s="30">
        <f t="shared" ca="1" si="169"/>
        <v>20.801409325677117</v>
      </c>
      <c r="T544" s="30">
        <f t="shared" ca="1" si="169"/>
        <v>22.791872629444072</v>
      </c>
      <c r="U544" s="30">
        <f t="shared" ca="1" si="169"/>
        <v>26.959607911687048</v>
      </c>
      <c r="V544" s="30">
        <f t="shared" ca="1" si="169"/>
        <v>15.181157059051472</v>
      </c>
      <c r="W544" s="30">
        <f t="shared" ca="1" si="169"/>
        <v>3.2192811296320487</v>
      </c>
      <c r="X544" s="30">
        <f t="shared" ca="1" si="169"/>
        <v>25.683236808325479</v>
      </c>
      <c r="Y544" s="30">
        <f t="shared" ca="1" si="169"/>
        <v>31.106729681649483</v>
      </c>
      <c r="Z544" s="30">
        <f t="shared" ca="1" si="169"/>
        <v>22.439299497158292</v>
      </c>
      <c r="AA544" s="26">
        <v>536</v>
      </c>
      <c r="AB544" s="31">
        <f t="shared" ca="1" si="167"/>
        <v>13</v>
      </c>
      <c r="AC544" s="31">
        <f t="shared" ca="1" si="156"/>
        <v>20</v>
      </c>
      <c r="AD544" s="31">
        <f t="shared" ca="1" si="157"/>
        <v>13</v>
      </c>
      <c r="AE544" s="31">
        <f t="shared" ca="1" si="158"/>
        <v>22</v>
      </c>
      <c r="AF544" s="31">
        <f t="shared" ca="1" si="159"/>
        <v>33</v>
      </c>
      <c r="AG544" s="31">
        <f t="shared" ca="1" si="160"/>
        <v>38</v>
      </c>
      <c r="AH544" s="31">
        <f t="shared" ca="1" si="161"/>
        <v>55</v>
      </c>
      <c r="AI544" s="31">
        <f t="shared" ca="1" si="162"/>
        <v>20</v>
      </c>
      <c r="AJ544" s="31">
        <f t="shared" ca="1" si="163"/>
        <v>4</v>
      </c>
      <c r="AK544" s="31">
        <f t="shared" ca="1" si="164"/>
        <v>49</v>
      </c>
      <c r="AL544" s="31">
        <f t="shared" ca="1" si="165"/>
        <v>89</v>
      </c>
      <c r="AM544" s="31">
        <f t="shared" ca="1" si="166"/>
        <v>37</v>
      </c>
    </row>
    <row r="545" spans="14:39">
      <c r="N545" s="26">
        <v>537</v>
      </c>
      <c r="O545" s="30">
        <f t="shared" ca="1" si="169"/>
        <v>2.994190718592713</v>
      </c>
      <c r="P545" s="30">
        <f t="shared" ca="1" si="169"/>
        <v>20.762195392562457</v>
      </c>
      <c r="Q545" s="30">
        <f t="shared" ca="1" si="169"/>
        <v>5.4153218770414018</v>
      </c>
      <c r="R545" s="30">
        <f t="shared" ca="1" si="169"/>
        <v>12.674095221242322</v>
      </c>
      <c r="S545" s="30">
        <f t="shared" ca="1" si="169"/>
        <v>10.172640715709671</v>
      </c>
      <c r="T545" s="30">
        <f t="shared" ca="1" si="169"/>
        <v>21.681542274620245</v>
      </c>
      <c r="U545" s="30">
        <f t="shared" ca="1" si="169"/>
        <v>14.534620667719322</v>
      </c>
      <c r="V545" s="30">
        <f t="shared" ca="1" si="169"/>
        <v>9.2042290718122128</v>
      </c>
      <c r="W545" s="30">
        <f t="shared" ca="1" si="169"/>
        <v>23.338726875077782</v>
      </c>
      <c r="X545" s="30">
        <f t="shared" ca="1" si="169"/>
        <v>24.043289197184787</v>
      </c>
      <c r="Y545" s="30">
        <f t="shared" ca="1" si="169"/>
        <v>30.295787853600057</v>
      </c>
      <c r="Z545" s="30">
        <f t="shared" ca="1" si="169"/>
        <v>19.196375458349522</v>
      </c>
      <c r="AA545" s="26">
        <v>537</v>
      </c>
      <c r="AB545" s="31">
        <f t="shared" ca="1" si="167"/>
        <v>4</v>
      </c>
      <c r="AC545" s="31">
        <f t="shared" ca="1" si="156"/>
        <v>33</v>
      </c>
      <c r="AD545" s="31">
        <f t="shared" ca="1" si="157"/>
        <v>6</v>
      </c>
      <c r="AE545" s="31">
        <f t="shared" ca="1" si="158"/>
        <v>16</v>
      </c>
      <c r="AF545" s="31">
        <f t="shared" ca="1" si="159"/>
        <v>12</v>
      </c>
      <c r="AG545" s="31">
        <f t="shared" ca="1" si="160"/>
        <v>35</v>
      </c>
      <c r="AH545" s="31">
        <f t="shared" ca="1" si="161"/>
        <v>19</v>
      </c>
      <c r="AI545" s="31">
        <f t="shared" ca="1" si="162"/>
        <v>11</v>
      </c>
      <c r="AJ545" s="31">
        <f t="shared" ca="1" si="163"/>
        <v>40</v>
      </c>
      <c r="AK545" s="31">
        <f t="shared" ca="1" si="164"/>
        <v>42</v>
      </c>
      <c r="AL545" s="31">
        <f t="shared" ca="1" si="165"/>
        <v>79</v>
      </c>
      <c r="AM545" s="31">
        <f t="shared" ca="1" si="166"/>
        <v>29</v>
      </c>
    </row>
    <row r="546" spans="14:39">
      <c r="N546" s="26">
        <v>538</v>
      </c>
      <c r="O546" s="30">
        <f t="shared" ca="1" si="169"/>
        <v>31.047137004100538</v>
      </c>
      <c r="P546" s="30">
        <f t="shared" ca="1" si="169"/>
        <v>13.418330736313123</v>
      </c>
      <c r="Q546" s="30">
        <f t="shared" ca="1" si="169"/>
        <v>4.5207543628094262</v>
      </c>
      <c r="R546" s="30">
        <f t="shared" ca="1" si="169"/>
        <v>28.692412436211072</v>
      </c>
      <c r="S546" s="30">
        <f t="shared" ca="1" si="169"/>
        <v>6.5597865186551418</v>
      </c>
      <c r="T546" s="30">
        <f t="shared" ca="1" si="169"/>
        <v>27.263346122252404</v>
      </c>
      <c r="U546" s="30">
        <f t="shared" ca="1" si="169"/>
        <v>7.8337050603190024</v>
      </c>
      <c r="V546" s="30">
        <f t="shared" ca="1" si="169"/>
        <v>30.28888432523113</v>
      </c>
      <c r="W546" s="30">
        <f t="shared" ca="1" si="169"/>
        <v>21.754700162052618</v>
      </c>
      <c r="X546" s="30">
        <f t="shared" ca="1" si="169"/>
        <v>18.763935144881554</v>
      </c>
      <c r="Y546" s="30">
        <f t="shared" ca="1" si="169"/>
        <v>29.003628681262697</v>
      </c>
      <c r="Z546" s="30">
        <f t="shared" ca="1" si="169"/>
        <v>6.9571483045580065</v>
      </c>
      <c r="AA546" s="26">
        <v>538</v>
      </c>
      <c r="AB546" s="31">
        <f t="shared" ca="1" si="167"/>
        <v>88</v>
      </c>
      <c r="AC546" s="31">
        <f t="shared" ca="1" si="156"/>
        <v>17</v>
      </c>
      <c r="AD546" s="31">
        <f t="shared" ca="1" si="157"/>
        <v>5</v>
      </c>
      <c r="AE546" s="31">
        <f t="shared" ca="1" si="158"/>
        <v>65</v>
      </c>
      <c r="AF546" s="31">
        <f t="shared" ca="1" si="159"/>
        <v>8</v>
      </c>
      <c r="AG546" s="31">
        <f t="shared" ca="1" si="160"/>
        <v>56</v>
      </c>
      <c r="AH546" s="31">
        <f t="shared" ca="1" si="161"/>
        <v>9</v>
      </c>
      <c r="AI546" s="31">
        <f t="shared" ca="1" si="162"/>
        <v>79</v>
      </c>
      <c r="AJ546" s="31">
        <f t="shared" ca="1" si="163"/>
        <v>35</v>
      </c>
      <c r="AK546" s="31">
        <f t="shared" ca="1" si="164"/>
        <v>28</v>
      </c>
      <c r="AL546" s="31">
        <f t="shared" ca="1" si="165"/>
        <v>68</v>
      </c>
      <c r="AM546" s="31">
        <f t="shared" ca="1" si="166"/>
        <v>8</v>
      </c>
    </row>
    <row r="547" spans="14:39">
      <c r="N547" s="26">
        <v>539</v>
      </c>
      <c r="O547" s="30">
        <f t="shared" ca="1" si="169"/>
        <v>32.787468347594931</v>
      </c>
      <c r="P547" s="30">
        <f t="shared" ca="1" si="169"/>
        <v>16.108984611262784</v>
      </c>
      <c r="Q547" s="30">
        <f t="shared" ca="1" si="169"/>
        <v>29.934296641360913</v>
      </c>
      <c r="R547" s="30">
        <f t="shared" ca="1" si="169"/>
        <v>8.0395277405964993</v>
      </c>
      <c r="S547" s="30">
        <f t="shared" ca="1" si="169"/>
        <v>13.92827774866535</v>
      </c>
      <c r="T547" s="30">
        <f t="shared" ca="1" si="169"/>
        <v>30.65634022271567</v>
      </c>
      <c r="U547" s="30">
        <f t="shared" ca="1" si="169"/>
        <v>7.6135656756723726</v>
      </c>
      <c r="V547" s="30">
        <f t="shared" ca="1" si="169"/>
        <v>2.6202456316300995</v>
      </c>
      <c r="W547" s="30">
        <f t="shared" ca="1" si="169"/>
        <v>31.536772615516199</v>
      </c>
      <c r="X547" s="30">
        <f t="shared" ca="1" si="169"/>
        <v>12.994036767027854</v>
      </c>
      <c r="Y547" s="30">
        <f t="shared" ca="1" si="169"/>
        <v>0.16586455344730627</v>
      </c>
      <c r="Z547" s="30">
        <f t="shared" ca="1" si="169"/>
        <v>3.0745804749722803</v>
      </c>
      <c r="AA547" s="26">
        <v>539</v>
      </c>
      <c r="AB547" s="31">
        <f t="shared" ca="1" si="167"/>
        <v>135</v>
      </c>
      <c r="AC547" s="31">
        <f t="shared" ca="1" si="156"/>
        <v>22</v>
      </c>
      <c r="AD547" s="31">
        <f t="shared" ca="1" si="157"/>
        <v>75</v>
      </c>
      <c r="AE547" s="31">
        <f t="shared" ca="1" si="158"/>
        <v>10</v>
      </c>
      <c r="AF547" s="31">
        <f t="shared" ca="1" si="159"/>
        <v>18</v>
      </c>
      <c r="AG547" s="31">
        <f t="shared" ca="1" si="160"/>
        <v>83</v>
      </c>
      <c r="AH547" s="31">
        <f t="shared" ca="1" si="161"/>
        <v>9</v>
      </c>
      <c r="AI547" s="31">
        <f t="shared" ca="1" si="162"/>
        <v>3</v>
      </c>
      <c r="AJ547" s="31">
        <f t="shared" ca="1" si="163"/>
        <v>96</v>
      </c>
      <c r="AK547" s="31">
        <f t="shared" ca="1" si="164"/>
        <v>17</v>
      </c>
      <c r="AL547" s="31">
        <f t="shared" ca="1" si="165"/>
        <v>1</v>
      </c>
      <c r="AM547" s="31">
        <f t="shared" ca="1" si="166"/>
        <v>4</v>
      </c>
    </row>
    <row r="548" spans="14:39">
      <c r="N548" s="26">
        <v>540</v>
      </c>
      <c r="O548" s="30">
        <f t="shared" ca="1" si="169"/>
        <v>8.2019980904231193</v>
      </c>
      <c r="P548" s="30">
        <f t="shared" ca="1" si="169"/>
        <v>11.006211657001465</v>
      </c>
      <c r="Q548" s="30">
        <f t="shared" ca="1" si="169"/>
        <v>0.20245964827843493</v>
      </c>
      <c r="R548" s="30">
        <f t="shared" ca="1" si="169"/>
        <v>5.3717053475326653</v>
      </c>
      <c r="S548" s="30">
        <f t="shared" ca="1" si="169"/>
        <v>20.811221677330032</v>
      </c>
      <c r="T548" s="30">
        <f t="shared" ca="1" si="169"/>
        <v>23.029996390423321</v>
      </c>
      <c r="U548" s="30">
        <f t="shared" ca="1" si="169"/>
        <v>21.322002307714119</v>
      </c>
      <c r="V548" s="30">
        <f t="shared" ca="1" si="169"/>
        <v>7.329634254131304</v>
      </c>
      <c r="W548" s="30">
        <f t="shared" ca="1" si="169"/>
        <v>26.40889970982127</v>
      </c>
      <c r="X548" s="30">
        <f t="shared" ca="1" si="169"/>
        <v>12.409436099506607</v>
      </c>
      <c r="Y548" s="30">
        <f t="shared" ca="1" si="169"/>
        <v>26.913461919354106</v>
      </c>
      <c r="Z548" s="30">
        <f t="shared" ca="1" si="169"/>
        <v>22.044210558659085</v>
      </c>
      <c r="AA548" s="26">
        <v>540</v>
      </c>
      <c r="AB548" s="31">
        <f t="shared" ca="1" si="167"/>
        <v>10</v>
      </c>
      <c r="AC548" s="31">
        <f t="shared" ca="1" si="156"/>
        <v>14</v>
      </c>
      <c r="AD548" s="31">
        <f t="shared" ca="1" si="157"/>
        <v>1</v>
      </c>
      <c r="AE548" s="31">
        <f t="shared" ca="1" si="158"/>
        <v>6</v>
      </c>
      <c r="AF548" s="31">
        <f t="shared" ca="1" si="159"/>
        <v>33</v>
      </c>
      <c r="AG548" s="31">
        <f t="shared" ca="1" si="160"/>
        <v>39</v>
      </c>
      <c r="AH548" s="31">
        <f t="shared" ca="1" si="161"/>
        <v>34</v>
      </c>
      <c r="AI548" s="31">
        <f t="shared" ca="1" si="162"/>
        <v>9</v>
      </c>
      <c r="AJ548" s="31">
        <f t="shared" ca="1" si="163"/>
        <v>52</v>
      </c>
      <c r="AK548" s="31">
        <f t="shared" ca="1" si="164"/>
        <v>16</v>
      </c>
      <c r="AL548" s="31">
        <f t="shared" ca="1" si="165"/>
        <v>55</v>
      </c>
      <c r="AM548" s="31">
        <f t="shared" ca="1" si="166"/>
        <v>36</v>
      </c>
    </row>
    <row r="549" spans="14:39">
      <c r="N549" s="26">
        <v>541</v>
      </c>
      <c r="O549" s="30">
        <f t="shared" ref="O549:Z558" ca="1" si="170">RAND()*sumweights</f>
        <v>11.86788350577331</v>
      </c>
      <c r="P549" s="30">
        <f t="shared" ca="1" si="170"/>
        <v>5.0459663077378503</v>
      </c>
      <c r="Q549" s="30">
        <f t="shared" ca="1" si="170"/>
        <v>23.436217379199068</v>
      </c>
      <c r="R549" s="30">
        <f t="shared" ca="1" si="170"/>
        <v>25.174280607701846</v>
      </c>
      <c r="S549" s="30">
        <f t="shared" ca="1" si="170"/>
        <v>21.634925308339433</v>
      </c>
      <c r="T549" s="30">
        <f t="shared" ca="1" si="170"/>
        <v>20.058321960937249</v>
      </c>
      <c r="U549" s="30">
        <f t="shared" ca="1" si="170"/>
        <v>12.672723450221159</v>
      </c>
      <c r="V549" s="30">
        <f t="shared" ca="1" si="170"/>
        <v>21.839119612259413</v>
      </c>
      <c r="W549" s="30">
        <f t="shared" ca="1" si="170"/>
        <v>23.035777917230238</v>
      </c>
      <c r="X549" s="30">
        <f t="shared" ca="1" si="170"/>
        <v>12.597031415763366</v>
      </c>
      <c r="Y549" s="30">
        <f t="shared" ca="1" si="170"/>
        <v>6.5808854606206566</v>
      </c>
      <c r="Z549" s="30">
        <f t="shared" ca="1" si="170"/>
        <v>4.4977259076760747</v>
      </c>
      <c r="AA549" s="26">
        <v>541</v>
      </c>
      <c r="AB549" s="31">
        <f t="shared" ca="1" si="167"/>
        <v>15</v>
      </c>
      <c r="AC549" s="31">
        <f t="shared" ca="1" si="156"/>
        <v>6</v>
      </c>
      <c r="AD549" s="31">
        <f t="shared" ca="1" si="157"/>
        <v>40</v>
      </c>
      <c r="AE549" s="31">
        <f t="shared" ca="1" si="158"/>
        <v>47</v>
      </c>
      <c r="AF549" s="31">
        <f t="shared" ca="1" si="159"/>
        <v>35</v>
      </c>
      <c r="AG549" s="31">
        <f t="shared" ca="1" si="160"/>
        <v>31</v>
      </c>
      <c r="AH549" s="31">
        <f t="shared" ca="1" si="161"/>
        <v>16</v>
      </c>
      <c r="AI549" s="31">
        <f t="shared" ca="1" si="162"/>
        <v>35</v>
      </c>
      <c r="AJ549" s="31">
        <f t="shared" ca="1" si="163"/>
        <v>39</v>
      </c>
      <c r="AK549" s="31">
        <f t="shared" ca="1" si="164"/>
        <v>16</v>
      </c>
      <c r="AL549" s="31">
        <f t="shared" ca="1" si="165"/>
        <v>8</v>
      </c>
      <c r="AM549" s="31">
        <f t="shared" ca="1" si="166"/>
        <v>5</v>
      </c>
    </row>
    <row r="550" spans="14:39">
      <c r="N550" s="26">
        <v>542</v>
      </c>
      <c r="O550" s="30">
        <f t="shared" ca="1" si="170"/>
        <v>30.001275332347518</v>
      </c>
      <c r="P550" s="30">
        <f t="shared" ca="1" si="170"/>
        <v>9.0213010156628091</v>
      </c>
      <c r="Q550" s="30">
        <f t="shared" ca="1" si="170"/>
        <v>19.364965246828845</v>
      </c>
      <c r="R550" s="30">
        <f t="shared" ca="1" si="170"/>
        <v>3.4938636079680299</v>
      </c>
      <c r="S550" s="30">
        <f t="shared" ca="1" si="170"/>
        <v>27.852339738533193</v>
      </c>
      <c r="T550" s="30">
        <f t="shared" ca="1" si="170"/>
        <v>9.2897113697067972</v>
      </c>
      <c r="U550" s="30">
        <f t="shared" ca="1" si="170"/>
        <v>29.975732752687161</v>
      </c>
      <c r="V550" s="30">
        <f t="shared" ca="1" si="170"/>
        <v>28.943098494360552</v>
      </c>
      <c r="W550" s="30">
        <f t="shared" ca="1" si="170"/>
        <v>5.8922248965312276</v>
      </c>
      <c r="X550" s="30">
        <f t="shared" ca="1" si="170"/>
        <v>13.662548680515709</v>
      </c>
      <c r="Y550" s="30">
        <f t="shared" ca="1" si="170"/>
        <v>17.998173217130095</v>
      </c>
      <c r="Z550" s="30">
        <f t="shared" ca="1" si="170"/>
        <v>11.271783161451758</v>
      </c>
      <c r="AA550" s="26">
        <v>542</v>
      </c>
      <c r="AB550" s="31">
        <f t="shared" ca="1" si="167"/>
        <v>76</v>
      </c>
      <c r="AC550" s="31">
        <f t="shared" ca="1" si="156"/>
        <v>11</v>
      </c>
      <c r="AD550" s="31">
        <f t="shared" ca="1" si="157"/>
        <v>29</v>
      </c>
      <c r="AE550" s="31">
        <f t="shared" ca="1" si="158"/>
        <v>4</v>
      </c>
      <c r="AF550" s="31">
        <f t="shared" ca="1" si="159"/>
        <v>60</v>
      </c>
      <c r="AG550" s="31">
        <f t="shared" ca="1" si="160"/>
        <v>11</v>
      </c>
      <c r="AH550" s="31">
        <f t="shared" ca="1" si="161"/>
        <v>76</v>
      </c>
      <c r="AI550" s="31">
        <f t="shared" ca="1" si="162"/>
        <v>67</v>
      </c>
      <c r="AJ550" s="31">
        <f t="shared" ca="1" si="163"/>
        <v>7</v>
      </c>
      <c r="AK550" s="31">
        <f t="shared" ca="1" si="164"/>
        <v>18</v>
      </c>
      <c r="AL550" s="31">
        <f t="shared" ca="1" si="165"/>
        <v>26</v>
      </c>
      <c r="AM550" s="31">
        <f t="shared" ca="1" si="166"/>
        <v>14</v>
      </c>
    </row>
    <row r="551" spans="14:39">
      <c r="N551" s="26">
        <v>543</v>
      </c>
      <c r="O551" s="30">
        <f t="shared" ca="1" si="170"/>
        <v>18.436137583573149</v>
      </c>
      <c r="P551" s="30">
        <f t="shared" ca="1" si="170"/>
        <v>17.928668450992763</v>
      </c>
      <c r="Q551" s="30">
        <f t="shared" ca="1" si="170"/>
        <v>30.76751369933357</v>
      </c>
      <c r="R551" s="30">
        <f t="shared" ca="1" si="170"/>
        <v>24.778738356727438</v>
      </c>
      <c r="S551" s="30">
        <f t="shared" ca="1" si="170"/>
        <v>24.324100928807379</v>
      </c>
      <c r="T551" s="30">
        <f t="shared" ca="1" si="170"/>
        <v>26.344264080620597</v>
      </c>
      <c r="U551" s="30">
        <f t="shared" ca="1" si="170"/>
        <v>7.4072277472055301</v>
      </c>
      <c r="V551" s="30">
        <f t="shared" ca="1" si="170"/>
        <v>20.983610907075345</v>
      </c>
      <c r="W551" s="30">
        <f t="shared" ca="1" si="170"/>
        <v>20.010311009025486</v>
      </c>
      <c r="X551" s="30">
        <f t="shared" ca="1" si="170"/>
        <v>15.847256292211112</v>
      </c>
      <c r="Y551" s="30">
        <f t="shared" ca="1" si="170"/>
        <v>5.9728638201841679</v>
      </c>
      <c r="Z551" s="30">
        <f t="shared" ca="1" si="170"/>
        <v>12.928881933548565</v>
      </c>
      <c r="AA551" s="26">
        <v>543</v>
      </c>
      <c r="AB551" s="31">
        <f t="shared" ca="1" si="167"/>
        <v>27</v>
      </c>
      <c r="AC551" s="31">
        <f t="shared" ca="1" si="156"/>
        <v>26</v>
      </c>
      <c r="AD551" s="31">
        <f t="shared" ca="1" si="157"/>
        <v>85</v>
      </c>
      <c r="AE551" s="31">
        <f t="shared" ca="1" si="158"/>
        <v>45</v>
      </c>
      <c r="AF551" s="31">
        <f t="shared" ca="1" si="159"/>
        <v>43</v>
      </c>
      <c r="AG551" s="31">
        <f t="shared" ca="1" si="160"/>
        <v>52</v>
      </c>
      <c r="AH551" s="31">
        <f t="shared" ca="1" si="161"/>
        <v>9</v>
      </c>
      <c r="AI551" s="31">
        <f t="shared" ca="1" si="162"/>
        <v>33</v>
      </c>
      <c r="AJ551" s="31">
        <f t="shared" ca="1" si="163"/>
        <v>31</v>
      </c>
      <c r="AK551" s="31">
        <f t="shared" ca="1" si="164"/>
        <v>22</v>
      </c>
      <c r="AL551" s="31">
        <f t="shared" ca="1" si="165"/>
        <v>7</v>
      </c>
      <c r="AM551" s="31">
        <f t="shared" ca="1" si="166"/>
        <v>17</v>
      </c>
    </row>
    <row r="552" spans="14:39">
      <c r="N552" s="26">
        <v>544</v>
      </c>
      <c r="O552" s="30">
        <f t="shared" ca="1" si="170"/>
        <v>15.688124292457346</v>
      </c>
      <c r="P552" s="30">
        <f t="shared" ca="1" si="170"/>
        <v>1.3088782664007415</v>
      </c>
      <c r="Q552" s="30">
        <f t="shared" ca="1" si="170"/>
        <v>19.008538669876</v>
      </c>
      <c r="R552" s="30">
        <f t="shared" ca="1" si="170"/>
        <v>1.6285561850938421</v>
      </c>
      <c r="S552" s="30">
        <f t="shared" ca="1" si="170"/>
        <v>12.661692353818161</v>
      </c>
      <c r="T552" s="30">
        <f t="shared" ca="1" si="170"/>
        <v>4.7376270288050089</v>
      </c>
      <c r="U552" s="30">
        <f t="shared" ca="1" si="170"/>
        <v>23.962203936186413</v>
      </c>
      <c r="V552" s="30">
        <f t="shared" ca="1" si="170"/>
        <v>26.609918461274241</v>
      </c>
      <c r="W552" s="30">
        <f t="shared" ca="1" si="170"/>
        <v>26.119066949643699</v>
      </c>
      <c r="X552" s="30">
        <f t="shared" ca="1" si="170"/>
        <v>17.914389025242251</v>
      </c>
      <c r="Y552" s="30">
        <f t="shared" ca="1" si="170"/>
        <v>13.045012498442654</v>
      </c>
      <c r="Z552" s="30">
        <f t="shared" ca="1" si="170"/>
        <v>24.612373994946925</v>
      </c>
      <c r="AA552" s="26">
        <v>544</v>
      </c>
      <c r="AB552" s="31">
        <f t="shared" ca="1" si="167"/>
        <v>21</v>
      </c>
      <c r="AC552" s="31">
        <f t="shared" ca="1" si="156"/>
        <v>2</v>
      </c>
      <c r="AD552" s="31">
        <f t="shared" ca="1" si="157"/>
        <v>28</v>
      </c>
      <c r="AE552" s="31">
        <f t="shared" ca="1" si="158"/>
        <v>2</v>
      </c>
      <c r="AF552" s="31">
        <f t="shared" ca="1" si="159"/>
        <v>16</v>
      </c>
      <c r="AG552" s="31">
        <f t="shared" ca="1" si="160"/>
        <v>6</v>
      </c>
      <c r="AH552" s="31">
        <f t="shared" ca="1" si="161"/>
        <v>42</v>
      </c>
      <c r="AI552" s="31">
        <f t="shared" ca="1" si="162"/>
        <v>53</v>
      </c>
      <c r="AJ552" s="31">
        <f t="shared" ca="1" si="163"/>
        <v>51</v>
      </c>
      <c r="AK552" s="31">
        <f t="shared" ca="1" si="164"/>
        <v>26</v>
      </c>
      <c r="AL552" s="31">
        <f t="shared" ca="1" si="165"/>
        <v>17</v>
      </c>
      <c r="AM552" s="31">
        <f t="shared" ca="1" si="166"/>
        <v>45</v>
      </c>
    </row>
    <row r="553" spans="14:39">
      <c r="N553" s="26">
        <v>545</v>
      </c>
      <c r="O553" s="30">
        <f t="shared" ca="1" si="170"/>
        <v>17.670394931403603</v>
      </c>
      <c r="P553" s="30">
        <f t="shared" ca="1" si="170"/>
        <v>11.845906708184385</v>
      </c>
      <c r="Q553" s="30">
        <f t="shared" ca="1" si="170"/>
        <v>18.258436771859369</v>
      </c>
      <c r="R553" s="30">
        <f t="shared" ca="1" si="170"/>
        <v>29.364798633549157</v>
      </c>
      <c r="S553" s="30">
        <f t="shared" ca="1" si="170"/>
        <v>32.265826433189098</v>
      </c>
      <c r="T553" s="30">
        <f t="shared" ca="1" si="170"/>
        <v>5.8880354501885108</v>
      </c>
      <c r="U553" s="30">
        <f t="shared" ca="1" si="170"/>
        <v>22.834422607210794</v>
      </c>
      <c r="V553" s="30">
        <f t="shared" ca="1" si="170"/>
        <v>23.662638849189506</v>
      </c>
      <c r="W553" s="30">
        <f t="shared" ca="1" si="170"/>
        <v>23.879854879944325</v>
      </c>
      <c r="X553" s="30">
        <f t="shared" ca="1" si="170"/>
        <v>31.56772298494829</v>
      </c>
      <c r="Y553" s="30">
        <f t="shared" ca="1" si="170"/>
        <v>23.643840625010114</v>
      </c>
      <c r="Z553" s="30">
        <f t="shared" ca="1" si="170"/>
        <v>24.859580957733527</v>
      </c>
      <c r="AA553" s="26">
        <v>545</v>
      </c>
      <c r="AB553" s="31">
        <f t="shared" ca="1" si="167"/>
        <v>25</v>
      </c>
      <c r="AC553" s="31">
        <f t="shared" ca="1" si="156"/>
        <v>15</v>
      </c>
      <c r="AD553" s="31">
        <f t="shared" ca="1" si="157"/>
        <v>27</v>
      </c>
      <c r="AE553" s="31">
        <f t="shared" ca="1" si="158"/>
        <v>70</v>
      </c>
      <c r="AF553" s="31">
        <f t="shared" ca="1" si="159"/>
        <v>113</v>
      </c>
      <c r="AG553" s="31">
        <f t="shared" ca="1" si="160"/>
        <v>7</v>
      </c>
      <c r="AH553" s="31">
        <f t="shared" ca="1" si="161"/>
        <v>38</v>
      </c>
      <c r="AI553" s="31">
        <f t="shared" ca="1" si="162"/>
        <v>41</v>
      </c>
      <c r="AJ553" s="31">
        <f t="shared" ca="1" si="163"/>
        <v>42</v>
      </c>
      <c r="AK553" s="31">
        <f t="shared" ca="1" si="164"/>
        <v>97</v>
      </c>
      <c r="AL553" s="31">
        <f t="shared" ca="1" si="165"/>
        <v>41</v>
      </c>
      <c r="AM553" s="31">
        <f t="shared" ca="1" si="166"/>
        <v>45</v>
      </c>
    </row>
    <row r="554" spans="14:39">
      <c r="N554" s="26">
        <v>546</v>
      </c>
      <c r="O554" s="30">
        <f t="shared" ca="1" si="170"/>
        <v>32.024341315967796</v>
      </c>
      <c r="P554" s="30">
        <f t="shared" ca="1" si="170"/>
        <v>22.183824841549676</v>
      </c>
      <c r="Q554" s="30">
        <f t="shared" ca="1" si="170"/>
        <v>22.95531258282066</v>
      </c>
      <c r="R554" s="30">
        <f t="shared" ca="1" si="170"/>
        <v>23.363142594889773</v>
      </c>
      <c r="S554" s="30">
        <f t="shared" ca="1" si="170"/>
        <v>18.885584997275021</v>
      </c>
      <c r="T554" s="30">
        <f t="shared" ca="1" si="170"/>
        <v>18.002583218508207</v>
      </c>
      <c r="U554" s="30">
        <f t="shared" ca="1" si="170"/>
        <v>7.5192366152107741</v>
      </c>
      <c r="V554" s="30">
        <f t="shared" ca="1" si="170"/>
        <v>6.6696546073518226</v>
      </c>
      <c r="W554" s="30">
        <f t="shared" ca="1" si="170"/>
        <v>11.789628277163958</v>
      </c>
      <c r="X554" s="30">
        <f t="shared" ca="1" si="170"/>
        <v>27.60402170557494</v>
      </c>
      <c r="Y554" s="30">
        <f t="shared" ca="1" si="170"/>
        <v>15.659940753171883</v>
      </c>
      <c r="Z554" s="30">
        <f t="shared" ca="1" si="170"/>
        <v>16.026109962494075</v>
      </c>
      <c r="AA554" s="26">
        <v>546</v>
      </c>
      <c r="AB554" s="31">
        <f t="shared" ca="1" si="167"/>
        <v>107</v>
      </c>
      <c r="AC554" s="31">
        <f t="shared" ca="1" si="156"/>
        <v>36</v>
      </c>
      <c r="AD554" s="31">
        <f t="shared" ca="1" si="157"/>
        <v>39</v>
      </c>
      <c r="AE554" s="31">
        <f t="shared" ca="1" si="158"/>
        <v>40</v>
      </c>
      <c r="AF554" s="31">
        <f t="shared" ca="1" si="159"/>
        <v>28</v>
      </c>
      <c r="AG554" s="31">
        <f t="shared" ca="1" si="160"/>
        <v>26</v>
      </c>
      <c r="AH554" s="31">
        <f t="shared" ca="1" si="161"/>
        <v>9</v>
      </c>
      <c r="AI554" s="31">
        <f t="shared" ca="1" si="162"/>
        <v>8</v>
      </c>
      <c r="AJ554" s="31">
        <f t="shared" ca="1" si="163"/>
        <v>15</v>
      </c>
      <c r="AK554" s="31">
        <f t="shared" ca="1" si="164"/>
        <v>58</v>
      </c>
      <c r="AL554" s="31">
        <f t="shared" ca="1" si="165"/>
        <v>21</v>
      </c>
      <c r="AM554" s="31">
        <f t="shared" ca="1" si="166"/>
        <v>22</v>
      </c>
    </row>
    <row r="555" spans="14:39">
      <c r="N555" s="26">
        <v>547</v>
      </c>
      <c r="O555" s="30">
        <f t="shared" ca="1" si="170"/>
        <v>27.53603418752245</v>
      </c>
      <c r="P555" s="30">
        <f t="shared" ca="1" si="170"/>
        <v>14.698513733850287</v>
      </c>
      <c r="Q555" s="30">
        <f t="shared" ca="1" si="170"/>
        <v>8.1974999489573008</v>
      </c>
      <c r="R555" s="30">
        <f t="shared" ca="1" si="170"/>
        <v>7.8107917288569348</v>
      </c>
      <c r="S555" s="30">
        <f t="shared" ca="1" si="170"/>
        <v>32.736065278243153</v>
      </c>
      <c r="T555" s="30">
        <f t="shared" ca="1" si="170"/>
        <v>2.6335285187109685</v>
      </c>
      <c r="U555" s="30">
        <f t="shared" ca="1" si="170"/>
        <v>12.068330299570201</v>
      </c>
      <c r="V555" s="30">
        <f t="shared" ca="1" si="170"/>
        <v>7.817153337044128</v>
      </c>
      <c r="W555" s="30">
        <f t="shared" ca="1" si="170"/>
        <v>32.205453750372961</v>
      </c>
      <c r="X555" s="30">
        <f t="shared" ca="1" si="170"/>
        <v>26.241758666728732</v>
      </c>
      <c r="Y555" s="30">
        <f t="shared" ca="1" si="170"/>
        <v>29.704512377124637</v>
      </c>
      <c r="Z555" s="30">
        <f t="shared" ca="1" si="170"/>
        <v>33.211502229327898</v>
      </c>
      <c r="AA555" s="26">
        <v>547</v>
      </c>
      <c r="AB555" s="31">
        <f t="shared" ca="1" si="167"/>
        <v>58</v>
      </c>
      <c r="AC555" s="31">
        <f t="shared" ca="1" si="156"/>
        <v>20</v>
      </c>
      <c r="AD555" s="31">
        <f t="shared" ca="1" si="157"/>
        <v>10</v>
      </c>
      <c r="AE555" s="31">
        <f t="shared" ca="1" si="158"/>
        <v>9</v>
      </c>
      <c r="AF555" s="31">
        <f t="shared" ca="1" si="159"/>
        <v>133</v>
      </c>
      <c r="AG555" s="31">
        <f t="shared" ca="1" si="160"/>
        <v>3</v>
      </c>
      <c r="AH555" s="31">
        <f t="shared" ca="1" si="161"/>
        <v>15</v>
      </c>
      <c r="AI555" s="31">
        <f t="shared" ca="1" si="162"/>
        <v>9</v>
      </c>
      <c r="AJ555" s="31">
        <f t="shared" ca="1" si="163"/>
        <v>112</v>
      </c>
      <c r="AK555" s="31">
        <f t="shared" ca="1" si="164"/>
        <v>51</v>
      </c>
      <c r="AL555" s="31">
        <f t="shared" ca="1" si="165"/>
        <v>73</v>
      </c>
      <c r="AM555" s="31">
        <f t="shared" ca="1" si="166"/>
        <v>185</v>
      </c>
    </row>
    <row r="556" spans="14:39">
      <c r="N556" s="26">
        <v>548</v>
      </c>
      <c r="O556" s="30">
        <f t="shared" ca="1" si="170"/>
        <v>8.7939267253317652</v>
      </c>
      <c r="P556" s="30">
        <f t="shared" ca="1" si="170"/>
        <v>30.101006923587779</v>
      </c>
      <c r="Q556" s="30">
        <f t="shared" ca="1" si="170"/>
        <v>10.800969380149137</v>
      </c>
      <c r="R556" s="30">
        <f t="shared" ca="1" si="170"/>
        <v>13.599054573991214</v>
      </c>
      <c r="S556" s="30">
        <f t="shared" ca="1" si="170"/>
        <v>20.974883178654316</v>
      </c>
      <c r="T556" s="30">
        <f t="shared" ca="1" si="170"/>
        <v>15.730284382712751</v>
      </c>
      <c r="U556" s="30">
        <f t="shared" ca="1" si="170"/>
        <v>3.1855876092721163</v>
      </c>
      <c r="V556" s="30">
        <f t="shared" ca="1" si="170"/>
        <v>14.173591690221571</v>
      </c>
      <c r="W556" s="30">
        <f t="shared" ca="1" si="170"/>
        <v>21.92341397898084</v>
      </c>
      <c r="X556" s="30">
        <f t="shared" ca="1" si="170"/>
        <v>7.5560986027033099</v>
      </c>
      <c r="Y556" s="30">
        <f t="shared" ca="1" si="170"/>
        <v>17.749121849283192</v>
      </c>
      <c r="Z556" s="30">
        <f t="shared" ca="1" si="170"/>
        <v>27.49671721115374</v>
      </c>
      <c r="AA556" s="26">
        <v>548</v>
      </c>
      <c r="AB556" s="31">
        <f t="shared" ca="1" si="167"/>
        <v>11</v>
      </c>
      <c r="AC556" s="31">
        <f t="shared" ca="1" si="156"/>
        <v>77</v>
      </c>
      <c r="AD556" s="31">
        <f t="shared" ca="1" si="157"/>
        <v>13</v>
      </c>
      <c r="AE556" s="31">
        <f t="shared" ca="1" si="158"/>
        <v>18</v>
      </c>
      <c r="AF556" s="31">
        <f t="shared" ca="1" si="159"/>
        <v>33</v>
      </c>
      <c r="AG556" s="31">
        <f t="shared" ca="1" si="160"/>
        <v>21</v>
      </c>
      <c r="AH556" s="31">
        <f t="shared" ca="1" si="161"/>
        <v>4</v>
      </c>
      <c r="AI556" s="31">
        <f t="shared" ca="1" si="162"/>
        <v>19</v>
      </c>
      <c r="AJ556" s="31">
        <f t="shared" ca="1" si="163"/>
        <v>36</v>
      </c>
      <c r="AK556" s="31">
        <f t="shared" ca="1" si="164"/>
        <v>9</v>
      </c>
      <c r="AL556" s="31">
        <f t="shared" ca="1" si="165"/>
        <v>25</v>
      </c>
      <c r="AM556" s="31">
        <f t="shared" ca="1" si="166"/>
        <v>58</v>
      </c>
    </row>
    <row r="557" spans="14:39">
      <c r="N557" s="26">
        <v>549</v>
      </c>
      <c r="O557" s="30">
        <f t="shared" ca="1" si="170"/>
        <v>31.457750322824666</v>
      </c>
      <c r="P557" s="30">
        <f t="shared" ca="1" si="170"/>
        <v>26.337803281560614</v>
      </c>
      <c r="Q557" s="30">
        <f t="shared" ca="1" si="170"/>
        <v>9.3246865663201053</v>
      </c>
      <c r="R557" s="30">
        <f t="shared" ca="1" si="170"/>
        <v>16.820283680359445</v>
      </c>
      <c r="S557" s="30">
        <f t="shared" ca="1" si="170"/>
        <v>9.7878417174687886</v>
      </c>
      <c r="T557" s="30">
        <f t="shared" ca="1" si="170"/>
        <v>26.694104822456563</v>
      </c>
      <c r="U557" s="30">
        <f t="shared" ca="1" si="170"/>
        <v>7.0404066881769456</v>
      </c>
      <c r="V557" s="30">
        <f t="shared" ca="1" si="170"/>
        <v>10.519939431383724</v>
      </c>
      <c r="W557" s="30">
        <f t="shared" ca="1" si="170"/>
        <v>19.466515766367927</v>
      </c>
      <c r="X557" s="30">
        <f t="shared" ca="1" si="170"/>
        <v>22.223164442678087</v>
      </c>
      <c r="Y557" s="30">
        <f t="shared" ca="1" si="170"/>
        <v>13.866233637450485</v>
      </c>
      <c r="Z557" s="30">
        <f t="shared" ca="1" si="170"/>
        <v>32.620065639758721</v>
      </c>
      <c r="AA557" s="26">
        <v>549</v>
      </c>
      <c r="AB557" s="31">
        <f t="shared" ca="1" si="167"/>
        <v>95</v>
      </c>
      <c r="AC557" s="31">
        <f t="shared" ca="1" si="156"/>
        <v>52</v>
      </c>
      <c r="AD557" s="31">
        <f t="shared" ca="1" si="157"/>
        <v>11</v>
      </c>
      <c r="AE557" s="31">
        <f t="shared" ca="1" si="158"/>
        <v>24</v>
      </c>
      <c r="AF557" s="31">
        <f t="shared" ca="1" si="159"/>
        <v>12</v>
      </c>
      <c r="AG557" s="31">
        <f t="shared" ca="1" si="160"/>
        <v>53</v>
      </c>
      <c r="AH557" s="31">
        <f t="shared" ca="1" si="161"/>
        <v>8</v>
      </c>
      <c r="AI557" s="31">
        <f t="shared" ca="1" si="162"/>
        <v>13</v>
      </c>
      <c r="AJ557" s="31">
        <f t="shared" ca="1" si="163"/>
        <v>29</v>
      </c>
      <c r="AK557" s="31">
        <f t="shared" ca="1" si="164"/>
        <v>37</v>
      </c>
      <c r="AL557" s="31">
        <f t="shared" ca="1" si="165"/>
        <v>18</v>
      </c>
      <c r="AM557" s="31">
        <f t="shared" ca="1" si="166"/>
        <v>127</v>
      </c>
    </row>
    <row r="558" spans="14:39">
      <c r="N558" s="26">
        <v>550</v>
      </c>
      <c r="O558" s="30">
        <f t="shared" ca="1" si="170"/>
        <v>32.427016794167763</v>
      </c>
      <c r="P558" s="30">
        <f t="shared" ca="1" si="170"/>
        <v>25.749173898260107</v>
      </c>
      <c r="Q558" s="30">
        <f t="shared" ca="1" si="170"/>
        <v>20.748305537755385</v>
      </c>
      <c r="R558" s="30">
        <f t="shared" ca="1" si="170"/>
        <v>6.8374820601220083</v>
      </c>
      <c r="S558" s="30">
        <f t="shared" ca="1" si="170"/>
        <v>14.822560562161309</v>
      </c>
      <c r="T558" s="30">
        <f t="shared" ca="1" si="170"/>
        <v>12.576892655591314</v>
      </c>
      <c r="U558" s="30">
        <f t="shared" ca="1" si="170"/>
        <v>8.345122225877347</v>
      </c>
      <c r="V558" s="30">
        <f t="shared" ca="1" si="170"/>
        <v>15.409307903848553</v>
      </c>
      <c r="W558" s="30">
        <f t="shared" ca="1" si="170"/>
        <v>29.64798494544619</v>
      </c>
      <c r="X558" s="30">
        <f t="shared" ca="1" si="170"/>
        <v>31.265545774966725</v>
      </c>
      <c r="Y558" s="30">
        <f t="shared" ca="1" si="170"/>
        <v>6.8867133671666991</v>
      </c>
      <c r="Z558" s="30">
        <f t="shared" ca="1" si="170"/>
        <v>19.058425620186046</v>
      </c>
      <c r="AA558" s="26">
        <v>550</v>
      </c>
      <c r="AB558" s="31">
        <f t="shared" ca="1" si="167"/>
        <v>119</v>
      </c>
      <c r="AC558" s="31">
        <f t="shared" ca="1" si="156"/>
        <v>49</v>
      </c>
      <c r="AD558" s="31">
        <f t="shared" ca="1" si="157"/>
        <v>32</v>
      </c>
      <c r="AE558" s="31">
        <f t="shared" ca="1" si="158"/>
        <v>8</v>
      </c>
      <c r="AF558" s="31">
        <f t="shared" ca="1" si="159"/>
        <v>20</v>
      </c>
      <c r="AG558" s="31">
        <f t="shared" ca="1" si="160"/>
        <v>16</v>
      </c>
      <c r="AH558" s="31">
        <f t="shared" ca="1" si="161"/>
        <v>10</v>
      </c>
      <c r="AI558" s="31">
        <f t="shared" ca="1" si="162"/>
        <v>21</v>
      </c>
      <c r="AJ558" s="31">
        <f t="shared" ca="1" si="163"/>
        <v>73</v>
      </c>
      <c r="AK558" s="31">
        <f t="shared" ca="1" si="164"/>
        <v>92</v>
      </c>
      <c r="AL558" s="31">
        <f t="shared" ca="1" si="165"/>
        <v>8</v>
      </c>
      <c r="AM558" s="31">
        <f t="shared" ca="1" si="166"/>
        <v>28</v>
      </c>
    </row>
    <row r="559" spans="14:39">
      <c r="N559" s="26">
        <v>551</v>
      </c>
      <c r="O559" s="30">
        <f t="shared" ref="O559:Z568" ca="1" si="171">RAND()*sumweights</f>
        <v>31.954764039975135</v>
      </c>
      <c r="P559" s="30">
        <f t="shared" ca="1" si="171"/>
        <v>25.424158292948981</v>
      </c>
      <c r="Q559" s="30">
        <f t="shared" ca="1" si="171"/>
        <v>18.49353888657599</v>
      </c>
      <c r="R559" s="30">
        <f t="shared" ca="1" si="171"/>
        <v>16.524056346010141</v>
      </c>
      <c r="S559" s="30">
        <f t="shared" ca="1" si="171"/>
        <v>23.670244564856358</v>
      </c>
      <c r="T559" s="30">
        <f t="shared" ca="1" si="171"/>
        <v>5.0680479436443804</v>
      </c>
      <c r="U559" s="30">
        <f t="shared" ca="1" si="171"/>
        <v>5.9070096039456113</v>
      </c>
      <c r="V559" s="30">
        <f t="shared" ca="1" si="171"/>
        <v>6.0536122668990044</v>
      </c>
      <c r="W559" s="30">
        <f t="shared" ca="1" si="171"/>
        <v>7.4037977485376389</v>
      </c>
      <c r="X559" s="30">
        <f t="shared" ca="1" si="171"/>
        <v>31.338987783904891</v>
      </c>
      <c r="Y559" s="30">
        <f t="shared" ca="1" si="171"/>
        <v>6.8910739649310075</v>
      </c>
      <c r="Z559" s="30">
        <f t="shared" ca="1" si="171"/>
        <v>25.896939093141864</v>
      </c>
      <c r="AA559" s="26">
        <v>551</v>
      </c>
      <c r="AB559" s="31">
        <f t="shared" ca="1" si="167"/>
        <v>105</v>
      </c>
      <c r="AC559" s="31">
        <f t="shared" ca="1" si="156"/>
        <v>48</v>
      </c>
      <c r="AD559" s="31">
        <f t="shared" ca="1" si="157"/>
        <v>27</v>
      </c>
      <c r="AE559" s="31">
        <f t="shared" ca="1" si="158"/>
        <v>23</v>
      </c>
      <c r="AF559" s="31">
        <f t="shared" ca="1" si="159"/>
        <v>41</v>
      </c>
      <c r="AG559" s="31">
        <f t="shared" ca="1" si="160"/>
        <v>6</v>
      </c>
      <c r="AH559" s="31">
        <f t="shared" ca="1" si="161"/>
        <v>7</v>
      </c>
      <c r="AI559" s="31">
        <f t="shared" ca="1" si="162"/>
        <v>7</v>
      </c>
      <c r="AJ559" s="31">
        <f t="shared" ca="1" si="163"/>
        <v>9</v>
      </c>
      <c r="AK559" s="31">
        <f t="shared" ca="1" si="164"/>
        <v>93</v>
      </c>
      <c r="AL559" s="31">
        <f t="shared" ca="1" si="165"/>
        <v>8</v>
      </c>
      <c r="AM559" s="31">
        <f t="shared" ca="1" si="166"/>
        <v>50</v>
      </c>
    </row>
    <row r="560" spans="14:39">
      <c r="N560" s="26">
        <v>552</v>
      </c>
      <c r="O560" s="30">
        <f t="shared" ca="1" si="171"/>
        <v>12.951663706280087</v>
      </c>
      <c r="P560" s="30">
        <f t="shared" ca="1" si="171"/>
        <v>17.716895808156846</v>
      </c>
      <c r="Q560" s="30">
        <f t="shared" ca="1" si="171"/>
        <v>2.2270243285037234</v>
      </c>
      <c r="R560" s="30">
        <f t="shared" ca="1" si="171"/>
        <v>27.352532234542224</v>
      </c>
      <c r="S560" s="30">
        <f t="shared" ca="1" si="171"/>
        <v>15.822582538094716</v>
      </c>
      <c r="T560" s="30">
        <f t="shared" ca="1" si="171"/>
        <v>30.435772369466068</v>
      </c>
      <c r="U560" s="30">
        <f t="shared" ca="1" si="171"/>
        <v>18.119094669819347</v>
      </c>
      <c r="V560" s="30">
        <f t="shared" ca="1" si="171"/>
        <v>16.923327119003257</v>
      </c>
      <c r="W560" s="30">
        <f t="shared" ca="1" si="171"/>
        <v>9.6468281196466616</v>
      </c>
      <c r="X560" s="30">
        <f t="shared" ca="1" si="171"/>
        <v>9.6837036664732903</v>
      </c>
      <c r="Y560" s="30">
        <f t="shared" ca="1" si="171"/>
        <v>5.0205960289758762</v>
      </c>
      <c r="Z560" s="30">
        <f t="shared" ca="1" si="171"/>
        <v>14.855350686713548</v>
      </c>
      <c r="AA560" s="26">
        <v>552</v>
      </c>
      <c r="AB560" s="31">
        <f t="shared" ca="1" si="167"/>
        <v>17</v>
      </c>
      <c r="AC560" s="31">
        <f t="shared" ca="1" si="156"/>
        <v>25</v>
      </c>
      <c r="AD560" s="31">
        <f t="shared" ca="1" si="157"/>
        <v>3</v>
      </c>
      <c r="AE560" s="31">
        <f t="shared" ca="1" si="158"/>
        <v>57</v>
      </c>
      <c r="AF560" s="31">
        <f t="shared" ca="1" si="159"/>
        <v>22</v>
      </c>
      <c r="AG560" s="31">
        <f t="shared" ca="1" si="160"/>
        <v>81</v>
      </c>
      <c r="AH560" s="31">
        <f t="shared" ca="1" si="161"/>
        <v>26</v>
      </c>
      <c r="AI560" s="31">
        <f t="shared" ca="1" si="162"/>
        <v>24</v>
      </c>
      <c r="AJ560" s="31">
        <f t="shared" ca="1" si="163"/>
        <v>12</v>
      </c>
      <c r="AK560" s="31">
        <f t="shared" ca="1" si="164"/>
        <v>12</v>
      </c>
      <c r="AL560" s="31">
        <f t="shared" ca="1" si="165"/>
        <v>6</v>
      </c>
      <c r="AM560" s="31">
        <f t="shared" ca="1" si="166"/>
        <v>20</v>
      </c>
    </row>
    <row r="561" spans="14:39">
      <c r="N561" s="26">
        <v>553</v>
      </c>
      <c r="O561" s="30">
        <f t="shared" ca="1" si="171"/>
        <v>30.79038549457584</v>
      </c>
      <c r="P561" s="30">
        <f t="shared" ca="1" si="171"/>
        <v>4.3920404159452655</v>
      </c>
      <c r="Q561" s="30">
        <f t="shared" ca="1" si="171"/>
        <v>12.371460349233349</v>
      </c>
      <c r="R561" s="30">
        <f t="shared" ca="1" si="171"/>
        <v>8.5654343660525374</v>
      </c>
      <c r="S561" s="30">
        <f t="shared" ca="1" si="171"/>
        <v>6.505138789204584</v>
      </c>
      <c r="T561" s="30">
        <f t="shared" ca="1" si="171"/>
        <v>31.007203351882868</v>
      </c>
      <c r="U561" s="30">
        <f t="shared" ca="1" si="171"/>
        <v>12.936817878009119</v>
      </c>
      <c r="V561" s="30">
        <f t="shared" ca="1" si="171"/>
        <v>24.680537381277034</v>
      </c>
      <c r="W561" s="30">
        <f t="shared" ca="1" si="171"/>
        <v>18.520093732862215</v>
      </c>
      <c r="X561" s="30">
        <f t="shared" ca="1" si="171"/>
        <v>18.255006295912246</v>
      </c>
      <c r="Y561" s="30">
        <f t="shared" ca="1" si="171"/>
        <v>23.907669176652632</v>
      </c>
      <c r="Z561" s="30">
        <f t="shared" ca="1" si="171"/>
        <v>30.450763189539916</v>
      </c>
      <c r="AA561" s="26">
        <v>553</v>
      </c>
      <c r="AB561" s="31">
        <f t="shared" ca="1" si="167"/>
        <v>85</v>
      </c>
      <c r="AC561" s="31">
        <f t="shared" ca="1" si="156"/>
        <v>5</v>
      </c>
      <c r="AD561" s="31">
        <f t="shared" ca="1" si="157"/>
        <v>16</v>
      </c>
      <c r="AE561" s="31">
        <f t="shared" ca="1" si="158"/>
        <v>10</v>
      </c>
      <c r="AF561" s="31">
        <f t="shared" ca="1" si="159"/>
        <v>8</v>
      </c>
      <c r="AG561" s="31">
        <f t="shared" ca="1" si="160"/>
        <v>88</v>
      </c>
      <c r="AH561" s="31">
        <f t="shared" ca="1" si="161"/>
        <v>17</v>
      </c>
      <c r="AI561" s="31">
        <f t="shared" ca="1" si="162"/>
        <v>45</v>
      </c>
      <c r="AJ561" s="31">
        <f t="shared" ca="1" si="163"/>
        <v>27</v>
      </c>
      <c r="AK561" s="31">
        <f t="shared" ca="1" si="164"/>
        <v>27</v>
      </c>
      <c r="AL561" s="31">
        <f t="shared" ca="1" si="165"/>
        <v>42</v>
      </c>
      <c r="AM561" s="31">
        <f t="shared" ca="1" si="166"/>
        <v>81</v>
      </c>
    </row>
    <row r="562" spans="14:39">
      <c r="N562" s="26">
        <v>554</v>
      </c>
      <c r="O562" s="30">
        <f t="shared" ca="1" si="171"/>
        <v>2.1761032285234929</v>
      </c>
      <c r="P562" s="30">
        <f t="shared" ca="1" si="171"/>
        <v>13.21797629542079</v>
      </c>
      <c r="Q562" s="30">
        <f t="shared" ca="1" si="171"/>
        <v>19.34388735566295</v>
      </c>
      <c r="R562" s="30">
        <f t="shared" ca="1" si="171"/>
        <v>17.058485911253566</v>
      </c>
      <c r="S562" s="30">
        <f t="shared" ca="1" si="171"/>
        <v>29.869829101597741</v>
      </c>
      <c r="T562" s="30">
        <f t="shared" ca="1" si="171"/>
        <v>13.291873113787183</v>
      </c>
      <c r="U562" s="30">
        <f t="shared" ca="1" si="171"/>
        <v>20.139803455796201</v>
      </c>
      <c r="V562" s="30">
        <f t="shared" ca="1" si="171"/>
        <v>9.5341172295949548</v>
      </c>
      <c r="W562" s="30">
        <f t="shared" ca="1" si="171"/>
        <v>0.92282101369419789</v>
      </c>
      <c r="X562" s="30">
        <f t="shared" ca="1" si="171"/>
        <v>7.7130352820002068</v>
      </c>
      <c r="Y562" s="30">
        <f t="shared" ca="1" si="171"/>
        <v>9.4923552056834293</v>
      </c>
      <c r="Z562" s="30">
        <f t="shared" ca="1" si="171"/>
        <v>25.292210916895293</v>
      </c>
      <c r="AA562" s="26">
        <v>554</v>
      </c>
      <c r="AB562" s="31">
        <f t="shared" ca="1" si="167"/>
        <v>3</v>
      </c>
      <c r="AC562" s="31">
        <f t="shared" ca="1" si="156"/>
        <v>17</v>
      </c>
      <c r="AD562" s="31">
        <f t="shared" ca="1" si="157"/>
        <v>29</v>
      </c>
      <c r="AE562" s="31">
        <f t="shared" ca="1" si="158"/>
        <v>24</v>
      </c>
      <c r="AF562" s="31">
        <f t="shared" ca="1" si="159"/>
        <v>75</v>
      </c>
      <c r="AG562" s="31">
        <f t="shared" ca="1" si="160"/>
        <v>17</v>
      </c>
      <c r="AH562" s="31">
        <f t="shared" ca="1" si="161"/>
        <v>31</v>
      </c>
      <c r="AI562" s="31">
        <f t="shared" ca="1" si="162"/>
        <v>12</v>
      </c>
      <c r="AJ562" s="31">
        <f t="shared" ca="1" si="163"/>
        <v>1</v>
      </c>
      <c r="AK562" s="31">
        <f t="shared" ca="1" si="164"/>
        <v>9</v>
      </c>
      <c r="AL562" s="31">
        <f t="shared" ca="1" si="165"/>
        <v>12</v>
      </c>
      <c r="AM562" s="31">
        <f t="shared" ca="1" si="166"/>
        <v>47</v>
      </c>
    </row>
    <row r="563" spans="14:39">
      <c r="N563" s="26">
        <v>555</v>
      </c>
      <c r="O563" s="30">
        <f t="shared" ca="1" si="171"/>
        <v>4.1125241038425147</v>
      </c>
      <c r="P563" s="30">
        <f t="shared" ca="1" si="171"/>
        <v>2.9819032340470053</v>
      </c>
      <c r="Q563" s="30">
        <f t="shared" ca="1" si="171"/>
        <v>21.225476489232364</v>
      </c>
      <c r="R563" s="30">
        <f t="shared" ca="1" si="171"/>
        <v>20.618026232719</v>
      </c>
      <c r="S563" s="30">
        <f t="shared" ca="1" si="171"/>
        <v>17.653613903293845</v>
      </c>
      <c r="T563" s="30">
        <f t="shared" ca="1" si="171"/>
        <v>27.356384201259566</v>
      </c>
      <c r="U563" s="30">
        <f t="shared" ca="1" si="171"/>
        <v>23.911792778381159</v>
      </c>
      <c r="V563" s="30">
        <f t="shared" ca="1" si="171"/>
        <v>21.743118955604832</v>
      </c>
      <c r="W563" s="30">
        <f t="shared" ca="1" si="171"/>
        <v>4.8312101053019818</v>
      </c>
      <c r="X563" s="30">
        <f t="shared" ca="1" si="171"/>
        <v>21.217014346709</v>
      </c>
      <c r="Y563" s="30">
        <f t="shared" ca="1" si="171"/>
        <v>10.691588248882571</v>
      </c>
      <c r="Z563" s="30">
        <f t="shared" ca="1" si="171"/>
        <v>20.892277644652605</v>
      </c>
      <c r="AA563" s="26">
        <v>555</v>
      </c>
      <c r="AB563" s="31">
        <f t="shared" ca="1" si="167"/>
        <v>5</v>
      </c>
      <c r="AC563" s="31">
        <f t="shared" ca="1" si="156"/>
        <v>4</v>
      </c>
      <c r="AD563" s="31">
        <f t="shared" ca="1" si="157"/>
        <v>34</v>
      </c>
      <c r="AE563" s="31">
        <f t="shared" ca="1" si="158"/>
        <v>32</v>
      </c>
      <c r="AF563" s="31">
        <f t="shared" ca="1" si="159"/>
        <v>25</v>
      </c>
      <c r="AG563" s="31">
        <f t="shared" ca="1" si="160"/>
        <v>57</v>
      </c>
      <c r="AH563" s="31">
        <f t="shared" ca="1" si="161"/>
        <v>42</v>
      </c>
      <c r="AI563" s="31">
        <f t="shared" ca="1" si="162"/>
        <v>35</v>
      </c>
      <c r="AJ563" s="31">
        <f t="shared" ca="1" si="163"/>
        <v>6</v>
      </c>
      <c r="AK563" s="31">
        <f t="shared" ca="1" si="164"/>
        <v>34</v>
      </c>
      <c r="AL563" s="31">
        <f t="shared" ca="1" si="165"/>
        <v>13</v>
      </c>
      <c r="AM563" s="31">
        <f t="shared" ca="1" si="166"/>
        <v>33</v>
      </c>
    </row>
    <row r="564" spans="14:39">
      <c r="N564" s="26">
        <v>556</v>
      </c>
      <c r="O564" s="30">
        <f t="shared" ca="1" si="171"/>
        <v>16.90175462713233</v>
      </c>
      <c r="P564" s="30">
        <f t="shared" ca="1" si="171"/>
        <v>28.631844961509724</v>
      </c>
      <c r="Q564" s="30">
        <f t="shared" ca="1" si="171"/>
        <v>32.654045275109063</v>
      </c>
      <c r="R564" s="30">
        <f t="shared" ca="1" si="171"/>
        <v>18.425437534948159</v>
      </c>
      <c r="S564" s="30">
        <f t="shared" ca="1" si="171"/>
        <v>8.2010878744509856</v>
      </c>
      <c r="T564" s="30">
        <f t="shared" ca="1" si="171"/>
        <v>27.213987856542612</v>
      </c>
      <c r="U564" s="30">
        <f t="shared" ca="1" si="171"/>
        <v>24.80378188581723</v>
      </c>
      <c r="V564" s="30">
        <f t="shared" ca="1" si="171"/>
        <v>30.454388311645243</v>
      </c>
      <c r="W564" s="30">
        <f t="shared" ca="1" si="171"/>
        <v>5.5281661603504766</v>
      </c>
      <c r="X564" s="30">
        <f t="shared" ca="1" si="171"/>
        <v>28.425398308746015</v>
      </c>
      <c r="Y564" s="30">
        <f t="shared" ca="1" si="171"/>
        <v>23.720202671340846</v>
      </c>
      <c r="Z564" s="30">
        <f t="shared" ca="1" si="171"/>
        <v>12.913877718216577</v>
      </c>
      <c r="AA564" s="26">
        <v>556</v>
      </c>
      <c r="AB564" s="31">
        <f t="shared" ca="1" si="167"/>
        <v>24</v>
      </c>
      <c r="AC564" s="31">
        <f t="shared" ca="1" si="156"/>
        <v>65</v>
      </c>
      <c r="AD564" s="31">
        <f t="shared" ca="1" si="157"/>
        <v>128</v>
      </c>
      <c r="AE564" s="31">
        <f t="shared" ca="1" si="158"/>
        <v>27</v>
      </c>
      <c r="AF564" s="31">
        <f t="shared" ca="1" si="159"/>
        <v>10</v>
      </c>
      <c r="AG564" s="31">
        <f t="shared" ca="1" si="160"/>
        <v>56</v>
      </c>
      <c r="AH564" s="31">
        <f t="shared" ca="1" si="161"/>
        <v>45</v>
      </c>
      <c r="AI564" s="31">
        <f t="shared" ca="1" si="162"/>
        <v>81</v>
      </c>
      <c r="AJ564" s="31">
        <f t="shared" ca="1" si="163"/>
        <v>6</v>
      </c>
      <c r="AK564" s="31">
        <f t="shared" ca="1" si="164"/>
        <v>63</v>
      </c>
      <c r="AL564" s="31">
        <f t="shared" ca="1" si="165"/>
        <v>41</v>
      </c>
      <c r="AM564" s="31">
        <f t="shared" ca="1" si="166"/>
        <v>17</v>
      </c>
    </row>
    <row r="565" spans="14:39">
      <c r="N565" s="26">
        <v>557</v>
      </c>
      <c r="O565" s="30">
        <f t="shared" ca="1" si="171"/>
        <v>30.588582794910128</v>
      </c>
      <c r="P565" s="30">
        <f t="shared" ca="1" si="171"/>
        <v>1.8999455687021458</v>
      </c>
      <c r="Q565" s="30">
        <f t="shared" ca="1" si="171"/>
        <v>7.2070007171330532</v>
      </c>
      <c r="R565" s="30">
        <f t="shared" ca="1" si="171"/>
        <v>32.531405695069168</v>
      </c>
      <c r="S565" s="30">
        <f t="shared" ca="1" si="171"/>
        <v>8.3330940065353314</v>
      </c>
      <c r="T565" s="30">
        <f t="shared" ca="1" si="171"/>
        <v>26.772388616313847</v>
      </c>
      <c r="U565" s="30">
        <f t="shared" ca="1" si="171"/>
        <v>2.9758086850356289</v>
      </c>
      <c r="V565" s="30">
        <f t="shared" ca="1" si="171"/>
        <v>17.14807478819192</v>
      </c>
      <c r="W565" s="30">
        <f t="shared" ca="1" si="171"/>
        <v>19.862948352144603</v>
      </c>
      <c r="X565" s="30">
        <f t="shared" ca="1" si="171"/>
        <v>24.546308475507068</v>
      </c>
      <c r="Y565" s="30">
        <f t="shared" ca="1" si="171"/>
        <v>5.2594680460715297</v>
      </c>
      <c r="Z565" s="30">
        <f t="shared" ca="1" si="171"/>
        <v>12.44787507295997</v>
      </c>
      <c r="AA565" s="26">
        <v>557</v>
      </c>
      <c r="AB565" s="31">
        <f t="shared" ca="1" si="167"/>
        <v>82</v>
      </c>
      <c r="AC565" s="31">
        <f t="shared" ca="1" si="156"/>
        <v>2</v>
      </c>
      <c r="AD565" s="31">
        <f t="shared" ca="1" si="157"/>
        <v>8</v>
      </c>
      <c r="AE565" s="31">
        <f t="shared" ca="1" si="158"/>
        <v>123</v>
      </c>
      <c r="AF565" s="31">
        <f t="shared" ca="1" si="159"/>
        <v>10</v>
      </c>
      <c r="AG565" s="31">
        <f t="shared" ca="1" si="160"/>
        <v>54</v>
      </c>
      <c r="AH565" s="31">
        <f t="shared" ca="1" si="161"/>
        <v>4</v>
      </c>
      <c r="AI565" s="31">
        <f t="shared" ca="1" si="162"/>
        <v>24</v>
      </c>
      <c r="AJ565" s="31">
        <f t="shared" ca="1" si="163"/>
        <v>30</v>
      </c>
      <c r="AK565" s="31">
        <f t="shared" ca="1" si="164"/>
        <v>44</v>
      </c>
      <c r="AL565" s="31">
        <f t="shared" ca="1" si="165"/>
        <v>6</v>
      </c>
      <c r="AM565" s="31">
        <f t="shared" ca="1" si="166"/>
        <v>16</v>
      </c>
    </row>
    <row r="566" spans="14:39">
      <c r="N566" s="26">
        <v>558</v>
      </c>
      <c r="O566" s="30">
        <f t="shared" ca="1" si="171"/>
        <v>13.313001713017178</v>
      </c>
      <c r="P566" s="30">
        <f t="shared" ca="1" si="171"/>
        <v>2.8622206371397945</v>
      </c>
      <c r="Q566" s="30">
        <f t="shared" ca="1" si="171"/>
        <v>8.7941008147893509</v>
      </c>
      <c r="R566" s="30">
        <f t="shared" ca="1" si="171"/>
        <v>29.968597022879624</v>
      </c>
      <c r="S566" s="30">
        <f t="shared" ca="1" si="171"/>
        <v>30.313965208474496</v>
      </c>
      <c r="T566" s="30">
        <f t="shared" ca="1" si="171"/>
        <v>18.478506412009249</v>
      </c>
      <c r="U566" s="30">
        <f t="shared" ca="1" si="171"/>
        <v>32.066230668015976</v>
      </c>
      <c r="V566" s="30">
        <f t="shared" ca="1" si="171"/>
        <v>25.712981536231794</v>
      </c>
      <c r="W566" s="30">
        <f t="shared" ca="1" si="171"/>
        <v>0.27562316730436032</v>
      </c>
      <c r="X566" s="30">
        <f t="shared" ca="1" si="171"/>
        <v>23.455878524790588</v>
      </c>
      <c r="Y566" s="30">
        <f t="shared" ca="1" si="171"/>
        <v>2.9417692174323884</v>
      </c>
      <c r="Z566" s="30">
        <f t="shared" ca="1" si="171"/>
        <v>29.331096496392636</v>
      </c>
      <c r="AA566" s="26">
        <v>558</v>
      </c>
      <c r="AB566" s="31">
        <f t="shared" ca="1" si="167"/>
        <v>17</v>
      </c>
      <c r="AC566" s="31">
        <f t="shared" ca="1" si="156"/>
        <v>3</v>
      </c>
      <c r="AD566" s="31">
        <f t="shared" ca="1" si="157"/>
        <v>11</v>
      </c>
      <c r="AE566" s="31">
        <f t="shared" ca="1" si="158"/>
        <v>76</v>
      </c>
      <c r="AF566" s="31">
        <f t="shared" ca="1" si="159"/>
        <v>79</v>
      </c>
      <c r="AG566" s="31">
        <f t="shared" ca="1" si="160"/>
        <v>27</v>
      </c>
      <c r="AH566" s="31">
        <f t="shared" ca="1" si="161"/>
        <v>108</v>
      </c>
      <c r="AI566" s="31">
        <f t="shared" ca="1" si="162"/>
        <v>49</v>
      </c>
      <c r="AJ566" s="31">
        <f t="shared" ca="1" si="163"/>
        <v>1</v>
      </c>
      <c r="AK566" s="31">
        <f t="shared" ca="1" si="164"/>
        <v>40</v>
      </c>
      <c r="AL566" s="31">
        <f t="shared" ca="1" si="165"/>
        <v>4</v>
      </c>
      <c r="AM566" s="31">
        <f t="shared" ca="1" si="166"/>
        <v>70</v>
      </c>
    </row>
    <row r="567" spans="14:39">
      <c r="N567" s="26">
        <v>559</v>
      </c>
      <c r="O567" s="30">
        <f t="shared" ca="1" si="171"/>
        <v>7.084690228903157</v>
      </c>
      <c r="P567" s="30">
        <f t="shared" ca="1" si="171"/>
        <v>9.74595826682806</v>
      </c>
      <c r="Q567" s="30">
        <f t="shared" ca="1" si="171"/>
        <v>8.7723729493700517</v>
      </c>
      <c r="R567" s="30">
        <f t="shared" ca="1" si="171"/>
        <v>17.673713913819391</v>
      </c>
      <c r="S567" s="30">
        <f t="shared" ca="1" si="171"/>
        <v>21.318272825888211</v>
      </c>
      <c r="T567" s="30">
        <f t="shared" ca="1" si="171"/>
        <v>22.211942992960577</v>
      </c>
      <c r="U567" s="30">
        <f t="shared" ca="1" si="171"/>
        <v>11.055539072762087</v>
      </c>
      <c r="V567" s="30">
        <f t="shared" ca="1" si="171"/>
        <v>4.7978959821865894</v>
      </c>
      <c r="W567" s="30">
        <f t="shared" ca="1" si="171"/>
        <v>9.3544557332000995</v>
      </c>
      <c r="X567" s="30">
        <f t="shared" ca="1" si="171"/>
        <v>20.39700862883431</v>
      </c>
      <c r="Y567" s="30">
        <f t="shared" ca="1" si="171"/>
        <v>8.9281670645038282</v>
      </c>
      <c r="Z567" s="30">
        <f t="shared" ca="1" si="171"/>
        <v>2.3680292038656132</v>
      </c>
      <c r="AA567" s="26">
        <v>559</v>
      </c>
      <c r="AB567" s="31">
        <f t="shared" ca="1" si="167"/>
        <v>8</v>
      </c>
      <c r="AC567" s="31">
        <f t="shared" ca="1" si="156"/>
        <v>12</v>
      </c>
      <c r="AD567" s="31">
        <f t="shared" ca="1" si="157"/>
        <v>11</v>
      </c>
      <c r="AE567" s="31">
        <f t="shared" ca="1" si="158"/>
        <v>25</v>
      </c>
      <c r="AF567" s="31">
        <f t="shared" ca="1" si="159"/>
        <v>34</v>
      </c>
      <c r="AG567" s="31">
        <f t="shared" ca="1" si="160"/>
        <v>37</v>
      </c>
      <c r="AH567" s="31">
        <f t="shared" ca="1" si="161"/>
        <v>14</v>
      </c>
      <c r="AI567" s="31">
        <f t="shared" ca="1" si="162"/>
        <v>6</v>
      </c>
      <c r="AJ567" s="31">
        <f t="shared" ca="1" si="163"/>
        <v>11</v>
      </c>
      <c r="AK567" s="31">
        <f t="shared" ca="1" si="164"/>
        <v>32</v>
      </c>
      <c r="AL567" s="31">
        <f t="shared" ca="1" si="165"/>
        <v>11</v>
      </c>
      <c r="AM567" s="31">
        <f t="shared" ca="1" si="166"/>
        <v>3</v>
      </c>
    </row>
    <row r="568" spans="14:39">
      <c r="N568" s="26">
        <v>560</v>
      </c>
      <c r="O568" s="30">
        <f t="shared" ca="1" si="171"/>
        <v>12.222089893076699</v>
      </c>
      <c r="P568" s="30">
        <f t="shared" ca="1" si="171"/>
        <v>4.8363236354103867</v>
      </c>
      <c r="Q568" s="30">
        <f t="shared" ca="1" si="171"/>
        <v>6.8290109248328816</v>
      </c>
      <c r="R568" s="30">
        <f t="shared" ca="1" si="171"/>
        <v>21.259389664184731</v>
      </c>
      <c r="S568" s="30">
        <f t="shared" ca="1" si="171"/>
        <v>31.119010141018002</v>
      </c>
      <c r="T568" s="30">
        <f t="shared" ca="1" si="171"/>
        <v>28.33297213464456</v>
      </c>
      <c r="U568" s="30">
        <f t="shared" ca="1" si="171"/>
        <v>10.479504110175245</v>
      </c>
      <c r="V568" s="30">
        <f t="shared" ca="1" si="171"/>
        <v>28.819839682230729</v>
      </c>
      <c r="W568" s="30">
        <f t="shared" ca="1" si="171"/>
        <v>21.583253674867738</v>
      </c>
      <c r="X568" s="30">
        <f t="shared" ca="1" si="171"/>
        <v>9.1792117034026575</v>
      </c>
      <c r="Y568" s="30">
        <f t="shared" ca="1" si="171"/>
        <v>26.059223457322354</v>
      </c>
      <c r="Z568" s="30">
        <f t="shared" ca="1" si="171"/>
        <v>31.229605888377957</v>
      </c>
      <c r="AA568" s="26">
        <v>560</v>
      </c>
      <c r="AB568" s="31">
        <f t="shared" ca="1" si="167"/>
        <v>15</v>
      </c>
      <c r="AC568" s="31">
        <f t="shared" ca="1" si="156"/>
        <v>6</v>
      </c>
      <c r="AD568" s="31">
        <f t="shared" ca="1" si="157"/>
        <v>8</v>
      </c>
      <c r="AE568" s="31">
        <f t="shared" ca="1" si="158"/>
        <v>34</v>
      </c>
      <c r="AF568" s="31">
        <f t="shared" ca="1" si="159"/>
        <v>90</v>
      </c>
      <c r="AG568" s="31">
        <f t="shared" ca="1" si="160"/>
        <v>63</v>
      </c>
      <c r="AH568" s="31">
        <f t="shared" ca="1" si="161"/>
        <v>13</v>
      </c>
      <c r="AI568" s="31">
        <f t="shared" ca="1" si="162"/>
        <v>66</v>
      </c>
      <c r="AJ568" s="31">
        <f t="shared" ca="1" si="163"/>
        <v>35</v>
      </c>
      <c r="AK568" s="31">
        <f t="shared" ca="1" si="164"/>
        <v>11</v>
      </c>
      <c r="AL568" s="31">
        <f t="shared" ca="1" si="165"/>
        <v>50</v>
      </c>
      <c r="AM568" s="31">
        <f t="shared" ca="1" si="166"/>
        <v>91</v>
      </c>
    </row>
    <row r="569" spans="14:39">
      <c r="N569" s="26">
        <v>561</v>
      </c>
      <c r="O569" s="30">
        <f t="shared" ref="O569:Z578" ca="1" si="172">RAND()*sumweights</f>
        <v>24.699018662170957</v>
      </c>
      <c r="P569" s="30">
        <f t="shared" ca="1" si="172"/>
        <v>15.436210663181752</v>
      </c>
      <c r="Q569" s="30">
        <f t="shared" ca="1" si="172"/>
        <v>16.015708582222192</v>
      </c>
      <c r="R569" s="30">
        <f t="shared" ca="1" si="172"/>
        <v>6.9953657276585801</v>
      </c>
      <c r="S569" s="30">
        <f t="shared" ca="1" si="172"/>
        <v>24.061308505045051</v>
      </c>
      <c r="T569" s="30">
        <f t="shared" ca="1" si="172"/>
        <v>11.749369903738151</v>
      </c>
      <c r="U569" s="30">
        <f t="shared" ca="1" si="172"/>
        <v>29.315690590844834</v>
      </c>
      <c r="V569" s="30">
        <f t="shared" ca="1" si="172"/>
        <v>31.444965362990509</v>
      </c>
      <c r="W569" s="30">
        <f t="shared" ca="1" si="172"/>
        <v>30.849948128284161</v>
      </c>
      <c r="X569" s="30">
        <f t="shared" ca="1" si="172"/>
        <v>25.503696365660215</v>
      </c>
      <c r="Y569" s="30">
        <f t="shared" ca="1" si="172"/>
        <v>0.88482095132004146</v>
      </c>
      <c r="Z569" s="30">
        <f t="shared" ca="1" si="172"/>
        <v>25.843642604085602</v>
      </c>
      <c r="AA569" s="26">
        <v>561</v>
      </c>
      <c r="AB569" s="31">
        <f t="shared" ca="1" si="167"/>
        <v>45</v>
      </c>
      <c r="AC569" s="31">
        <f t="shared" ca="1" si="156"/>
        <v>21</v>
      </c>
      <c r="AD569" s="31">
        <f t="shared" ca="1" si="157"/>
        <v>22</v>
      </c>
      <c r="AE569" s="31">
        <f t="shared" ca="1" si="158"/>
        <v>8</v>
      </c>
      <c r="AF569" s="31">
        <f t="shared" ca="1" si="159"/>
        <v>43</v>
      </c>
      <c r="AG569" s="31">
        <f t="shared" ca="1" si="160"/>
        <v>15</v>
      </c>
      <c r="AH569" s="31">
        <f t="shared" ca="1" si="161"/>
        <v>70</v>
      </c>
      <c r="AI569" s="31">
        <f t="shared" ca="1" si="162"/>
        <v>95</v>
      </c>
      <c r="AJ569" s="31">
        <f t="shared" ca="1" si="163"/>
        <v>86</v>
      </c>
      <c r="AK569" s="31">
        <f t="shared" ca="1" si="164"/>
        <v>48</v>
      </c>
      <c r="AL569" s="31">
        <f t="shared" ca="1" si="165"/>
        <v>1</v>
      </c>
      <c r="AM569" s="31">
        <f t="shared" ca="1" si="166"/>
        <v>50</v>
      </c>
    </row>
    <row r="570" spans="14:39">
      <c r="N570" s="26">
        <v>562</v>
      </c>
      <c r="O570" s="30">
        <f t="shared" ca="1" si="172"/>
        <v>25.348440168783846</v>
      </c>
      <c r="P570" s="30">
        <f t="shared" ca="1" si="172"/>
        <v>16.431882878881936</v>
      </c>
      <c r="Q570" s="30">
        <f t="shared" ca="1" si="172"/>
        <v>32.028331085011857</v>
      </c>
      <c r="R570" s="30">
        <f t="shared" ca="1" si="172"/>
        <v>9.1900862880321021</v>
      </c>
      <c r="S570" s="30">
        <f t="shared" ca="1" si="172"/>
        <v>20.274082685040781</v>
      </c>
      <c r="T570" s="30">
        <f t="shared" ca="1" si="172"/>
        <v>13.436257697498196</v>
      </c>
      <c r="U570" s="30">
        <f t="shared" ca="1" si="172"/>
        <v>5.542504102344874</v>
      </c>
      <c r="V570" s="30">
        <f t="shared" ca="1" si="172"/>
        <v>16.735303268114272</v>
      </c>
      <c r="W570" s="30">
        <f t="shared" ca="1" si="172"/>
        <v>23.135561616076718</v>
      </c>
      <c r="X570" s="30">
        <f t="shared" ca="1" si="172"/>
        <v>16.399707982437075</v>
      </c>
      <c r="Y570" s="30">
        <f t="shared" ca="1" si="172"/>
        <v>8.0461868063293398</v>
      </c>
      <c r="Z570" s="30">
        <f t="shared" ca="1" si="172"/>
        <v>17.760877145111301</v>
      </c>
      <c r="AA570" s="26">
        <v>562</v>
      </c>
      <c r="AB570" s="31">
        <f t="shared" ca="1" si="167"/>
        <v>47</v>
      </c>
      <c r="AC570" s="31">
        <f t="shared" ca="1" si="156"/>
        <v>23</v>
      </c>
      <c r="AD570" s="31">
        <f t="shared" ca="1" si="157"/>
        <v>107</v>
      </c>
      <c r="AE570" s="31">
        <f t="shared" ca="1" si="158"/>
        <v>11</v>
      </c>
      <c r="AF570" s="31">
        <f t="shared" ca="1" si="159"/>
        <v>31</v>
      </c>
      <c r="AG570" s="31">
        <f t="shared" ca="1" si="160"/>
        <v>17</v>
      </c>
      <c r="AH570" s="31">
        <f t="shared" ca="1" si="161"/>
        <v>6</v>
      </c>
      <c r="AI570" s="31">
        <f t="shared" ca="1" si="162"/>
        <v>23</v>
      </c>
      <c r="AJ570" s="31">
        <f t="shared" ca="1" si="163"/>
        <v>39</v>
      </c>
      <c r="AK570" s="31">
        <f t="shared" ca="1" si="164"/>
        <v>23</v>
      </c>
      <c r="AL570" s="31">
        <f t="shared" ca="1" si="165"/>
        <v>10</v>
      </c>
      <c r="AM570" s="31">
        <f t="shared" ca="1" si="166"/>
        <v>25</v>
      </c>
    </row>
    <row r="571" spans="14:39">
      <c r="N571" s="26">
        <v>563</v>
      </c>
      <c r="O571" s="30">
        <f t="shared" ca="1" si="172"/>
        <v>19.250756447585911</v>
      </c>
      <c r="P571" s="30">
        <f t="shared" ca="1" si="172"/>
        <v>7.1223569249883987</v>
      </c>
      <c r="Q571" s="30">
        <f t="shared" ca="1" si="172"/>
        <v>26.562342486397235</v>
      </c>
      <c r="R571" s="30">
        <f t="shared" ca="1" si="172"/>
        <v>30.307976348668195</v>
      </c>
      <c r="S571" s="30">
        <f t="shared" ca="1" si="172"/>
        <v>31.444152914973198</v>
      </c>
      <c r="T571" s="30">
        <f t="shared" ca="1" si="172"/>
        <v>31.353904331584577</v>
      </c>
      <c r="U571" s="30">
        <f t="shared" ca="1" si="172"/>
        <v>2.9293680581585764</v>
      </c>
      <c r="V571" s="30">
        <f t="shared" ca="1" si="172"/>
        <v>10.512252139841751</v>
      </c>
      <c r="W571" s="30">
        <f t="shared" ca="1" si="172"/>
        <v>14.829745891301723</v>
      </c>
      <c r="X571" s="30">
        <f t="shared" ca="1" si="172"/>
        <v>16.655388037216298</v>
      </c>
      <c r="Y571" s="30">
        <f t="shared" ca="1" si="172"/>
        <v>31.384054399300204</v>
      </c>
      <c r="Z571" s="30">
        <f t="shared" ca="1" si="172"/>
        <v>25.851844472272635</v>
      </c>
      <c r="AA571" s="26">
        <v>563</v>
      </c>
      <c r="AB571" s="31">
        <f t="shared" ca="1" si="167"/>
        <v>29</v>
      </c>
      <c r="AC571" s="31">
        <f t="shared" ca="1" si="156"/>
        <v>8</v>
      </c>
      <c r="AD571" s="31">
        <f t="shared" ca="1" si="157"/>
        <v>53</v>
      </c>
      <c r="AE571" s="31">
        <f t="shared" ca="1" si="158"/>
        <v>79</v>
      </c>
      <c r="AF571" s="31">
        <f t="shared" ca="1" si="159"/>
        <v>95</v>
      </c>
      <c r="AG571" s="31">
        <f t="shared" ca="1" si="160"/>
        <v>93</v>
      </c>
      <c r="AH571" s="31">
        <f t="shared" ca="1" si="161"/>
        <v>4</v>
      </c>
      <c r="AI571" s="31">
        <f t="shared" ca="1" si="162"/>
        <v>13</v>
      </c>
      <c r="AJ571" s="31">
        <f t="shared" ca="1" si="163"/>
        <v>20</v>
      </c>
      <c r="AK571" s="31">
        <f t="shared" ca="1" si="164"/>
        <v>23</v>
      </c>
      <c r="AL571" s="31">
        <f t="shared" ca="1" si="165"/>
        <v>94</v>
      </c>
      <c r="AM571" s="31">
        <f t="shared" ca="1" si="166"/>
        <v>50</v>
      </c>
    </row>
    <row r="572" spans="14:39">
      <c r="N572" s="26">
        <v>564</v>
      </c>
      <c r="O572" s="30">
        <f t="shared" ca="1" si="172"/>
        <v>26.674592541841584</v>
      </c>
      <c r="P572" s="30">
        <f t="shared" ca="1" si="172"/>
        <v>4.5198797601208254</v>
      </c>
      <c r="Q572" s="30">
        <f t="shared" ca="1" si="172"/>
        <v>27.050735667090482</v>
      </c>
      <c r="R572" s="30">
        <f t="shared" ca="1" si="172"/>
        <v>5.0579985421919424</v>
      </c>
      <c r="S572" s="30">
        <f t="shared" ca="1" si="172"/>
        <v>0.75070392988965851</v>
      </c>
      <c r="T572" s="30">
        <f t="shared" ca="1" si="172"/>
        <v>24.056498370299188</v>
      </c>
      <c r="U572" s="30">
        <f t="shared" ca="1" si="172"/>
        <v>20.380465029778406</v>
      </c>
      <c r="V572" s="30">
        <f t="shared" ca="1" si="172"/>
        <v>12.272104304820418</v>
      </c>
      <c r="W572" s="30">
        <f t="shared" ca="1" si="172"/>
        <v>31.413527409171273</v>
      </c>
      <c r="X572" s="30">
        <f t="shared" ca="1" si="172"/>
        <v>8.9372393568795072</v>
      </c>
      <c r="Y572" s="30">
        <f t="shared" ca="1" si="172"/>
        <v>21.406840590319405</v>
      </c>
      <c r="Z572" s="30">
        <f t="shared" ca="1" si="172"/>
        <v>13.488737284107007</v>
      </c>
      <c r="AA572" s="26">
        <v>564</v>
      </c>
      <c r="AB572" s="31">
        <f t="shared" ca="1" si="167"/>
        <v>53</v>
      </c>
      <c r="AC572" s="31">
        <f t="shared" ca="1" si="156"/>
        <v>5</v>
      </c>
      <c r="AD572" s="31">
        <f t="shared" ca="1" si="157"/>
        <v>55</v>
      </c>
      <c r="AE572" s="31">
        <f t="shared" ca="1" si="158"/>
        <v>6</v>
      </c>
      <c r="AF572" s="31">
        <f t="shared" ca="1" si="159"/>
        <v>1</v>
      </c>
      <c r="AG572" s="31">
        <f t="shared" ca="1" si="160"/>
        <v>42</v>
      </c>
      <c r="AH572" s="31">
        <f t="shared" ca="1" si="161"/>
        <v>32</v>
      </c>
      <c r="AI572" s="31">
        <f t="shared" ca="1" si="162"/>
        <v>16</v>
      </c>
      <c r="AJ572" s="31">
        <f t="shared" ca="1" si="163"/>
        <v>94</v>
      </c>
      <c r="AK572" s="31">
        <f t="shared" ca="1" si="164"/>
        <v>11</v>
      </c>
      <c r="AL572" s="31">
        <f t="shared" ca="1" si="165"/>
        <v>34</v>
      </c>
      <c r="AM572" s="31">
        <f t="shared" ca="1" si="166"/>
        <v>18</v>
      </c>
    </row>
    <row r="573" spans="14:39">
      <c r="N573" s="26">
        <v>565</v>
      </c>
      <c r="O573" s="30">
        <f t="shared" ca="1" si="172"/>
        <v>9.5395219092449306</v>
      </c>
      <c r="P573" s="30">
        <f t="shared" ca="1" si="172"/>
        <v>18.22345920299103</v>
      </c>
      <c r="Q573" s="30">
        <f t="shared" ca="1" si="172"/>
        <v>14.14026302211763</v>
      </c>
      <c r="R573" s="30">
        <f t="shared" ca="1" si="172"/>
        <v>20.093238035679498</v>
      </c>
      <c r="S573" s="30">
        <f t="shared" ca="1" si="172"/>
        <v>33.140660465037357</v>
      </c>
      <c r="T573" s="30">
        <f t="shared" ca="1" si="172"/>
        <v>32.797627724068256</v>
      </c>
      <c r="U573" s="30">
        <f t="shared" ca="1" si="172"/>
        <v>23.107819754775146</v>
      </c>
      <c r="V573" s="30">
        <f t="shared" ca="1" si="172"/>
        <v>24.844003334564608</v>
      </c>
      <c r="W573" s="30">
        <f t="shared" ca="1" si="172"/>
        <v>5.0619840431272358</v>
      </c>
      <c r="X573" s="30">
        <f t="shared" ca="1" si="172"/>
        <v>25.61253674981814</v>
      </c>
      <c r="Y573" s="30">
        <f t="shared" ca="1" si="172"/>
        <v>7.6821553337517017</v>
      </c>
      <c r="Z573" s="30">
        <f t="shared" ca="1" si="172"/>
        <v>4.2824197808689357</v>
      </c>
      <c r="AA573" s="26">
        <v>565</v>
      </c>
      <c r="AB573" s="31">
        <f t="shared" ca="1" si="167"/>
        <v>12</v>
      </c>
      <c r="AC573" s="31">
        <f t="shared" ca="1" si="156"/>
        <v>26</v>
      </c>
      <c r="AD573" s="31">
        <f t="shared" ca="1" si="157"/>
        <v>19</v>
      </c>
      <c r="AE573" s="31">
        <f t="shared" ca="1" si="158"/>
        <v>31</v>
      </c>
      <c r="AF573" s="31">
        <f t="shared" ca="1" si="159"/>
        <v>170</v>
      </c>
      <c r="AG573" s="31">
        <f t="shared" ca="1" si="160"/>
        <v>136</v>
      </c>
      <c r="AH573" s="31">
        <f t="shared" ca="1" si="161"/>
        <v>39</v>
      </c>
      <c r="AI573" s="31">
        <f t="shared" ca="1" si="162"/>
        <v>45</v>
      </c>
      <c r="AJ573" s="31">
        <f t="shared" ca="1" si="163"/>
        <v>6</v>
      </c>
      <c r="AK573" s="31">
        <f t="shared" ca="1" si="164"/>
        <v>49</v>
      </c>
      <c r="AL573" s="31">
        <f t="shared" ca="1" si="165"/>
        <v>9</v>
      </c>
      <c r="AM573" s="31">
        <f t="shared" ca="1" si="166"/>
        <v>5</v>
      </c>
    </row>
    <row r="574" spans="14:39">
      <c r="N574" s="26">
        <v>566</v>
      </c>
      <c r="O574" s="30">
        <f t="shared" ca="1" si="172"/>
        <v>32.214483639325366</v>
      </c>
      <c r="P574" s="30">
        <f t="shared" ca="1" si="172"/>
        <v>23.903269878027409</v>
      </c>
      <c r="Q574" s="30">
        <f t="shared" ca="1" si="172"/>
        <v>3.3418637595207605</v>
      </c>
      <c r="R574" s="30">
        <f t="shared" ca="1" si="172"/>
        <v>10.712796936653028</v>
      </c>
      <c r="S574" s="30">
        <f t="shared" ca="1" si="172"/>
        <v>2.2765296187314328</v>
      </c>
      <c r="T574" s="30">
        <f t="shared" ca="1" si="172"/>
        <v>21.38664243358955</v>
      </c>
      <c r="U574" s="30">
        <f t="shared" ca="1" si="172"/>
        <v>12.852105784023442</v>
      </c>
      <c r="V574" s="30">
        <f t="shared" ca="1" si="172"/>
        <v>21.798687779048663</v>
      </c>
      <c r="W574" s="30">
        <f t="shared" ca="1" si="172"/>
        <v>28.949734815427249</v>
      </c>
      <c r="X574" s="30">
        <f t="shared" ca="1" si="172"/>
        <v>8.4793676626420798</v>
      </c>
      <c r="Y574" s="30">
        <f t="shared" ca="1" si="172"/>
        <v>21.842413601209863</v>
      </c>
      <c r="Z574" s="30">
        <f t="shared" ca="1" si="172"/>
        <v>31.124799949933546</v>
      </c>
      <c r="AA574" s="26">
        <v>566</v>
      </c>
      <c r="AB574" s="31">
        <f t="shared" ca="1" si="167"/>
        <v>112</v>
      </c>
      <c r="AC574" s="31">
        <f t="shared" ca="1" si="156"/>
        <v>42</v>
      </c>
      <c r="AD574" s="31">
        <f t="shared" ca="1" si="157"/>
        <v>4</v>
      </c>
      <c r="AE574" s="31">
        <f t="shared" ca="1" si="158"/>
        <v>13</v>
      </c>
      <c r="AF574" s="31">
        <f t="shared" ca="1" si="159"/>
        <v>3</v>
      </c>
      <c r="AG574" s="31">
        <f t="shared" ca="1" si="160"/>
        <v>34</v>
      </c>
      <c r="AH574" s="31">
        <f t="shared" ca="1" si="161"/>
        <v>16</v>
      </c>
      <c r="AI574" s="31">
        <f t="shared" ca="1" si="162"/>
        <v>35</v>
      </c>
      <c r="AJ574" s="31">
        <f t="shared" ca="1" si="163"/>
        <v>67</v>
      </c>
      <c r="AK574" s="31">
        <f t="shared" ca="1" si="164"/>
        <v>10</v>
      </c>
      <c r="AL574" s="31">
        <f t="shared" ca="1" si="165"/>
        <v>35</v>
      </c>
      <c r="AM574" s="31">
        <f t="shared" ca="1" si="166"/>
        <v>90</v>
      </c>
    </row>
    <row r="575" spans="14:39">
      <c r="N575" s="26">
        <v>567</v>
      </c>
      <c r="O575" s="30">
        <f t="shared" ca="1" si="172"/>
        <v>6.3245324469250139</v>
      </c>
      <c r="P575" s="30">
        <f t="shared" ca="1" si="172"/>
        <v>2.5729504219101647</v>
      </c>
      <c r="Q575" s="30">
        <f t="shared" ca="1" si="172"/>
        <v>20.457828549146669</v>
      </c>
      <c r="R575" s="30">
        <f t="shared" ca="1" si="172"/>
        <v>9.446095422404829</v>
      </c>
      <c r="S575" s="30">
        <f t="shared" ca="1" si="172"/>
        <v>5.823574005688803</v>
      </c>
      <c r="T575" s="30">
        <f t="shared" ca="1" si="172"/>
        <v>16.974206017139352</v>
      </c>
      <c r="U575" s="30">
        <f t="shared" ca="1" si="172"/>
        <v>32.061610436004663</v>
      </c>
      <c r="V575" s="30">
        <f t="shared" ca="1" si="172"/>
        <v>1.6165013866314912</v>
      </c>
      <c r="W575" s="30">
        <f t="shared" ca="1" si="172"/>
        <v>6.4021666738401279</v>
      </c>
      <c r="X575" s="30">
        <f t="shared" ca="1" si="172"/>
        <v>9.8993659613846514</v>
      </c>
      <c r="Y575" s="30">
        <f t="shared" ca="1" si="172"/>
        <v>22.63840676556018</v>
      </c>
      <c r="Z575" s="30">
        <f t="shared" ca="1" si="172"/>
        <v>5.1408483859944667</v>
      </c>
      <c r="AA575" s="26">
        <v>567</v>
      </c>
      <c r="AB575" s="31">
        <f t="shared" ca="1" si="167"/>
        <v>7</v>
      </c>
      <c r="AC575" s="31">
        <f t="shared" ca="1" si="156"/>
        <v>3</v>
      </c>
      <c r="AD575" s="31">
        <f t="shared" ca="1" si="157"/>
        <v>32</v>
      </c>
      <c r="AE575" s="31">
        <f t="shared" ca="1" si="158"/>
        <v>11</v>
      </c>
      <c r="AF575" s="31">
        <f t="shared" ca="1" si="159"/>
        <v>7</v>
      </c>
      <c r="AG575" s="31">
        <f t="shared" ca="1" si="160"/>
        <v>24</v>
      </c>
      <c r="AH575" s="31">
        <f t="shared" ca="1" si="161"/>
        <v>108</v>
      </c>
      <c r="AI575" s="31">
        <f t="shared" ca="1" si="162"/>
        <v>2</v>
      </c>
      <c r="AJ575" s="31">
        <f t="shared" ca="1" si="163"/>
        <v>8</v>
      </c>
      <c r="AK575" s="31">
        <f t="shared" ca="1" si="164"/>
        <v>12</v>
      </c>
      <c r="AL575" s="31">
        <f t="shared" ca="1" si="165"/>
        <v>38</v>
      </c>
      <c r="AM575" s="31">
        <f t="shared" ca="1" si="166"/>
        <v>6</v>
      </c>
    </row>
    <row r="576" spans="14:39">
      <c r="N576" s="26">
        <v>568</v>
      </c>
      <c r="O576" s="30">
        <f t="shared" ca="1" si="172"/>
        <v>12.895467521518135</v>
      </c>
      <c r="P576" s="30">
        <f t="shared" ca="1" si="172"/>
        <v>11.714397294207533</v>
      </c>
      <c r="Q576" s="30">
        <f t="shared" ca="1" si="172"/>
        <v>24.43658971242165</v>
      </c>
      <c r="R576" s="30">
        <f t="shared" ca="1" si="172"/>
        <v>23.753515732127784</v>
      </c>
      <c r="S576" s="30">
        <f t="shared" ca="1" si="172"/>
        <v>31.774592952421507</v>
      </c>
      <c r="T576" s="30">
        <f t="shared" ca="1" si="172"/>
        <v>29.964052473443072</v>
      </c>
      <c r="U576" s="30">
        <f t="shared" ca="1" si="172"/>
        <v>30.439699028655447</v>
      </c>
      <c r="V576" s="30">
        <f t="shared" ca="1" si="172"/>
        <v>5.5270133222874325</v>
      </c>
      <c r="W576" s="30">
        <f t="shared" ca="1" si="172"/>
        <v>28.378674626576576</v>
      </c>
      <c r="X576" s="30">
        <f t="shared" ca="1" si="172"/>
        <v>23.97390159750708</v>
      </c>
      <c r="Y576" s="30">
        <f t="shared" ca="1" si="172"/>
        <v>5.805920345931459</v>
      </c>
      <c r="Z576" s="30">
        <f t="shared" ca="1" si="172"/>
        <v>6.6105715648337116</v>
      </c>
      <c r="AA576" s="26">
        <v>568</v>
      </c>
      <c r="AB576" s="31">
        <f t="shared" ca="1" si="167"/>
        <v>17</v>
      </c>
      <c r="AC576" s="31">
        <f t="shared" ca="1" si="156"/>
        <v>15</v>
      </c>
      <c r="AD576" s="31">
        <f t="shared" ca="1" si="157"/>
        <v>44</v>
      </c>
      <c r="AE576" s="31">
        <f t="shared" ca="1" si="158"/>
        <v>41</v>
      </c>
      <c r="AF576" s="31">
        <f t="shared" ca="1" si="159"/>
        <v>101</v>
      </c>
      <c r="AG576" s="31">
        <f t="shared" ca="1" si="160"/>
        <v>76</v>
      </c>
      <c r="AH576" s="31">
        <f t="shared" ca="1" si="161"/>
        <v>81</v>
      </c>
      <c r="AI576" s="31">
        <f t="shared" ca="1" si="162"/>
        <v>6</v>
      </c>
      <c r="AJ576" s="31">
        <f t="shared" ca="1" si="163"/>
        <v>63</v>
      </c>
      <c r="AK576" s="31">
        <f t="shared" ca="1" si="164"/>
        <v>42</v>
      </c>
      <c r="AL576" s="31">
        <f t="shared" ca="1" si="165"/>
        <v>7</v>
      </c>
      <c r="AM576" s="31">
        <f t="shared" ca="1" si="166"/>
        <v>8</v>
      </c>
    </row>
    <row r="577" spans="14:39">
      <c r="N577" s="26">
        <v>569</v>
      </c>
      <c r="O577" s="30">
        <f t="shared" ca="1" si="172"/>
        <v>8.5518818221954671</v>
      </c>
      <c r="P577" s="30">
        <f t="shared" ca="1" si="172"/>
        <v>20.40503580064734</v>
      </c>
      <c r="Q577" s="30">
        <f t="shared" ca="1" si="172"/>
        <v>31.732803811779551</v>
      </c>
      <c r="R577" s="30">
        <f t="shared" ca="1" si="172"/>
        <v>19.808740814779807</v>
      </c>
      <c r="S577" s="30">
        <f t="shared" ca="1" si="172"/>
        <v>13.315693383539015</v>
      </c>
      <c r="T577" s="30">
        <f t="shared" ca="1" si="172"/>
        <v>10.646846562568488</v>
      </c>
      <c r="U577" s="30">
        <f t="shared" ca="1" si="172"/>
        <v>17.593497909068937</v>
      </c>
      <c r="V577" s="30">
        <f t="shared" ca="1" si="172"/>
        <v>32.839234548608786</v>
      </c>
      <c r="W577" s="30">
        <f t="shared" ca="1" si="172"/>
        <v>26.452563223261372</v>
      </c>
      <c r="X577" s="30">
        <f t="shared" ca="1" si="172"/>
        <v>11.512260984285575</v>
      </c>
      <c r="Y577" s="30">
        <f t="shared" ca="1" si="172"/>
        <v>28.750501441289881</v>
      </c>
      <c r="Z577" s="30">
        <f t="shared" ca="1" si="172"/>
        <v>17.495176822735626</v>
      </c>
      <c r="AA577" s="26">
        <v>569</v>
      </c>
      <c r="AB577" s="31">
        <f t="shared" ca="1" si="167"/>
        <v>10</v>
      </c>
      <c r="AC577" s="31">
        <f t="shared" ca="1" si="156"/>
        <v>32</v>
      </c>
      <c r="AD577" s="31">
        <f t="shared" ca="1" si="157"/>
        <v>100</v>
      </c>
      <c r="AE577" s="31">
        <f t="shared" ca="1" si="158"/>
        <v>30</v>
      </c>
      <c r="AF577" s="31">
        <f t="shared" ca="1" si="159"/>
        <v>17</v>
      </c>
      <c r="AG577" s="31">
        <f t="shared" ca="1" si="160"/>
        <v>13</v>
      </c>
      <c r="AH577" s="31">
        <f t="shared" ca="1" si="161"/>
        <v>25</v>
      </c>
      <c r="AI577" s="31">
        <f t="shared" ca="1" si="162"/>
        <v>139</v>
      </c>
      <c r="AJ577" s="31">
        <f t="shared" ca="1" si="163"/>
        <v>52</v>
      </c>
      <c r="AK577" s="31">
        <f t="shared" ca="1" si="164"/>
        <v>14</v>
      </c>
      <c r="AL577" s="31">
        <f t="shared" ca="1" si="165"/>
        <v>66</v>
      </c>
      <c r="AM577" s="31">
        <f t="shared" ca="1" si="166"/>
        <v>25</v>
      </c>
    </row>
    <row r="578" spans="14:39">
      <c r="N578" s="26">
        <v>570</v>
      </c>
      <c r="O578" s="30">
        <f t="shared" ca="1" si="172"/>
        <v>5.3233547981070632</v>
      </c>
      <c r="P578" s="30">
        <f t="shared" ca="1" si="172"/>
        <v>27.308418185303491</v>
      </c>
      <c r="Q578" s="30">
        <f t="shared" ca="1" si="172"/>
        <v>20.999125000006426</v>
      </c>
      <c r="R578" s="30">
        <f t="shared" ca="1" si="172"/>
        <v>16.724533922017063</v>
      </c>
      <c r="S578" s="30">
        <f t="shared" ca="1" si="172"/>
        <v>18.244248930919003</v>
      </c>
      <c r="T578" s="30">
        <f t="shared" ca="1" si="172"/>
        <v>33.110919712892432</v>
      </c>
      <c r="U578" s="30">
        <f t="shared" ca="1" si="172"/>
        <v>19.734783346046513</v>
      </c>
      <c r="V578" s="30">
        <f t="shared" ca="1" si="172"/>
        <v>23.423685307885737</v>
      </c>
      <c r="W578" s="30">
        <f t="shared" ca="1" si="172"/>
        <v>15.30948485122401</v>
      </c>
      <c r="X578" s="30">
        <f t="shared" ca="1" si="172"/>
        <v>24.350122658023558</v>
      </c>
      <c r="Y578" s="30">
        <f t="shared" ca="1" si="172"/>
        <v>18.286888764979697</v>
      </c>
      <c r="Z578" s="30">
        <f t="shared" ca="1" si="172"/>
        <v>3.5182046117307544</v>
      </c>
      <c r="AA578" s="26">
        <v>570</v>
      </c>
      <c r="AB578" s="31">
        <f t="shared" ca="1" si="167"/>
        <v>6</v>
      </c>
      <c r="AC578" s="31">
        <f t="shared" ca="1" si="156"/>
        <v>57</v>
      </c>
      <c r="AD578" s="31">
        <f t="shared" ca="1" si="157"/>
        <v>33</v>
      </c>
      <c r="AE578" s="31">
        <f t="shared" ca="1" si="158"/>
        <v>23</v>
      </c>
      <c r="AF578" s="31">
        <f t="shared" ca="1" si="159"/>
        <v>27</v>
      </c>
      <c r="AG578" s="31">
        <f t="shared" ca="1" si="160"/>
        <v>165</v>
      </c>
      <c r="AH578" s="31">
        <f t="shared" ca="1" si="161"/>
        <v>30</v>
      </c>
      <c r="AI578" s="31">
        <f t="shared" ca="1" si="162"/>
        <v>40</v>
      </c>
      <c r="AJ578" s="31">
        <f t="shared" ca="1" si="163"/>
        <v>21</v>
      </c>
      <c r="AK578" s="31">
        <f t="shared" ca="1" si="164"/>
        <v>44</v>
      </c>
      <c r="AL578" s="31">
        <f t="shared" ca="1" si="165"/>
        <v>27</v>
      </c>
      <c r="AM578" s="31">
        <f t="shared" ca="1" si="166"/>
        <v>4</v>
      </c>
    </row>
    <row r="579" spans="14:39">
      <c r="N579" s="26">
        <v>571</v>
      </c>
      <c r="O579" s="30">
        <f t="shared" ref="O579:Z588" ca="1" si="173">RAND()*sumweights</f>
        <v>26.910588689809707</v>
      </c>
      <c r="P579" s="30">
        <f t="shared" ca="1" si="173"/>
        <v>17.160338109808407</v>
      </c>
      <c r="Q579" s="30">
        <f t="shared" ca="1" si="173"/>
        <v>1.3790182938726474</v>
      </c>
      <c r="R579" s="30">
        <f t="shared" ca="1" si="173"/>
        <v>15.159786241534697</v>
      </c>
      <c r="S579" s="30">
        <f t="shared" ca="1" si="173"/>
        <v>25.511117542437379</v>
      </c>
      <c r="T579" s="30">
        <f t="shared" ca="1" si="173"/>
        <v>0.39362131409009143</v>
      </c>
      <c r="U579" s="30">
        <f t="shared" ca="1" si="173"/>
        <v>13.925240359636655</v>
      </c>
      <c r="V579" s="30">
        <f t="shared" ca="1" si="173"/>
        <v>18.007191295607917</v>
      </c>
      <c r="W579" s="30">
        <f t="shared" ca="1" si="173"/>
        <v>10.790806499071396</v>
      </c>
      <c r="X579" s="30">
        <f t="shared" ca="1" si="173"/>
        <v>26.788425767983867</v>
      </c>
      <c r="Y579" s="30">
        <f t="shared" ca="1" si="173"/>
        <v>1.849012180663635</v>
      </c>
      <c r="Z579" s="30">
        <f t="shared" ca="1" si="173"/>
        <v>4.4737013101303349</v>
      </c>
      <c r="AA579" s="26">
        <v>571</v>
      </c>
      <c r="AB579" s="31">
        <f t="shared" ca="1" si="167"/>
        <v>55</v>
      </c>
      <c r="AC579" s="31">
        <f t="shared" ca="1" si="156"/>
        <v>24</v>
      </c>
      <c r="AD579" s="31">
        <f t="shared" ca="1" si="157"/>
        <v>2</v>
      </c>
      <c r="AE579" s="31">
        <f t="shared" ca="1" si="158"/>
        <v>20</v>
      </c>
      <c r="AF579" s="31">
        <f t="shared" ca="1" si="159"/>
        <v>48</v>
      </c>
      <c r="AG579" s="31">
        <f t="shared" ca="1" si="160"/>
        <v>1</v>
      </c>
      <c r="AH579" s="31">
        <f t="shared" ca="1" si="161"/>
        <v>18</v>
      </c>
      <c r="AI579" s="31">
        <f t="shared" ca="1" si="162"/>
        <v>26</v>
      </c>
      <c r="AJ579" s="31">
        <f t="shared" ca="1" si="163"/>
        <v>13</v>
      </c>
      <c r="AK579" s="31">
        <f t="shared" ca="1" si="164"/>
        <v>54</v>
      </c>
      <c r="AL579" s="31">
        <f t="shared" ca="1" si="165"/>
        <v>2</v>
      </c>
      <c r="AM579" s="31">
        <f t="shared" ca="1" si="166"/>
        <v>5</v>
      </c>
    </row>
    <row r="580" spans="14:39">
      <c r="N580" s="26">
        <v>572</v>
      </c>
      <c r="O580" s="30">
        <f t="shared" ca="1" si="173"/>
        <v>5.0514915967468488</v>
      </c>
      <c r="P580" s="30">
        <f t="shared" ca="1" si="173"/>
        <v>20.398935060001946</v>
      </c>
      <c r="Q580" s="30">
        <f t="shared" ca="1" si="173"/>
        <v>7.2818598636422465</v>
      </c>
      <c r="R580" s="30">
        <f t="shared" ca="1" si="173"/>
        <v>6.3527207430785984</v>
      </c>
      <c r="S580" s="30">
        <f t="shared" ca="1" si="173"/>
        <v>29.826797768219755</v>
      </c>
      <c r="T580" s="30">
        <f t="shared" ca="1" si="173"/>
        <v>16.622765667401367</v>
      </c>
      <c r="U580" s="30">
        <f t="shared" ca="1" si="173"/>
        <v>16.986930164148156</v>
      </c>
      <c r="V580" s="30">
        <f t="shared" ca="1" si="173"/>
        <v>17.315152441556116</v>
      </c>
      <c r="W580" s="30">
        <f t="shared" ca="1" si="173"/>
        <v>33.266015803277575</v>
      </c>
      <c r="X580" s="30">
        <f t="shared" ca="1" si="173"/>
        <v>9.9995348997165383</v>
      </c>
      <c r="Y580" s="30">
        <f t="shared" ca="1" si="173"/>
        <v>5.6531682243178398</v>
      </c>
      <c r="Z580" s="30">
        <f t="shared" ca="1" si="173"/>
        <v>11.711051480941952</v>
      </c>
      <c r="AA580" s="26">
        <v>572</v>
      </c>
      <c r="AB580" s="31">
        <f t="shared" ca="1" si="167"/>
        <v>6</v>
      </c>
      <c r="AC580" s="31">
        <f t="shared" ca="1" si="156"/>
        <v>32</v>
      </c>
      <c r="AD580" s="31">
        <f t="shared" ca="1" si="157"/>
        <v>9</v>
      </c>
      <c r="AE580" s="31">
        <f t="shared" ca="1" si="158"/>
        <v>7</v>
      </c>
      <c r="AF580" s="31">
        <f t="shared" ca="1" si="159"/>
        <v>74</v>
      </c>
      <c r="AG580" s="31">
        <f t="shared" ca="1" si="160"/>
        <v>23</v>
      </c>
      <c r="AH580" s="31">
        <f t="shared" ca="1" si="161"/>
        <v>24</v>
      </c>
      <c r="AI580" s="31">
        <f t="shared" ca="1" si="162"/>
        <v>25</v>
      </c>
      <c r="AJ580" s="31">
        <f t="shared" ca="1" si="163"/>
        <v>204</v>
      </c>
      <c r="AK580" s="31">
        <f t="shared" ca="1" si="164"/>
        <v>12</v>
      </c>
      <c r="AL580" s="31">
        <f t="shared" ca="1" si="165"/>
        <v>7</v>
      </c>
      <c r="AM580" s="31">
        <f t="shared" ca="1" si="166"/>
        <v>15</v>
      </c>
    </row>
    <row r="581" spans="14:39">
      <c r="N581" s="26">
        <v>573</v>
      </c>
      <c r="O581" s="30">
        <f t="shared" ca="1" si="173"/>
        <v>31.807532919736907</v>
      </c>
      <c r="P581" s="30">
        <f t="shared" ca="1" si="173"/>
        <v>14.288261670747284</v>
      </c>
      <c r="Q581" s="30">
        <f t="shared" ca="1" si="173"/>
        <v>22.486768064439161</v>
      </c>
      <c r="R581" s="30">
        <f t="shared" ca="1" si="173"/>
        <v>11.841418116336653</v>
      </c>
      <c r="S581" s="30">
        <f t="shared" ca="1" si="173"/>
        <v>31.537822351342619</v>
      </c>
      <c r="T581" s="30">
        <f t="shared" ca="1" si="173"/>
        <v>7.2301049700885489</v>
      </c>
      <c r="U581" s="30">
        <f t="shared" ca="1" si="173"/>
        <v>25.707807728047641</v>
      </c>
      <c r="V581" s="30">
        <f t="shared" ca="1" si="173"/>
        <v>2.7471216704599475</v>
      </c>
      <c r="W581" s="30">
        <f t="shared" ca="1" si="173"/>
        <v>30.803532144596414</v>
      </c>
      <c r="X581" s="30">
        <f t="shared" ca="1" si="173"/>
        <v>13.198644065299659</v>
      </c>
      <c r="Y581" s="30">
        <f t="shared" ca="1" si="173"/>
        <v>7.5904850629918741</v>
      </c>
      <c r="Z581" s="30">
        <f t="shared" ca="1" si="173"/>
        <v>23.100624458399807</v>
      </c>
      <c r="AA581" s="26">
        <v>573</v>
      </c>
      <c r="AB581" s="31">
        <f t="shared" ca="1" si="167"/>
        <v>102</v>
      </c>
      <c r="AC581" s="31">
        <f t="shared" ca="1" si="156"/>
        <v>19</v>
      </c>
      <c r="AD581" s="31">
        <f t="shared" ca="1" si="157"/>
        <v>37</v>
      </c>
      <c r="AE581" s="31">
        <f t="shared" ca="1" si="158"/>
        <v>15</v>
      </c>
      <c r="AF581" s="31">
        <f t="shared" ca="1" si="159"/>
        <v>96</v>
      </c>
      <c r="AG581" s="31">
        <f t="shared" ca="1" si="160"/>
        <v>9</v>
      </c>
      <c r="AH581" s="31">
        <f t="shared" ca="1" si="161"/>
        <v>49</v>
      </c>
      <c r="AI581" s="31">
        <f t="shared" ca="1" si="162"/>
        <v>3</v>
      </c>
      <c r="AJ581" s="31">
        <f t="shared" ca="1" si="163"/>
        <v>85</v>
      </c>
      <c r="AK581" s="31">
        <f t="shared" ca="1" si="164"/>
        <v>17</v>
      </c>
      <c r="AL581" s="31">
        <f t="shared" ca="1" si="165"/>
        <v>9</v>
      </c>
      <c r="AM581" s="31">
        <f t="shared" ca="1" si="166"/>
        <v>39</v>
      </c>
    </row>
    <row r="582" spans="14:39">
      <c r="N582" s="26">
        <v>574</v>
      </c>
      <c r="O582" s="30">
        <f t="shared" ca="1" si="173"/>
        <v>27.216725799499617</v>
      </c>
      <c r="P582" s="30">
        <f t="shared" ca="1" si="173"/>
        <v>13.136868578040836</v>
      </c>
      <c r="Q582" s="30">
        <f t="shared" ca="1" si="173"/>
        <v>2.3978726864813815</v>
      </c>
      <c r="R582" s="30">
        <f t="shared" ca="1" si="173"/>
        <v>33.061321473791111</v>
      </c>
      <c r="S582" s="30">
        <f t="shared" ca="1" si="173"/>
        <v>14.597878387540165</v>
      </c>
      <c r="T582" s="30">
        <f t="shared" ca="1" si="173"/>
        <v>29.752125520228841</v>
      </c>
      <c r="U582" s="30">
        <f t="shared" ca="1" si="173"/>
        <v>18.867122228969205</v>
      </c>
      <c r="V582" s="30">
        <f t="shared" ca="1" si="173"/>
        <v>5.1615583341455755</v>
      </c>
      <c r="W582" s="30">
        <f t="shared" ca="1" si="173"/>
        <v>10.70193305096169</v>
      </c>
      <c r="X582" s="30">
        <f t="shared" ca="1" si="173"/>
        <v>16.502277747608414</v>
      </c>
      <c r="Y582" s="30">
        <f t="shared" ca="1" si="173"/>
        <v>11.546995552866626</v>
      </c>
      <c r="Z582" s="30">
        <f t="shared" ca="1" si="173"/>
        <v>31.302732805301506</v>
      </c>
      <c r="AA582" s="26">
        <v>574</v>
      </c>
      <c r="AB582" s="31">
        <f t="shared" ca="1" si="167"/>
        <v>56</v>
      </c>
      <c r="AC582" s="31">
        <f t="shared" ca="1" si="156"/>
        <v>17</v>
      </c>
      <c r="AD582" s="31">
        <f t="shared" ca="1" si="157"/>
        <v>3</v>
      </c>
      <c r="AE582" s="31">
        <f t="shared" ca="1" si="158"/>
        <v>158</v>
      </c>
      <c r="AF582" s="31">
        <f t="shared" ca="1" si="159"/>
        <v>19</v>
      </c>
      <c r="AG582" s="31">
        <f t="shared" ca="1" si="160"/>
        <v>74</v>
      </c>
      <c r="AH582" s="31">
        <f t="shared" ca="1" si="161"/>
        <v>28</v>
      </c>
      <c r="AI582" s="31">
        <f t="shared" ca="1" si="162"/>
        <v>6</v>
      </c>
      <c r="AJ582" s="31">
        <f t="shared" ca="1" si="163"/>
        <v>13</v>
      </c>
      <c r="AK582" s="31">
        <f t="shared" ca="1" si="164"/>
        <v>23</v>
      </c>
      <c r="AL582" s="31">
        <f t="shared" ca="1" si="165"/>
        <v>14</v>
      </c>
      <c r="AM582" s="31">
        <f t="shared" ca="1" si="166"/>
        <v>92</v>
      </c>
    </row>
    <row r="583" spans="14:39">
      <c r="N583" s="26">
        <v>575</v>
      </c>
      <c r="O583" s="30">
        <f t="shared" ca="1" si="173"/>
        <v>21.521246353610728</v>
      </c>
      <c r="P583" s="30">
        <f t="shared" ca="1" si="173"/>
        <v>1.0464403808594815</v>
      </c>
      <c r="Q583" s="30">
        <f t="shared" ca="1" si="173"/>
        <v>30.710196761728952</v>
      </c>
      <c r="R583" s="30">
        <f t="shared" ca="1" si="173"/>
        <v>6.1035099455035198</v>
      </c>
      <c r="S583" s="30">
        <f t="shared" ca="1" si="173"/>
        <v>21.995345252033836</v>
      </c>
      <c r="T583" s="30">
        <f t="shared" ca="1" si="173"/>
        <v>11.371682264090703</v>
      </c>
      <c r="U583" s="30">
        <f t="shared" ca="1" si="173"/>
        <v>10.112768474315839</v>
      </c>
      <c r="V583" s="30">
        <f t="shared" ca="1" si="173"/>
        <v>12.763202822846674</v>
      </c>
      <c r="W583" s="30">
        <f t="shared" ca="1" si="173"/>
        <v>29.997364347894571</v>
      </c>
      <c r="X583" s="30">
        <f t="shared" ca="1" si="173"/>
        <v>22.229085403643648</v>
      </c>
      <c r="Y583" s="30">
        <f t="shared" ca="1" si="173"/>
        <v>6.8242265395009944</v>
      </c>
      <c r="Z583" s="30">
        <f t="shared" ca="1" si="173"/>
        <v>27.472683137052933</v>
      </c>
      <c r="AA583" s="26">
        <v>575</v>
      </c>
      <c r="AB583" s="31">
        <f t="shared" ca="1" si="167"/>
        <v>35</v>
      </c>
      <c r="AC583" s="31">
        <f t="shared" ca="1" si="156"/>
        <v>2</v>
      </c>
      <c r="AD583" s="31">
        <f t="shared" ca="1" si="157"/>
        <v>84</v>
      </c>
      <c r="AE583" s="31">
        <f t="shared" ca="1" si="158"/>
        <v>7</v>
      </c>
      <c r="AF583" s="31">
        <f t="shared" ca="1" si="159"/>
        <v>36</v>
      </c>
      <c r="AG583" s="31">
        <f t="shared" ca="1" si="160"/>
        <v>14</v>
      </c>
      <c r="AH583" s="31">
        <f t="shared" ca="1" si="161"/>
        <v>12</v>
      </c>
      <c r="AI583" s="31">
        <f t="shared" ca="1" si="162"/>
        <v>16</v>
      </c>
      <c r="AJ583" s="31">
        <f t="shared" ca="1" si="163"/>
        <v>76</v>
      </c>
      <c r="AK583" s="31">
        <f t="shared" ca="1" si="164"/>
        <v>37</v>
      </c>
      <c r="AL583" s="31">
        <f t="shared" ca="1" si="165"/>
        <v>8</v>
      </c>
      <c r="AM583" s="31">
        <f t="shared" ca="1" si="166"/>
        <v>58</v>
      </c>
    </row>
    <row r="584" spans="14:39">
      <c r="N584" s="26">
        <v>576</v>
      </c>
      <c r="O584" s="30">
        <f t="shared" ca="1" si="173"/>
        <v>24.411408374510064</v>
      </c>
      <c r="P584" s="30">
        <f t="shared" ca="1" si="173"/>
        <v>29.99391503848825</v>
      </c>
      <c r="Q584" s="30">
        <f t="shared" ca="1" si="173"/>
        <v>12.276014760308021</v>
      </c>
      <c r="R584" s="30">
        <f t="shared" ca="1" si="173"/>
        <v>27.961335408710269</v>
      </c>
      <c r="S584" s="30">
        <f t="shared" ca="1" si="173"/>
        <v>19.896732285905681</v>
      </c>
      <c r="T584" s="30">
        <f t="shared" ca="1" si="173"/>
        <v>1.2804119331384283</v>
      </c>
      <c r="U584" s="30">
        <f t="shared" ca="1" si="173"/>
        <v>25.99727771905637</v>
      </c>
      <c r="V584" s="30">
        <f t="shared" ca="1" si="173"/>
        <v>8.1920100771858682</v>
      </c>
      <c r="W584" s="30">
        <f t="shared" ca="1" si="173"/>
        <v>24.473089776919153</v>
      </c>
      <c r="X584" s="30">
        <f t="shared" ca="1" si="173"/>
        <v>29.842624351538273</v>
      </c>
      <c r="Y584" s="30">
        <f t="shared" ca="1" si="173"/>
        <v>0.46800762232414628</v>
      </c>
      <c r="Z584" s="30">
        <f t="shared" ca="1" si="173"/>
        <v>27.59520746690411</v>
      </c>
      <c r="AA584" s="26">
        <v>576</v>
      </c>
      <c r="AB584" s="31">
        <f t="shared" ca="1" si="167"/>
        <v>44</v>
      </c>
      <c r="AC584" s="31">
        <f t="shared" ca="1" si="156"/>
        <v>76</v>
      </c>
      <c r="AD584" s="31">
        <f t="shared" ca="1" si="157"/>
        <v>16</v>
      </c>
      <c r="AE584" s="31">
        <f t="shared" ca="1" si="158"/>
        <v>60</v>
      </c>
      <c r="AF584" s="31">
        <f t="shared" ca="1" si="159"/>
        <v>30</v>
      </c>
      <c r="AG584" s="31">
        <f t="shared" ca="1" si="160"/>
        <v>2</v>
      </c>
      <c r="AH584" s="31">
        <f t="shared" ca="1" si="161"/>
        <v>50</v>
      </c>
      <c r="AI584" s="31">
        <f t="shared" ca="1" si="162"/>
        <v>10</v>
      </c>
      <c r="AJ584" s="31">
        <f t="shared" ca="1" si="163"/>
        <v>44</v>
      </c>
      <c r="AK584" s="31">
        <f t="shared" ca="1" si="164"/>
        <v>75</v>
      </c>
      <c r="AL584" s="31">
        <f t="shared" ca="1" si="165"/>
        <v>1</v>
      </c>
      <c r="AM584" s="31">
        <f t="shared" ca="1" si="166"/>
        <v>58</v>
      </c>
    </row>
    <row r="585" spans="14:39">
      <c r="N585" s="26">
        <v>577</v>
      </c>
      <c r="O585" s="30">
        <f t="shared" ca="1" si="173"/>
        <v>31.716185086654544</v>
      </c>
      <c r="P585" s="30">
        <f t="shared" ca="1" si="173"/>
        <v>22.117203348377632</v>
      </c>
      <c r="Q585" s="30">
        <f t="shared" ca="1" si="173"/>
        <v>23.005567149148373</v>
      </c>
      <c r="R585" s="30">
        <f t="shared" ca="1" si="173"/>
        <v>14.977758629429919</v>
      </c>
      <c r="S585" s="30">
        <f t="shared" ca="1" si="173"/>
        <v>26.913770275790544</v>
      </c>
      <c r="T585" s="30">
        <f t="shared" ca="1" si="173"/>
        <v>16.943699186554255</v>
      </c>
      <c r="U585" s="30">
        <f t="shared" ca="1" si="173"/>
        <v>13.505620274147766</v>
      </c>
      <c r="V585" s="30">
        <f t="shared" ca="1" si="173"/>
        <v>18.12487918392053</v>
      </c>
      <c r="W585" s="30">
        <f t="shared" ca="1" si="173"/>
        <v>16.121149386539813</v>
      </c>
      <c r="X585" s="30">
        <f t="shared" ca="1" si="173"/>
        <v>31.536285943270286</v>
      </c>
      <c r="Y585" s="30">
        <f t="shared" ca="1" si="173"/>
        <v>5.0950010824121357</v>
      </c>
      <c r="Z585" s="30">
        <f t="shared" ca="1" si="173"/>
        <v>2.8655312998847058</v>
      </c>
      <c r="AA585" s="26">
        <v>577</v>
      </c>
      <c r="AB585" s="31">
        <f t="shared" ca="1" si="167"/>
        <v>100</v>
      </c>
      <c r="AC585" s="31">
        <f t="shared" ref="AC585:AC648" ca="1" si="174">MATCH(P585,cum_wt,1)</f>
        <v>36</v>
      </c>
      <c r="AD585" s="31">
        <f t="shared" ref="AD585:AD648" ca="1" si="175">MATCH(Q585,cum_wt,1)</f>
        <v>39</v>
      </c>
      <c r="AE585" s="31">
        <f t="shared" ref="AE585:AE648" ca="1" si="176">MATCH(R585,cum_wt,1)</f>
        <v>20</v>
      </c>
      <c r="AF585" s="31">
        <f t="shared" ref="AF585:AF648" ca="1" si="177">MATCH(S585,cum_wt,1)</f>
        <v>55</v>
      </c>
      <c r="AG585" s="31">
        <f t="shared" ref="AG585:AG648" ca="1" si="178">MATCH(T585,cum_wt,1)</f>
        <v>24</v>
      </c>
      <c r="AH585" s="31">
        <f t="shared" ref="AH585:AH648" ca="1" si="179">MATCH(U585,cum_wt,1)</f>
        <v>18</v>
      </c>
      <c r="AI585" s="31">
        <f t="shared" ref="AI585:AI648" ca="1" si="180">MATCH(V585,cum_wt,1)</f>
        <v>26</v>
      </c>
      <c r="AJ585" s="31">
        <f t="shared" ref="AJ585:AJ648" ca="1" si="181">MATCH(W585,cum_wt,1)</f>
        <v>22</v>
      </c>
      <c r="AK585" s="31">
        <f t="shared" ref="AK585:AK648" ca="1" si="182">MATCH(X585,cum_wt,1)</f>
        <v>96</v>
      </c>
      <c r="AL585" s="31">
        <f t="shared" ref="AL585:AL648" ca="1" si="183">MATCH(Y585,cum_wt,1)</f>
        <v>6</v>
      </c>
      <c r="AM585" s="31">
        <f t="shared" ref="AM585:AM648" ca="1" si="184">MATCH(Z585,cum_wt,1)</f>
        <v>3</v>
      </c>
    </row>
    <row r="586" spans="14:39">
      <c r="N586" s="26">
        <v>578</v>
      </c>
      <c r="O586" s="30">
        <f t="shared" ca="1" si="173"/>
        <v>5.6422653054827965</v>
      </c>
      <c r="P586" s="30">
        <f t="shared" ca="1" si="173"/>
        <v>3.2099533513731355</v>
      </c>
      <c r="Q586" s="30">
        <f t="shared" ca="1" si="173"/>
        <v>0.66430598261631102</v>
      </c>
      <c r="R586" s="30">
        <f t="shared" ca="1" si="173"/>
        <v>7.5189376108246231</v>
      </c>
      <c r="S586" s="30">
        <f t="shared" ca="1" si="173"/>
        <v>27.903643444126402</v>
      </c>
      <c r="T586" s="30">
        <f t="shared" ca="1" si="173"/>
        <v>26.949260948318265</v>
      </c>
      <c r="U586" s="30">
        <f t="shared" ca="1" si="173"/>
        <v>4.4261129928987897</v>
      </c>
      <c r="V586" s="30">
        <f t="shared" ca="1" si="173"/>
        <v>8.6204240134050689</v>
      </c>
      <c r="W586" s="30">
        <f t="shared" ca="1" si="173"/>
        <v>29.027097645096433</v>
      </c>
      <c r="X586" s="30">
        <f t="shared" ca="1" si="173"/>
        <v>8.8480575983120247</v>
      </c>
      <c r="Y586" s="30">
        <f t="shared" ca="1" si="173"/>
        <v>22.162487844734279</v>
      </c>
      <c r="Z586" s="30">
        <f t="shared" ca="1" si="173"/>
        <v>27.928811603075179</v>
      </c>
      <c r="AA586" s="26">
        <v>578</v>
      </c>
      <c r="AB586" s="31">
        <f t="shared" ref="AB586:AB649" ca="1" si="185">MATCH(O586,cum_wt,1)</f>
        <v>7</v>
      </c>
      <c r="AC586" s="31">
        <f t="shared" ca="1" si="174"/>
        <v>4</v>
      </c>
      <c r="AD586" s="31">
        <f t="shared" ca="1" si="175"/>
        <v>1</v>
      </c>
      <c r="AE586" s="31">
        <f t="shared" ca="1" si="176"/>
        <v>9</v>
      </c>
      <c r="AF586" s="31">
        <f t="shared" ca="1" si="177"/>
        <v>60</v>
      </c>
      <c r="AG586" s="31">
        <f t="shared" ca="1" si="178"/>
        <v>55</v>
      </c>
      <c r="AH586" s="31">
        <f t="shared" ca="1" si="179"/>
        <v>5</v>
      </c>
      <c r="AI586" s="31">
        <f t="shared" ca="1" si="180"/>
        <v>10</v>
      </c>
      <c r="AJ586" s="31">
        <f t="shared" ca="1" si="181"/>
        <v>68</v>
      </c>
      <c r="AK586" s="31">
        <f t="shared" ca="1" si="182"/>
        <v>11</v>
      </c>
      <c r="AL586" s="31">
        <f t="shared" ca="1" si="183"/>
        <v>36</v>
      </c>
      <c r="AM586" s="31">
        <f t="shared" ca="1" si="184"/>
        <v>60</v>
      </c>
    </row>
    <row r="587" spans="14:39">
      <c r="N587" s="26">
        <v>579</v>
      </c>
      <c r="O587" s="30">
        <f t="shared" ca="1" si="173"/>
        <v>3.6180930655320469</v>
      </c>
      <c r="P587" s="30">
        <f t="shared" ca="1" si="173"/>
        <v>2.1165726651024483</v>
      </c>
      <c r="Q587" s="30">
        <f t="shared" ca="1" si="173"/>
        <v>11.005565585917825</v>
      </c>
      <c r="R587" s="30">
        <f t="shared" ca="1" si="173"/>
        <v>29.041042873567562</v>
      </c>
      <c r="S587" s="30">
        <f t="shared" ca="1" si="173"/>
        <v>3.0898019189527872</v>
      </c>
      <c r="T587" s="30">
        <f t="shared" ca="1" si="173"/>
        <v>1.1179747269948299</v>
      </c>
      <c r="U587" s="30">
        <f t="shared" ca="1" si="173"/>
        <v>5.0165425240143193</v>
      </c>
      <c r="V587" s="30">
        <f t="shared" ca="1" si="173"/>
        <v>22.446977444210372</v>
      </c>
      <c r="W587" s="30">
        <f t="shared" ca="1" si="173"/>
        <v>29.434405877314127</v>
      </c>
      <c r="X587" s="30">
        <f t="shared" ca="1" si="173"/>
        <v>23.794853242633678</v>
      </c>
      <c r="Y587" s="30">
        <f t="shared" ca="1" si="173"/>
        <v>4.8086394279623974</v>
      </c>
      <c r="Z587" s="30">
        <f t="shared" ca="1" si="173"/>
        <v>17.36233557115149</v>
      </c>
      <c r="AA587" s="26">
        <v>579</v>
      </c>
      <c r="AB587" s="31">
        <f t="shared" ca="1" si="185"/>
        <v>4</v>
      </c>
      <c r="AC587" s="31">
        <f t="shared" ca="1" si="174"/>
        <v>3</v>
      </c>
      <c r="AD587" s="31">
        <f t="shared" ca="1" si="175"/>
        <v>14</v>
      </c>
      <c r="AE587" s="31">
        <f t="shared" ca="1" si="176"/>
        <v>68</v>
      </c>
      <c r="AF587" s="31">
        <f t="shared" ca="1" si="177"/>
        <v>4</v>
      </c>
      <c r="AG587" s="31">
        <f t="shared" ca="1" si="178"/>
        <v>2</v>
      </c>
      <c r="AH587" s="31">
        <f t="shared" ca="1" si="179"/>
        <v>6</v>
      </c>
      <c r="AI587" s="31">
        <f t="shared" ca="1" si="180"/>
        <v>37</v>
      </c>
      <c r="AJ587" s="31">
        <f t="shared" ca="1" si="181"/>
        <v>71</v>
      </c>
      <c r="AK587" s="31">
        <f t="shared" ca="1" si="182"/>
        <v>42</v>
      </c>
      <c r="AL587" s="31">
        <f t="shared" ca="1" si="183"/>
        <v>6</v>
      </c>
      <c r="AM587" s="31">
        <f t="shared" ca="1" si="184"/>
        <v>25</v>
      </c>
    </row>
    <row r="588" spans="14:39">
      <c r="N588" s="26">
        <v>580</v>
      </c>
      <c r="O588" s="30">
        <f t="shared" ca="1" si="173"/>
        <v>22.441854343310645</v>
      </c>
      <c r="P588" s="30">
        <f t="shared" ca="1" si="173"/>
        <v>6.4266688877665485</v>
      </c>
      <c r="Q588" s="30">
        <f t="shared" ca="1" si="173"/>
        <v>19.987104539812929</v>
      </c>
      <c r="R588" s="30">
        <f t="shared" ca="1" si="173"/>
        <v>19.532186510456075</v>
      </c>
      <c r="S588" s="30">
        <f t="shared" ca="1" si="173"/>
        <v>9.7249985419163707</v>
      </c>
      <c r="T588" s="30">
        <f t="shared" ca="1" si="173"/>
        <v>28.726909926895356</v>
      </c>
      <c r="U588" s="30">
        <f t="shared" ca="1" si="173"/>
        <v>31.710768215335467</v>
      </c>
      <c r="V588" s="30">
        <f t="shared" ca="1" si="173"/>
        <v>8.1498537743763091</v>
      </c>
      <c r="W588" s="30">
        <f t="shared" ca="1" si="173"/>
        <v>9.3512691290593946</v>
      </c>
      <c r="X588" s="30">
        <f t="shared" ca="1" si="173"/>
        <v>27.12717750541831</v>
      </c>
      <c r="Y588" s="30">
        <f t="shared" ca="1" si="173"/>
        <v>2.6772760800769109</v>
      </c>
      <c r="Z588" s="30">
        <f t="shared" ca="1" si="173"/>
        <v>15.74132859646207</v>
      </c>
      <c r="AA588" s="26">
        <v>580</v>
      </c>
      <c r="AB588" s="31">
        <f t="shared" ca="1" si="185"/>
        <v>37</v>
      </c>
      <c r="AC588" s="31">
        <f t="shared" ca="1" si="174"/>
        <v>8</v>
      </c>
      <c r="AD588" s="31">
        <f t="shared" ca="1" si="175"/>
        <v>31</v>
      </c>
      <c r="AE588" s="31">
        <f t="shared" ca="1" si="176"/>
        <v>29</v>
      </c>
      <c r="AF588" s="31">
        <f t="shared" ca="1" si="177"/>
        <v>12</v>
      </c>
      <c r="AG588" s="31">
        <f t="shared" ca="1" si="178"/>
        <v>65</v>
      </c>
      <c r="AH588" s="31">
        <f t="shared" ca="1" si="179"/>
        <v>100</v>
      </c>
      <c r="AI588" s="31">
        <f t="shared" ca="1" si="180"/>
        <v>10</v>
      </c>
      <c r="AJ588" s="31">
        <f t="shared" ca="1" si="181"/>
        <v>11</v>
      </c>
      <c r="AK588" s="31">
        <f t="shared" ca="1" si="182"/>
        <v>56</v>
      </c>
      <c r="AL588" s="31">
        <f t="shared" ca="1" si="183"/>
        <v>3</v>
      </c>
      <c r="AM588" s="31">
        <f t="shared" ca="1" si="184"/>
        <v>21</v>
      </c>
    </row>
    <row r="589" spans="14:39">
      <c r="N589" s="26">
        <v>581</v>
      </c>
      <c r="O589" s="30">
        <f t="shared" ref="O589:Z598" ca="1" si="186">RAND()*sumweights</f>
        <v>16.368420824359287</v>
      </c>
      <c r="P589" s="30">
        <f t="shared" ca="1" si="186"/>
        <v>10.425264884391673</v>
      </c>
      <c r="Q589" s="30">
        <f t="shared" ca="1" si="186"/>
        <v>14.65927113785342</v>
      </c>
      <c r="R589" s="30">
        <f t="shared" ca="1" si="186"/>
        <v>31.083420497384861</v>
      </c>
      <c r="S589" s="30">
        <f t="shared" ca="1" si="186"/>
        <v>16.081724552548405</v>
      </c>
      <c r="T589" s="30">
        <f t="shared" ca="1" si="186"/>
        <v>29.428633009133787</v>
      </c>
      <c r="U589" s="30">
        <f t="shared" ca="1" si="186"/>
        <v>26.144548042031108</v>
      </c>
      <c r="V589" s="30">
        <f t="shared" ca="1" si="186"/>
        <v>18.98651158382955</v>
      </c>
      <c r="W589" s="30">
        <f t="shared" ca="1" si="186"/>
        <v>28.008242137610857</v>
      </c>
      <c r="X589" s="30">
        <f t="shared" ca="1" si="186"/>
        <v>12.180767279828288</v>
      </c>
      <c r="Y589" s="30">
        <f t="shared" ca="1" si="186"/>
        <v>31.947793242310379</v>
      </c>
      <c r="Z589" s="30">
        <f t="shared" ca="1" si="186"/>
        <v>3.5780681716909069</v>
      </c>
      <c r="AA589" s="26">
        <v>581</v>
      </c>
      <c r="AB589" s="31">
        <f t="shared" ca="1" si="185"/>
        <v>23</v>
      </c>
      <c r="AC589" s="31">
        <f t="shared" ca="1" si="174"/>
        <v>13</v>
      </c>
      <c r="AD589" s="31">
        <f t="shared" ca="1" si="175"/>
        <v>20</v>
      </c>
      <c r="AE589" s="31">
        <f t="shared" ca="1" si="176"/>
        <v>89</v>
      </c>
      <c r="AF589" s="31">
        <f t="shared" ca="1" si="177"/>
        <v>22</v>
      </c>
      <c r="AG589" s="31">
        <f t="shared" ca="1" si="178"/>
        <v>71</v>
      </c>
      <c r="AH589" s="31">
        <f t="shared" ca="1" si="179"/>
        <v>51</v>
      </c>
      <c r="AI589" s="31">
        <f t="shared" ca="1" si="180"/>
        <v>28</v>
      </c>
      <c r="AJ589" s="31">
        <f t="shared" ca="1" si="181"/>
        <v>61</v>
      </c>
      <c r="AK589" s="31">
        <f t="shared" ca="1" si="182"/>
        <v>15</v>
      </c>
      <c r="AL589" s="31">
        <f t="shared" ca="1" si="183"/>
        <v>105</v>
      </c>
      <c r="AM589" s="31">
        <f t="shared" ca="1" si="184"/>
        <v>4</v>
      </c>
    </row>
    <row r="590" spans="14:39">
      <c r="N590" s="26">
        <v>582</v>
      </c>
      <c r="O590" s="30">
        <f t="shared" ca="1" si="186"/>
        <v>7.3246370378547665</v>
      </c>
      <c r="P590" s="30">
        <f t="shared" ca="1" si="186"/>
        <v>12.017710143264557</v>
      </c>
      <c r="Q590" s="30">
        <f t="shared" ca="1" si="186"/>
        <v>30.354437559983726</v>
      </c>
      <c r="R590" s="30">
        <f t="shared" ca="1" si="186"/>
        <v>3.3624280223612106</v>
      </c>
      <c r="S590" s="30">
        <f t="shared" ca="1" si="186"/>
        <v>12.237711452046845</v>
      </c>
      <c r="T590" s="30">
        <f t="shared" ca="1" si="186"/>
        <v>12.442984637207063</v>
      </c>
      <c r="U590" s="30">
        <f t="shared" ca="1" si="186"/>
        <v>16.86260456076505</v>
      </c>
      <c r="V590" s="30">
        <f t="shared" ca="1" si="186"/>
        <v>24.653496788116055</v>
      </c>
      <c r="W590" s="30">
        <f t="shared" ca="1" si="186"/>
        <v>13.080125100304144</v>
      </c>
      <c r="X590" s="30">
        <f t="shared" ca="1" si="186"/>
        <v>7.3166756102562509</v>
      </c>
      <c r="Y590" s="30">
        <f t="shared" ca="1" si="186"/>
        <v>21.096581672381102</v>
      </c>
      <c r="Z590" s="30">
        <f t="shared" ca="1" si="186"/>
        <v>28.132907363944092</v>
      </c>
      <c r="AA590" s="26">
        <v>582</v>
      </c>
      <c r="AB590" s="31">
        <f t="shared" ca="1" si="185"/>
        <v>9</v>
      </c>
      <c r="AC590" s="31">
        <f t="shared" ca="1" si="174"/>
        <v>15</v>
      </c>
      <c r="AD590" s="31">
        <f t="shared" ca="1" si="175"/>
        <v>80</v>
      </c>
      <c r="AE590" s="31">
        <f t="shared" ca="1" si="176"/>
        <v>4</v>
      </c>
      <c r="AF590" s="31">
        <f t="shared" ca="1" si="177"/>
        <v>16</v>
      </c>
      <c r="AG590" s="31">
        <f t="shared" ca="1" si="178"/>
        <v>16</v>
      </c>
      <c r="AH590" s="31">
        <f t="shared" ca="1" si="179"/>
        <v>24</v>
      </c>
      <c r="AI590" s="31">
        <f t="shared" ca="1" si="180"/>
        <v>45</v>
      </c>
      <c r="AJ590" s="31">
        <f t="shared" ca="1" si="181"/>
        <v>17</v>
      </c>
      <c r="AK590" s="31">
        <f t="shared" ca="1" si="182"/>
        <v>9</v>
      </c>
      <c r="AL590" s="31">
        <f t="shared" ca="1" si="183"/>
        <v>33</v>
      </c>
      <c r="AM590" s="31">
        <f t="shared" ca="1" si="184"/>
        <v>61</v>
      </c>
    </row>
    <row r="591" spans="14:39">
      <c r="N591" s="26">
        <v>583</v>
      </c>
      <c r="O591" s="30">
        <f t="shared" ca="1" si="186"/>
        <v>7.924222565979111</v>
      </c>
      <c r="P591" s="30">
        <f t="shared" ca="1" si="186"/>
        <v>18.991673735847023</v>
      </c>
      <c r="Q591" s="30">
        <f t="shared" ca="1" si="186"/>
        <v>7.3511783135472104</v>
      </c>
      <c r="R591" s="30">
        <f t="shared" ca="1" si="186"/>
        <v>24.241312319445004</v>
      </c>
      <c r="S591" s="30">
        <f t="shared" ca="1" si="186"/>
        <v>24.644297823752954</v>
      </c>
      <c r="T591" s="30">
        <f t="shared" ca="1" si="186"/>
        <v>20.411031010585837</v>
      </c>
      <c r="U591" s="30">
        <f t="shared" ca="1" si="186"/>
        <v>31.894250308929085</v>
      </c>
      <c r="V591" s="30">
        <f t="shared" ca="1" si="186"/>
        <v>9.4020420798609514</v>
      </c>
      <c r="W591" s="30">
        <f t="shared" ca="1" si="186"/>
        <v>17.972937959867274</v>
      </c>
      <c r="X591" s="30">
        <f t="shared" ca="1" si="186"/>
        <v>21.255136136079113</v>
      </c>
      <c r="Y591" s="30">
        <f t="shared" ca="1" si="186"/>
        <v>14.311442738614474</v>
      </c>
      <c r="Z591" s="30">
        <f t="shared" ca="1" si="186"/>
        <v>10.787286398735839</v>
      </c>
      <c r="AA591" s="26">
        <v>583</v>
      </c>
      <c r="AB591" s="31">
        <f t="shared" ca="1" si="185"/>
        <v>9</v>
      </c>
      <c r="AC591" s="31">
        <f t="shared" ca="1" si="174"/>
        <v>28</v>
      </c>
      <c r="AD591" s="31">
        <f t="shared" ca="1" si="175"/>
        <v>9</v>
      </c>
      <c r="AE591" s="31">
        <f t="shared" ca="1" si="176"/>
        <v>43</v>
      </c>
      <c r="AF591" s="31">
        <f t="shared" ca="1" si="177"/>
        <v>45</v>
      </c>
      <c r="AG591" s="31">
        <f t="shared" ca="1" si="178"/>
        <v>32</v>
      </c>
      <c r="AH591" s="31">
        <f t="shared" ca="1" si="179"/>
        <v>104</v>
      </c>
      <c r="AI591" s="31">
        <f t="shared" ca="1" si="180"/>
        <v>11</v>
      </c>
      <c r="AJ591" s="31">
        <f t="shared" ca="1" si="181"/>
        <v>26</v>
      </c>
      <c r="AK591" s="31">
        <f t="shared" ca="1" si="182"/>
        <v>34</v>
      </c>
      <c r="AL591" s="31">
        <f t="shared" ca="1" si="183"/>
        <v>19</v>
      </c>
      <c r="AM591" s="31">
        <f t="shared" ca="1" si="184"/>
        <v>13</v>
      </c>
    </row>
    <row r="592" spans="14:39">
      <c r="N592" s="26">
        <v>584</v>
      </c>
      <c r="O592" s="30">
        <f t="shared" ca="1" si="186"/>
        <v>16.262704968841952</v>
      </c>
      <c r="P592" s="30">
        <f t="shared" ca="1" si="186"/>
        <v>19.582811171668403</v>
      </c>
      <c r="Q592" s="30">
        <f t="shared" ca="1" si="186"/>
        <v>14.349150888413748</v>
      </c>
      <c r="R592" s="30">
        <f t="shared" ca="1" si="186"/>
        <v>13.533107274397395</v>
      </c>
      <c r="S592" s="30">
        <f t="shared" ca="1" si="186"/>
        <v>25.091630509949155</v>
      </c>
      <c r="T592" s="30">
        <f t="shared" ca="1" si="186"/>
        <v>21.520184062708154</v>
      </c>
      <c r="U592" s="30">
        <f t="shared" ca="1" si="186"/>
        <v>2.0573622543738033</v>
      </c>
      <c r="V592" s="30">
        <f t="shared" ca="1" si="186"/>
        <v>5.4923976826174261</v>
      </c>
      <c r="W592" s="30">
        <f t="shared" ca="1" si="186"/>
        <v>7.9579533946047842</v>
      </c>
      <c r="X592" s="30">
        <f t="shared" ca="1" si="186"/>
        <v>12.403602588184544</v>
      </c>
      <c r="Y592" s="30">
        <f t="shared" ca="1" si="186"/>
        <v>10.007892820979185</v>
      </c>
      <c r="Z592" s="30">
        <f t="shared" ca="1" si="186"/>
        <v>30.993196129767416</v>
      </c>
      <c r="AA592" s="26">
        <v>584</v>
      </c>
      <c r="AB592" s="31">
        <f t="shared" ca="1" si="185"/>
        <v>22</v>
      </c>
      <c r="AC592" s="31">
        <f t="shared" ca="1" si="174"/>
        <v>30</v>
      </c>
      <c r="AD592" s="31">
        <f t="shared" ca="1" si="175"/>
        <v>19</v>
      </c>
      <c r="AE592" s="31">
        <f t="shared" ca="1" si="176"/>
        <v>18</v>
      </c>
      <c r="AF592" s="31">
        <f t="shared" ca="1" si="177"/>
        <v>46</v>
      </c>
      <c r="AG592" s="31">
        <f t="shared" ca="1" si="178"/>
        <v>35</v>
      </c>
      <c r="AH592" s="31">
        <f t="shared" ca="1" si="179"/>
        <v>3</v>
      </c>
      <c r="AI592" s="31">
        <f t="shared" ca="1" si="180"/>
        <v>6</v>
      </c>
      <c r="AJ592" s="31">
        <f t="shared" ca="1" si="181"/>
        <v>9</v>
      </c>
      <c r="AK592" s="31">
        <f t="shared" ca="1" si="182"/>
        <v>16</v>
      </c>
      <c r="AL592" s="31">
        <f t="shared" ca="1" si="183"/>
        <v>12</v>
      </c>
      <c r="AM592" s="31">
        <f t="shared" ca="1" si="184"/>
        <v>88</v>
      </c>
    </row>
    <row r="593" spans="14:39">
      <c r="N593" s="26">
        <v>585</v>
      </c>
      <c r="O593" s="30">
        <f t="shared" ca="1" si="186"/>
        <v>5.0897643994412691</v>
      </c>
      <c r="P593" s="30">
        <f t="shared" ca="1" si="186"/>
        <v>13.787650268697826</v>
      </c>
      <c r="Q593" s="30">
        <f t="shared" ca="1" si="186"/>
        <v>8.3566066101083614</v>
      </c>
      <c r="R593" s="30">
        <f t="shared" ca="1" si="186"/>
        <v>17.989648579264109</v>
      </c>
      <c r="S593" s="30">
        <f t="shared" ca="1" si="186"/>
        <v>11.87501795264791</v>
      </c>
      <c r="T593" s="30">
        <f t="shared" ca="1" si="186"/>
        <v>4.4419949556869787</v>
      </c>
      <c r="U593" s="30">
        <f t="shared" ca="1" si="186"/>
        <v>25.073370797523314</v>
      </c>
      <c r="V593" s="30">
        <f t="shared" ca="1" si="186"/>
        <v>14.274577367230691</v>
      </c>
      <c r="W593" s="30">
        <f t="shared" ca="1" si="186"/>
        <v>3.6932973848617361</v>
      </c>
      <c r="X593" s="30">
        <f t="shared" ca="1" si="186"/>
        <v>10.529316890415748</v>
      </c>
      <c r="Y593" s="30">
        <f t="shared" ca="1" si="186"/>
        <v>26.622242348478078</v>
      </c>
      <c r="Z593" s="30">
        <f t="shared" ca="1" si="186"/>
        <v>0.5305379843348329</v>
      </c>
      <c r="AA593" s="26">
        <v>585</v>
      </c>
      <c r="AB593" s="31">
        <f t="shared" ca="1" si="185"/>
        <v>6</v>
      </c>
      <c r="AC593" s="31">
        <f t="shared" ca="1" si="174"/>
        <v>18</v>
      </c>
      <c r="AD593" s="31">
        <f t="shared" ca="1" si="175"/>
        <v>10</v>
      </c>
      <c r="AE593" s="31">
        <f t="shared" ca="1" si="176"/>
        <v>26</v>
      </c>
      <c r="AF593" s="31">
        <f t="shared" ca="1" si="177"/>
        <v>15</v>
      </c>
      <c r="AG593" s="31">
        <f t="shared" ca="1" si="178"/>
        <v>5</v>
      </c>
      <c r="AH593" s="31">
        <f t="shared" ca="1" si="179"/>
        <v>46</v>
      </c>
      <c r="AI593" s="31">
        <f t="shared" ca="1" si="180"/>
        <v>19</v>
      </c>
      <c r="AJ593" s="31">
        <f t="shared" ca="1" si="181"/>
        <v>4</v>
      </c>
      <c r="AK593" s="31">
        <f t="shared" ca="1" si="182"/>
        <v>13</v>
      </c>
      <c r="AL593" s="31">
        <f t="shared" ca="1" si="183"/>
        <v>53</v>
      </c>
      <c r="AM593" s="31">
        <f t="shared" ca="1" si="184"/>
        <v>1</v>
      </c>
    </row>
    <row r="594" spans="14:39">
      <c r="N594" s="26">
        <v>586</v>
      </c>
      <c r="O594" s="30">
        <f t="shared" ca="1" si="186"/>
        <v>4.8739992949921662</v>
      </c>
      <c r="P594" s="30">
        <f t="shared" ca="1" si="186"/>
        <v>7.3538886634621647</v>
      </c>
      <c r="Q594" s="30">
        <f t="shared" ca="1" si="186"/>
        <v>18.858074913572874</v>
      </c>
      <c r="R594" s="30">
        <f t="shared" ca="1" si="186"/>
        <v>22.045613460890859</v>
      </c>
      <c r="S594" s="30">
        <f t="shared" ca="1" si="186"/>
        <v>24.561348349573024</v>
      </c>
      <c r="T594" s="30">
        <f t="shared" ca="1" si="186"/>
        <v>28.94651084734171</v>
      </c>
      <c r="U594" s="30">
        <f t="shared" ca="1" si="186"/>
        <v>10.543946294490285</v>
      </c>
      <c r="V594" s="30">
        <f t="shared" ca="1" si="186"/>
        <v>7.157230273757869</v>
      </c>
      <c r="W594" s="30">
        <f t="shared" ca="1" si="186"/>
        <v>21.731148347770912</v>
      </c>
      <c r="X594" s="30">
        <f t="shared" ca="1" si="186"/>
        <v>6.0223222903093205</v>
      </c>
      <c r="Y594" s="30">
        <f t="shared" ca="1" si="186"/>
        <v>20.227681390393741</v>
      </c>
      <c r="Z594" s="30">
        <f t="shared" ca="1" si="186"/>
        <v>30.225968902220522</v>
      </c>
      <c r="AA594" s="26">
        <v>586</v>
      </c>
      <c r="AB594" s="31">
        <f t="shared" ca="1" si="185"/>
        <v>6</v>
      </c>
      <c r="AC594" s="31">
        <f t="shared" ca="1" si="174"/>
        <v>9</v>
      </c>
      <c r="AD594" s="31">
        <f t="shared" ca="1" si="175"/>
        <v>28</v>
      </c>
      <c r="AE594" s="31">
        <f t="shared" ca="1" si="176"/>
        <v>36</v>
      </c>
      <c r="AF594" s="31">
        <f t="shared" ca="1" si="177"/>
        <v>44</v>
      </c>
      <c r="AG594" s="31">
        <f t="shared" ca="1" si="178"/>
        <v>67</v>
      </c>
      <c r="AH594" s="31">
        <f t="shared" ca="1" si="179"/>
        <v>13</v>
      </c>
      <c r="AI594" s="31">
        <f t="shared" ca="1" si="180"/>
        <v>8</v>
      </c>
      <c r="AJ594" s="31">
        <f t="shared" ca="1" si="181"/>
        <v>35</v>
      </c>
      <c r="AK594" s="31">
        <f t="shared" ca="1" si="182"/>
        <v>7</v>
      </c>
      <c r="AL594" s="31">
        <f t="shared" ca="1" si="183"/>
        <v>31</v>
      </c>
      <c r="AM594" s="31">
        <f t="shared" ca="1" si="184"/>
        <v>78</v>
      </c>
    </row>
    <row r="595" spans="14:39">
      <c r="N595" s="26">
        <v>587</v>
      </c>
      <c r="O595" s="30">
        <f t="shared" ca="1" si="186"/>
        <v>20.050952136731532</v>
      </c>
      <c r="P595" s="30">
        <f t="shared" ca="1" si="186"/>
        <v>22.515297801396599</v>
      </c>
      <c r="Q595" s="30">
        <f t="shared" ca="1" si="186"/>
        <v>19.135101572573692</v>
      </c>
      <c r="R595" s="30">
        <f t="shared" ca="1" si="186"/>
        <v>17.931062441901407</v>
      </c>
      <c r="S595" s="30">
        <f t="shared" ca="1" si="186"/>
        <v>20.256344765931424</v>
      </c>
      <c r="T595" s="30">
        <f t="shared" ca="1" si="186"/>
        <v>5.8137679419982184</v>
      </c>
      <c r="U595" s="30">
        <f t="shared" ca="1" si="186"/>
        <v>28.810947312838159</v>
      </c>
      <c r="V595" s="30">
        <f t="shared" ca="1" si="186"/>
        <v>17.560577426660167</v>
      </c>
      <c r="W595" s="30">
        <f t="shared" ca="1" si="186"/>
        <v>24.66097758214827</v>
      </c>
      <c r="X595" s="30">
        <f t="shared" ca="1" si="186"/>
        <v>7.7500851318854869</v>
      </c>
      <c r="Y595" s="30">
        <f t="shared" ca="1" si="186"/>
        <v>15.651487068806455</v>
      </c>
      <c r="Z595" s="30">
        <f t="shared" ca="1" si="186"/>
        <v>7.073810871176196</v>
      </c>
      <c r="AA595" s="26">
        <v>587</v>
      </c>
      <c r="AB595" s="31">
        <f t="shared" ca="1" si="185"/>
        <v>31</v>
      </c>
      <c r="AC595" s="31">
        <f t="shared" ca="1" si="174"/>
        <v>37</v>
      </c>
      <c r="AD595" s="31">
        <f t="shared" ca="1" si="175"/>
        <v>29</v>
      </c>
      <c r="AE595" s="31">
        <f t="shared" ca="1" si="176"/>
        <v>26</v>
      </c>
      <c r="AF595" s="31">
        <f t="shared" ca="1" si="177"/>
        <v>31</v>
      </c>
      <c r="AG595" s="31">
        <f t="shared" ca="1" si="178"/>
        <v>7</v>
      </c>
      <c r="AH595" s="31">
        <f t="shared" ca="1" si="179"/>
        <v>66</v>
      </c>
      <c r="AI595" s="31">
        <f t="shared" ca="1" si="180"/>
        <v>25</v>
      </c>
      <c r="AJ595" s="31">
        <f t="shared" ca="1" si="181"/>
        <v>45</v>
      </c>
      <c r="AK595" s="31">
        <f t="shared" ca="1" si="182"/>
        <v>9</v>
      </c>
      <c r="AL595" s="31">
        <f t="shared" ca="1" si="183"/>
        <v>21</v>
      </c>
      <c r="AM595" s="31">
        <f t="shared" ca="1" si="184"/>
        <v>8</v>
      </c>
    </row>
    <row r="596" spans="14:39">
      <c r="N596" s="26">
        <v>588</v>
      </c>
      <c r="O596" s="30">
        <f t="shared" ca="1" si="186"/>
        <v>7.0332822791840641</v>
      </c>
      <c r="P596" s="30">
        <f t="shared" ca="1" si="186"/>
        <v>22.068318128176585</v>
      </c>
      <c r="Q596" s="30">
        <f t="shared" ca="1" si="186"/>
        <v>20.266516392510553</v>
      </c>
      <c r="R596" s="30">
        <f t="shared" ca="1" si="186"/>
        <v>25.193624611902216</v>
      </c>
      <c r="S596" s="30">
        <f t="shared" ca="1" si="186"/>
        <v>24.131479466004045</v>
      </c>
      <c r="T596" s="30">
        <f t="shared" ca="1" si="186"/>
        <v>23.339000184892843</v>
      </c>
      <c r="U596" s="30">
        <f t="shared" ca="1" si="186"/>
        <v>27.199100345750463</v>
      </c>
      <c r="V596" s="30">
        <f t="shared" ca="1" si="186"/>
        <v>10.652150852091445</v>
      </c>
      <c r="W596" s="30">
        <f t="shared" ca="1" si="186"/>
        <v>24.746373485909555</v>
      </c>
      <c r="X596" s="30">
        <f t="shared" ca="1" si="186"/>
        <v>5.3113414134295018</v>
      </c>
      <c r="Y596" s="30">
        <f t="shared" ca="1" si="186"/>
        <v>4.2668471214540347</v>
      </c>
      <c r="Z596" s="30">
        <f t="shared" ca="1" si="186"/>
        <v>29.961173468358581</v>
      </c>
      <c r="AA596" s="26">
        <v>588</v>
      </c>
      <c r="AB596" s="31">
        <f t="shared" ca="1" si="185"/>
        <v>8</v>
      </c>
      <c r="AC596" s="31">
        <f t="shared" ca="1" si="174"/>
        <v>36</v>
      </c>
      <c r="AD596" s="31">
        <f t="shared" ca="1" si="175"/>
        <v>31</v>
      </c>
      <c r="AE596" s="31">
        <f t="shared" ca="1" si="176"/>
        <v>47</v>
      </c>
      <c r="AF596" s="31">
        <f t="shared" ca="1" si="177"/>
        <v>43</v>
      </c>
      <c r="AG596" s="31">
        <f t="shared" ca="1" si="178"/>
        <v>40</v>
      </c>
      <c r="AH596" s="31">
        <f t="shared" ca="1" si="179"/>
        <v>56</v>
      </c>
      <c r="AI596" s="31">
        <f t="shared" ca="1" si="180"/>
        <v>13</v>
      </c>
      <c r="AJ596" s="31">
        <f t="shared" ca="1" si="181"/>
        <v>45</v>
      </c>
      <c r="AK596" s="31">
        <f t="shared" ca="1" si="182"/>
        <v>6</v>
      </c>
      <c r="AL596" s="31">
        <f t="shared" ca="1" si="183"/>
        <v>5</v>
      </c>
      <c r="AM596" s="31">
        <f t="shared" ca="1" si="184"/>
        <v>76</v>
      </c>
    </row>
    <row r="597" spans="14:39">
      <c r="N597" s="26">
        <v>589</v>
      </c>
      <c r="O597" s="30">
        <f t="shared" ca="1" si="186"/>
        <v>24.675409904061901</v>
      </c>
      <c r="P597" s="30">
        <f t="shared" ca="1" si="186"/>
        <v>18.879963887084635</v>
      </c>
      <c r="Q597" s="30">
        <f t="shared" ca="1" si="186"/>
        <v>6.9820131104447194</v>
      </c>
      <c r="R597" s="30">
        <f t="shared" ca="1" si="186"/>
        <v>32.181399305195661</v>
      </c>
      <c r="S597" s="30">
        <f t="shared" ca="1" si="186"/>
        <v>16.855164042244251</v>
      </c>
      <c r="T597" s="30">
        <f t="shared" ca="1" si="186"/>
        <v>6.0705419944622747</v>
      </c>
      <c r="U597" s="30">
        <f t="shared" ca="1" si="186"/>
        <v>20.357650794659996</v>
      </c>
      <c r="V597" s="30">
        <f t="shared" ca="1" si="186"/>
        <v>25.821924798753617</v>
      </c>
      <c r="W597" s="30">
        <f t="shared" ca="1" si="186"/>
        <v>30.581407777693776</v>
      </c>
      <c r="X597" s="30">
        <f t="shared" ca="1" si="186"/>
        <v>4.6932973485941689</v>
      </c>
      <c r="Y597" s="30">
        <f t="shared" ca="1" si="186"/>
        <v>13.938682019217138</v>
      </c>
      <c r="Z597" s="30">
        <f t="shared" ca="1" si="186"/>
        <v>3.484871542519802</v>
      </c>
      <c r="AA597" s="26">
        <v>589</v>
      </c>
      <c r="AB597" s="31">
        <f t="shared" ca="1" si="185"/>
        <v>45</v>
      </c>
      <c r="AC597" s="31">
        <f t="shared" ca="1" si="174"/>
        <v>28</v>
      </c>
      <c r="AD597" s="31">
        <f t="shared" ca="1" si="175"/>
        <v>8</v>
      </c>
      <c r="AE597" s="31">
        <f t="shared" ca="1" si="176"/>
        <v>111</v>
      </c>
      <c r="AF597" s="31">
        <f t="shared" ca="1" si="177"/>
        <v>24</v>
      </c>
      <c r="AG597" s="31">
        <f t="shared" ca="1" si="178"/>
        <v>7</v>
      </c>
      <c r="AH597" s="31">
        <f t="shared" ca="1" si="179"/>
        <v>31</v>
      </c>
      <c r="AI597" s="31">
        <f t="shared" ca="1" si="180"/>
        <v>49</v>
      </c>
      <c r="AJ597" s="31">
        <f t="shared" ca="1" si="181"/>
        <v>82</v>
      </c>
      <c r="AK597" s="31">
        <f t="shared" ca="1" si="182"/>
        <v>5</v>
      </c>
      <c r="AL597" s="31">
        <f t="shared" ca="1" si="183"/>
        <v>18</v>
      </c>
      <c r="AM597" s="31">
        <f t="shared" ca="1" si="184"/>
        <v>4</v>
      </c>
    </row>
    <row r="598" spans="14:39">
      <c r="N598" s="26">
        <v>590</v>
      </c>
      <c r="O598" s="30">
        <f t="shared" ca="1" si="186"/>
        <v>20.887463343650335</v>
      </c>
      <c r="P598" s="30">
        <f t="shared" ca="1" si="186"/>
        <v>25.373102030067667</v>
      </c>
      <c r="Q598" s="30">
        <f t="shared" ca="1" si="186"/>
        <v>3.9224673266247367</v>
      </c>
      <c r="R598" s="30">
        <f t="shared" ca="1" si="186"/>
        <v>14.240437260489474</v>
      </c>
      <c r="S598" s="30">
        <f t="shared" ca="1" si="186"/>
        <v>16.6169515894548</v>
      </c>
      <c r="T598" s="30">
        <f t="shared" ca="1" si="186"/>
        <v>9.2996121705071051</v>
      </c>
      <c r="U598" s="30">
        <f t="shared" ca="1" si="186"/>
        <v>11.421475118209456</v>
      </c>
      <c r="V598" s="30">
        <f t="shared" ca="1" si="186"/>
        <v>16.015866655944748</v>
      </c>
      <c r="W598" s="30">
        <f t="shared" ca="1" si="186"/>
        <v>1.914872600415676</v>
      </c>
      <c r="X598" s="30">
        <f t="shared" ca="1" si="186"/>
        <v>1.4424554183602518</v>
      </c>
      <c r="Y598" s="30">
        <f t="shared" ca="1" si="186"/>
        <v>14.918946928632618</v>
      </c>
      <c r="Z598" s="30">
        <f t="shared" ca="1" si="186"/>
        <v>30.308980175323626</v>
      </c>
      <c r="AA598" s="26">
        <v>590</v>
      </c>
      <c r="AB598" s="31">
        <f t="shared" ca="1" si="185"/>
        <v>33</v>
      </c>
      <c r="AC598" s="31">
        <f t="shared" ca="1" si="174"/>
        <v>48</v>
      </c>
      <c r="AD598" s="31">
        <f t="shared" ca="1" si="175"/>
        <v>5</v>
      </c>
      <c r="AE598" s="31">
        <f t="shared" ca="1" si="176"/>
        <v>19</v>
      </c>
      <c r="AF598" s="31">
        <f t="shared" ca="1" si="177"/>
        <v>23</v>
      </c>
      <c r="AG598" s="31">
        <f t="shared" ca="1" si="178"/>
        <v>11</v>
      </c>
      <c r="AH598" s="31">
        <f t="shared" ca="1" si="179"/>
        <v>14</v>
      </c>
      <c r="AI598" s="31">
        <f t="shared" ca="1" si="180"/>
        <v>22</v>
      </c>
      <c r="AJ598" s="31">
        <f t="shared" ca="1" si="181"/>
        <v>2</v>
      </c>
      <c r="AK598" s="31">
        <f t="shared" ca="1" si="182"/>
        <v>2</v>
      </c>
      <c r="AL598" s="31">
        <f t="shared" ca="1" si="183"/>
        <v>20</v>
      </c>
      <c r="AM598" s="31">
        <f t="shared" ca="1" si="184"/>
        <v>79</v>
      </c>
    </row>
    <row r="599" spans="14:39">
      <c r="N599" s="26">
        <v>591</v>
      </c>
      <c r="O599" s="30">
        <f t="shared" ref="O599:Z608" ca="1" si="187">RAND()*sumweights</f>
        <v>22.80214109353939</v>
      </c>
      <c r="P599" s="30">
        <f t="shared" ca="1" si="187"/>
        <v>15.226097449784602</v>
      </c>
      <c r="Q599" s="30">
        <f t="shared" ca="1" si="187"/>
        <v>14.433232842134441</v>
      </c>
      <c r="R599" s="30">
        <f t="shared" ca="1" si="187"/>
        <v>28.052586865539766</v>
      </c>
      <c r="S599" s="30">
        <f t="shared" ca="1" si="187"/>
        <v>22.531125907094303</v>
      </c>
      <c r="T599" s="30">
        <f t="shared" ca="1" si="187"/>
        <v>11.549477006865738</v>
      </c>
      <c r="U599" s="30">
        <f t="shared" ca="1" si="187"/>
        <v>2.4176690538860743</v>
      </c>
      <c r="V599" s="30">
        <f t="shared" ca="1" si="187"/>
        <v>7.8486732559269816</v>
      </c>
      <c r="W599" s="30">
        <f t="shared" ca="1" si="187"/>
        <v>17.336083414566346</v>
      </c>
      <c r="X599" s="30">
        <f t="shared" ca="1" si="187"/>
        <v>21.992676875537754</v>
      </c>
      <c r="Y599" s="30">
        <f t="shared" ca="1" si="187"/>
        <v>31.321741870661509</v>
      </c>
      <c r="Z599" s="30">
        <f t="shared" ca="1" si="187"/>
        <v>9.7246166728514254</v>
      </c>
      <c r="AA599" s="26">
        <v>591</v>
      </c>
      <c r="AB599" s="31">
        <f t="shared" ca="1" si="185"/>
        <v>38</v>
      </c>
      <c r="AC599" s="31">
        <f t="shared" ca="1" si="174"/>
        <v>21</v>
      </c>
      <c r="AD599" s="31">
        <f t="shared" ca="1" si="175"/>
        <v>19</v>
      </c>
      <c r="AE599" s="31">
        <f t="shared" ca="1" si="176"/>
        <v>61</v>
      </c>
      <c r="AF599" s="31">
        <f t="shared" ca="1" si="177"/>
        <v>37</v>
      </c>
      <c r="AG599" s="31">
        <f t="shared" ca="1" si="178"/>
        <v>14</v>
      </c>
      <c r="AH599" s="31">
        <f t="shared" ca="1" si="179"/>
        <v>3</v>
      </c>
      <c r="AI599" s="31">
        <f t="shared" ca="1" si="180"/>
        <v>9</v>
      </c>
      <c r="AJ599" s="31">
        <f t="shared" ca="1" si="181"/>
        <v>25</v>
      </c>
      <c r="AK599" s="31">
        <f t="shared" ca="1" si="182"/>
        <v>36</v>
      </c>
      <c r="AL599" s="31">
        <f t="shared" ca="1" si="183"/>
        <v>93</v>
      </c>
      <c r="AM599" s="31">
        <f t="shared" ca="1" si="184"/>
        <v>12</v>
      </c>
    </row>
    <row r="600" spans="14:39">
      <c r="N600" s="26">
        <v>592</v>
      </c>
      <c r="O600" s="30">
        <f t="shared" ca="1" si="187"/>
        <v>9.4626699750413081</v>
      </c>
      <c r="P600" s="30">
        <f t="shared" ca="1" si="187"/>
        <v>22.611947921052735</v>
      </c>
      <c r="Q600" s="30">
        <f t="shared" ca="1" si="187"/>
        <v>1.9919284933923482</v>
      </c>
      <c r="R600" s="30">
        <f t="shared" ca="1" si="187"/>
        <v>12.351091657186194</v>
      </c>
      <c r="S600" s="30">
        <f t="shared" ca="1" si="187"/>
        <v>21.623506008802771</v>
      </c>
      <c r="T600" s="30">
        <f t="shared" ca="1" si="187"/>
        <v>11.292559853308214</v>
      </c>
      <c r="U600" s="30">
        <f t="shared" ca="1" si="187"/>
        <v>33.250876238035659</v>
      </c>
      <c r="V600" s="30">
        <f t="shared" ca="1" si="187"/>
        <v>15.622199738469153</v>
      </c>
      <c r="W600" s="30">
        <f t="shared" ca="1" si="187"/>
        <v>27.273789307834399</v>
      </c>
      <c r="X600" s="30">
        <f t="shared" ca="1" si="187"/>
        <v>20.667831318967732</v>
      </c>
      <c r="Y600" s="30">
        <f t="shared" ca="1" si="187"/>
        <v>12.044390245966419</v>
      </c>
      <c r="Z600" s="30">
        <f t="shared" ca="1" si="187"/>
        <v>31.779992484358413</v>
      </c>
      <c r="AA600" s="26">
        <v>592</v>
      </c>
      <c r="AB600" s="31">
        <f t="shared" ca="1" si="185"/>
        <v>11</v>
      </c>
      <c r="AC600" s="31">
        <f t="shared" ca="1" si="174"/>
        <v>38</v>
      </c>
      <c r="AD600" s="31">
        <f t="shared" ca="1" si="175"/>
        <v>3</v>
      </c>
      <c r="AE600" s="31">
        <f t="shared" ca="1" si="176"/>
        <v>16</v>
      </c>
      <c r="AF600" s="31">
        <f t="shared" ca="1" si="177"/>
        <v>35</v>
      </c>
      <c r="AG600" s="31">
        <f t="shared" ca="1" si="178"/>
        <v>14</v>
      </c>
      <c r="AH600" s="31">
        <f t="shared" ca="1" si="179"/>
        <v>198</v>
      </c>
      <c r="AI600" s="31">
        <f t="shared" ca="1" si="180"/>
        <v>21</v>
      </c>
      <c r="AJ600" s="31">
        <f t="shared" ca="1" si="181"/>
        <v>56</v>
      </c>
      <c r="AK600" s="31">
        <f t="shared" ca="1" si="182"/>
        <v>32</v>
      </c>
      <c r="AL600" s="31">
        <f t="shared" ca="1" si="183"/>
        <v>15</v>
      </c>
      <c r="AM600" s="31">
        <f t="shared" ca="1" si="184"/>
        <v>101</v>
      </c>
    </row>
    <row r="601" spans="14:39">
      <c r="N601" s="26">
        <v>593</v>
      </c>
      <c r="O601" s="30">
        <f t="shared" ca="1" si="187"/>
        <v>10.190647493048587</v>
      </c>
      <c r="P601" s="30">
        <f t="shared" ca="1" si="187"/>
        <v>28.447405293205666</v>
      </c>
      <c r="Q601" s="30">
        <f t="shared" ca="1" si="187"/>
        <v>21.037176884856507</v>
      </c>
      <c r="R601" s="30">
        <f t="shared" ca="1" si="187"/>
        <v>0.63536748129555343</v>
      </c>
      <c r="S601" s="30">
        <f t="shared" ca="1" si="187"/>
        <v>26.766341696706935</v>
      </c>
      <c r="T601" s="30">
        <f t="shared" ca="1" si="187"/>
        <v>1.0101908755302118</v>
      </c>
      <c r="U601" s="30">
        <f t="shared" ca="1" si="187"/>
        <v>13.517372817880993</v>
      </c>
      <c r="V601" s="30">
        <f t="shared" ca="1" si="187"/>
        <v>5.5733924447564798</v>
      </c>
      <c r="W601" s="30">
        <f t="shared" ca="1" si="187"/>
        <v>18.802672179897392</v>
      </c>
      <c r="X601" s="30">
        <f t="shared" ca="1" si="187"/>
        <v>23.977301738461097</v>
      </c>
      <c r="Y601" s="30">
        <f t="shared" ca="1" si="187"/>
        <v>32.895231695524757</v>
      </c>
      <c r="Z601" s="30">
        <f t="shared" ca="1" si="187"/>
        <v>7.9682766849692266</v>
      </c>
      <c r="AA601" s="26">
        <v>593</v>
      </c>
      <c r="AB601" s="31">
        <f t="shared" ca="1" si="185"/>
        <v>12</v>
      </c>
      <c r="AC601" s="31">
        <f t="shared" ca="1" si="174"/>
        <v>64</v>
      </c>
      <c r="AD601" s="31">
        <f t="shared" ca="1" si="175"/>
        <v>33</v>
      </c>
      <c r="AE601" s="31">
        <f t="shared" ca="1" si="176"/>
        <v>1</v>
      </c>
      <c r="AF601" s="31">
        <f t="shared" ca="1" si="177"/>
        <v>54</v>
      </c>
      <c r="AG601" s="31">
        <f t="shared" ca="1" si="178"/>
        <v>2</v>
      </c>
      <c r="AH601" s="31">
        <f t="shared" ca="1" si="179"/>
        <v>18</v>
      </c>
      <c r="AI601" s="31">
        <f t="shared" ca="1" si="180"/>
        <v>7</v>
      </c>
      <c r="AJ601" s="31">
        <f t="shared" ca="1" si="181"/>
        <v>28</v>
      </c>
      <c r="AK601" s="31">
        <f t="shared" ca="1" si="182"/>
        <v>42</v>
      </c>
      <c r="AL601" s="31">
        <f t="shared" ca="1" si="183"/>
        <v>143</v>
      </c>
      <c r="AM601" s="31">
        <f t="shared" ca="1" si="184"/>
        <v>9</v>
      </c>
    </row>
    <row r="602" spans="14:39">
      <c r="N602" s="26">
        <v>594</v>
      </c>
      <c r="O602" s="30">
        <f t="shared" ca="1" si="187"/>
        <v>10.343114489431843</v>
      </c>
      <c r="P602" s="30">
        <f t="shared" ca="1" si="187"/>
        <v>19.247929181249933</v>
      </c>
      <c r="Q602" s="30">
        <f t="shared" ca="1" si="187"/>
        <v>16.545136663786202</v>
      </c>
      <c r="R602" s="30">
        <f t="shared" ca="1" si="187"/>
        <v>6.8002783034176657</v>
      </c>
      <c r="S602" s="30">
        <f t="shared" ca="1" si="187"/>
        <v>22.275135102317574</v>
      </c>
      <c r="T602" s="30">
        <f t="shared" ca="1" si="187"/>
        <v>31.294569906511477</v>
      </c>
      <c r="U602" s="30">
        <f t="shared" ca="1" si="187"/>
        <v>16.727672688328155</v>
      </c>
      <c r="V602" s="30">
        <f t="shared" ca="1" si="187"/>
        <v>2.2382581903097645</v>
      </c>
      <c r="W602" s="30">
        <f t="shared" ca="1" si="187"/>
        <v>25.562512477106708</v>
      </c>
      <c r="X602" s="30">
        <f t="shared" ca="1" si="187"/>
        <v>22.301557455991027</v>
      </c>
      <c r="Y602" s="30">
        <f t="shared" ca="1" si="187"/>
        <v>10.313420270319492</v>
      </c>
      <c r="Z602" s="30">
        <f t="shared" ca="1" si="187"/>
        <v>3.7290950291366038</v>
      </c>
      <c r="AA602" s="26">
        <v>594</v>
      </c>
      <c r="AB602" s="31">
        <f t="shared" ca="1" si="185"/>
        <v>13</v>
      </c>
      <c r="AC602" s="31">
        <f t="shared" ca="1" si="174"/>
        <v>29</v>
      </c>
      <c r="AD602" s="31">
        <f t="shared" ca="1" si="175"/>
        <v>23</v>
      </c>
      <c r="AE602" s="31">
        <f t="shared" ca="1" si="176"/>
        <v>8</v>
      </c>
      <c r="AF602" s="31">
        <f t="shared" ca="1" si="177"/>
        <v>37</v>
      </c>
      <c r="AG602" s="31">
        <f t="shared" ca="1" si="178"/>
        <v>92</v>
      </c>
      <c r="AH602" s="31">
        <f t="shared" ca="1" si="179"/>
        <v>23</v>
      </c>
      <c r="AI602" s="31">
        <f t="shared" ca="1" si="180"/>
        <v>3</v>
      </c>
      <c r="AJ602" s="31">
        <f t="shared" ca="1" si="181"/>
        <v>48</v>
      </c>
      <c r="AK602" s="31">
        <f t="shared" ca="1" si="182"/>
        <v>37</v>
      </c>
      <c r="AL602" s="31">
        <f t="shared" ca="1" si="183"/>
        <v>13</v>
      </c>
      <c r="AM602" s="31">
        <f t="shared" ca="1" si="184"/>
        <v>4</v>
      </c>
    </row>
    <row r="603" spans="14:39">
      <c r="N603" s="26">
        <v>595</v>
      </c>
      <c r="O603" s="30">
        <f t="shared" ca="1" si="187"/>
        <v>16.428548731101184</v>
      </c>
      <c r="P603" s="30">
        <f t="shared" ca="1" si="187"/>
        <v>30.560011768941273</v>
      </c>
      <c r="Q603" s="30">
        <f t="shared" ca="1" si="187"/>
        <v>24.553056037003532</v>
      </c>
      <c r="R603" s="30">
        <f t="shared" ca="1" si="187"/>
        <v>10.643948668043153</v>
      </c>
      <c r="S603" s="30">
        <f t="shared" ca="1" si="187"/>
        <v>3.0532016696117621</v>
      </c>
      <c r="T603" s="30">
        <f t="shared" ca="1" si="187"/>
        <v>2.4783067578471845</v>
      </c>
      <c r="U603" s="30">
        <f t="shared" ca="1" si="187"/>
        <v>32.690171625878193</v>
      </c>
      <c r="V603" s="30">
        <f t="shared" ca="1" si="187"/>
        <v>23.889505102850197</v>
      </c>
      <c r="W603" s="30">
        <f t="shared" ca="1" si="187"/>
        <v>6.0677523571517806</v>
      </c>
      <c r="X603" s="30">
        <f t="shared" ca="1" si="187"/>
        <v>28.335498339521138</v>
      </c>
      <c r="Y603" s="30">
        <f t="shared" ca="1" si="187"/>
        <v>24.69701021039069</v>
      </c>
      <c r="Z603" s="30">
        <f t="shared" ca="1" si="187"/>
        <v>3.8968707328311516</v>
      </c>
      <c r="AA603" s="26">
        <v>595</v>
      </c>
      <c r="AB603" s="31">
        <f t="shared" ca="1" si="185"/>
        <v>23</v>
      </c>
      <c r="AC603" s="31">
        <f t="shared" ca="1" si="174"/>
        <v>82</v>
      </c>
      <c r="AD603" s="31">
        <f t="shared" ca="1" si="175"/>
        <v>44</v>
      </c>
      <c r="AE603" s="31">
        <f t="shared" ca="1" si="176"/>
        <v>13</v>
      </c>
      <c r="AF603" s="31">
        <f t="shared" ca="1" si="177"/>
        <v>4</v>
      </c>
      <c r="AG603" s="31">
        <f t="shared" ca="1" si="178"/>
        <v>3</v>
      </c>
      <c r="AH603" s="31">
        <f t="shared" ca="1" si="179"/>
        <v>130</v>
      </c>
      <c r="AI603" s="31">
        <f t="shared" ca="1" si="180"/>
        <v>42</v>
      </c>
      <c r="AJ603" s="31">
        <f t="shared" ca="1" si="181"/>
        <v>7</v>
      </c>
      <c r="AK603" s="31">
        <f t="shared" ca="1" si="182"/>
        <v>63</v>
      </c>
      <c r="AL603" s="31">
        <f t="shared" ca="1" si="183"/>
        <v>45</v>
      </c>
      <c r="AM603" s="31">
        <f t="shared" ca="1" si="184"/>
        <v>5</v>
      </c>
    </row>
    <row r="604" spans="14:39">
      <c r="N604" s="26">
        <v>596</v>
      </c>
      <c r="O604" s="30">
        <f t="shared" ca="1" si="187"/>
        <v>21.96012169138713</v>
      </c>
      <c r="P604" s="30">
        <f t="shared" ca="1" si="187"/>
        <v>3.458532517464612</v>
      </c>
      <c r="Q604" s="30">
        <f t="shared" ca="1" si="187"/>
        <v>28.551020444662186</v>
      </c>
      <c r="R604" s="30">
        <f t="shared" ca="1" si="187"/>
        <v>21.217069055152567</v>
      </c>
      <c r="S604" s="30">
        <f t="shared" ca="1" si="187"/>
        <v>6.7420569073482266</v>
      </c>
      <c r="T604" s="30">
        <f t="shared" ca="1" si="187"/>
        <v>17.802140043202076</v>
      </c>
      <c r="U604" s="30">
        <f t="shared" ca="1" si="187"/>
        <v>24.853537609957542</v>
      </c>
      <c r="V604" s="30">
        <f t="shared" ca="1" si="187"/>
        <v>26.136535202883564</v>
      </c>
      <c r="W604" s="30">
        <f t="shared" ca="1" si="187"/>
        <v>11.600080394001147</v>
      </c>
      <c r="X604" s="30">
        <f t="shared" ca="1" si="187"/>
        <v>18.603909306624768</v>
      </c>
      <c r="Y604" s="30">
        <f t="shared" ca="1" si="187"/>
        <v>27.01104353879693</v>
      </c>
      <c r="Z604" s="30">
        <f t="shared" ca="1" si="187"/>
        <v>1.0580940319937409</v>
      </c>
      <c r="AA604" s="26">
        <v>596</v>
      </c>
      <c r="AB604" s="31">
        <f t="shared" ca="1" si="185"/>
        <v>36</v>
      </c>
      <c r="AC604" s="31">
        <f t="shared" ca="1" si="174"/>
        <v>4</v>
      </c>
      <c r="AD604" s="31">
        <f t="shared" ca="1" si="175"/>
        <v>64</v>
      </c>
      <c r="AE604" s="31">
        <f t="shared" ca="1" si="176"/>
        <v>34</v>
      </c>
      <c r="AF604" s="31">
        <f t="shared" ca="1" si="177"/>
        <v>8</v>
      </c>
      <c r="AG604" s="31">
        <f t="shared" ca="1" si="178"/>
        <v>26</v>
      </c>
      <c r="AH604" s="31">
        <f t="shared" ca="1" si="179"/>
        <v>45</v>
      </c>
      <c r="AI604" s="31">
        <f t="shared" ca="1" si="180"/>
        <v>51</v>
      </c>
      <c r="AJ604" s="31">
        <f t="shared" ca="1" si="181"/>
        <v>15</v>
      </c>
      <c r="AK604" s="31">
        <f t="shared" ca="1" si="182"/>
        <v>27</v>
      </c>
      <c r="AL604" s="31">
        <f t="shared" ca="1" si="183"/>
        <v>55</v>
      </c>
      <c r="AM604" s="31">
        <f t="shared" ca="1" si="184"/>
        <v>2</v>
      </c>
    </row>
    <row r="605" spans="14:39">
      <c r="N605" s="26">
        <v>597</v>
      </c>
      <c r="O605" s="30">
        <f t="shared" ca="1" si="187"/>
        <v>4.4937924724961267</v>
      </c>
      <c r="P605" s="30">
        <f t="shared" ca="1" si="187"/>
        <v>13.845795270918018</v>
      </c>
      <c r="Q605" s="30">
        <f t="shared" ca="1" si="187"/>
        <v>2.9430641504392381</v>
      </c>
      <c r="R605" s="30">
        <f t="shared" ca="1" si="187"/>
        <v>26.788433428545542</v>
      </c>
      <c r="S605" s="30">
        <f t="shared" ca="1" si="187"/>
        <v>11.577203743759217</v>
      </c>
      <c r="T605" s="30">
        <f t="shared" ca="1" si="187"/>
        <v>25.846786216247459</v>
      </c>
      <c r="U605" s="30">
        <f t="shared" ca="1" si="187"/>
        <v>7.5588622412934949</v>
      </c>
      <c r="V605" s="30">
        <f t="shared" ca="1" si="187"/>
        <v>11.715725678007008</v>
      </c>
      <c r="W605" s="30">
        <f t="shared" ca="1" si="187"/>
        <v>17.189821447183501</v>
      </c>
      <c r="X605" s="30">
        <f t="shared" ca="1" si="187"/>
        <v>16.268491166695156</v>
      </c>
      <c r="Y605" s="30">
        <f t="shared" ca="1" si="187"/>
        <v>10.526664522698782</v>
      </c>
      <c r="Z605" s="30">
        <f t="shared" ca="1" si="187"/>
        <v>15.179658496822791</v>
      </c>
      <c r="AA605" s="26">
        <v>597</v>
      </c>
      <c r="AB605" s="31">
        <f t="shared" ca="1" si="185"/>
        <v>5</v>
      </c>
      <c r="AC605" s="31">
        <f t="shared" ca="1" si="174"/>
        <v>18</v>
      </c>
      <c r="AD605" s="31">
        <f t="shared" ca="1" si="175"/>
        <v>4</v>
      </c>
      <c r="AE605" s="31">
        <f t="shared" ca="1" si="176"/>
        <v>54</v>
      </c>
      <c r="AF605" s="31">
        <f t="shared" ca="1" si="177"/>
        <v>15</v>
      </c>
      <c r="AG605" s="31">
        <f t="shared" ca="1" si="178"/>
        <v>50</v>
      </c>
      <c r="AH605" s="31">
        <f t="shared" ca="1" si="179"/>
        <v>9</v>
      </c>
      <c r="AI605" s="31">
        <f t="shared" ca="1" si="180"/>
        <v>15</v>
      </c>
      <c r="AJ605" s="31">
        <f t="shared" ca="1" si="181"/>
        <v>24</v>
      </c>
      <c r="AK605" s="31">
        <f t="shared" ca="1" si="182"/>
        <v>22</v>
      </c>
      <c r="AL605" s="31">
        <f t="shared" ca="1" si="183"/>
        <v>13</v>
      </c>
      <c r="AM605" s="31">
        <f t="shared" ca="1" si="184"/>
        <v>20</v>
      </c>
    </row>
    <row r="606" spans="14:39">
      <c r="N606" s="26">
        <v>598</v>
      </c>
      <c r="O606" s="30">
        <f t="shared" ca="1" si="187"/>
        <v>15.334571415583243</v>
      </c>
      <c r="P606" s="30">
        <f t="shared" ca="1" si="187"/>
        <v>6.8196890306063151</v>
      </c>
      <c r="Q606" s="30">
        <f t="shared" ca="1" si="187"/>
        <v>22.342793137285398</v>
      </c>
      <c r="R606" s="30">
        <f t="shared" ca="1" si="187"/>
        <v>30.797490294938505</v>
      </c>
      <c r="S606" s="30">
        <f t="shared" ca="1" si="187"/>
        <v>27.240682659643944</v>
      </c>
      <c r="T606" s="30">
        <f t="shared" ca="1" si="187"/>
        <v>21.434023503790407</v>
      </c>
      <c r="U606" s="30">
        <f t="shared" ca="1" si="187"/>
        <v>6.7781951789608161</v>
      </c>
      <c r="V606" s="30">
        <f t="shared" ca="1" si="187"/>
        <v>28.851166630837568</v>
      </c>
      <c r="W606" s="30">
        <f t="shared" ca="1" si="187"/>
        <v>8.4937490290494377</v>
      </c>
      <c r="X606" s="30">
        <f t="shared" ca="1" si="187"/>
        <v>29.322137570339439</v>
      </c>
      <c r="Y606" s="30">
        <f t="shared" ca="1" si="187"/>
        <v>15.325037663588006</v>
      </c>
      <c r="Z606" s="30">
        <f t="shared" ca="1" si="187"/>
        <v>26.798090581695266</v>
      </c>
      <c r="AA606" s="26">
        <v>598</v>
      </c>
      <c r="AB606" s="31">
        <f t="shared" ca="1" si="185"/>
        <v>21</v>
      </c>
      <c r="AC606" s="31">
        <f t="shared" ca="1" si="174"/>
        <v>8</v>
      </c>
      <c r="AD606" s="31">
        <f t="shared" ca="1" si="175"/>
        <v>37</v>
      </c>
      <c r="AE606" s="31">
        <f t="shared" ca="1" si="176"/>
        <v>85</v>
      </c>
      <c r="AF606" s="31">
        <f t="shared" ca="1" si="177"/>
        <v>56</v>
      </c>
      <c r="AG606" s="31">
        <f t="shared" ca="1" si="178"/>
        <v>34</v>
      </c>
      <c r="AH606" s="31">
        <f t="shared" ca="1" si="179"/>
        <v>8</v>
      </c>
      <c r="AI606" s="31">
        <f t="shared" ca="1" si="180"/>
        <v>66</v>
      </c>
      <c r="AJ606" s="31">
        <f t="shared" ca="1" si="181"/>
        <v>10</v>
      </c>
      <c r="AK606" s="31">
        <f t="shared" ca="1" si="182"/>
        <v>70</v>
      </c>
      <c r="AL606" s="31">
        <f t="shared" ca="1" si="183"/>
        <v>21</v>
      </c>
      <c r="AM606" s="31">
        <f t="shared" ca="1" si="184"/>
        <v>54</v>
      </c>
    </row>
    <row r="607" spans="14:39">
      <c r="N607" s="26">
        <v>599</v>
      </c>
      <c r="O607" s="30">
        <f t="shared" ca="1" si="187"/>
        <v>6.0044173334700384</v>
      </c>
      <c r="P607" s="30">
        <f t="shared" ca="1" si="187"/>
        <v>5.1602120668773024</v>
      </c>
      <c r="Q607" s="30">
        <f t="shared" ca="1" si="187"/>
        <v>7.1160581827254674</v>
      </c>
      <c r="R607" s="30">
        <f t="shared" ca="1" si="187"/>
        <v>19.408526822199565</v>
      </c>
      <c r="S607" s="30">
        <f t="shared" ca="1" si="187"/>
        <v>13.167404961715283</v>
      </c>
      <c r="T607" s="30">
        <f t="shared" ca="1" si="187"/>
        <v>4.5320740096344956</v>
      </c>
      <c r="U607" s="30">
        <f t="shared" ca="1" si="187"/>
        <v>25.987204148709409</v>
      </c>
      <c r="V607" s="30">
        <f t="shared" ca="1" si="187"/>
        <v>31.932833021244669</v>
      </c>
      <c r="W607" s="30">
        <f t="shared" ca="1" si="187"/>
        <v>29.060349852588558</v>
      </c>
      <c r="X607" s="30">
        <f t="shared" ca="1" si="187"/>
        <v>21.549947897289883</v>
      </c>
      <c r="Y607" s="30">
        <f t="shared" ca="1" si="187"/>
        <v>6.0823943013821574E-2</v>
      </c>
      <c r="Z607" s="30">
        <f t="shared" ca="1" si="187"/>
        <v>31.444094286731797</v>
      </c>
      <c r="AA607" s="26">
        <v>599</v>
      </c>
      <c r="AB607" s="31">
        <f t="shared" ca="1" si="185"/>
        <v>7</v>
      </c>
      <c r="AC607" s="31">
        <f t="shared" ca="1" si="174"/>
        <v>6</v>
      </c>
      <c r="AD607" s="31">
        <f t="shared" ca="1" si="175"/>
        <v>8</v>
      </c>
      <c r="AE607" s="31">
        <f t="shared" ca="1" si="176"/>
        <v>29</v>
      </c>
      <c r="AF607" s="31">
        <f t="shared" ca="1" si="177"/>
        <v>17</v>
      </c>
      <c r="AG607" s="31">
        <f t="shared" ca="1" si="178"/>
        <v>5</v>
      </c>
      <c r="AH607" s="31">
        <f t="shared" ca="1" si="179"/>
        <v>50</v>
      </c>
      <c r="AI607" s="31">
        <f t="shared" ca="1" si="180"/>
        <v>105</v>
      </c>
      <c r="AJ607" s="31">
        <f t="shared" ca="1" si="181"/>
        <v>68</v>
      </c>
      <c r="AK607" s="31">
        <f t="shared" ca="1" si="182"/>
        <v>35</v>
      </c>
      <c r="AL607" s="31">
        <f t="shared" ca="1" si="183"/>
        <v>1</v>
      </c>
      <c r="AM607" s="31">
        <f t="shared" ca="1" si="184"/>
        <v>95</v>
      </c>
    </row>
    <row r="608" spans="14:39">
      <c r="N608" s="26">
        <v>600</v>
      </c>
      <c r="O608" s="30">
        <f t="shared" ca="1" si="187"/>
        <v>15.894032754177582</v>
      </c>
      <c r="P608" s="30">
        <f t="shared" ca="1" si="187"/>
        <v>4.3388566690248727</v>
      </c>
      <c r="Q608" s="30">
        <f t="shared" ca="1" si="187"/>
        <v>28.079392153423534</v>
      </c>
      <c r="R608" s="30">
        <f t="shared" ca="1" si="187"/>
        <v>14.6222120076665</v>
      </c>
      <c r="S608" s="30">
        <f t="shared" ca="1" si="187"/>
        <v>5.2794583974128155</v>
      </c>
      <c r="T608" s="30">
        <f t="shared" ca="1" si="187"/>
        <v>19.747741866676019</v>
      </c>
      <c r="U608" s="30">
        <f t="shared" ca="1" si="187"/>
        <v>8.2317920925682202</v>
      </c>
      <c r="V608" s="30">
        <f t="shared" ca="1" si="187"/>
        <v>30.08886833127125</v>
      </c>
      <c r="W608" s="30">
        <f t="shared" ca="1" si="187"/>
        <v>26.100894144453299</v>
      </c>
      <c r="X608" s="30">
        <f t="shared" ca="1" si="187"/>
        <v>24.793249556724593</v>
      </c>
      <c r="Y608" s="30">
        <f t="shared" ca="1" si="187"/>
        <v>4.0261258454837092</v>
      </c>
      <c r="Z608" s="30">
        <f t="shared" ca="1" si="187"/>
        <v>24.864947428457789</v>
      </c>
      <c r="AA608" s="26">
        <v>600</v>
      </c>
      <c r="AB608" s="31">
        <f t="shared" ca="1" si="185"/>
        <v>22</v>
      </c>
      <c r="AC608" s="31">
        <f t="shared" ca="1" si="174"/>
        <v>5</v>
      </c>
      <c r="AD608" s="31">
        <f t="shared" ca="1" si="175"/>
        <v>61</v>
      </c>
      <c r="AE608" s="31">
        <f t="shared" ca="1" si="176"/>
        <v>19</v>
      </c>
      <c r="AF608" s="31">
        <f t="shared" ca="1" si="177"/>
        <v>6</v>
      </c>
      <c r="AG608" s="31">
        <f t="shared" ca="1" si="178"/>
        <v>30</v>
      </c>
      <c r="AH608" s="31">
        <f t="shared" ca="1" si="179"/>
        <v>10</v>
      </c>
      <c r="AI608" s="31">
        <f t="shared" ca="1" si="180"/>
        <v>77</v>
      </c>
      <c r="AJ608" s="31">
        <f t="shared" ca="1" si="181"/>
        <v>51</v>
      </c>
      <c r="AK608" s="31">
        <f t="shared" ca="1" si="182"/>
        <v>45</v>
      </c>
      <c r="AL608" s="31">
        <f t="shared" ca="1" si="183"/>
        <v>5</v>
      </c>
      <c r="AM608" s="31">
        <f t="shared" ca="1" si="184"/>
        <v>45</v>
      </c>
    </row>
    <row r="609" spans="14:39">
      <c r="N609" s="26">
        <v>601</v>
      </c>
      <c r="O609" s="30">
        <f t="shared" ref="O609:Z618" ca="1" si="188">RAND()*sumweights</f>
        <v>21.022077251227255</v>
      </c>
      <c r="P609" s="30">
        <f t="shared" ca="1" si="188"/>
        <v>3.2170098446415021</v>
      </c>
      <c r="Q609" s="30">
        <f t="shared" ca="1" si="188"/>
        <v>12.286715086704072</v>
      </c>
      <c r="R609" s="30">
        <f t="shared" ca="1" si="188"/>
        <v>5.4775589188818552</v>
      </c>
      <c r="S609" s="30">
        <f t="shared" ca="1" si="188"/>
        <v>15.579651006912803</v>
      </c>
      <c r="T609" s="30">
        <f t="shared" ca="1" si="188"/>
        <v>9.7639262588777829</v>
      </c>
      <c r="U609" s="30">
        <f t="shared" ca="1" si="188"/>
        <v>14.615827050561606</v>
      </c>
      <c r="V609" s="30">
        <f t="shared" ca="1" si="188"/>
        <v>10.601375977108168</v>
      </c>
      <c r="W609" s="30">
        <f t="shared" ca="1" si="188"/>
        <v>20.52825180816151</v>
      </c>
      <c r="X609" s="30">
        <f t="shared" ca="1" si="188"/>
        <v>23.80515655368615</v>
      </c>
      <c r="Y609" s="30">
        <f t="shared" ca="1" si="188"/>
        <v>15.36440412165342</v>
      </c>
      <c r="Z609" s="30">
        <f t="shared" ca="1" si="188"/>
        <v>8.6153214890444989</v>
      </c>
      <c r="AA609" s="26">
        <v>601</v>
      </c>
      <c r="AB609" s="31">
        <f t="shared" ca="1" si="185"/>
        <v>33</v>
      </c>
      <c r="AC609" s="31">
        <f t="shared" ca="1" si="174"/>
        <v>4</v>
      </c>
      <c r="AD609" s="31">
        <f t="shared" ca="1" si="175"/>
        <v>16</v>
      </c>
      <c r="AE609" s="31">
        <f t="shared" ca="1" si="176"/>
        <v>6</v>
      </c>
      <c r="AF609" s="31">
        <f t="shared" ca="1" si="177"/>
        <v>21</v>
      </c>
      <c r="AG609" s="31">
        <f t="shared" ca="1" si="178"/>
        <v>12</v>
      </c>
      <c r="AH609" s="31">
        <f t="shared" ca="1" si="179"/>
        <v>19</v>
      </c>
      <c r="AI609" s="31">
        <f t="shared" ca="1" si="180"/>
        <v>13</v>
      </c>
      <c r="AJ609" s="31">
        <f t="shared" ca="1" si="181"/>
        <v>32</v>
      </c>
      <c r="AK609" s="31">
        <f t="shared" ca="1" si="182"/>
        <v>42</v>
      </c>
      <c r="AL609" s="31">
        <f t="shared" ca="1" si="183"/>
        <v>21</v>
      </c>
      <c r="AM609" s="31">
        <f t="shared" ca="1" si="184"/>
        <v>10</v>
      </c>
    </row>
    <row r="610" spans="14:39">
      <c r="N610" s="26">
        <v>602</v>
      </c>
      <c r="O610" s="30">
        <f t="shared" ca="1" si="188"/>
        <v>26.365241323642703</v>
      </c>
      <c r="P610" s="30">
        <f t="shared" ca="1" si="188"/>
        <v>1.0052743996141709</v>
      </c>
      <c r="Q610" s="30">
        <f t="shared" ca="1" si="188"/>
        <v>3.3881785350777833</v>
      </c>
      <c r="R610" s="30">
        <f t="shared" ca="1" si="188"/>
        <v>6.6744657079986798</v>
      </c>
      <c r="S610" s="30">
        <f t="shared" ca="1" si="188"/>
        <v>31.762780710587833</v>
      </c>
      <c r="T610" s="30">
        <f t="shared" ca="1" si="188"/>
        <v>5.3414277293019721</v>
      </c>
      <c r="U610" s="30">
        <f t="shared" ca="1" si="188"/>
        <v>6.0308613096987012</v>
      </c>
      <c r="V610" s="30">
        <f t="shared" ca="1" si="188"/>
        <v>12.173216521661166</v>
      </c>
      <c r="W610" s="30">
        <f t="shared" ca="1" si="188"/>
        <v>11.313742752875418</v>
      </c>
      <c r="X610" s="30">
        <f t="shared" ca="1" si="188"/>
        <v>27.786139137665337</v>
      </c>
      <c r="Y610" s="30">
        <f t="shared" ca="1" si="188"/>
        <v>13.296901671564752</v>
      </c>
      <c r="Z610" s="30">
        <f t="shared" ca="1" si="188"/>
        <v>21.175976642714744</v>
      </c>
      <c r="AA610" s="26">
        <v>602</v>
      </c>
      <c r="AB610" s="31">
        <f t="shared" ca="1" si="185"/>
        <v>52</v>
      </c>
      <c r="AC610" s="31">
        <f t="shared" ca="1" si="174"/>
        <v>2</v>
      </c>
      <c r="AD610" s="31">
        <f t="shared" ca="1" si="175"/>
        <v>4</v>
      </c>
      <c r="AE610" s="31">
        <f t="shared" ca="1" si="176"/>
        <v>8</v>
      </c>
      <c r="AF610" s="31">
        <f t="shared" ca="1" si="177"/>
        <v>101</v>
      </c>
      <c r="AG610" s="31">
        <f t="shared" ca="1" si="178"/>
        <v>6</v>
      </c>
      <c r="AH610" s="31">
        <f t="shared" ca="1" si="179"/>
        <v>7</v>
      </c>
      <c r="AI610" s="31">
        <f t="shared" ca="1" si="180"/>
        <v>15</v>
      </c>
      <c r="AJ610" s="31">
        <f t="shared" ca="1" si="181"/>
        <v>14</v>
      </c>
      <c r="AK610" s="31">
        <f t="shared" ca="1" si="182"/>
        <v>59</v>
      </c>
      <c r="AL610" s="31">
        <f t="shared" ca="1" si="183"/>
        <v>17</v>
      </c>
      <c r="AM610" s="31">
        <f t="shared" ca="1" si="184"/>
        <v>34</v>
      </c>
    </row>
    <row r="611" spans="14:39">
      <c r="N611" s="26">
        <v>603</v>
      </c>
      <c r="O611" s="30">
        <f t="shared" ca="1" si="188"/>
        <v>15.692455355981362</v>
      </c>
      <c r="P611" s="30">
        <f t="shared" ca="1" si="188"/>
        <v>14.548240659104177</v>
      </c>
      <c r="Q611" s="30">
        <f t="shared" ca="1" si="188"/>
        <v>3.732074727212412</v>
      </c>
      <c r="R611" s="30">
        <f t="shared" ca="1" si="188"/>
        <v>32.705277489021846</v>
      </c>
      <c r="S611" s="30">
        <f t="shared" ca="1" si="188"/>
        <v>3.956267875104583</v>
      </c>
      <c r="T611" s="30">
        <f t="shared" ca="1" si="188"/>
        <v>31.220041578204867</v>
      </c>
      <c r="U611" s="30">
        <f t="shared" ca="1" si="188"/>
        <v>0.7175207460176225</v>
      </c>
      <c r="V611" s="30">
        <f t="shared" ca="1" si="188"/>
        <v>16.917146449787445</v>
      </c>
      <c r="W611" s="30">
        <f t="shared" ca="1" si="188"/>
        <v>31.194652693769946</v>
      </c>
      <c r="X611" s="30">
        <f t="shared" ca="1" si="188"/>
        <v>18.010486214623786</v>
      </c>
      <c r="Y611" s="30">
        <f t="shared" ca="1" si="188"/>
        <v>32.19139590212491</v>
      </c>
      <c r="Z611" s="30">
        <f t="shared" ca="1" si="188"/>
        <v>30.680678562143395</v>
      </c>
      <c r="AA611" s="26">
        <v>603</v>
      </c>
      <c r="AB611" s="31">
        <f t="shared" ca="1" si="185"/>
        <v>21</v>
      </c>
      <c r="AC611" s="31">
        <f t="shared" ca="1" si="174"/>
        <v>19</v>
      </c>
      <c r="AD611" s="31">
        <f t="shared" ca="1" si="175"/>
        <v>4</v>
      </c>
      <c r="AE611" s="31">
        <f t="shared" ca="1" si="176"/>
        <v>131</v>
      </c>
      <c r="AF611" s="31">
        <f t="shared" ca="1" si="177"/>
        <v>5</v>
      </c>
      <c r="AG611" s="31">
        <f t="shared" ca="1" si="178"/>
        <v>91</v>
      </c>
      <c r="AH611" s="31">
        <f t="shared" ca="1" si="179"/>
        <v>1</v>
      </c>
      <c r="AI611" s="31">
        <f t="shared" ca="1" si="180"/>
        <v>24</v>
      </c>
      <c r="AJ611" s="31">
        <f t="shared" ca="1" si="181"/>
        <v>91</v>
      </c>
      <c r="AK611" s="31">
        <f t="shared" ca="1" si="182"/>
        <v>26</v>
      </c>
      <c r="AL611" s="31">
        <f t="shared" ca="1" si="183"/>
        <v>111</v>
      </c>
      <c r="AM611" s="31">
        <f t="shared" ca="1" si="184"/>
        <v>84</v>
      </c>
    </row>
    <row r="612" spans="14:39">
      <c r="N612" s="26">
        <v>604</v>
      </c>
      <c r="O612" s="30">
        <f t="shared" ca="1" si="188"/>
        <v>32.726913298986965</v>
      </c>
      <c r="P612" s="30">
        <f t="shared" ca="1" si="188"/>
        <v>15.768851166641559</v>
      </c>
      <c r="Q612" s="30">
        <f t="shared" ca="1" si="188"/>
        <v>17.246684287151993</v>
      </c>
      <c r="R612" s="30">
        <f t="shared" ca="1" si="188"/>
        <v>0.14740427616427948</v>
      </c>
      <c r="S612" s="30">
        <f t="shared" ca="1" si="188"/>
        <v>1.0826180106164451</v>
      </c>
      <c r="T612" s="30">
        <f t="shared" ca="1" si="188"/>
        <v>11.197548487167321</v>
      </c>
      <c r="U612" s="30">
        <f t="shared" ca="1" si="188"/>
        <v>29.530813695064026</v>
      </c>
      <c r="V612" s="30">
        <f t="shared" ca="1" si="188"/>
        <v>1.4599749380184872</v>
      </c>
      <c r="W612" s="30">
        <f t="shared" ca="1" si="188"/>
        <v>30.140282039205889</v>
      </c>
      <c r="X612" s="30">
        <f t="shared" ca="1" si="188"/>
        <v>13.805787977668487</v>
      </c>
      <c r="Y612" s="30">
        <f t="shared" ca="1" si="188"/>
        <v>18.47095833128769</v>
      </c>
      <c r="Z612" s="30">
        <f t="shared" ca="1" si="188"/>
        <v>7.3899288584693883</v>
      </c>
      <c r="AA612" s="26">
        <v>604</v>
      </c>
      <c r="AB612" s="31">
        <f t="shared" ca="1" si="185"/>
        <v>132</v>
      </c>
      <c r="AC612" s="31">
        <f t="shared" ca="1" si="174"/>
        <v>22</v>
      </c>
      <c r="AD612" s="31">
        <f t="shared" ca="1" si="175"/>
        <v>24</v>
      </c>
      <c r="AE612" s="31">
        <f t="shared" ca="1" si="176"/>
        <v>1</v>
      </c>
      <c r="AF612" s="31">
        <f t="shared" ca="1" si="177"/>
        <v>2</v>
      </c>
      <c r="AG612" s="31">
        <f t="shared" ca="1" si="178"/>
        <v>14</v>
      </c>
      <c r="AH612" s="31">
        <f t="shared" ca="1" si="179"/>
        <v>72</v>
      </c>
      <c r="AI612" s="31">
        <f t="shared" ca="1" si="180"/>
        <v>2</v>
      </c>
      <c r="AJ612" s="31">
        <f t="shared" ca="1" si="181"/>
        <v>78</v>
      </c>
      <c r="AK612" s="31">
        <f t="shared" ca="1" si="182"/>
        <v>18</v>
      </c>
      <c r="AL612" s="31">
        <f t="shared" ca="1" si="183"/>
        <v>27</v>
      </c>
      <c r="AM612" s="31">
        <f t="shared" ca="1" si="184"/>
        <v>9</v>
      </c>
    </row>
    <row r="613" spans="14:39">
      <c r="N613" s="26">
        <v>605</v>
      </c>
      <c r="O613" s="30">
        <f t="shared" ca="1" si="188"/>
        <v>26.392971822515445</v>
      </c>
      <c r="P613" s="30">
        <f t="shared" ca="1" si="188"/>
        <v>25.860274290100229</v>
      </c>
      <c r="Q613" s="30">
        <f t="shared" ca="1" si="188"/>
        <v>13.652919524292759</v>
      </c>
      <c r="R613" s="30">
        <f t="shared" ca="1" si="188"/>
        <v>4.1692213638956659</v>
      </c>
      <c r="S613" s="30">
        <f t="shared" ca="1" si="188"/>
        <v>10.475229639273081</v>
      </c>
      <c r="T613" s="30">
        <f t="shared" ca="1" si="188"/>
        <v>15.642870769934525</v>
      </c>
      <c r="U613" s="30">
        <f t="shared" ca="1" si="188"/>
        <v>18.885539523135098</v>
      </c>
      <c r="V613" s="30">
        <f t="shared" ca="1" si="188"/>
        <v>8.8667468570737711</v>
      </c>
      <c r="W613" s="30">
        <f t="shared" ca="1" si="188"/>
        <v>20.275033760317438</v>
      </c>
      <c r="X613" s="30">
        <f t="shared" ca="1" si="188"/>
        <v>15.334401384913589</v>
      </c>
      <c r="Y613" s="30">
        <f t="shared" ca="1" si="188"/>
        <v>11.712835309076842</v>
      </c>
      <c r="Z613" s="30">
        <f t="shared" ca="1" si="188"/>
        <v>22.733364360135916</v>
      </c>
      <c r="AA613" s="26">
        <v>605</v>
      </c>
      <c r="AB613" s="31">
        <f t="shared" ca="1" si="185"/>
        <v>52</v>
      </c>
      <c r="AC613" s="31">
        <f t="shared" ca="1" si="174"/>
        <v>50</v>
      </c>
      <c r="AD613" s="31">
        <f t="shared" ca="1" si="175"/>
        <v>18</v>
      </c>
      <c r="AE613" s="31">
        <f t="shared" ca="1" si="176"/>
        <v>5</v>
      </c>
      <c r="AF613" s="31">
        <f t="shared" ca="1" si="177"/>
        <v>13</v>
      </c>
      <c r="AG613" s="31">
        <f t="shared" ca="1" si="178"/>
        <v>21</v>
      </c>
      <c r="AH613" s="31">
        <f t="shared" ca="1" si="179"/>
        <v>28</v>
      </c>
      <c r="AI613" s="31">
        <f t="shared" ca="1" si="180"/>
        <v>11</v>
      </c>
      <c r="AJ613" s="31">
        <f t="shared" ca="1" si="181"/>
        <v>31</v>
      </c>
      <c r="AK613" s="31">
        <f t="shared" ca="1" si="182"/>
        <v>21</v>
      </c>
      <c r="AL613" s="31">
        <f t="shared" ca="1" si="183"/>
        <v>15</v>
      </c>
      <c r="AM613" s="31">
        <f t="shared" ca="1" si="184"/>
        <v>38</v>
      </c>
    </row>
    <row r="614" spans="14:39">
      <c r="N614" s="26">
        <v>606</v>
      </c>
      <c r="O614" s="30">
        <f t="shared" ca="1" si="188"/>
        <v>21.532567681615461</v>
      </c>
      <c r="P614" s="30">
        <f t="shared" ca="1" si="188"/>
        <v>28.722910539728694</v>
      </c>
      <c r="Q614" s="30">
        <f t="shared" ca="1" si="188"/>
        <v>24.70533192221275</v>
      </c>
      <c r="R614" s="30">
        <f t="shared" ca="1" si="188"/>
        <v>29.419247564826403</v>
      </c>
      <c r="S614" s="30">
        <f t="shared" ca="1" si="188"/>
        <v>21.074034047021403</v>
      </c>
      <c r="T614" s="30">
        <f t="shared" ca="1" si="188"/>
        <v>14.780931719377731</v>
      </c>
      <c r="U614" s="30">
        <f t="shared" ca="1" si="188"/>
        <v>3.8686943244148351</v>
      </c>
      <c r="V614" s="30">
        <f t="shared" ca="1" si="188"/>
        <v>23.056451297755501</v>
      </c>
      <c r="W614" s="30">
        <f t="shared" ca="1" si="188"/>
        <v>28.521131923971588</v>
      </c>
      <c r="X614" s="30">
        <f t="shared" ca="1" si="188"/>
        <v>4.2334534324084743</v>
      </c>
      <c r="Y614" s="30">
        <f t="shared" ca="1" si="188"/>
        <v>22.285228561145136</v>
      </c>
      <c r="Z614" s="30">
        <f t="shared" ca="1" si="188"/>
        <v>6.4451968248194325</v>
      </c>
      <c r="AA614" s="26">
        <v>606</v>
      </c>
      <c r="AB614" s="31">
        <f t="shared" ca="1" si="185"/>
        <v>35</v>
      </c>
      <c r="AC614" s="31">
        <f t="shared" ca="1" si="174"/>
        <v>65</v>
      </c>
      <c r="AD614" s="31">
        <f t="shared" ca="1" si="175"/>
        <v>45</v>
      </c>
      <c r="AE614" s="31">
        <f t="shared" ca="1" si="176"/>
        <v>71</v>
      </c>
      <c r="AF614" s="31">
        <f t="shared" ca="1" si="177"/>
        <v>33</v>
      </c>
      <c r="AG614" s="31">
        <f t="shared" ca="1" si="178"/>
        <v>20</v>
      </c>
      <c r="AH614" s="31">
        <f t="shared" ca="1" si="179"/>
        <v>5</v>
      </c>
      <c r="AI614" s="31">
        <f t="shared" ca="1" si="180"/>
        <v>39</v>
      </c>
      <c r="AJ614" s="31">
        <f t="shared" ca="1" si="181"/>
        <v>64</v>
      </c>
      <c r="AK614" s="31">
        <f t="shared" ca="1" si="182"/>
        <v>5</v>
      </c>
      <c r="AL614" s="31">
        <f t="shared" ca="1" si="183"/>
        <v>37</v>
      </c>
      <c r="AM614" s="31">
        <f t="shared" ca="1" si="184"/>
        <v>8</v>
      </c>
    </row>
    <row r="615" spans="14:39">
      <c r="N615" s="26">
        <v>607</v>
      </c>
      <c r="O615" s="30">
        <f t="shared" ca="1" si="188"/>
        <v>2.0980562666879314</v>
      </c>
      <c r="P615" s="30">
        <f t="shared" ca="1" si="188"/>
        <v>11.686073852683069</v>
      </c>
      <c r="Q615" s="30">
        <f t="shared" ca="1" si="188"/>
        <v>11.176855228879393</v>
      </c>
      <c r="R615" s="30">
        <f t="shared" ca="1" si="188"/>
        <v>29.397326167239232</v>
      </c>
      <c r="S615" s="30">
        <f t="shared" ca="1" si="188"/>
        <v>28.569063475584851</v>
      </c>
      <c r="T615" s="30">
        <f t="shared" ca="1" si="188"/>
        <v>30.665358289568768</v>
      </c>
      <c r="U615" s="30">
        <f t="shared" ca="1" si="188"/>
        <v>15.728153612303704</v>
      </c>
      <c r="V615" s="30">
        <f t="shared" ca="1" si="188"/>
        <v>12.72851574423728</v>
      </c>
      <c r="W615" s="30">
        <f t="shared" ca="1" si="188"/>
        <v>5.8204643430144474</v>
      </c>
      <c r="X615" s="30">
        <f t="shared" ca="1" si="188"/>
        <v>18.184192374118258</v>
      </c>
      <c r="Y615" s="30">
        <f t="shared" ca="1" si="188"/>
        <v>15.720470557811932</v>
      </c>
      <c r="Z615" s="30">
        <f t="shared" ca="1" si="188"/>
        <v>11.017805584057754</v>
      </c>
      <c r="AA615" s="26">
        <v>607</v>
      </c>
      <c r="AB615" s="31">
        <f t="shared" ca="1" si="185"/>
        <v>3</v>
      </c>
      <c r="AC615" s="31">
        <f t="shared" ca="1" si="174"/>
        <v>15</v>
      </c>
      <c r="AD615" s="31">
        <f t="shared" ca="1" si="175"/>
        <v>14</v>
      </c>
      <c r="AE615" s="31">
        <f t="shared" ca="1" si="176"/>
        <v>71</v>
      </c>
      <c r="AF615" s="31">
        <f t="shared" ca="1" si="177"/>
        <v>64</v>
      </c>
      <c r="AG615" s="31">
        <f t="shared" ca="1" si="178"/>
        <v>83</v>
      </c>
      <c r="AH615" s="31">
        <f t="shared" ca="1" si="179"/>
        <v>21</v>
      </c>
      <c r="AI615" s="31">
        <f t="shared" ca="1" si="180"/>
        <v>16</v>
      </c>
      <c r="AJ615" s="31">
        <f t="shared" ca="1" si="181"/>
        <v>7</v>
      </c>
      <c r="AK615" s="31">
        <f t="shared" ca="1" si="182"/>
        <v>26</v>
      </c>
      <c r="AL615" s="31">
        <f t="shared" ca="1" si="183"/>
        <v>21</v>
      </c>
      <c r="AM615" s="31">
        <f t="shared" ca="1" si="184"/>
        <v>14</v>
      </c>
    </row>
    <row r="616" spans="14:39">
      <c r="N616" s="26">
        <v>608</v>
      </c>
      <c r="O616" s="30">
        <f t="shared" ca="1" si="188"/>
        <v>20.58421540467058</v>
      </c>
      <c r="P616" s="30">
        <f t="shared" ca="1" si="188"/>
        <v>30.14614988097982</v>
      </c>
      <c r="Q616" s="30">
        <f t="shared" ca="1" si="188"/>
        <v>20.347539616209815</v>
      </c>
      <c r="R616" s="30">
        <f t="shared" ca="1" si="188"/>
        <v>16.055808544375832</v>
      </c>
      <c r="S616" s="30">
        <f t="shared" ca="1" si="188"/>
        <v>33.11548342699686</v>
      </c>
      <c r="T616" s="30">
        <f t="shared" ca="1" si="188"/>
        <v>13.062409908988496</v>
      </c>
      <c r="U616" s="30">
        <f t="shared" ca="1" si="188"/>
        <v>12.843460172692259</v>
      </c>
      <c r="V616" s="30">
        <f t="shared" ca="1" si="188"/>
        <v>10.917812466487357</v>
      </c>
      <c r="W616" s="30">
        <f t="shared" ca="1" si="188"/>
        <v>21.959794641173001</v>
      </c>
      <c r="X616" s="30">
        <f t="shared" ca="1" si="188"/>
        <v>22.187393594265018</v>
      </c>
      <c r="Y616" s="30">
        <f t="shared" ca="1" si="188"/>
        <v>1.4417701510337297</v>
      </c>
      <c r="Z616" s="30">
        <f t="shared" ca="1" si="188"/>
        <v>22.072940251922063</v>
      </c>
      <c r="AA616" s="26">
        <v>608</v>
      </c>
      <c r="AB616" s="31">
        <f t="shared" ca="1" si="185"/>
        <v>32</v>
      </c>
      <c r="AC616" s="31">
        <f t="shared" ca="1" si="174"/>
        <v>78</v>
      </c>
      <c r="AD616" s="31">
        <f t="shared" ca="1" si="175"/>
        <v>31</v>
      </c>
      <c r="AE616" s="31">
        <f t="shared" ca="1" si="176"/>
        <v>22</v>
      </c>
      <c r="AF616" s="31">
        <f t="shared" ca="1" si="177"/>
        <v>166</v>
      </c>
      <c r="AG616" s="31">
        <f t="shared" ca="1" si="178"/>
        <v>17</v>
      </c>
      <c r="AH616" s="31">
        <f t="shared" ca="1" si="179"/>
        <v>16</v>
      </c>
      <c r="AI616" s="31">
        <f t="shared" ca="1" si="180"/>
        <v>14</v>
      </c>
      <c r="AJ616" s="31">
        <f t="shared" ca="1" si="181"/>
        <v>36</v>
      </c>
      <c r="AK616" s="31">
        <f t="shared" ca="1" si="182"/>
        <v>36</v>
      </c>
      <c r="AL616" s="31">
        <f t="shared" ca="1" si="183"/>
        <v>2</v>
      </c>
      <c r="AM616" s="31">
        <f t="shared" ca="1" si="184"/>
        <v>36</v>
      </c>
    </row>
    <row r="617" spans="14:39">
      <c r="N617" s="26">
        <v>609</v>
      </c>
      <c r="O617" s="30">
        <f t="shared" ca="1" si="188"/>
        <v>11.853652313550592</v>
      </c>
      <c r="P617" s="30">
        <f t="shared" ca="1" si="188"/>
        <v>14.804023624571556</v>
      </c>
      <c r="Q617" s="30">
        <f t="shared" ca="1" si="188"/>
        <v>20.874796056913397</v>
      </c>
      <c r="R617" s="30">
        <f t="shared" ca="1" si="188"/>
        <v>3.3689941310697793</v>
      </c>
      <c r="S617" s="30">
        <f t="shared" ca="1" si="188"/>
        <v>25.849732604985093</v>
      </c>
      <c r="T617" s="30">
        <f t="shared" ca="1" si="188"/>
        <v>12.068347513212874</v>
      </c>
      <c r="U617" s="30">
        <f t="shared" ca="1" si="188"/>
        <v>7.7573837676211683</v>
      </c>
      <c r="V617" s="30">
        <f t="shared" ca="1" si="188"/>
        <v>16.890609782405207</v>
      </c>
      <c r="W617" s="30">
        <f t="shared" ca="1" si="188"/>
        <v>2.5941835220149896</v>
      </c>
      <c r="X617" s="30">
        <f t="shared" ca="1" si="188"/>
        <v>23.238841740464803</v>
      </c>
      <c r="Y617" s="30">
        <f t="shared" ca="1" si="188"/>
        <v>6.5823236526799471</v>
      </c>
      <c r="Z617" s="30">
        <f t="shared" ca="1" si="188"/>
        <v>8.244111856113765</v>
      </c>
      <c r="AA617" s="26">
        <v>609</v>
      </c>
      <c r="AB617" s="31">
        <f t="shared" ca="1" si="185"/>
        <v>15</v>
      </c>
      <c r="AC617" s="31">
        <f t="shared" ca="1" si="174"/>
        <v>20</v>
      </c>
      <c r="AD617" s="31">
        <f t="shared" ca="1" si="175"/>
        <v>33</v>
      </c>
      <c r="AE617" s="31">
        <f t="shared" ca="1" si="176"/>
        <v>4</v>
      </c>
      <c r="AF617" s="31">
        <f t="shared" ca="1" si="177"/>
        <v>50</v>
      </c>
      <c r="AG617" s="31">
        <f t="shared" ca="1" si="178"/>
        <v>15</v>
      </c>
      <c r="AH617" s="31">
        <f t="shared" ca="1" si="179"/>
        <v>9</v>
      </c>
      <c r="AI617" s="31">
        <f t="shared" ca="1" si="180"/>
        <v>24</v>
      </c>
      <c r="AJ617" s="31">
        <f t="shared" ca="1" si="181"/>
        <v>3</v>
      </c>
      <c r="AK617" s="31">
        <f t="shared" ca="1" si="182"/>
        <v>40</v>
      </c>
      <c r="AL617" s="31">
        <f t="shared" ca="1" si="183"/>
        <v>8</v>
      </c>
      <c r="AM617" s="31">
        <f t="shared" ca="1" si="184"/>
        <v>10</v>
      </c>
    </row>
    <row r="618" spans="14:39">
      <c r="N618" s="26">
        <v>610</v>
      </c>
      <c r="O618" s="30">
        <f t="shared" ca="1" si="188"/>
        <v>14.004332564237213</v>
      </c>
      <c r="P618" s="30">
        <f t="shared" ca="1" si="188"/>
        <v>30.052178767547712</v>
      </c>
      <c r="Q618" s="30">
        <f t="shared" ca="1" si="188"/>
        <v>18.023615457441387</v>
      </c>
      <c r="R618" s="30">
        <f t="shared" ca="1" si="188"/>
        <v>21.292374210243985</v>
      </c>
      <c r="S618" s="30">
        <f t="shared" ca="1" si="188"/>
        <v>31.777910955273015</v>
      </c>
      <c r="T618" s="30">
        <f t="shared" ca="1" si="188"/>
        <v>29.409540410396719</v>
      </c>
      <c r="U618" s="30">
        <f t="shared" ca="1" si="188"/>
        <v>30.722005920518974</v>
      </c>
      <c r="V618" s="30">
        <f t="shared" ca="1" si="188"/>
        <v>17.691290236514355</v>
      </c>
      <c r="W618" s="30">
        <f t="shared" ca="1" si="188"/>
        <v>22.093903895017146</v>
      </c>
      <c r="X618" s="30">
        <f t="shared" ca="1" si="188"/>
        <v>27.784424333600469</v>
      </c>
      <c r="Y618" s="30">
        <f t="shared" ca="1" si="188"/>
        <v>27.60710767246831</v>
      </c>
      <c r="Z618" s="30">
        <f t="shared" ca="1" si="188"/>
        <v>26.486610577565532</v>
      </c>
      <c r="AA618" s="26">
        <v>610</v>
      </c>
      <c r="AB618" s="31">
        <f t="shared" ca="1" si="185"/>
        <v>18</v>
      </c>
      <c r="AC618" s="31">
        <f t="shared" ca="1" si="174"/>
        <v>77</v>
      </c>
      <c r="AD618" s="31">
        <f t="shared" ca="1" si="175"/>
        <v>26</v>
      </c>
      <c r="AE618" s="31">
        <f t="shared" ca="1" si="176"/>
        <v>34</v>
      </c>
      <c r="AF618" s="31">
        <f t="shared" ca="1" si="177"/>
        <v>101</v>
      </c>
      <c r="AG618" s="31">
        <f t="shared" ca="1" si="178"/>
        <v>71</v>
      </c>
      <c r="AH618" s="31">
        <f t="shared" ca="1" si="179"/>
        <v>84</v>
      </c>
      <c r="AI618" s="31">
        <f t="shared" ca="1" si="180"/>
        <v>25</v>
      </c>
      <c r="AJ618" s="31">
        <f t="shared" ca="1" si="181"/>
        <v>36</v>
      </c>
      <c r="AK618" s="31">
        <f t="shared" ca="1" si="182"/>
        <v>59</v>
      </c>
      <c r="AL618" s="31">
        <f t="shared" ca="1" si="183"/>
        <v>58</v>
      </c>
      <c r="AM618" s="31">
        <f t="shared" ca="1" si="184"/>
        <v>52</v>
      </c>
    </row>
    <row r="619" spans="14:39">
      <c r="N619" s="26">
        <v>611</v>
      </c>
      <c r="O619" s="30">
        <f t="shared" ref="O619:Z628" ca="1" si="189">RAND()*sumweights</f>
        <v>3.198029549258993</v>
      </c>
      <c r="P619" s="30">
        <f t="shared" ca="1" si="189"/>
        <v>29.907376813588979</v>
      </c>
      <c r="Q619" s="30">
        <f t="shared" ca="1" si="189"/>
        <v>19.315997659375689</v>
      </c>
      <c r="R619" s="30">
        <f t="shared" ca="1" si="189"/>
        <v>28.249770964952397</v>
      </c>
      <c r="S619" s="30">
        <f t="shared" ca="1" si="189"/>
        <v>6.9662125016457841</v>
      </c>
      <c r="T619" s="30">
        <f t="shared" ca="1" si="189"/>
        <v>1.856295675672361</v>
      </c>
      <c r="U619" s="30">
        <f t="shared" ca="1" si="189"/>
        <v>13.97326075869627</v>
      </c>
      <c r="V619" s="30">
        <f t="shared" ca="1" si="189"/>
        <v>3.7434124660388775</v>
      </c>
      <c r="W619" s="30">
        <f t="shared" ca="1" si="189"/>
        <v>9.9872183686145588E-2</v>
      </c>
      <c r="X619" s="30">
        <f t="shared" ca="1" si="189"/>
        <v>3.8550053872583798</v>
      </c>
      <c r="Y619" s="30">
        <f t="shared" ca="1" si="189"/>
        <v>8.7615750232386045</v>
      </c>
      <c r="Z619" s="30">
        <f t="shared" ca="1" si="189"/>
        <v>6.8338570066114546</v>
      </c>
      <c r="AA619" s="26">
        <v>611</v>
      </c>
      <c r="AB619" s="31">
        <f t="shared" ca="1" si="185"/>
        <v>4</v>
      </c>
      <c r="AC619" s="31">
        <f t="shared" ca="1" si="174"/>
        <v>75</v>
      </c>
      <c r="AD619" s="31">
        <f t="shared" ca="1" si="175"/>
        <v>29</v>
      </c>
      <c r="AE619" s="31">
        <f t="shared" ca="1" si="176"/>
        <v>62</v>
      </c>
      <c r="AF619" s="31">
        <f t="shared" ca="1" si="177"/>
        <v>8</v>
      </c>
      <c r="AG619" s="31">
        <f t="shared" ca="1" si="178"/>
        <v>2</v>
      </c>
      <c r="AH619" s="31">
        <f t="shared" ca="1" si="179"/>
        <v>18</v>
      </c>
      <c r="AI619" s="31">
        <f t="shared" ca="1" si="180"/>
        <v>4</v>
      </c>
      <c r="AJ619" s="31">
        <f t="shared" ca="1" si="181"/>
        <v>1</v>
      </c>
      <c r="AK619" s="31">
        <f t="shared" ca="1" si="182"/>
        <v>5</v>
      </c>
      <c r="AL619" s="31">
        <f t="shared" ca="1" si="183"/>
        <v>11</v>
      </c>
      <c r="AM619" s="31">
        <f t="shared" ca="1" si="184"/>
        <v>8</v>
      </c>
    </row>
    <row r="620" spans="14:39">
      <c r="N620" s="26">
        <v>612</v>
      </c>
      <c r="O620" s="30">
        <f t="shared" ca="1" si="189"/>
        <v>30.674142397463569</v>
      </c>
      <c r="P620" s="30">
        <f t="shared" ca="1" si="189"/>
        <v>12.142356537232571</v>
      </c>
      <c r="Q620" s="30">
        <f t="shared" ca="1" si="189"/>
        <v>13.154557832736453</v>
      </c>
      <c r="R620" s="30">
        <f t="shared" ca="1" si="189"/>
        <v>11.038104554597666</v>
      </c>
      <c r="S620" s="30">
        <f t="shared" ca="1" si="189"/>
        <v>30.606462077133653</v>
      </c>
      <c r="T620" s="30">
        <f t="shared" ca="1" si="189"/>
        <v>25.961013175806833</v>
      </c>
      <c r="U620" s="30">
        <f t="shared" ca="1" si="189"/>
        <v>20.244993652116865</v>
      </c>
      <c r="V620" s="30">
        <f t="shared" ca="1" si="189"/>
        <v>22.790995541866756</v>
      </c>
      <c r="W620" s="30">
        <f t="shared" ca="1" si="189"/>
        <v>10.303685112066711</v>
      </c>
      <c r="X620" s="30">
        <f t="shared" ca="1" si="189"/>
        <v>23.210927215937271</v>
      </c>
      <c r="Y620" s="30">
        <f t="shared" ca="1" si="189"/>
        <v>10.998323989406062</v>
      </c>
      <c r="Z620" s="30">
        <f t="shared" ca="1" si="189"/>
        <v>27.04671240895637</v>
      </c>
      <c r="AA620" s="26">
        <v>612</v>
      </c>
      <c r="AB620" s="31">
        <f t="shared" ca="1" si="185"/>
        <v>84</v>
      </c>
      <c r="AC620" s="31">
        <f t="shared" ca="1" si="174"/>
        <v>15</v>
      </c>
      <c r="AD620" s="31">
        <f t="shared" ca="1" si="175"/>
        <v>17</v>
      </c>
      <c r="AE620" s="31">
        <f t="shared" ca="1" si="176"/>
        <v>14</v>
      </c>
      <c r="AF620" s="31">
        <f t="shared" ca="1" si="177"/>
        <v>83</v>
      </c>
      <c r="AG620" s="31">
        <f t="shared" ca="1" si="178"/>
        <v>50</v>
      </c>
      <c r="AH620" s="31">
        <f t="shared" ca="1" si="179"/>
        <v>31</v>
      </c>
      <c r="AI620" s="31">
        <f t="shared" ca="1" si="180"/>
        <v>38</v>
      </c>
      <c r="AJ620" s="31">
        <f t="shared" ca="1" si="181"/>
        <v>13</v>
      </c>
      <c r="AK620" s="31">
        <f t="shared" ca="1" si="182"/>
        <v>40</v>
      </c>
      <c r="AL620" s="31">
        <f t="shared" ca="1" si="183"/>
        <v>14</v>
      </c>
      <c r="AM620" s="31">
        <f t="shared" ca="1" si="184"/>
        <v>55</v>
      </c>
    </row>
    <row r="621" spans="14:39">
      <c r="N621" s="26">
        <v>613</v>
      </c>
      <c r="O621" s="30">
        <f t="shared" ca="1" si="189"/>
        <v>29.192747821769565</v>
      </c>
      <c r="P621" s="30">
        <f t="shared" ca="1" si="189"/>
        <v>14.466384746281278</v>
      </c>
      <c r="Q621" s="30">
        <f t="shared" ca="1" si="189"/>
        <v>17.909003710838725</v>
      </c>
      <c r="R621" s="30">
        <f t="shared" ca="1" si="189"/>
        <v>32.333846626865274</v>
      </c>
      <c r="S621" s="30">
        <f t="shared" ca="1" si="189"/>
        <v>4.6689462929561696</v>
      </c>
      <c r="T621" s="30">
        <f t="shared" ca="1" si="189"/>
        <v>28.656262006325385</v>
      </c>
      <c r="U621" s="30">
        <f t="shared" ca="1" si="189"/>
        <v>24.668555771258358</v>
      </c>
      <c r="V621" s="30">
        <f t="shared" ca="1" si="189"/>
        <v>10.246414546996384</v>
      </c>
      <c r="W621" s="30">
        <f t="shared" ca="1" si="189"/>
        <v>20.298194936971608</v>
      </c>
      <c r="X621" s="30">
        <f t="shared" ca="1" si="189"/>
        <v>4.5150147327729977</v>
      </c>
      <c r="Y621" s="30">
        <f t="shared" ca="1" si="189"/>
        <v>4.7399456726182292</v>
      </c>
      <c r="Z621" s="30">
        <f t="shared" ca="1" si="189"/>
        <v>30.206717377421658</v>
      </c>
      <c r="AA621" s="26">
        <v>613</v>
      </c>
      <c r="AB621" s="31">
        <f t="shared" ca="1" si="185"/>
        <v>69</v>
      </c>
      <c r="AC621" s="31">
        <f t="shared" ca="1" si="174"/>
        <v>19</v>
      </c>
      <c r="AD621" s="31">
        <f t="shared" ca="1" si="175"/>
        <v>26</v>
      </c>
      <c r="AE621" s="31">
        <f t="shared" ca="1" si="176"/>
        <v>116</v>
      </c>
      <c r="AF621" s="31">
        <f t="shared" ca="1" si="177"/>
        <v>5</v>
      </c>
      <c r="AG621" s="31">
        <f t="shared" ca="1" si="178"/>
        <v>65</v>
      </c>
      <c r="AH621" s="31">
        <f t="shared" ca="1" si="179"/>
        <v>45</v>
      </c>
      <c r="AI621" s="31">
        <f t="shared" ca="1" si="180"/>
        <v>13</v>
      </c>
      <c r="AJ621" s="31">
        <f t="shared" ca="1" si="181"/>
        <v>31</v>
      </c>
      <c r="AK621" s="31">
        <f t="shared" ca="1" si="182"/>
        <v>5</v>
      </c>
      <c r="AL621" s="31">
        <f t="shared" ca="1" si="183"/>
        <v>6</v>
      </c>
      <c r="AM621" s="31">
        <f t="shared" ca="1" si="184"/>
        <v>78</v>
      </c>
    </row>
    <row r="622" spans="14:39">
      <c r="N622" s="26">
        <v>614</v>
      </c>
      <c r="O622" s="30">
        <f t="shared" ca="1" si="189"/>
        <v>22.718903859859438</v>
      </c>
      <c r="P622" s="30">
        <f t="shared" ca="1" si="189"/>
        <v>8.9896180040564175</v>
      </c>
      <c r="Q622" s="30">
        <f t="shared" ca="1" si="189"/>
        <v>21.059058347264941</v>
      </c>
      <c r="R622" s="30">
        <f t="shared" ca="1" si="189"/>
        <v>28.306684647493761</v>
      </c>
      <c r="S622" s="30">
        <f t="shared" ca="1" si="189"/>
        <v>7.2368217385474951</v>
      </c>
      <c r="T622" s="30">
        <f t="shared" ca="1" si="189"/>
        <v>16.928386657494951</v>
      </c>
      <c r="U622" s="30">
        <f t="shared" ca="1" si="189"/>
        <v>30.167455007872352</v>
      </c>
      <c r="V622" s="30">
        <f t="shared" ca="1" si="189"/>
        <v>16.262018498111214</v>
      </c>
      <c r="W622" s="30">
        <f t="shared" ca="1" si="189"/>
        <v>30.167717157197476</v>
      </c>
      <c r="X622" s="30">
        <f t="shared" ca="1" si="189"/>
        <v>11.608108313414457</v>
      </c>
      <c r="Y622" s="30">
        <f t="shared" ca="1" si="189"/>
        <v>27.396993251982334</v>
      </c>
      <c r="Z622" s="30">
        <f t="shared" ca="1" si="189"/>
        <v>28.055428427973588</v>
      </c>
      <c r="AA622" s="26">
        <v>614</v>
      </c>
      <c r="AB622" s="31">
        <f t="shared" ca="1" si="185"/>
        <v>38</v>
      </c>
      <c r="AC622" s="31">
        <f t="shared" ca="1" si="174"/>
        <v>11</v>
      </c>
      <c r="AD622" s="31">
        <f t="shared" ca="1" si="175"/>
        <v>33</v>
      </c>
      <c r="AE622" s="31">
        <f t="shared" ca="1" si="176"/>
        <v>63</v>
      </c>
      <c r="AF622" s="31">
        <f t="shared" ca="1" si="177"/>
        <v>9</v>
      </c>
      <c r="AG622" s="31">
        <f t="shared" ca="1" si="178"/>
        <v>24</v>
      </c>
      <c r="AH622" s="31">
        <f t="shared" ca="1" si="179"/>
        <v>78</v>
      </c>
      <c r="AI622" s="31">
        <f t="shared" ca="1" si="180"/>
        <v>22</v>
      </c>
      <c r="AJ622" s="31">
        <f t="shared" ca="1" si="181"/>
        <v>78</v>
      </c>
      <c r="AK622" s="31">
        <f t="shared" ca="1" si="182"/>
        <v>15</v>
      </c>
      <c r="AL622" s="31">
        <f t="shared" ca="1" si="183"/>
        <v>57</v>
      </c>
      <c r="AM622" s="31">
        <f t="shared" ca="1" si="184"/>
        <v>61</v>
      </c>
    </row>
    <row r="623" spans="14:39">
      <c r="N623" s="26">
        <v>615</v>
      </c>
      <c r="O623" s="30">
        <f t="shared" ca="1" si="189"/>
        <v>9.2398076279793706</v>
      </c>
      <c r="P623" s="30">
        <f t="shared" ca="1" si="189"/>
        <v>20.525326904963503</v>
      </c>
      <c r="Q623" s="30">
        <f t="shared" ca="1" si="189"/>
        <v>17.160854404399565</v>
      </c>
      <c r="R623" s="30">
        <f t="shared" ca="1" si="189"/>
        <v>19.672523884432078</v>
      </c>
      <c r="S623" s="30">
        <f t="shared" ca="1" si="189"/>
        <v>7.2738880556003673</v>
      </c>
      <c r="T623" s="30">
        <f t="shared" ca="1" si="189"/>
        <v>25.023240617539233</v>
      </c>
      <c r="U623" s="30">
        <f t="shared" ca="1" si="189"/>
        <v>20.95422022688167</v>
      </c>
      <c r="V623" s="30">
        <f t="shared" ca="1" si="189"/>
        <v>1.3499693816606961</v>
      </c>
      <c r="W623" s="30">
        <f t="shared" ca="1" si="189"/>
        <v>0.59421084835510696</v>
      </c>
      <c r="X623" s="30">
        <f t="shared" ca="1" si="189"/>
        <v>27.366988486834213</v>
      </c>
      <c r="Y623" s="30">
        <f t="shared" ca="1" si="189"/>
        <v>2.1755775638444024</v>
      </c>
      <c r="Z623" s="30">
        <f t="shared" ca="1" si="189"/>
        <v>14.609537057000567</v>
      </c>
      <c r="AA623" s="26">
        <v>615</v>
      </c>
      <c r="AB623" s="31">
        <f t="shared" ca="1" si="185"/>
        <v>11</v>
      </c>
      <c r="AC623" s="31">
        <f t="shared" ca="1" si="174"/>
        <v>32</v>
      </c>
      <c r="AD623" s="31">
        <f t="shared" ca="1" si="175"/>
        <v>24</v>
      </c>
      <c r="AE623" s="31">
        <f t="shared" ca="1" si="176"/>
        <v>30</v>
      </c>
      <c r="AF623" s="31">
        <f t="shared" ca="1" si="177"/>
        <v>9</v>
      </c>
      <c r="AG623" s="31">
        <f t="shared" ca="1" si="178"/>
        <v>46</v>
      </c>
      <c r="AH623" s="31">
        <f t="shared" ca="1" si="179"/>
        <v>33</v>
      </c>
      <c r="AI623" s="31">
        <f t="shared" ca="1" si="180"/>
        <v>2</v>
      </c>
      <c r="AJ623" s="31">
        <f t="shared" ca="1" si="181"/>
        <v>1</v>
      </c>
      <c r="AK623" s="31">
        <f t="shared" ca="1" si="182"/>
        <v>57</v>
      </c>
      <c r="AL623" s="31">
        <f t="shared" ca="1" si="183"/>
        <v>3</v>
      </c>
      <c r="AM623" s="31">
        <f t="shared" ca="1" si="184"/>
        <v>19</v>
      </c>
    </row>
    <row r="624" spans="14:39">
      <c r="N624" s="26">
        <v>616</v>
      </c>
      <c r="O624" s="30">
        <f t="shared" ca="1" si="189"/>
        <v>6.2019080272497433</v>
      </c>
      <c r="P624" s="30">
        <f t="shared" ca="1" si="189"/>
        <v>31.90886352029203</v>
      </c>
      <c r="Q624" s="30">
        <f t="shared" ca="1" si="189"/>
        <v>8.1965423835404483</v>
      </c>
      <c r="R624" s="30">
        <f t="shared" ca="1" si="189"/>
        <v>18.790032477856045</v>
      </c>
      <c r="S624" s="30">
        <f t="shared" ca="1" si="189"/>
        <v>26.751791014301592</v>
      </c>
      <c r="T624" s="30">
        <f t="shared" ca="1" si="189"/>
        <v>2.260850540564745</v>
      </c>
      <c r="U624" s="30">
        <f t="shared" ca="1" si="189"/>
        <v>19.817627795542769</v>
      </c>
      <c r="V624" s="30">
        <f t="shared" ca="1" si="189"/>
        <v>8.4901474232294447</v>
      </c>
      <c r="W624" s="30">
        <f t="shared" ca="1" si="189"/>
        <v>11.973896146978991</v>
      </c>
      <c r="X624" s="30">
        <f t="shared" ca="1" si="189"/>
        <v>19.80196545577158</v>
      </c>
      <c r="Y624" s="30">
        <f t="shared" ca="1" si="189"/>
        <v>7.2402436594414672</v>
      </c>
      <c r="Z624" s="30">
        <f t="shared" ca="1" si="189"/>
        <v>20.079277545779718</v>
      </c>
      <c r="AA624" s="26">
        <v>616</v>
      </c>
      <c r="AB624" s="31">
        <f t="shared" ca="1" si="185"/>
        <v>7</v>
      </c>
      <c r="AC624" s="31">
        <f t="shared" ca="1" si="174"/>
        <v>104</v>
      </c>
      <c r="AD624" s="31">
        <f t="shared" ca="1" si="175"/>
        <v>10</v>
      </c>
      <c r="AE624" s="31">
        <f t="shared" ca="1" si="176"/>
        <v>28</v>
      </c>
      <c r="AF624" s="31">
        <f t="shared" ca="1" si="177"/>
        <v>54</v>
      </c>
      <c r="AG624" s="31">
        <f t="shared" ca="1" si="178"/>
        <v>3</v>
      </c>
      <c r="AH624" s="31">
        <f t="shared" ca="1" si="179"/>
        <v>30</v>
      </c>
      <c r="AI624" s="31">
        <f t="shared" ca="1" si="180"/>
        <v>10</v>
      </c>
      <c r="AJ624" s="31">
        <f t="shared" ca="1" si="181"/>
        <v>15</v>
      </c>
      <c r="AK624" s="31">
        <f t="shared" ca="1" si="182"/>
        <v>30</v>
      </c>
      <c r="AL624" s="31">
        <f t="shared" ca="1" si="183"/>
        <v>9</v>
      </c>
      <c r="AM624" s="31">
        <f t="shared" ca="1" si="184"/>
        <v>31</v>
      </c>
    </row>
    <row r="625" spans="14:39">
      <c r="N625" s="26">
        <v>617</v>
      </c>
      <c r="O625" s="30">
        <f t="shared" ca="1" si="189"/>
        <v>25.226949647489509</v>
      </c>
      <c r="P625" s="30">
        <f t="shared" ca="1" si="189"/>
        <v>30.515602799306649</v>
      </c>
      <c r="Q625" s="30">
        <f t="shared" ca="1" si="189"/>
        <v>30.462918452318096</v>
      </c>
      <c r="R625" s="30">
        <f t="shared" ca="1" si="189"/>
        <v>19.153000134549401</v>
      </c>
      <c r="S625" s="30">
        <f t="shared" ca="1" si="189"/>
        <v>16.965357831512279</v>
      </c>
      <c r="T625" s="30">
        <f t="shared" ca="1" si="189"/>
        <v>25.858555032859051</v>
      </c>
      <c r="U625" s="30">
        <f t="shared" ca="1" si="189"/>
        <v>26.326299773723402</v>
      </c>
      <c r="V625" s="30">
        <f t="shared" ca="1" si="189"/>
        <v>0.52465405812259547</v>
      </c>
      <c r="W625" s="30">
        <f t="shared" ca="1" si="189"/>
        <v>20.42244868740789</v>
      </c>
      <c r="X625" s="30">
        <f t="shared" ca="1" si="189"/>
        <v>16.578557717743671</v>
      </c>
      <c r="Y625" s="30">
        <f t="shared" ca="1" si="189"/>
        <v>27.977408047526417</v>
      </c>
      <c r="Z625" s="30">
        <f t="shared" ca="1" si="189"/>
        <v>5.2908854083101442</v>
      </c>
      <c r="AA625" s="26">
        <v>617</v>
      </c>
      <c r="AB625" s="31">
        <f t="shared" ca="1" si="185"/>
        <v>47</v>
      </c>
      <c r="AC625" s="31">
        <f t="shared" ca="1" si="174"/>
        <v>82</v>
      </c>
      <c r="AD625" s="31">
        <f t="shared" ca="1" si="175"/>
        <v>81</v>
      </c>
      <c r="AE625" s="31">
        <f t="shared" ca="1" si="176"/>
        <v>29</v>
      </c>
      <c r="AF625" s="31">
        <f t="shared" ca="1" si="177"/>
        <v>24</v>
      </c>
      <c r="AG625" s="31">
        <f t="shared" ca="1" si="178"/>
        <v>50</v>
      </c>
      <c r="AH625" s="31">
        <f t="shared" ca="1" si="179"/>
        <v>52</v>
      </c>
      <c r="AI625" s="31">
        <f t="shared" ca="1" si="180"/>
        <v>1</v>
      </c>
      <c r="AJ625" s="31">
        <f t="shared" ca="1" si="181"/>
        <v>32</v>
      </c>
      <c r="AK625" s="31">
        <f t="shared" ca="1" si="182"/>
        <v>23</v>
      </c>
      <c r="AL625" s="31">
        <f t="shared" ca="1" si="183"/>
        <v>61</v>
      </c>
      <c r="AM625" s="31">
        <f t="shared" ca="1" si="184"/>
        <v>6</v>
      </c>
    </row>
    <row r="626" spans="14:39">
      <c r="N626" s="26">
        <v>618</v>
      </c>
      <c r="O626" s="30">
        <f t="shared" ca="1" si="189"/>
        <v>15.593322632650811</v>
      </c>
      <c r="P626" s="30">
        <f t="shared" ca="1" si="189"/>
        <v>31.225345961519615</v>
      </c>
      <c r="Q626" s="30">
        <f t="shared" ca="1" si="189"/>
        <v>11.082648849169242</v>
      </c>
      <c r="R626" s="30">
        <f t="shared" ca="1" si="189"/>
        <v>6.4532242664935602</v>
      </c>
      <c r="S626" s="30">
        <f t="shared" ca="1" si="189"/>
        <v>19.17310364963102</v>
      </c>
      <c r="T626" s="30">
        <f t="shared" ca="1" si="189"/>
        <v>12.717967388647651</v>
      </c>
      <c r="U626" s="30">
        <f t="shared" ca="1" si="189"/>
        <v>3.4336250757561286</v>
      </c>
      <c r="V626" s="30">
        <f t="shared" ca="1" si="189"/>
        <v>21.340621589442151</v>
      </c>
      <c r="W626" s="30">
        <f t="shared" ca="1" si="189"/>
        <v>25.264565216200033</v>
      </c>
      <c r="X626" s="30">
        <f t="shared" ca="1" si="189"/>
        <v>18.454309192320199</v>
      </c>
      <c r="Y626" s="30">
        <f t="shared" ca="1" si="189"/>
        <v>9.2043354749488842</v>
      </c>
      <c r="Z626" s="30">
        <f t="shared" ca="1" si="189"/>
        <v>16.865613500506157</v>
      </c>
      <c r="AA626" s="26">
        <v>618</v>
      </c>
      <c r="AB626" s="31">
        <f t="shared" ca="1" si="185"/>
        <v>21</v>
      </c>
      <c r="AC626" s="31">
        <f t="shared" ca="1" si="174"/>
        <v>91</v>
      </c>
      <c r="AD626" s="31">
        <f t="shared" ca="1" si="175"/>
        <v>14</v>
      </c>
      <c r="AE626" s="31">
        <f t="shared" ca="1" si="176"/>
        <v>8</v>
      </c>
      <c r="AF626" s="31">
        <f t="shared" ca="1" si="177"/>
        <v>29</v>
      </c>
      <c r="AG626" s="31">
        <f t="shared" ca="1" si="178"/>
        <v>16</v>
      </c>
      <c r="AH626" s="31">
        <f t="shared" ca="1" si="179"/>
        <v>4</v>
      </c>
      <c r="AI626" s="31">
        <f t="shared" ca="1" si="180"/>
        <v>34</v>
      </c>
      <c r="AJ626" s="31">
        <f t="shared" ca="1" si="181"/>
        <v>47</v>
      </c>
      <c r="AK626" s="31">
        <f t="shared" ca="1" si="182"/>
        <v>27</v>
      </c>
      <c r="AL626" s="31">
        <f t="shared" ca="1" si="183"/>
        <v>11</v>
      </c>
      <c r="AM626" s="31">
        <f t="shared" ca="1" si="184"/>
        <v>24</v>
      </c>
    </row>
    <row r="627" spans="14:39">
      <c r="N627" s="26">
        <v>619</v>
      </c>
      <c r="O627" s="30">
        <f t="shared" ca="1" si="189"/>
        <v>31.843478320696473</v>
      </c>
      <c r="P627" s="30">
        <f t="shared" ca="1" si="189"/>
        <v>32.455333781805237</v>
      </c>
      <c r="Q627" s="30">
        <f t="shared" ca="1" si="189"/>
        <v>28.465928307602468</v>
      </c>
      <c r="R627" s="30">
        <f t="shared" ca="1" si="189"/>
        <v>9.4553211531990602</v>
      </c>
      <c r="S627" s="30">
        <f t="shared" ca="1" si="189"/>
        <v>15.731275838192776</v>
      </c>
      <c r="T627" s="30">
        <f t="shared" ca="1" si="189"/>
        <v>29.073315112612026</v>
      </c>
      <c r="U627" s="30">
        <f t="shared" ca="1" si="189"/>
        <v>0.38579720171019333</v>
      </c>
      <c r="V627" s="30">
        <f t="shared" ca="1" si="189"/>
        <v>27.259063491384904</v>
      </c>
      <c r="W627" s="30">
        <f t="shared" ca="1" si="189"/>
        <v>23.010362962754666</v>
      </c>
      <c r="X627" s="30">
        <f t="shared" ca="1" si="189"/>
        <v>3.903067333367261</v>
      </c>
      <c r="Y627" s="30">
        <f t="shared" ca="1" si="189"/>
        <v>23.281157042950756</v>
      </c>
      <c r="Z627" s="30">
        <f t="shared" ca="1" si="189"/>
        <v>15.553293577254959</v>
      </c>
      <c r="AA627" s="26">
        <v>619</v>
      </c>
      <c r="AB627" s="31">
        <f t="shared" ca="1" si="185"/>
        <v>103</v>
      </c>
      <c r="AC627" s="31">
        <f t="shared" ca="1" si="174"/>
        <v>120</v>
      </c>
      <c r="AD627" s="31">
        <f t="shared" ca="1" si="175"/>
        <v>64</v>
      </c>
      <c r="AE627" s="31">
        <f t="shared" ca="1" si="176"/>
        <v>11</v>
      </c>
      <c r="AF627" s="31">
        <f t="shared" ca="1" si="177"/>
        <v>21</v>
      </c>
      <c r="AG627" s="31">
        <f t="shared" ca="1" si="178"/>
        <v>68</v>
      </c>
      <c r="AH627" s="31">
        <f t="shared" ca="1" si="179"/>
        <v>1</v>
      </c>
      <c r="AI627" s="31">
        <f t="shared" ca="1" si="180"/>
        <v>56</v>
      </c>
      <c r="AJ627" s="31">
        <f t="shared" ca="1" si="181"/>
        <v>39</v>
      </c>
      <c r="AK627" s="31">
        <f t="shared" ca="1" si="182"/>
        <v>5</v>
      </c>
      <c r="AL627" s="31">
        <f t="shared" ca="1" si="183"/>
        <v>40</v>
      </c>
      <c r="AM627" s="31">
        <f t="shared" ca="1" si="184"/>
        <v>21</v>
      </c>
    </row>
    <row r="628" spans="14:39">
      <c r="N628" s="26">
        <v>620</v>
      </c>
      <c r="O628" s="30">
        <f t="shared" ca="1" si="189"/>
        <v>11.003548740160737</v>
      </c>
      <c r="P628" s="30">
        <f t="shared" ca="1" si="189"/>
        <v>23.172882152707921</v>
      </c>
      <c r="Q628" s="30">
        <f t="shared" ca="1" si="189"/>
        <v>17.520031827903242</v>
      </c>
      <c r="R628" s="30">
        <f t="shared" ca="1" si="189"/>
        <v>28.571324687188127</v>
      </c>
      <c r="S628" s="30">
        <f t="shared" ca="1" si="189"/>
        <v>22.069338307937013</v>
      </c>
      <c r="T628" s="30">
        <f t="shared" ca="1" si="189"/>
        <v>32.456316659701528</v>
      </c>
      <c r="U628" s="30">
        <f t="shared" ca="1" si="189"/>
        <v>4.8999561202766415</v>
      </c>
      <c r="V628" s="30">
        <f t="shared" ca="1" si="189"/>
        <v>23.648706797942225</v>
      </c>
      <c r="W628" s="30">
        <f t="shared" ca="1" si="189"/>
        <v>3.35204789537771</v>
      </c>
      <c r="X628" s="30">
        <f t="shared" ca="1" si="189"/>
        <v>21.922698633045474</v>
      </c>
      <c r="Y628" s="30">
        <f t="shared" ca="1" si="189"/>
        <v>14.998366716588947</v>
      </c>
      <c r="Z628" s="30">
        <f t="shared" ca="1" si="189"/>
        <v>20.140964959113596</v>
      </c>
      <c r="AA628" s="26">
        <v>620</v>
      </c>
      <c r="AB628" s="31">
        <f t="shared" ca="1" si="185"/>
        <v>14</v>
      </c>
      <c r="AC628" s="31">
        <f t="shared" ca="1" si="174"/>
        <v>40</v>
      </c>
      <c r="AD628" s="31">
        <f t="shared" ca="1" si="175"/>
        <v>25</v>
      </c>
      <c r="AE628" s="31">
        <f t="shared" ca="1" si="176"/>
        <v>64</v>
      </c>
      <c r="AF628" s="31">
        <f t="shared" ca="1" si="177"/>
        <v>36</v>
      </c>
      <c r="AG628" s="31">
        <f t="shared" ca="1" si="178"/>
        <v>120</v>
      </c>
      <c r="AH628" s="31">
        <f t="shared" ca="1" si="179"/>
        <v>6</v>
      </c>
      <c r="AI628" s="31">
        <f t="shared" ca="1" si="180"/>
        <v>41</v>
      </c>
      <c r="AJ628" s="31">
        <f t="shared" ca="1" si="181"/>
        <v>4</v>
      </c>
      <c r="AK628" s="31">
        <f t="shared" ca="1" si="182"/>
        <v>36</v>
      </c>
      <c r="AL628" s="31">
        <f t="shared" ca="1" si="183"/>
        <v>20</v>
      </c>
      <c r="AM628" s="31">
        <f t="shared" ca="1" si="184"/>
        <v>31</v>
      </c>
    </row>
    <row r="629" spans="14:39">
      <c r="N629" s="26">
        <v>621</v>
      </c>
      <c r="O629" s="30">
        <f t="shared" ref="O629:Z638" ca="1" si="190">RAND()*sumweights</f>
        <v>19.876267070161497</v>
      </c>
      <c r="P629" s="30">
        <f t="shared" ca="1" si="190"/>
        <v>22.981408698827238</v>
      </c>
      <c r="Q629" s="30">
        <f t="shared" ca="1" si="190"/>
        <v>21.543931923184619</v>
      </c>
      <c r="R629" s="30">
        <f t="shared" ca="1" si="190"/>
        <v>22.694872882749031</v>
      </c>
      <c r="S629" s="30">
        <f t="shared" ca="1" si="190"/>
        <v>6.3816238831540764</v>
      </c>
      <c r="T629" s="30">
        <f t="shared" ca="1" si="190"/>
        <v>18.812407251729542</v>
      </c>
      <c r="U629" s="30">
        <f t="shared" ca="1" si="190"/>
        <v>6.238715616107239</v>
      </c>
      <c r="V629" s="30">
        <f t="shared" ca="1" si="190"/>
        <v>20.734407787417709</v>
      </c>
      <c r="W629" s="30">
        <f t="shared" ca="1" si="190"/>
        <v>12.057205858541939</v>
      </c>
      <c r="X629" s="30">
        <f t="shared" ca="1" si="190"/>
        <v>24.045110547664397</v>
      </c>
      <c r="Y629" s="30">
        <f t="shared" ca="1" si="190"/>
        <v>7.0134616516428121</v>
      </c>
      <c r="Z629" s="30">
        <f t="shared" ca="1" si="190"/>
        <v>26.452310931946005</v>
      </c>
      <c r="AA629" s="26">
        <v>621</v>
      </c>
      <c r="AB629" s="31">
        <f t="shared" ca="1" si="185"/>
        <v>30</v>
      </c>
      <c r="AC629" s="31">
        <f t="shared" ca="1" si="174"/>
        <v>39</v>
      </c>
      <c r="AD629" s="31">
        <f t="shared" ca="1" si="175"/>
        <v>35</v>
      </c>
      <c r="AE629" s="31">
        <f t="shared" ca="1" si="176"/>
        <v>38</v>
      </c>
      <c r="AF629" s="31">
        <f t="shared" ca="1" si="177"/>
        <v>7</v>
      </c>
      <c r="AG629" s="31">
        <f t="shared" ca="1" si="178"/>
        <v>28</v>
      </c>
      <c r="AH629" s="31">
        <f t="shared" ca="1" si="179"/>
        <v>7</v>
      </c>
      <c r="AI629" s="31">
        <f t="shared" ca="1" si="180"/>
        <v>32</v>
      </c>
      <c r="AJ629" s="31">
        <f t="shared" ca="1" si="181"/>
        <v>15</v>
      </c>
      <c r="AK629" s="31">
        <f t="shared" ca="1" si="182"/>
        <v>42</v>
      </c>
      <c r="AL629" s="31">
        <f t="shared" ca="1" si="183"/>
        <v>8</v>
      </c>
      <c r="AM629" s="31">
        <f t="shared" ca="1" si="184"/>
        <v>52</v>
      </c>
    </row>
    <row r="630" spans="14:39">
      <c r="N630" s="26">
        <v>622</v>
      </c>
      <c r="O630" s="30">
        <f t="shared" ca="1" si="190"/>
        <v>11.204184299757506</v>
      </c>
      <c r="P630" s="30">
        <f t="shared" ca="1" si="190"/>
        <v>27.637467449834872</v>
      </c>
      <c r="Q630" s="30">
        <f t="shared" ca="1" si="190"/>
        <v>0.71380706260499072</v>
      </c>
      <c r="R630" s="30">
        <f t="shared" ca="1" si="190"/>
        <v>20.685462339830238</v>
      </c>
      <c r="S630" s="30">
        <f t="shared" ca="1" si="190"/>
        <v>6.6718659203850557</v>
      </c>
      <c r="T630" s="30">
        <f t="shared" ca="1" si="190"/>
        <v>14.891626423091793</v>
      </c>
      <c r="U630" s="30">
        <f t="shared" ca="1" si="190"/>
        <v>24.33686036473701</v>
      </c>
      <c r="V630" s="30">
        <f t="shared" ca="1" si="190"/>
        <v>7.1555406264373997E-2</v>
      </c>
      <c r="W630" s="30">
        <f t="shared" ca="1" si="190"/>
        <v>20.071827079645864</v>
      </c>
      <c r="X630" s="30">
        <f t="shared" ca="1" si="190"/>
        <v>10.97811093332446</v>
      </c>
      <c r="Y630" s="30">
        <f t="shared" ca="1" si="190"/>
        <v>13.27260272658849</v>
      </c>
      <c r="Z630" s="30">
        <f t="shared" ca="1" si="190"/>
        <v>27.926156075441991</v>
      </c>
      <c r="AA630" s="26">
        <v>622</v>
      </c>
      <c r="AB630" s="31">
        <f t="shared" ca="1" si="185"/>
        <v>14</v>
      </c>
      <c r="AC630" s="31">
        <f t="shared" ca="1" si="174"/>
        <v>59</v>
      </c>
      <c r="AD630" s="31">
        <f t="shared" ca="1" si="175"/>
        <v>1</v>
      </c>
      <c r="AE630" s="31">
        <f t="shared" ca="1" si="176"/>
        <v>32</v>
      </c>
      <c r="AF630" s="31">
        <f t="shared" ca="1" si="177"/>
        <v>8</v>
      </c>
      <c r="AG630" s="31">
        <f t="shared" ca="1" si="178"/>
        <v>20</v>
      </c>
      <c r="AH630" s="31">
        <f t="shared" ca="1" si="179"/>
        <v>43</v>
      </c>
      <c r="AI630" s="31">
        <f t="shared" ca="1" si="180"/>
        <v>1</v>
      </c>
      <c r="AJ630" s="31">
        <f t="shared" ca="1" si="181"/>
        <v>31</v>
      </c>
      <c r="AK630" s="31">
        <f t="shared" ca="1" si="182"/>
        <v>14</v>
      </c>
      <c r="AL630" s="31">
        <f t="shared" ca="1" si="183"/>
        <v>17</v>
      </c>
      <c r="AM630" s="31">
        <f t="shared" ca="1" si="184"/>
        <v>60</v>
      </c>
    </row>
    <row r="631" spans="14:39">
      <c r="N631" s="26">
        <v>623</v>
      </c>
      <c r="O631" s="30">
        <f t="shared" ca="1" si="190"/>
        <v>17.732755386594427</v>
      </c>
      <c r="P631" s="30">
        <f t="shared" ca="1" si="190"/>
        <v>0.90703569400639217</v>
      </c>
      <c r="Q631" s="30">
        <f t="shared" ca="1" si="190"/>
        <v>9.7650243474582474</v>
      </c>
      <c r="R631" s="30">
        <f t="shared" ca="1" si="190"/>
        <v>12.411014248431702</v>
      </c>
      <c r="S631" s="30">
        <f t="shared" ca="1" si="190"/>
        <v>13.552534768075315</v>
      </c>
      <c r="T631" s="30">
        <f t="shared" ca="1" si="190"/>
        <v>29.747345444795343</v>
      </c>
      <c r="U631" s="30">
        <f t="shared" ca="1" si="190"/>
        <v>29.61384328434665</v>
      </c>
      <c r="V631" s="30">
        <f t="shared" ca="1" si="190"/>
        <v>22.384528026702977</v>
      </c>
      <c r="W631" s="30">
        <f t="shared" ca="1" si="190"/>
        <v>7.3600003575276078</v>
      </c>
      <c r="X631" s="30">
        <f t="shared" ca="1" si="190"/>
        <v>22.787040116338957</v>
      </c>
      <c r="Y631" s="30">
        <f t="shared" ca="1" si="190"/>
        <v>14.900704321624328</v>
      </c>
      <c r="Z631" s="30">
        <f t="shared" ca="1" si="190"/>
        <v>14.57020377200412</v>
      </c>
      <c r="AA631" s="26">
        <v>623</v>
      </c>
      <c r="AB631" s="31">
        <f t="shared" ca="1" si="185"/>
        <v>25</v>
      </c>
      <c r="AC631" s="31">
        <f t="shared" ca="1" si="174"/>
        <v>1</v>
      </c>
      <c r="AD631" s="31">
        <f t="shared" ca="1" si="175"/>
        <v>12</v>
      </c>
      <c r="AE631" s="31">
        <f t="shared" ca="1" si="176"/>
        <v>16</v>
      </c>
      <c r="AF631" s="31">
        <f t="shared" ca="1" si="177"/>
        <v>18</v>
      </c>
      <c r="AG631" s="31">
        <f t="shared" ca="1" si="178"/>
        <v>74</v>
      </c>
      <c r="AH631" s="31">
        <f t="shared" ca="1" si="179"/>
        <v>72</v>
      </c>
      <c r="AI631" s="31">
        <f t="shared" ca="1" si="180"/>
        <v>37</v>
      </c>
      <c r="AJ631" s="31">
        <f t="shared" ca="1" si="181"/>
        <v>9</v>
      </c>
      <c r="AK631" s="31">
        <f t="shared" ca="1" si="182"/>
        <v>38</v>
      </c>
      <c r="AL631" s="31">
        <f t="shared" ca="1" si="183"/>
        <v>20</v>
      </c>
      <c r="AM631" s="31">
        <f t="shared" ca="1" si="184"/>
        <v>19</v>
      </c>
    </row>
    <row r="632" spans="14:39">
      <c r="N632" s="26">
        <v>624</v>
      </c>
      <c r="O632" s="30">
        <f t="shared" ca="1" si="190"/>
        <v>6.6784921861742808</v>
      </c>
      <c r="P632" s="30">
        <f t="shared" ca="1" si="190"/>
        <v>25.880423031615624</v>
      </c>
      <c r="Q632" s="30">
        <f t="shared" ca="1" si="190"/>
        <v>20.511978085569847</v>
      </c>
      <c r="R632" s="30">
        <f t="shared" ca="1" si="190"/>
        <v>4.8016392462113844</v>
      </c>
      <c r="S632" s="30">
        <f t="shared" ca="1" si="190"/>
        <v>11.014610601830027</v>
      </c>
      <c r="T632" s="30">
        <f t="shared" ca="1" si="190"/>
        <v>10.421755576388188</v>
      </c>
      <c r="U632" s="30">
        <f t="shared" ca="1" si="190"/>
        <v>11.828294012971158</v>
      </c>
      <c r="V632" s="30">
        <f t="shared" ca="1" si="190"/>
        <v>30.312661656561136</v>
      </c>
      <c r="W632" s="30">
        <f t="shared" ca="1" si="190"/>
        <v>22.817881916639742</v>
      </c>
      <c r="X632" s="30">
        <f t="shared" ca="1" si="190"/>
        <v>20.381583196981442</v>
      </c>
      <c r="Y632" s="30">
        <f t="shared" ca="1" si="190"/>
        <v>31.707696419904487</v>
      </c>
      <c r="Z632" s="30">
        <f t="shared" ca="1" si="190"/>
        <v>24.499052516873153</v>
      </c>
      <c r="AA632" s="26">
        <v>624</v>
      </c>
      <c r="AB632" s="31">
        <f t="shared" ca="1" si="185"/>
        <v>8</v>
      </c>
      <c r="AC632" s="31">
        <f t="shared" ca="1" si="174"/>
        <v>50</v>
      </c>
      <c r="AD632" s="31">
        <f t="shared" ca="1" si="175"/>
        <v>32</v>
      </c>
      <c r="AE632" s="31">
        <f t="shared" ca="1" si="176"/>
        <v>6</v>
      </c>
      <c r="AF632" s="31">
        <f t="shared" ca="1" si="177"/>
        <v>14</v>
      </c>
      <c r="AG632" s="31">
        <f t="shared" ca="1" si="178"/>
        <v>13</v>
      </c>
      <c r="AH632" s="31">
        <f t="shared" ca="1" si="179"/>
        <v>15</v>
      </c>
      <c r="AI632" s="31">
        <f t="shared" ca="1" si="180"/>
        <v>79</v>
      </c>
      <c r="AJ632" s="31">
        <f t="shared" ca="1" si="181"/>
        <v>38</v>
      </c>
      <c r="AK632" s="31">
        <f t="shared" ca="1" si="182"/>
        <v>32</v>
      </c>
      <c r="AL632" s="31">
        <f t="shared" ca="1" si="183"/>
        <v>100</v>
      </c>
      <c r="AM632" s="31">
        <f t="shared" ca="1" si="184"/>
        <v>44</v>
      </c>
    </row>
    <row r="633" spans="14:39">
      <c r="N633" s="26">
        <v>625</v>
      </c>
      <c r="O633" s="30">
        <f t="shared" ca="1" si="190"/>
        <v>27.31407126585853</v>
      </c>
      <c r="P633" s="30">
        <f t="shared" ca="1" si="190"/>
        <v>15.682417216024291</v>
      </c>
      <c r="Q633" s="30">
        <f t="shared" ca="1" si="190"/>
        <v>12.036934936083764</v>
      </c>
      <c r="R633" s="30">
        <f t="shared" ca="1" si="190"/>
        <v>12.076991665116442</v>
      </c>
      <c r="S633" s="30">
        <f t="shared" ca="1" si="190"/>
        <v>2.6537981698520943</v>
      </c>
      <c r="T633" s="30">
        <f t="shared" ca="1" si="190"/>
        <v>22.617728604243474</v>
      </c>
      <c r="U633" s="30">
        <f t="shared" ca="1" si="190"/>
        <v>4.6797834639218259</v>
      </c>
      <c r="V633" s="30">
        <f t="shared" ca="1" si="190"/>
        <v>27.935960678608289</v>
      </c>
      <c r="W633" s="30">
        <f t="shared" ca="1" si="190"/>
        <v>32.893678215276445</v>
      </c>
      <c r="X633" s="30">
        <f t="shared" ca="1" si="190"/>
        <v>28.593874596032446</v>
      </c>
      <c r="Y633" s="30">
        <f t="shared" ca="1" si="190"/>
        <v>30.385212837647011</v>
      </c>
      <c r="Z633" s="30">
        <f t="shared" ca="1" si="190"/>
        <v>17.735374922183247</v>
      </c>
      <c r="AA633" s="26">
        <v>625</v>
      </c>
      <c r="AB633" s="31">
        <f t="shared" ca="1" si="185"/>
        <v>57</v>
      </c>
      <c r="AC633" s="31">
        <f t="shared" ca="1" si="174"/>
        <v>21</v>
      </c>
      <c r="AD633" s="31">
        <f t="shared" ca="1" si="175"/>
        <v>15</v>
      </c>
      <c r="AE633" s="31">
        <f t="shared" ca="1" si="176"/>
        <v>15</v>
      </c>
      <c r="AF633" s="31">
        <f t="shared" ca="1" si="177"/>
        <v>3</v>
      </c>
      <c r="AG633" s="31">
        <f t="shared" ca="1" si="178"/>
        <v>38</v>
      </c>
      <c r="AH633" s="31">
        <f t="shared" ca="1" si="179"/>
        <v>5</v>
      </c>
      <c r="AI633" s="31">
        <f t="shared" ca="1" si="180"/>
        <v>60</v>
      </c>
      <c r="AJ633" s="31">
        <f t="shared" ca="1" si="181"/>
        <v>143</v>
      </c>
      <c r="AK633" s="31">
        <f t="shared" ca="1" si="182"/>
        <v>65</v>
      </c>
      <c r="AL633" s="31">
        <f t="shared" ca="1" si="183"/>
        <v>80</v>
      </c>
      <c r="AM633" s="31">
        <f t="shared" ca="1" si="184"/>
        <v>25</v>
      </c>
    </row>
    <row r="634" spans="14:39">
      <c r="N634" s="26">
        <v>626</v>
      </c>
      <c r="O634" s="30">
        <f t="shared" ca="1" si="190"/>
        <v>8.7533024900193457</v>
      </c>
      <c r="P634" s="30">
        <f t="shared" ca="1" si="190"/>
        <v>8.6312334957913599</v>
      </c>
      <c r="Q634" s="30">
        <f t="shared" ca="1" si="190"/>
        <v>7.953255829476249</v>
      </c>
      <c r="R634" s="30">
        <f t="shared" ca="1" si="190"/>
        <v>8.616490961770225</v>
      </c>
      <c r="S634" s="30">
        <f t="shared" ca="1" si="190"/>
        <v>27.416288355256885</v>
      </c>
      <c r="T634" s="30">
        <f t="shared" ca="1" si="190"/>
        <v>22.229309339466116</v>
      </c>
      <c r="U634" s="30">
        <f t="shared" ca="1" si="190"/>
        <v>18.49215882926724</v>
      </c>
      <c r="V634" s="30">
        <f t="shared" ca="1" si="190"/>
        <v>5.0468030795363967</v>
      </c>
      <c r="W634" s="30">
        <f t="shared" ca="1" si="190"/>
        <v>1.5337148439119508</v>
      </c>
      <c r="X634" s="30">
        <f t="shared" ca="1" si="190"/>
        <v>21.404606137061673</v>
      </c>
      <c r="Y634" s="30">
        <f t="shared" ca="1" si="190"/>
        <v>28.834276479019842</v>
      </c>
      <c r="Z634" s="30">
        <f t="shared" ca="1" si="190"/>
        <v>4.9766355246984162</v>
      </c>
      <c r="AA634" s="26">
        <v>626</v>
      </c>
      <c r="AB634" s="31">
        <f t="shared" ca="1" si="185"/>
        <v>11</v>
      </c>
      <c r="AC634" s="31">
        <f t="shared" ca="1" si="174"/>
        <v>10</v>
      </c>
      <c r="AD634" s="31">
        <f t="shared" ca="1" si="175"/>
        <v>9</v>
      </c>
      <c r="AE634" s="31">
        <f t="shared" ca="1" si="176"/>
        <v>10</v>
      </c>
      <c r="AF634" s="31">
        <f t="shared" ca="1" si="177"/>
        <v>57</v>
      </c>
      <c r="AG634" s="31">
        <f t="shared" ca="1" si="178"/>
        <v>37</v>
      </c>
      <c r="AH634" s="31">
        <f t="shared" ca="1" si="179"/>
        <v>27</v>
      </c>
      <c r="AI634" s="31">
        <f t="shared" ca="1" si="180"/>
        <v>6</v>
      </c>
      <c r="AJ634" s="31">
        <f t="shared" ca="1" si="181"/>
        <v>2</v>
      </c>
      <c r="AK634" s="31">
        <f t="shared" ca="1" si="182"/>
        <v>34</v>
      </c>
      <c r="AL634" s="31">
        <f t="shared" ca="1" si="183"/>
        <v>66</v>
      </c>
      <c r="AM634" s="31">
        <f t="shared" ca="1" si="184"/>
        <v>6</v>
      </c>
    </row>
    <row r="635" spans="14:39">
      <c r="N635" s="26">
        <v>627</v>
      </c>
      <c r="O635" s="30">
        <f t="shared" ca="1" si="190"/>
        <v>6.1929684862063725</v>
      </c>
      <c r="P635" s="30">
        <f t="shared" ca="1" si="190"/>
        <v>9.1051028829182066</v>
      </c>
      <c r="Q635" s="30">
        <f t="shared" ca="1" si="190"/>
        <v>27.053620327227488</v>
      </c>
      <c r="R635" s="30">
        <f t="shared" ca="1" si="190"/>
        <v>3.1567250307865358</v>
      </c>
      <c r="S635" s="30">
        <f t="shared" ca="1" si="190"/>
        <v>6.4297827394879077</v>
      </c>
      <c r="T635" s="30">
        <f t="shared" ca="1" si="190"/>
        <v>25.322100670025666</v>
      </c>
      <c r="U635" s="30">
        <f t="shared" ca="1" si="190"/>
        <v>16.503122778500458</v>
      </c>
      <c r="V635" s="30">
        <f t="shared" ca="1" si="190"/>
        <v>21.24026676490649</v>
      </c>
      <c r="W635" s="30">
        <f t="shared" ca="1" si="190"/>
        <v>5.1501838156314683</v>
      </c>
      <c r="X635" s="30">
        <f t="shared" ca="1" si="190"/>
        <v>26.55914099008055</v>
      </c>
      <c r="Y635" s="30">
        <f t="shared" ca="1" si="190"/>
        <v>0.20941524122745353</v>
      </c>
      <c r="Z635" s="30">
        <f t="shared" ca="1" si="190"/>
        <v>10.226843868216081</v>
      </c>
      <c r="AA635" s="26">
        <v>627</v>
      </c>
      <c r="AB635" s="31">
        <f t="shared" ca="1" si="185"/>
        <v>7</v>
      </c>
      <c r="AC635" s="31">
        <f t="shared" ca="1" si="174"/>
        <v>11</v>
      </c>
      <c r="AD635" s="31">
        <f t="shared" ca="1" si="175"/>
        <v>55</v>
      </c>
      <c r="AE635" s="31">
        <f t="shared" ca="1" si="176"/>
        <v>4</v>
      </c>
      <c r="AF635" s="31">
        <f t="shared" ca="1" si="177"/>
        <v>8</v>
      </c>
      <c r="AG635" s="31">
        <f t="shared" ca="1" si="178"/>
        <v>47</v>
      </c>
      <c r="AH635" s="31">
        <f t="shared" ca="1" si="179"/>
        <v>23</v>
      </c>
      <c r="AI635" s="31">
        <f t="shared" ca="1" si="180"/>
        <v>34</v>
      </c>
      <c r="AJ635" s="31">
        <f t="shared" ca="1" si="181"/>
        <v>6</v>
      </c>
      <c r="AK635" s="31">
        <f t="shared" ca="1" si="182"/>
        <v>53</v>
      </c>
      <c r="AL635" s="31">
        <f t="shared" ca="1" si="183"/>
        <v>1</v>
      </c>
      <c r="AM635" s="31">
        <f t="shared" ca="1" si="184"/>
        <v>13</v>
      </c>
    </row>
    <row r="636" spans="14:39">
      <c r="N636" s="26">
        <v>628</v>
      </c>
      <c r="O636" s="30">
        <f t="shared" ca="1" si="190"/>
        <v>29.162794153252968</v>
      </c>
      <c r="P636" s="30">
        <f t="shared" ca="1" si="190"/>
        <v>25.41512245713222</v>
      </c>
      <c r="Q636" s="30">
        <f t="shared" ca="1" si="190"/>
        <v>3.7838570134358829</v>
      </c>
      <c r="R636" s="30">
        <f t="shared" ca="1" si="190"/>
        <v>33.026627220231745</v>
      </c>
      <c r="S636" s="30">
        <f t="shared" ca="1" si="190"/>
        <v>14.741439253665824</v>
      </c>
      <c r="T636" s="30">
        <f t="shared" ca="1" si="190"/>
        <v>15.921548047071077</v>
      </c>
      <c r="U636" s="30">
        <f t="shared" ca="1" si="190"/>
        <v>13.53296432833729</v>
      </c>
      <c r="V636" s="30">
        <f t="shared" ca="1" si="190"/>
        <v>18.905927290363827</v>
      </c>
      <c r="W636" s="30">
        <f t="shared" ca="1" si="190"/>
        <v>30.566328942447974</v>
      </c>
      <c r="X636" s="30">
        <f t="shared" ca="1" si="190"/>
        <v>24.267686369946077</v>
      </c>
      <c r="Y636" s="30">
        <f t="shared" ca="1" si="190"/>
        <v>0.61210224596142837</v>
      </c>
      <c r="Z636" s="30">
        <f t="shared" ca="1" si="190"/>
        <v>27.97584113391439</v>
      </c>
      <c r="AA636" s="26">
        <v>628</v>
      </c>
      <c r="AB636" s="31">
        <f t="shared" ca="1" si="185"/>
        <v>69</v>
      </c>
      <c r="AC636" s="31">
        <f t="shared" ca="1" si="174"/>
        <v>48</v>
      </c>
      <c r="AD636" s="31">
        <f t="shared" ca="1" si="175"/>
        <v>4</v>
      </c>
      <c r="AE636" s="31">
        <f t="shared" ca="1" si="176"/>
        <v>154</v>
      </c>
      <c r="AF636" s="31">
        <f t="shared" ca="1" si="177"/>
        <v>20</v>
      </c>
      <c r="AG636" s="31">
        <f t="shared" ca="1" si="178"/>
        <v>22</v>
      </c>
      <c r="AH636" s="31">
        <f t="shared" ca="1" si="179"/>
        <v>18</v>
      </c>
      <c r="AI636" s="31">
        <f t="shared" ca="1" si="180"/>
        <v>28</v>
      </c>
      <c r="AJ636" s="31">
        <f t="shared" ca="1" si="181"/>
        <v>82</v>
      </c>
      <c r="AK636" s="31">
        <f t="shared" ca="1" si="182"/>
        <v>43</v>
      </c>
      <c r="AL636" s="31">
        <f t="shared" ca="1" si="183"/>
        <v>1</v>
      </c>
      <c r="AM636" s="31">
        <f t="shared" ca="1" si="184"/>
        <v>61</v>
      </c>
    </row>
    <row r="637" spans="14:39">
      <c r="N637" s="26">
        <v>629</v>
      </c>
      <c r="O637" s="30">
        <f t="shared" ca="1" si="190"/>
        <v>6.2586464145586467</v>
      </c>
      <c r="P637" s="30">
        <f t="shared" ca="1" si="190"/>
        <v>27.306997504139296</v>
      </c>
      <c r="Q637" s="30">
        <f t="shared" ca="1" si="190"/>
        <v>25.725270404229128</v>
      </c>
      <c r="R637" s="30">
        <f t="shared" ca="1" si="190"/>
        <v>7.3474058590189459</v>
      </c>
      <c r="S637" s="30">
        <f t="shared" ca="1" si="190"/>
        <v>24.117473662110083</v>
      </c>
      <c r="T637" s="30">
        <f t="shared" ca="1" si="190"/>
        <v>11.017902643761888</v>
      </c>
      <c r="U637" s="30">
        <f t="shared" ca="1" si="190"/>
        <v>15.638503437218091</v>
      </c>
      <c r="V637" s="30">
        <f t="shared" ca="1" si="190"/>
        <v>15.051048878250164</v>
      </c>
      <c r="W637" s="30">
        <f t="shared" ca="1" si="190"/>
        <v>15.433450026174674</v>
      </c>
      <c r="X637" s="30">
        <f t="shared" ca="1" si="190"/>
        <v>10.403089422940591</v>
      </c>
      <c r="Y637" s="30">
        <f t="shared" ca="1" si="190"/>
        <v>7.2057689236686588</v>
      </c>
      <c r="Z637" s="30">
        <f t="shared" ca="1" si="190"/>
        <v>24.866468572474954</v>
      </c>
      <c r="AA637" s="26">
        <v>629</v>
      </c>
      <c r="AB637" s="31">
        <f t="shared" ca="1" si="185"/>
        <v>7</v>
      </c>
      <c r="AC637" s="31">
        <f t="shared" ca="1" si="174"/>
        <v>57</v>
      </c>
      <c r="AD637" s="31">
        <f t="shared" ca="1" si="175"/>
        <v>49</v>
      </c>
      <c r="AE637" s="31">
        <f t="shared" ca="1" si="176"/>
        <v>9</v>
      </c>
      <c r="AF637" s="31">
        <f t="shared" ca="1" si="177"/>
        <v>43</v>
      </c>
      <c r="AG637" s="31">
        <f t="shared" ca="1" si="178"/>
        <v>14</v>
      </c>
      <c r="AH637" s="31">
        <f t="shared" ca="1" si="179"/>
        <v>21</v>
      </c>
      <c r="AI637" s="31">
        <f t="shared" ca="1" si="180"/>
        <v>20</v>
      </c>
      <c r="AJ637" s="31">
        <f t="shared" ca="1" si="181"/>
        <v>21</v>
      </c>
      <c r="AK637" s="31">
        <f t="shared" ca="1" si="182"/>
        <v>13</v>
      </c>
      <c r="AL637" s="31">
        <f t="shared" ca="1" si="183"/>
        <v>8</v>
      </c>
      <c r="AM637" s="31">
        <f t="shared" ca="1" si="184"/>
        <v>45</v>
      </c>
    </row>
    <row r="638" spans="14:39">
      <c r="N638" s="26">
        <v>630</v>
      </c>
      <c r="O638" s="30">
        <f t="shared" ca="1" si="190"/>
        <v>0.36880830729787401</v>
      </c>
      <c r="P638" s="30">
        <f t="shared" ca="1" si="190"/>
        <v>9.5059145213235716</v>
      </c>
      <c r="Q638" s="30">
        <f t="shared" ca="1" si="190"/>
        <v>30.820839306143803</v>
      </c>
      <c r="R638" s="30">
        <f t="shared" ca="1" si="190"/>
        <v>25.661449259137509</v>
      </c>
      <c r="S638" s="30">
        <f t="shared" ca="1" si="190"/>
        <v>29.550950224541815</v>
      </c>
      <c r="T638" s="30">
        <f t="shared" ca="1" si="190"/>
        <v>15.920971338222451</v>
      </c>
      <c r="U638" s="30">
        <f t="shared" ca="1" si="190"/>
        <v>18.741331020797368</v>
      </c>
      <c r="V638" s="30">
        <f t="shared" ca="1" si="190"/>
        <v>31.940344828949868</v>
      </c>
      <c r="W638" s="30">
        <f t="shared" ca="1" si="190"/>
        <v>29.43984523691514</v>
      </c>
      <c r="X638" s="30">
        <f t="shared" ca="1" si="190"/>
        <v>22.722403238166667</v>
      </c>
      <c r="Y638" s="30">
        <f t="shared" ca="1" si="190"/>
        <v>19.75463698433812</v>
      </c>
      <c r="Z638" s="30">
        <f t="shared" ca="1" si="190"/>
        <v>7.7946946839397873</v>
      </c>
      <c r="AA638" s="26">
        <v>630</v>
      </c>
      <c r="AB638" s="31">
        <f t="shared" ca="1" si="185"/>
        <v>1</v>
      </c>
      <c r="AC638" s="31">
        <f t="shared" ca="1" si="174"/>
        <v>12</v>
      </c>
      <c r="AD638" s="31">
        <f t="shared" ca="1" si="175"/>
        <v>85</v>
      </c>
      <c r="AE638" s="31">
        <f t="shared" ca="1" si="176"/>
        <v>49</v>
      </c>
      <c r="AF638" s="31">
        <f t="shared" ca="1" si="177"/>
        <v>72</v>
      </c>
      <c r="AG638" s="31">
        <f t="shared" ca="1" si="178"/>
        <v>22</v>
      </c>
      <c r="AH638" s="31">
        <f t="shared" ca="1" si="179"/>
        <v>28</v>
      </c>
      <c r="AI638" s="31">
        <f t="shared" ca="1" si="180"/>
        <v>105</v>
      </c>
      <c r="AJ638" s="31">
        <f t="shared" ca="1" si="181"/>
        <v>71</v>
      </c>
      <c r="AK638" s="31">
        <f t="shared" ca="1" si="182"/>
        <v>38</v>
      </c>
      <c r="AL638" s="31">
        <f t="shared" ca="1" si="183"/>
        <v>30</v>
      </c>
      <c r="AM638" s="31">
        <f t="shared" ca="1" si="184"/>
        <v>9</v>
      </c>
    </row>
    <row r="639" spans="14:39">
      <c r="N639" s="26">
        <v>631</v>
      </c>
      <c r="O639" s="30">
        <f t="shared" ref="O639:Z648" ca="1" si="191">RAND()*sumweights</f>
        <v>17.580660846555229</v>
      </c>
      <c r="P639" s="30">
        <f t="shared" ca="1" si="191"/>
        <v>13.036942152662668</v>
      </c>
      <c r="Q639" s="30">
        <f t="shared" ca="1" si="191"/>
        <v>20.29204746658845</v>
      </c>
      <c r="R639" s="30">
        <f t="shared" ca="1" si="191"/>
        <v>29.193587290852332</v>
      </c>
      <c r="S639" s="30">
        <f t="shared" ca="1" si="191"/>
        <v>30.866005625562281</v>
      </c>
      <c r="T639" s="30">
        <f t="shared" ca="1" si="191"/>
        <v>27.930392547294073</v>
      </c>
      <c r="U639" s="30">
        <f t="shared" ca="1" si="191"/>
        <v>19.591360266721288</v>
      </c>
      <c r="V639" s="30">
        <f t="shared" ca="1" si="191"/>
        <v>6.9439292333932503</v>
      </c>
      <c r="W639" s="30">
        <f t="shared" ca="1" si="191"/>
        <v>6.177403523159045</v>
      </c>
      <c r="X639" s="30">
        <f t="shared" ca="1" si="191"/>
        <v>25.165421425012518</v>
      </c>
      <c r="Y639" s="30">
        <f t="shared" ca="1" si="191"/>
        <v>31.043780433476343</v>
      </c>
      <c r="Z639" s="30">
        <f t="shared" ca="1" si="191"/>
        <v>8.302305293168196</v>
      </c>
      <c r="AA639" s="26">
        <v>631</v>
      </c>
      <c r="AB639" s="31">
        <f t="shared" ca="1" si="185"/>
        <v>25</v>
      </c>
      <c r="AC639" s="31">
        <f t="shared" ca="1" si="174"/>
        <v>17</v>
      </c>
      <c r="AD639" s="31">
        <f t="shared" ca="1" si="175"/>
        <v>31</v>
      </c>
      <c r="AE639" s="31">
        <f t="shared" ca="1" si="176"/>
        <v>69</v>
      </c>
      <c r="AF639" s="31">
        <f t="shared" ca="1" si="177"/>
        <v>86</v>
      </c>
      <c r="AG639" s="31">
        <f t="shared" ca="1" si="178"/>
        <v>60</v>
      </c>
      <c r="AH639" s="31">
        <f t="shared" ca="1" si="179"/>
        <v>30</v>
      </c>
      <c r="AI639" s="31">
        <f t="shared" ca="1" si="180"/>
        <v>8</v>
      </c>
      <c r="AJ639" s="31">
        <f t="shared" ca="1" si="181"/>
        <v>7</v>
      </c>
      <c r="AK639" s="31">
        <f t="shared" ca="1" si="182"/>
        <v>47</v>
      </c>
      <c r="AL639" s="31">
        <f t="shared" ca="1" si="183"/>
        <v>88</v>
      </c>
      <c r="AM639" s="31">
        <f t="shared" ca="1" si="184"/>
        <v>10</v>
      </c>
    </row>
    <row r="640" spans="14:39">
      <c r="N640" s="26">
        <v>632</v>
      </c>
      <c r="O640" s="30">
        <f t="shared" ca="1" si="191"/>
        <v>6.1447333073507879</v>
      </c>
      <c r="P640" s="30">
        <f t="shared" ca="1" si="191"/>
        <v>29.45932460962646</v>
      </c>
      <c r="Q640" s="30">
        <f t="shared" ca="1" si="191"/>
        <v>16.084603143556595</v>
      </c>
      <c r="R640" s="30">
        <f t="shared" ca="1" si="191"/>
        <v>4.2697577308565196</v>
      </c>
      <c r="S640" s="30">
        <f t="shared" ca="1" si="191"/>
        <v>23.746422202451189</v>
      </c>
      <c r="T640" s="30">
        <f t="shared" ca="1" si="191"/>
        <v>27.220857038734067</v>
      </c>
      <c r="U640" s="30">
        <f t="shared" ca="1" si="191"/>
        <v>30.674517037900774</v>
      </c>
      <c r="V640" s="30">
        <f t="shared" ca="1" si="191"/>
        <v>26.255405562975369</v>
      </c>
      <c r="W640" s="30">
        <f t="shared" ca="1" si="191"/>
        <v>29.797315288890935</v>
      </c>
      <c r="X640" s="30">
        <f t="shared" ca="1" si="191"/>
        <v>17.59634057497701</v>
      </c>
      <c r="Y640" s="30">
        <f t="shared" ca="1" si="191"/>
        <v>29.871830859402632</v>
      </c>
      <c r="Z640" s="30">
        <f t="shared" ca="1" si="191"/>
        <v>30.563448760480838</v>
      </c>
      <c r="AA640" s="26">
        <v>632</v>
      </c>
      <c r="AB640" s="31">
        <f t="shared" ca="1" si="185"/>
        <v>7</v>
      </c>
      <c r="AC640" s="31">
        <f t="shared" ca="1" si="174"/>
        <v>71</v>
      </c>
      <c r="AD640" s="31">
        <f t="shared" ca="1" si="175"/>
        <v>22</v>
      </c>
      <c r="AE640" s="31">
        <f t="shared" ca="1" si="176"/>
        <v>5</v>
      </c>
      <c r="AF640" s="31">
        <f t="shared" ca="1" si="177"/>
        <v>41</v>
      </c>
      <c r="AG640" s="31">
        <f t="shared" ca="1" si="178"/>
        <v>56</v>
      </c>
      <c r="AH640" s="31">
        <f t="shared" ca="1" si="179"/>
        <v>84</v>
      </c>
      <c r="AI640" s="31">
        <f t="shared" ca="1" si="180"/>
        <v>51</v>
      </c>
      <c r="AJ640" s="31">
        <f t="shared" ca="1" si="181"/>
        <v>74</v>
      </c>
      <c r="AK640" s="31">
        <f t="shared" ca="1" si="182"/>
        <v>25</v>
      </c>
      <c r="AL640" s="31">
        <f t="shared" ca="1" si="183"/>
        <v>75</v>
      </c>
      <c r="AM640" s="31">
        <f t="shared" ca="1" si="184"/>
        <v>82</v>
      </c>
    </row>
    <row r="641" spans="14:39">
      <c r="N641" s="26">
        <v>633</v>
      </c>
      <c r="O641" s="30">
        <f t="shared" ca="1" si="191"/>
        <v>20.497714648633174</v>
      </c>
      <c r="P641" s="30">
        <f t="shared" ca="1" si="191"/>
        <v>3.5866309083004375</v>
      </c>
      <c r="Q641" s="30">
        <f t="shared" ca="1" si="191"/>
        <v>14.545246538385243</v>
      </c>
      <c r="R641" s="30">
        <f t="shared" ca="1" si="191"/>
        <v>6.3353232589302451</v>
      </c>
      <c r="S641" s="30">
        <f t="shared" ca="1" si="191"/>
        <v>18.471157940072313</v>
      </c>
      <c r="T641" s="30">
        <f t="shared" ca="1" si="191"/>
        <v>30.009360546847098</v>
      </c>
      <c r="U641" s="30">
        <f t="shared" ca="1" si="191"/>
        <v>23.677567613458049</v>
      </c>
      <c r="V641" s="30">
        <f t="shared" ca="1" si="191"/>
        <v>30.350355917639789</v>
      </c>
      <c r="W641" s="30">
        <f t="shared" ca="1" si="191"/>
        <v>18.908326926075105</v>
      </c>
      <c r="X641" s="30">
        <f t="shared" ca="1" si="191"/>
        <v>29.173074450223577</v>
      </c>
      <c r="Y641" s="30">
        <f t="shared" ca="1" si="191"/>
        <v>4.3972837318000018</v>
      </c>
      <c r="Z641" s="30">
        <f t="shared" ca="1" si="191"/>
        <v>25.602002435779383</v>
      </c>
      <c r="AA641" s="26">
        <v>633</v>
      </c>
      <c r="AB641" s="31">
        <f t="shared" ca="1" si="185"/>
        <v>32</v>
      </c>
      <c r="AC641" s="31">
        <f t="shared" ca="1" si="174"/>
        <v>4</v>
      </c>
      <c r="AD641" s="31">
        <f t="shared" ca="1" si="175"/>
        <v>19</v>
      </c>
      <c r="AE641" s="31">
        <f t="shared" ca="1" si="176"/>
        <v>7</v>
      </c>
      <c r="AF641" s="31">
        <f t="shared" ca="1" si="177"/>
        <v>27</v>
      </c>
      <c r="AG641" s="31">
        <f t="shared" ca="1" si="178"/>
        <v>76</v>
      </c>
      <c r="AH641" s="31">
        <f t="shared" ca="1" si="179"/>
        <v>41</v>
      </c>
      <c r="AI641" s="31">
        <f t="shared" ca="1" si="180"/>
        <v>80</v>
      </c>
      <c r="AJ641" s="31">
        <f t="shared" ca="1" si="181"/>
        <v>28</v>
      </c>
      <c r="AK641" s="31">
        <f t="shared" ca="1" si="182"/>
        <v>69</v>
      </c>
      <c r="AL641" s="31">
        <f t="shared" ca="1" si="183"/>
        <v>5</v>
      </c>
      <c r="AM641" s="31">
        <f t="shared" ca="1" si="184"/>
        <v>48</v>
      </c>
    </row>
    <row r="642" spans="14:39">
      <c r="N642" s="26">
        <v>634</v>
      </c>
      <c r="O642" s="30">
        <f t="shared" ca="1" si="191"/>
        <v>24.649477243708642</v>
      </c>
      <c r="P642" s="30">
        <f t="shared" ca="1" si="191"/>
        <v>4.4715241199567988</v>
      </c>
      <c r="Q642" s="30">
        <f t="shared" ca="1" si="191"/>
        <v>21.777076530031835</v>
      </c>
      <c r="R642" s="30">
        <f t="shared" ca="1" si="191"/>
        <v>10.476813244407806</v>
      </c>
      <c r="S642" s="30">
        <f t="shared" ca="1" si="191"/>
        <v>25.49980518878661</v>
      </c>
      <c r="T642" s="30">
        <f t="shared" ca="1" si="191"/>
        <v>26.162872000985523</v>
      </c>
      <c r="U642" s="30">
        <f t="shared" ca="1" si="191"/>
        <v>6.9743067418107252</v>
      </c>
      <c r="V642" s="30">
        <f t="shared" ca="1" si="191"/>
        <v>28.94108068796519</v>
      </c>
      <c r="W642" s="30">
        <f t="shared" ca="1" si="191"/>
        <v>12.742685047133353</v>
      </c>
      <c r="X642" s="30">
        <f t="shared" ca="1" si="191"/>
        <v>7.1409596961699533</v>
      </c>
      <c r="Y642" s="30">
        <f t="shared" ca="1" si="191"/>
        <v>18.015753923694305</v>
      </c>
      <c r="Z642" s="30">
        <f t="shared" ca="1" si="191"/>
        <v>8.797277331125219</v>
      </c>
      <c r="AA642" s="26">
        <v>634</v>
      </c>
      <c r="AB642" s="31">
        <f t="shared" ca="1" si="185"/>
        <v>45</v>
      </c>
      <c r="AC642" s="31">
        <f t="shared" ca="1" si="174"/>
        <v>5</v>
      </c>
      <c r="AD642" s="31">
        <f t="shared" ca="1" si="175"/>
        <v>35</v>
      </c>
      <c r="AE642" s="31">
        <f t="shared" ca="1" si="176"/>
        <v>13</v>
      </c>
      <c r="AF642" s="31">
        <f t="shared" ca="1" si="177"/>
        <v>48</v>
      </c>
      <c r="AG642" s="31">
        <f t="shared" ca="1" si="178"/>
        <v>51</v>
      </c>
      <c r="AH642" s="31">
        <f t="shared" ca="1" si="179"/>
        <v>8</v>
      </c>
      <c r="AI642" s="31">
        <f t="shared" ca="1" si="180"/>
        <v>67</v>
      </c>
      <c r="AJ642" s="31">
        <f t="shared" ca="1" si="181"/>
        <v>16</v>
      </c>
      <c r="AK642" s="31">
        <f t="shared" ca="1" si="182"/>
        <v>8</v>
      </c>
      <c r="AL642" s="31">
        <f t="shared" ca="1" si="183"/>
        <v>26</v>
      </c>
      <c r="AM642" s="31">
        <f t="shared" ca="1" si="184"/>
        <v>11</v>
      </c>
    </row>
    <row r="643" spans="14:39">
      <c r="N643" s="26">
        <v>635</v>
      </c>
      <c r="O643" s="30">
        <f t="shared" ca="1" si="191"/>
        <v>7.3268385369532432</v>
      </c>
      <c r="P643" s="30">
        <f t="shared" ca="1" si="191"/>
        <v>7.4862984691282044</v>
      </c>
      <c r="Q643" s="30">
        <f t="shared" ca="1" si="191"/>
        <v>20.620201435372007</v>
      </c>
      <c r="R643" s="30">
        <f t="shared" ca="1" si="191"/>
        <v>24.11234546451325</v>
      </c>
      <c r="S643" s="30">
        <f t="shared" ca="1" si="191"/>
        <v>1.1860086918898844</v>
      </c>
      <c r="T643" s="30">
        <f t="shared" ca="1" si="191"/>
        <v>14.386132244973004</v>
      </c>
      <c r="U643" s="30">
        <f t="shared" ca="1" si="191"/>
        <v>24.759905971611534</v>
      </c>
      <c r="V643" s="30">
        <f t="shared" ca="1" si="191"/>
        <v>26.999379672872482</v>
      </c>
      <c r="W643" s="30">
        <f t="shared" ca="1" si="191"/>
        <v>9.6743109023468445</v>
      </c>
      <c r="X643" s="30">
        <f t="shared" ca="1" si="191"/>
        <v>22.366842616572235</v>
      </c>
      <c r="Y643" s="30">
        <f t="shared" ca="1" si="191"/>
        <v>27.292729842508709</v>
      </c>
      <c r="Z643" s="30">
        <f t="shared" ca="1" si="191"/>
        <v>2.8019919332471126</v>
      </c>
      <c r="AA643" s="26">
        <v>635</v>
      </c>
      <c r="AB643" s="31">
        <f t="shared" ca="1" si="185"/>
        <v>9</v>
      </c>
      <c r="AC643" s="31">
        <f t="shared" ca="1" si="174"/>
        <v>9</v>
      </c>
      <c r="AD643" s="31">
        <f t="shared" ca="1" si="175"/>
        <v>32</v>
      </c>
      <c r="AE643" s="31">
        <f t="shared" ca="1" si="176"/>
        <v>43</v>
      </c>
      <c r="AF643" s="31">
        <f t="shared" ca="1" si="177"/>
        <v>2</v>
      </c>
      <c r="AG643" s="31">
        <f t="shared" ca="1" si="178"/>
        <v>19</v>
      </c>
      <c r="AH643" s="31">
        <f t="shared" ca="1" si="179"/>
        <v>45</v>
      </c>
      <c r="AI643" s="31">
        <f t="shared" ca="1" si="180"/>
        <v>55</v>
      </c>
      <c r="AJ643" s="31">
        <f t="shared" ca="1" si="181"/>
        <v>12</v>
      </c>
      <c r="AK643" s="31">
        <f t="shared" ca="1" si="182"/>
        <v>37</v>
      </c>
      <c r="AL643" s="31">
        <f t="shared" ca="1" si="183"/>
        <v>57</v>
      </c>
      <c r="AM643" s="31">
        <f t="shared" ca="1" si="184"/>
        <v>3</v>
      </c>
    </row>
    <row r="644" spans="14:39">
      <c r="N644" s="26">
        <v>636</v>
      </c>
      <c r="O644" s="30">
        <f t="shared" ca="1" si="191"/>
        <v>16.693609628102603</v>
      </c>
      <c r="P644" s="30">
        <f t="shared" ca="1" si="191"/>
        <v>6.5070473245279166</v>
      </c>
      <c r="Q644" s="30">
        <f t="shared" ca="1" si="191"/>
        <v>26.579647685824678</v>
      </c>
      <c r="R644" s="30">
        <f t="shared" ca="1" si="191"/>
        <v>27.534917472122459</v>
      </c>
      <c r="S644" s="30">
        <f t="shared" ca="1" si="191"/>
        <v>15.09548274313182</v>
      </c>
      <c r="T644" s="30">
        <f t="shared" ca="1" si="191"/>
        <v>0.30097350608910212</v>
      </c>
      <c r="U644" s="30">
        <f t="shared" ca="1" si="191"/>
        <v>7.6282885733792858</v>
      </c>
      <c r="V644" s="30">
        <f t="shared" ca="1" si="191"/>
        <v>9.789873044567976</v>
      </c>
      <c r="W644" s="30">
        <f t="shared" ca="1" si="191"/>
        <v>19.904128303766043</v>
      </c>
      <c r="X644" s="30">
        <f t="shared" ca="1" si="191"/>
        <v>18.109684423977669</v>
      </c>
      <c r="Y644" s="30">
        <f t="shared" ca="1" si="191"/>
        <v>15.042492621702149</v>
      </c>
      <c r="Z644" s="30">
        <f t="shared" ca="1" si="191"/>
        <v>18.679838812460972</v>
      </c>
      <c r="AA644" s="26">
        <v>636</v>
      </c>
      <c r="AB644" s="31">
        <f t="shared" ca="1" si="185"/>
        <v>23</v>
      </c>
      <c r="AC644" s="31">
        <f t="shared" ca="1" si="174"/>
        <v>8</v>
      </c>
      <c r="AD644" s="31">
        <f t="shared" ca="1" si="175"/>
        <v>53</v>
      </c>
      <c r="AE644" s="31">
        <f t="shared" ca="1" si="176"/>
        <v>58</v>
      </c>
      <c r="AF644" s="31">
        <f t="shared" ca="1" si="177"/>
        <v>20</v>
      </c>
      <c r="AG644" s="31">
        <f t="shared" ca="1" si="178"/>
        <v>1</v>
      </c>
      <c r="AH644" s="31">
        <f t="shared" ca="1" si="179"/>
        <v>9</v>
      </c>
      <c r="AI644" s="31">
        <f t="shared" ca="1" si="180"/>
        <v>12</v>
      </c>
      <c r="AJ644" s="31">
        <f t="shared" ca="1" si="181"/>
        <v>30</v>
      </c>
      <c r="AK644" s="31">
        <f t="shared" ca="1" si="182"/>
        <v>26</v>
      </c>
      <c r="AL644" s="31">
        <f t="shared" ca="1" si="183"/>
        <v>20</v>
      </c>
      <c r="AM644" s="31">
        <f t="shared" ca="1" si="184"/>
        <v>27</v>
      </c>
    </row>
    <row r="645" spans="14:39">
      <c r="N645" s="26">
        <v>637</v>
      </c>
      <c r="O645" s="30">
        <f t="shared" ca="1" si="191"/>
        <v>7.4539683350866737</v>
      </c>
      <c r="P645" s="30">
        <f t="shared" ca="1" si="191"/>
        <v>33.245884009883078</v>
      </c>
      <c r="Q645" s="30">
        <f t="shared" ca="1" si="191"/>
        <v>19.590192877326107</v>
      </c>
      <c r="R645" s="30">
        <f t="shared" ca="1" si="191"/>
        <v>1.3545484832225878</v>
      </c>
      <c r="S645" s="30">
        <f t="shared" ca="1" si="191"/>
        <v>14.887636188478167</v>
      </c>
      <c r="T645" s="30">
        <f t="shared" ca="1" si="191"/>
        <v>10.545602398952376</v>
      </c>
      <c r="U645" s="30">
        <f t="shared" ca="1" si="191"/>
        <v>11.450236631375313</v>
      </c>
      <c r="V645" s="30">
        <f t="shared" ca="1" si="191"/>
        <v>10.90659819998176</v>
      </c>
      <c r="W645" s="30">
        <f t="shared" ca="1" si="191"/>
        <v>8.5718283356981839</v>
      </c>
      <c r="X645" s="30">
        <f t="shared" ca="1" si="191"/>
        <v>14.113060622807945</v>
      </c>
      <c r="Y645" s="30">
        <f t="shared" ca="1" si="191"/>
        <v>25.077168113040678</v>
      </c>
      <c r="Z645" s="30">
        <f t="shared" ca="1" si="191"/>
        <v>29.523561921689492</v>
      </c>
      <c r="AA645" s="26">
        <v>637</v>
      </c>
      <c r="AB645" s="31">
        <f t="shared" ca="1" si="185"/>
        <v>9</v>
      </c>
      <c r="AC645" s="31">
        <f t="shared" ca="1" si="174"/>
        <v>196</v>
      </c>
      <c r="AD645" s="31">
        <f t="shared" ca="1" si="175"/>
        <v>30</v>
      </c>
      <c r="AE645" s="31">
        <f t="shared" ca="1" si="176"/>
        <v>2</v>
      </c>
      <c r="AF645" s="31">
        <f t="shared" ca="1" si="177"/>
        <v>20</v>
      </c>
      <c r="AG645" s="31">
        <f t="shared" ca="1" si="178"/>
        <v>13</v>
      </c>
      <c r="AH645" s="31">
        <f t="shared" ca="1" si="179"/>
        <v>14</v>
      </c>
      <c r="AI645" s="31">
        <f t="shared" ca="1" si="180"/>
        <v>14</v>
      </c>
      <c r="AJ645" s="31">
        <f t="shared" ca="1" si="181"/>
        <v>10</v>
      </c>
      <c r="AK645" s="31">
        <f t="shared" ca="1" si="182"/>
        <v>19</v>
      </c>
      <c r="AL645" s="31">
        <f t="shared" ca="1" si="183"/>
        <v>46</v>
      </c>
      <c r="AM645" s="31">
        <f t="shared" ca="1" si="184"/>
        <v>72</v>
      </c>
    </row>
    <row r="646" spans="14:39">
      <c r="N646" s="26">
        <v>638</v>
      </c>
      <c r="O646" s="30">
        <f t="shared" ca="1" si="191"/>
        <v>0.8944384787397075</v>
      </c>
      <c r="P646" s="30">
        <f t="shared" ca="1" si="191"/>
        <v>7.56374702635107</v>
      </c>
      <c r="Q646" s="30">
        <f t="shared" ca="1" si="191"/>
        <v>8.9793194275611494</v>
      </c>
      <c r="R646" s="30">
        <f t="shared" ca="1" si="191"/>
        <v>30.167781441629757</v>
      </c>
      <c r="S646" s="30">
        <f t="shared" ca="1" si="191"/>
        <v>23.847467208774997</v>
      </c>
      <c r="T646" s="30">
        <f t="shared" ca="1" si="191"/>
        <v>7.5483850429414856</v>
      </c>
      <c r="U646" s="30">
        <f t="shared" ca="1" si="191"/>
        <v>29.315392306766832</v>
      </c>
      <c r="V646" s="30">
        <f t="shared" ca="1" si="191"/>
        <v>33.22452652529126</v>
      </c>
      <c r="W646" s="30">
        <f t="shared" ca="1" si="191"/>
        <v>25.632872197277415</v>
      </c>
      <c r="X646" s="30">
        <f t="shared" ca="1" si="191"/>
        <v>13.240353880073576</v>
      </c>
      <c r="Y646" s="30">
        <f t="shared" ca="1" si="191"/>
        <v>17.994380800205249</v>
      </c>
      <c r="Z646" s="30">
        <f t="shared" ca="1" si="191"/>
        <v>10.760311445437521</v>
      </c>
      <c r="AA646" s="26">
        <v>638</v>
      </c>
      <c r="AB646" s="31">
        <f t="shared" ca="1" si="185"/>
        <v>1</v>
      </c>
      <c r="AC646" s="31">
        <f t="shared" ca="1" si="174"/>
        <v>9</v>
      </c>
      <c r="AD646" s="31">
        <f t="shared" ca="1" si="175"/>
        <v>11</v>
      </c>
      <c r="AE646" s="31">
        <f t="shared" ca="1" si="176"/>
        <v>78</v>
      </c>
      <c r="AF646" s="31">
        <f t="shared" ca="1" si="177"/>
        <v>42</v>
      </c>
      <c r="AG646" s="31">
        <f t="shared" ca="1" si="178"/>
        <v>9</v>
      </c>
      <c r="AH646" s="31">
        <f t="shared" ca="1" si="179"/>
        <v>70</v>
      </c>
      <c r="AI646" s="31">
        <f t="shared" ca="1" si="180"/>
        <v>188</v>
      </c>
      <c r="AJ646" s="31">
        <f t="shared" ca="1" si="181"/>
        <v>49</v>
      </c>
      <c r="AK646" s="31">
        <f t="shared" ca="1" si="182"/>
        <v>17</v>
      </c>
      <c r="AL646" s="31">
        <f t="shared" ca="1" si="183"/>
        <v>26</v>
      </c>
      <c r="AM646" s="31">
        <f t="shared" ca="1" si="184"/>
        <v>13</v>
      </c>
    </row>
    <row r="647" spans="14:39">
      <c r="N647" s="26">
        <v>639</v>
      </c>
      <c r="O647" s="30">
        <f t="shared" ca="1" si="191"/>
        <v>30.232965487384881</v>
      </c>
      <c r="P647" s="30">
        <f t="shared" ca="1" si="191"/>
        <v>32.340099588207671</v>
      </c>
      <c r="Q647" s="30">
        <f t="shared" ca="1" si="191"/>
        <v>8.8596477075708631</v>
      </c>
      <c r="R647" s="30">
        <f t="shared" ca="1" si="191"/>
        <v>18.273643809925527</v>
      </c>
      <c r="S647" s="30">
        <f t="shared" ca="1" si="191"/>
        <v>22.74083732333629</v>
      </c>
      <c r="T647" s="30">
        <f t="shared" ca="1" si="191"/>
        <v>30.396719845115978</v>
      </c>
      <c r="U647" s="30">
        <f t="shared" ca="1" si="191"/>
        <v>6.8111616061311731</v>
      </c>
      <c r="V647" s="30">
        <f t="shared" ca="1" si="191"/>
        <v>5.0517328247922828</v>
      </c>
      <c r="W647" s="30">
        <f t="shared" ca="1" si="191"/>
        <v>22.874834569751734</v>
      </c>
      <c r="X647" s="30">
        <f t="shared" ca="1" si="191"/>
        <v>7.0768157335489139</v>
      </c>
      <c r="Y647" s="30">
        <f t="shared" ca="1" si="191"/>
        <v>26.489473371662314</v>
      </c>
      <c r="Z647" s="30">
        <f t="shared" ca="1" si="191"/>
        <v>20.645161752148663</v>
      </c>
      <c r="AA647" s="26">
        <v>639</v>
      </c>
      <c r="AB647" s="31">
        <f t="shared" ca="1" si="185"/>
        <v>78</v>
      </c>
      <c r="AC647" s="31">
        <f t="shared" ca="1" si="174"/>
        <v>116</v>
      </c>
      <c r="AD647" s="31">
        <f t="shared" ca="1" si="175"/>
        <v>11</v>
      </c>
      <c r="AE647" s="31">
        <f t="shared" ca="1" si="176"/>
        <v>27</v>
      </c>
      <c r="AF647" s="31">
        <f t="shared" ca="1" si="177"/>
        <v>38</v>
      </c>
      <c r="AG647" s="31">
        <f t="shared" ca="1" si="178"/>
        <v>80</v>
      </c>
      <c r="AH647" s="31">
        <f t="shared" ca="1" si="179"/>
        <v>8</v>
      </c>
      <c r="AI647" s="31">
        <f t="shared" ca="1" si="180"/>
        <v>6</v>
      </c>
      <c r="AJ647" s="31">
        <f t="shared" ca="1" si="181"/>
        <v>39</v>
      </c>
      <c r="AK647" s="31">
        <f t="shared" ca="1" si="182"/>
        <v>8</v>
      </c>
      <c r="AL647" s="31">
        <f t="shared" ca="1" si="183"/>
        <v>52</v>
      </c>
      <c r="AM647" s="31">
        <f t="shared" ca="1" si="184"/>
        <v>32</v>
      </c>
    </row>
    <row r="648" spans="14:39">
      <c r="N648" s="26">
        <v>640</v>
      </c>
      <c r="O648" s="30">
        <f t="shared" ca="1" si="191"/>
        <v>6.7872918749049518</v>
      </c>
      <c r="P648" s="30">
        <f t="shared" ca="1" si="191"/>
        <v>21.345117553123966</v>
      </c>
      <c r="Q648" s="30">
        <f t="shared" ca="1" si="191"/>
        <v>4.7560943003922249</v>
      </c>
      <c r="R648" s="30">
        <f t="shared" ca="1" si="191"/>
        <v>1.3799757484409214</v>
      </c>
      <c r="S648" s="30">
        <f t="shared" ca="1" si="191"/>
        <v>17.84128240700089</v>
      </c>
      <c r="T648" s="30">
        <f t="shared" ca="1" si="191"/>
        <v>14.371112501117992</v>
      </c>
      <c r="U648" s="30">
        <f t="shared" ca="1" si="191"/>
        <v>21.311115751141095</v>
      </c>
      <c r="V648" s="30">
        <f t="shared" ca="1" si="191"/>
        <v>3.8329106409325533</v>
      </c>
      <c r="W648" s="30">
        <f t="shared" ca="1" si="191"/>
        <v>9.0802956707946301</v>
      </c>
      <c r="X648" s="30">
        <f t="shared" ca="1" si="191"/>
        <v>27.147389381355136</v>
      </c>
      <c r="Y648" s="30">
        <f t="shared" ca="1" si="191"/>
        <v>22.417324653422547</v>
      </c>
      <c r="Z648" s="30">
        <f t="shared" ca="1" si="191"/>
        <v>21.426409446727266</v>
      </c>
      <c r="AA648" s="26">
        <v>640</v>
      </c>
      <c r="AB648" s="31">
        <f t="shared" ca="1" si="185"/>
        <v>8</v>
      </c>
      <c r="AC648" s="31">
        <f t="shared" ca="1" si="174"/>
        <v>34</v>
      </c>
      <c r="AD648" s="31">
        <f t="shared" ca="1" si="175"/>
        <v>6</v>
      </c>
      <c r="AE648" s="31">
        <f t="shared" ca="1" si="176"/>
        <v>2</v>
      </c>
      <c r="AF648" s="31">
        <f t="shared" ca="1" si="177"/>
        <v>26</v>
      </c>
      <c r="AG648" s="31">
        <f t="shared" ca="1" si="178"/>
        <v>19</v>
      </c>
      <c r="AH648" s="31">
        <f t="shared" ca="1" si="179"/>
        <v>34</v>
      </c>
      <c r="AI648" s="31">
        <f t="shared" ca="1" si="180"/>
        <v>5</v>
      </c>
      <c r="AJ648" s="31">
        <f t="shared" ca="1" si="181"/>
        <v>11</v>
      </c>
      <c r="AK648" s="31">
        <f t="shared" ca="1" si="182"/>
        <v>56</v>
      </c>
      <c r="AL648" s="31">
        <f t="shared" ca="1" si="183"/>
        <v>37</v>
      </c>
      <c r="AM648" s="31">
        <f t="shared" ca="1" si="184"/>
        <v>34</v>
      </c>
    </row>
    <row r="649" spans="14:39">
      <c r="N649" s="26">
        <v>641</v>
      </c>
      <c r="O649" s="30">
        <f t="shared" ref="O649:Z658" ca="1" si="192">RAND()*sumweights</f>
        <v>24.981493214518437</v>
      </c>
      <c r="P649" s="30">
        <f t="shared" ca="1" si="192"/>
        <v>26.500744160359634</v>
      </c>
      <c r="Q649" s="30">
        <f t="shared" ca="1" si="192"/>
        <v>29.204381927115264</v>
      </c>
      <c r="R649" s="30">
        <f t="shared" ca="1" si="192"/>
        <v>12.39166833391436</v>
      </c>
      <c r="S649" s="30">
        <f t="shared" ca="1" si="192"/>
        <v>14.914008435432551</v>
      </c>
      <c r="T649" s="30">
        <f t="shared" ca="1" si="192"/>
        <v>8.9926194309939866</v>
      </c>
      <c r="U649" s="30">
        <f t="shared" ca="1" si="192"/>
        <v>22.731959141996001</v>
      </c>
      <c r="V649" s="30">
        <f t="shared" ca="1" si="192"/>
        <v>30.426201630282549</v>
      </c>
      <c r="W649" s="30">
        <f t="shared" ca="1" si="192"/>
        <v>16.719678732065976</v>
      </c>
      <c r="X649" s="30">
        <f t="shared" ca="1" si="192"/>
        <v>1.6637361109194004</v>
      </c>
      <c r="Y649" s="30">
        <f t="shared" ca="1" si="192"/>
        <v>15.506287216370973</v>
      </c>
      <c r="Z649" s="30">
        <f t="shared" ca="1" si="192"/>
        <v>28.657763628294152</v>
      </c>
      <c r="AA649" s="26">
        <v>641</v>
      </c>
      <c r="AB649" s="31">
        <f t="shared" ca="1" si="185"/>
        <v>46</v>
      </c>
      <c r="AC649" s="31">
        <f t="shared" ref="AC649:AC712" ca="1" si="193">MATCH(P649,cum_wt,1)</f>
        <v>53</v>
      </c>
      <c r="AD649" s="31">
        <f t="shared" ref="AD649:AD712" ca="1" si="194">MATCH(Q649,cum_wt,1)</f>
        <v>69</v>
      </c>
      <c r="AE649" s="31">
        <f t="shared" ref="AE649:AE712" ca="1" si="195">MATCH(R649,cum_wt,1)</f>
        <v>16</v>
      </c>
      <c r="AF649" s="31">
        <f t="shared" ref="AF649:AF712" ca="1" si="196">MATCH(S649,cum_wt,1)</f>
        <v>20</v>
      </c>
      <c r="AG649" s="31">
        <f t="shared" ref="AG649:AG712" ca="1" si="197">MATCH(T649,cum_wt,1)</f>
        <v>11</v>
      </c>
      <c r="AH649" s="31">
        <f t="shared" ref="AH649:AH712" ca="1" si="198">MATCH(U649,cum_wt,1)</f>
        <v>38</v>
      </c>
      <c r="AI649" s="31">
        <f t="shared" ref="AI649:AI712" ca="1" si="199">MATCH(V649,cum_wt,1)</f>
        <v>81</v>
      </c>
      <c r="AJ649" s="31">
        <f t="shared" ref="AJ649:AJ712" ca="1" si="200">MATCH(W649,cum_wt,1)</f>
        <v>23</v>
      </c>
      <c r="AK649" s="31">
        <f t="shared" ref="AK649:AK712" ca="1" si="201">MATCH(X649,cum_wt,1)</f>
        <v>2</v>
      </c>
      <c r="AL649" s="31">
        <f t="shared" ref="AL649:AL712" ca="1" si="202">MATCH(Y649,cum_wt,1)</f>
        <v>21</v>
      </c>
      <c r="AM649" s="31">
        <f t="shared" ref="AM649:AM712" ca="1" si="203">MATCH(Z649,cum_wt,1)</f>
        <v>65</v>
      </c>
    </row>
    <row r="650" spans="14:39">
      <c r="N650" s="26">
        <v>642</v>
      </c>
      <c r="O650" s="30">
        <f t="shared" ca="1" si="192"/>
        <v>0.56126606094545328</v>
      </c>
      <c r="P650" s="30">
        <f t="shared" ca="1" si="192"/>
        <v>18.364741486538588</v>
      </c>
      <c r="Q650" s="30">
        <f t="shared" ca="1" si="192"/>
        <v>31.011742218866807</v>
      </c>
      <c r="R650" s="30">
        <f t="shared" ca="1" si="192"/>
        <v>23.212461231207104</v>
      </c>
      <c r="S650" s="30">
        <f t="shared" ca="1" si="192"/>
        <v>4.1186808941206889</v>
      </c>
      <c r="T650" s="30">
        <f t="shared" ca="1" si="192"/>
        <v>1.217145680951826</v>
      </c>
      <c r="U650" s="30">
        <f t="shared" ca="1" si="192"/>
        <v>26.306996241584798</v>
      </c>
      <c r="V650" s="30">
        <f t="shared" ca="1" si="192"/>
        <v>16.078309539027401</v>
      </c>
      <c r="W650" s="30">
        <f t="shared" ca="1" si="192"/>
        <v>17.664242097153476</v>
      </c>
      <c r="X650" s="30">
        <f t="shared" ca="1" si="192"/>
        <v>5.5047109755633281</v>
      </c>
      <c r="Y650" s="30">
        <f t="shared" ca="1" si="192"/>
        <v>30.039158247082913</v>
      </c>
      <c r="Z650" s="30">
        <f t="shared" ca="1" si="192"/>
        <v>17.808852570198397</v>
      </c>
      <c r="AA650" s="26">
        <v>642</v>
      </c>
      <c r="AB650" s="31">
        <f t="shared" ref="AB650:AB713" ca="1" si="204">MATCH(O650,cum_wt,1)</f>
        <v>1</v>
      </c>
      <c r="AC650" s="31">
        <f t="shared" ca="1" si="193"/>
        <v>27</v>
      </c>
      <c r="AD650" s="31">
        <f t="shared" ca="1" si="194"/>
        <v>88</v>
      </c>
      <c r="AE650" s="31">
        <f t="shared" ca="1" si="195"/>
        <v>40</v>
      </c>
      <c r="AF650" s="31">
        <f t="shared" ca="1" si="196"/>
        <v>5</v>
      </c>
      <c r="AG650" s="31">
        <f t="shared" ca="1" si="197"/>
        <v>2</v>
      </c>
      <c r="AH650" s="31">
        <f t="shared" ca="1" si="198"/>
        <v>52</v>
      </c>
      <c r="AI650" s="31">
        <f t="shared" ca="1" si="199"/>
        <v>22</v>
      </c>
      <c r="AJ650" s="31">
        <f t="shared" ca="1" si="200"/>
        <v>25</v>
      </c>
      <c r="AK650" s="31">
        <f t="shared" ca="1" si="201"/>
        <v>6</v>
      </c>
      <c r="AL650" s="31">
        <f t="shared" ca="1" si="202"/>
        <v>76</v>
      </c>
      <c r="AM650" s="31">
        <f t="shared" ca="1" si="203"/>
        <v>26</v>
      </c>
    </row>
    <row r="651" spans="14:39">
      <c r="N651" s="26">
        <v>643</v>
      </c>
      <c r="O651" s="30">
        <f t="shared" ca="1" si="192"/>
        <v>30.803617477542048</v>
      </c>
      <c r="P651" s="30">
        <f t="shared" ca="1" si="192"/>
        <v>23.060731572198307</v>
      </c>
      <c r="Q651" s="30">
        <f t="shared" ca="1" si="192"/>
        <v>15.283335191770425</v>
      </c>
      <c r="R651" s="30">
        <f t="shared" ca="1" si="192"/>
        <v>0.67329252774170145</v>
      </c>
      <c r="S651" s="30">
        <f t="shared" ca="1" si="192"/>
        <v>12.397979248462523</v>
      </c>
      <c r="T651" s="30">
        <f t="shared" ca="1" si="192"/>
        <v>18.543613323183923</v>
      </c>
      <c r="U651" s="30">
        <f t="shared" ca="1" si="192"/>
        <v>13.094090604242009</v>
      </c>
      <c r="V651" s="30">
        <f t="shared" ca="1" si="192"/>
        <v>25.918819321375228</v>
      </c>
      <c r="W651" s="30">
        <f t="shared" ca="1" si="192"/>
        <v>16.48137017459883</v>
      </c>
      <c r="X651" s="30">
        <f t="shared" ca="1" si="192"/>
        <v>0.94087263670110777</v>
      </c>
      <c r="Y651" s="30">
        <f t="shared" ca="1" si="192"/>
        <v>4.977799754211067</v>
      </c>
      <c r="Z651" s="30">
        <f t="shared" ca="1" si="192"/>
        <v>10.877495692217</v>
      </c>
      <c r="AA651" s="26">
        <v>643</v>
      </c>
      <c r="AB651" s="31">
        <f t="shared" ca="1" si="204"/>
        <v>85</v>
      </c>
      <c r="AC651" s="31">
        <f t="shared" ca="1" si="193"/>
        <v>39</v>
      </c>
      <c r="AD651" s="31">
        <f t="shared" ca="1" si="194"/>
        <v>21</v>
      </c>
      <c r="AE651" s="31">
        <f t="shared" ca="1" si="195"/>
        <v>1</v>
      </c>
      <c r="AF651" s="31">
        <f t="shared" ca="1" si="196"/>
        <v>16</v>
      </c>
      <c r="AG651" s="31">
        <f t="shared" ca="1" si="197"/>
        <v>27</v>
      </c>
      <c r="AH651" s="31">
        <f t="shared" ca="1" si="198"/>
        <v>17</v>
      </c>
      <c r="AI651" s="31">
        <f t="shared" ca="1" si="199"/>
        <v>50</v>
      </c>
      <c r="AJ651" s="31">
        <f t="shared" ca="1" si="200"/>
        <v>23</v>
      </c>
      <c r="AK651" s="31">
        <f t="shared" ca="1" si="201"/>
        <v>1</v>
      </c>
      <c r="AL651" s="31">
        <f t="shared" ca="1" si="202"/>
        <v>6</v>
      </c>
      <c r="AM651" s="31">
        <f t="shared" ca="1" si="203"/>
        <v>13</v>
      </c>
    </row>
    <row r="652" spans="14:39">
      <c r="N652" s="26">
        <v>644</v>
      </c>
      <c r="O652" s="30">
        <f t="shared" ca="1" si="192"/>
        <v>4.3363937533897667</v>
      </c>
      <c r="P652" s="30">
        <f t="shared" ca="1" si="192"/>
        <v>13.762689562098632</v>
      </c>
      <c r="Q652" s="30">
        <f t="shared" ca="1" si="192"/>
        <v>2.2331126396813694</v>
      </c>
      <c r="R652" s="30">
        <f t="shared" ca="1" si="192"/>
        <v>12.688434678727642</v>
      </c>
      <c r="S652" s="30">
        <f t="shared" ca="1" si="192"/>
        <v>27.205582651078402</v>
      </c>
      <c r="T652" s="30">
        <f t="shared" ca="1" si="192"/>
        <v>16.652651185316728</v>
      </c>
      <c r="U652" s="30">
        <f t="shared" ca="1" si="192"/>
        <v>14.099452443971366</v>
      </c>
      <c r="V652" s="30">
        <f t="shared" ca="1" si="192"/>
        <v>24.293462749192319</v>
      </c>
      <c r="W652" s="30">
        <f t="shared" ca="1" si="192"/>
        <v>12.441189402867467</v>
      </c>
      <c r="X652" s="30">
        <f t="shared" ca="1" si="192"/>
        <v>24.383000031127221</v>
      </c>
      <c r="Y652" s="30">
        <f t="shared" ca="1" si="192"/>
        <v>23.755349211519881</v>
      </c>
      <c r="Z652" s="30">
        <f t="shared" ca="1" si="192"/>
        <v>11.412488005587369</v>
      </c>
      <c r="AA652" s="26">
        <v>644</v>
      </c>
      <c r="AB652" s="31">
        <f t="shared" ca="1" si="204"/>
        <v>5</v>
      </c>
      <c r="AC652" s="31">
        <f t="shared" ca="1" si="193"/>
        <v>18</v>
      </c>
      <c r="AD652" s="31">
        <f t="shared" ca="1" si="194"/>
        <v>3</v>
      </c>
      <c r="AE652" s="31">
        <f t="shared" ca="1" si="195"/>
        <v>16</v>
      </c>
      <c r="AF652" s="31">
        <f t="shared" ca="1" si="196"/>
        <v>56</v>
      </c>
      <c r="AG652" s="31">
        <f t="shared" ca="1" si="197"/>
        <v>23</v>
      </c>
      <c r="AH652" s="31">
        <f t="shared" ca="1" si="198"/>
        <v>19</v>
      </c>
      <c r="AI652" s="31">
        <f t="shared" ca="1" si="199"/>
        <v>43</v>
      </c>
      <c r="AJ652" s="31">
        <f t="shared" ca="1" si="200"/>
        <v>16</v>
      </c>
      <c r="AK652" s="31">
        <f t="shared" ca="1" si="201"/>
        <v>44</v>
      </c>
      <c r="AL652" s="31">
        <f t="shared" ca="1" si="202"/>
        <v>41</v>
      </c>
      <c r="AM652" s="31">
        <f t="shared" ca="1" si="203"/>
        <v>14</v>
      </c>
    </row>
    <row r="653" spans="14:39">
      <c r="N653" s="26">
        <v>645</v>
      </c>
      <c r="O653" s="30">
        <f t="shared" ca="1" si="192"/>
        <v>8.095417270789401</v>
      </c>
      <c r="P653" s="30">
        <f t="shared" ca="1" si="192"/>
        <v>21.454798550904805</v>
      </c>
      <c r="Q653" s="30">
        <f t="shared" ca="1" si="192"/>
        <v>29.150383201349364</v>
      </c>
      <c r="R653" s="30">
        <f t="shared" ca="1" si="192"/>
        <v>32.595930549262704</v>
      </c>
      <c r="S653" s="30">
        <f t="shared" ca="1" si="192"/>
        <v>18.7484103872081</v>
      </c>
      <c r="T653" s="30">
        <f t="shared" ca="1" si="192"/>
        <v>4.9094350849625865</v>
      </c>
      <c r="U653" s="30">
        <f t="shared" ca="1" si="192"/>
        <v>6.688242676793748</v>
      </c>
      <c r="V653" s="30">
        <f t="shared" ca="1" si="192"/>
        <v>27.856537984257894</v>
      </c>
      <c r="W653" s="30">
        <f t="shared" ca="1" si="192"/>
        <v>28.163155707557685</v>
      </c>
      <c r="X653" s="30">
        <f t="shared" ca="1" si="192"/>
        <v>28.908468546819144</v>
      </c>
      <c r="Y653" s="30">
        <f t="shared" ca="1" si="192"/>
        <v>4.8812551833342077</v>
      </c>
      <c r="Z653" s="30">
        <f t="shared" ca="1" si="192"/>
        <v>33.271730535777913</v>
      </c>
      <c r="AA653" s="26">
        <v>645</v>
      </c>
      <c r="AB653" s="31">
        <f t="shared" ca="1" si="204"/>
        <v>10</v>
      </c>
      <c r="AC653" s="31">
        <f t="shared" ca="1" si="193"/>
        <v>34</v>
      </c>
      <c r="AD653" s="31">
        <f t="shared" ca="1" si="194"/>
        <v>69</v>
      </c>
      <c r="AE653" s="31">
        <f t="shared" ca="1" si="195"/>
        <v>126</v>
      </c>
      <c r="AF653" s="31">
        <f t="shared" ca="1" si="196"/>
        <v>28</v>
      </c>
      <c r="AG653" s="31">
        <f t="shared" ca="1" si="197"/>
        <v>6</v>
      </c>
      <c r="AH653" s="31">
        <f t="shared" ca="1" si="198"/>
        <v>8</v>
      </c>
      <c r="AI653" s="31">
        <f t="shared" ca="1" si="199"/>
        <v>60</v>
      </c>
      <c r="AJ653" s="31">
        <f t="shared" ca="1" si="200"/>
        <v>62</v>
      </c>
      <c r="AK653" s="31">
        <f t="shared" ca="1" si="201"/>
        <v>67</v>
      </c>
      <c r="AL653" s="31">
        <f t="shared" ca="1" si="202"/>
        <v>6</v>
      </c>
      <c r="AM653" s="31">
        <f t="shared" ca="1" si="203"/>
        <v>207</v>
      </c>
    </row>
    <row r="654" spans="14:39">
      <c r="N654" s="26">
        <v>646</v>
      </c>
      <c r="O654" s="30">
        <f t="shared" ca="1" si="192"/>
        <v>6.0926707001383607</v>
      </c>
      <c r="P654" s="30">
        <f t="shared" ca="1" si="192"/>
        <v>24.796650483824386</v>
      </c>
      <c r="Q654" s="30">
        <f t="shared" ca="1" si="192"/>
        <v>19.151168518236091</v>
      </c>
      <c r="R654" s="30">
        <f t="shared" ca="1" si="192"/>
        <v>11.183016350322724</v>
      </c>
      <c r="S654" s="30">
        <f t="shared" ca="1" si="192"/>
        <v>3.2388142755855167</v>
      </c>
      <c r="T654" s="30">
        <f t="shared" ca="1" si="192"/>
        <v>7.7355029509931486</v>
      </c>
      <c r="U654" s="30">
        <f t="shared" ca="1" si="192"/>
        <v>3.2686835493895048</v>
      </c>
      <c r="V654" s="30">
        <f t="shared" ca="1" si="192"/>
        <v>31.566934317434804</v>
      </c>
      <c r="W654" s="30">
        <f t="shared" ca="1" si="192"/>
        <v>17.937815420667697</v>
      </c>
      <c r="X654" s="30">
        <f t="shared" ca="1" si="192"/>
        <v>25.157688827237809</v>
      </c>
      <c r="Y654" s="30">
        <f t="shared" ca="1" si="192"/>
        <v>21.717392136328893</v>
      </c>
      <c r="Z654" s="30">
        <f t="shared" ca="1" si="192"/>
        <v>21.934634200255783</v>
      </c>
      <c r="AA654" s="26">
        <v>646</v>
      </c>
      <c r="AB654" s="31">
        <f t="shared" ca="1" si="204"/>
        <v>7</v>
      </c>
      <c r="AC654" s="31">
        <f t="shared" ca="1" si="193"/>
        <v>45</v>
      </c>
      <c r="AD654" s="31">
        <f t="shared" ca="1" si="194"/>
        <v>29</v>
      </c>
      <c r="AE654" s="31">
        <f t="shared" ca="1" si="195"/>
        <v>14</v>
      </c>
      <c r="AF654" s="31">
        <f t="shared" ca="1" si="196"/>
        <v>4</v>
      </c>
      <c r="AG654" s="31">
        <f t="shared" ca="1" si="197"/>
        <v>9</v>
      </c>
      <c r="AH654" s="31">
        <f t="shared" ca="1" si="198"/>
        <v>4</v>
      </c>
      <c r="AI654" s="31">
        <f t="shared" ca="1" si="199"/>
        <v>97</v>
      </c>
      <c r="AJ654" s="31">
        <f t="shared" ca="1" si="200"/>
        <v>26</v>
      </c>
      <c r="AK654" s="31">
        <f t="shared" ca="1" si="201"/>
        <v>47</v>
      </c>
      <c r="AL654" s="31">
        <f t="shared" ca="1" si="202"/>
        <v>35</v>
      </c>
      <c r="AM654" s="31">
        <f t="shared" ca="1" si="203"/>
        <v>36</v>
      </c>
    </row>
    <row r="655" spans="14:39">
      <c r="N655" s="26">
        <v>647</v>
      </c>
      <c r="O655" s="30">
        <f t="shared" ca="1" si="192"/>
        <v>29.080164957736656</v>
      </c>
      <c r="P655" s="30">
        <f t="shared" ca="1" si="192"/>
        <v>28.712350224721078</v>
      </c>
      <c r="Q655" s="30">
        <f t="shared" ca="1" si="192"/>
        <v>1.3910346619976933E-2</v>
      </c>
      <c r="R655" s="30">
        <f t="shared" ca="1" si="192"/>
        <v>17.715002221358372</v>
      </c>
      <c r="S655" s="30">
        <f t="shared" ca="1" si="192"/>
        <v>29.63858256861063</v>
      </c>
      <c r="T655" s="30">
        <f t="shared" ca="1" si="192"/>
        <v>27.213343274161961</v>
      </c>
      <c r="U655" s="30">
        <f t="shared" ca="1" si="192"/>
        <v>6.1243505020281184</v>
      </c>
      <c r="V655" s="30">
        <f t="shared" ca="1" si="192"/>
        <v>33.021557915768227</v>
      </c>
      <c r="W655" s="30">
        <f t="shared" ca="1" si="192"/>
        <v>15.300707548783773</v>
      </c>
      <c r="X655" s="30">
        <f t="shared" ca="1" si="192"/>
        <v>10.413594641914367</v>
      </c>
      <c r="Y655" s="30">
        <f t="shared" ca="1" si="192"/>
        <v>5.493916040195125</v>
      </c>
      <c r="Z655" s="30">
        <f t="shared" ca="1" si="192"/>
        <v>0.6230942506889775</v>
      </c>
      <c r="AA655" s="26">
        <v>647</v>
      </c>
      <c r="AB655" s="31">
        <f t="shared" ca="1" si="204"/>
        <v>68</v>
      </c>
      <c r="AC655" s="31">
        <f t="shared" ca="1" si="193"/>
        <v>65</v>
      </c>
      <c r="AD655" s="31">
        <f t="shared" ca="1" si="194"/>
        <v>1</v>
      </c>
      <c r="AE655" s="31">
        <f t="shared" ca="1" si="195"/>
        <v>25</v>
      </c>
      <c r="AF655" s="31">
        <f t="shared" ca="1" si="196"/>
        <v>73</v>
      </c>
      <c r="AG655" s="31">
        <f t="shared" ca="1" si="197"/>
        <v>56</v>
      </c>
      <c r="AH655" s="31">
        <f t="shared" ca="1" si="198"/>
        <v>7</v>
      </c>
      <c r="AI655" s="31">
        <f t="shared" ca="1" si="199"/>
        <v>154</v>
      </c>
      <c r="AJ655" s="31">
        <f t="shared" ca="1" si="200"/>
        <v>21</v>
      </c>
      <c r="AK655" s="31">
        <f t="shared" ca="1" si="201"/>
        <v>13</v>
      </c>
      <c r="AL655" s="31">
        <f t="shared" ca="1" si="202"/>
        <v>6</v>
      </c>
      <c r="AM655" s="31">
        <f t="shared" ca="1" si="203"/>
        <v>1</v>
      </c>
    </row>
    <row r="656" spans="14:39">
      <c r="N656" s="26">
        <v>648</v>
      </c>
      <c r="O656" s="30">
        <f t="shared" ca="1" si="192"/>
        <v>16.553328827295079</v>
      </c>
      <c r="P656" s="30">
        <f t="shared" ca="1" si="192"/>
        <v>18.912526054651689</v>
      </c>
      <c r="Q656" s="30">
        <f t="shared" ca="1" si="192"/>
        <v>25.903975112298426</v>
      </c>
      <c r="R656" s="30">
        <f t="shared" ca="1" si="192"/>
        <v>6.7958568690612422</v>
      </c>
      <c r="S656" s="30">
        <f t="shared" ca="1" si="192"/>
        <v>2.3136620973138955</v>
      </c>
      <c r="T656" s="30">
        <f t="shared" ca="1" si="192"/>
        <v>22.872530790965087</v>
      </c>
      <c r="U656" s="30">
        <f t="shared" ca="1" si="192"/>
        <v>26.478908447122187</v>
      </c>
      <c r="V656" s="30">
        <f t="shared" ca="1" si="192"/>
        <v>8.285966574344183</v>
      </c>
      <c r="W656" s="30">
        <f t="shared" ca="1" si="192"/>
        <v>14.321007041707711</v>
      </c>
      <c r="X656" s="30">
        <f t="shared" ca="1" si="192"/>
        <v>28.433692652619779</v>
      </c>
      <c r="Y656" s="30">
        <f t="shared" ca="1" si="192"/>
        <v>30.812957783105897</v>
      </c>
      <c r="Z656" s="30">
        <f t="shared" ca="1" si="192"/>
        <v>9.1783391603795277</v>
      </c>
      <c r="AA656" s="26">
        <v>648</v>
      </c>
      <c r="AB656" s="31">
        <f t="shared" ca="1" si="204"/>
        <v>23</v>
      </c>
      <c r="AC656" s="31">
        <f t="shared" ca="1" si="193"/>
        <v>28</v>
      </c>
      <c r="AD656" s="31">
        <f t="shared" ca="1" si="194"/>
        <v>50</v>
      </c>
      <c r="AE656" s="31">
        <f t="shared" ca="1" si="195"/>
        <v>8</v>
      </c>
      <c r="AF656" s="31">
        <f t="shared" ca="1" si="196"/>
        <v>3</v>
      </c>
      <c r="AG656" s="31">
        <f t="shared" ca="1" si="197"/>
        <v>39</v>
      </c>
      <c r="AH656" s="31">
        <f t="shared" ca="1" si="198"/>
        <v>52</v>
      </c>
      <c r="AI656" s="31">
        <f t="shared" ca="1" si="199"/>
        <v>10</v>
      </c>
      <c r="AJ656" s="31">
        <f t="shared" ca="1" si="200"/>
        <v>19</v>
      </c>
      <c r="AK656" s="31">
        <f t="shared" ca="1" si="201"/>
        <v>63</v>
      </c>
      <c r="AL656" s="31">
        <f t="shared" ca="1" si="202"/>
        <v>85</v>
      </c>
      <c r="AM656" s="31">
        <f t="shared" ca="1" si="203"/>
        <v>11</v>
      </c>
    </row>
    <row r="657" spans="14:39">
      <c r="N657" s="26">
        <v>649</v>
      </c>
      <c r="O657" s="30">
        <f t="shared" ca="1" si="192"/>
        <v>9.7697590362744098</v>
      </c>
      <c r="P657" s="30">
        <f t="shared" ca="1" si="192"/>
        <v>19.179732357339709</v>
      </c>
      <c r="Q657" s="30">
        <f t="shared" ca="1" si="192"/>
        <v>14.823520380018161</v>
      </c>
      <c r="R657" s="30">
        <f t="shared" ca="1" si="192"/>
        <v>10.132388483795419</v>
      </c>
      <c r="S657" s="30">
        <f t="shared" ca="1" si="192"/>
        <v>31.155300732296016</v>
      </c>
      <c r="T657" s="30">
        <f t="shared" ca="1" si="192"/>
        <v>0.40867515572502588</v>
      </c>
      <c r="U657" s="30">
        <f t="shared" ca="1" si="192"/>
        <v>12.359366853731526</v>
      </c>
      <c r="V657" s="30">
        <f t="shared" ca="1" si="192"/>
        <v>30.356873528782462</v>
      </c>
      <c r="W657" s="30">
        <f t="shared" ca="1" si="192"/>
        <v>27.990181434193417</v>
      </c>
      <c r="X657" s="30">
        <f t="shared" ca="1" si="192"/>
        <v>1.4694791253043324</v>
      </c>
      <c r="Y657" s="30">
        <f t="shared" ca="1" si="192"/>
        <v>23.143977855191093</v>
      </c>
      <c r="Z657" s="30">
        <f t="shared" ca="1" si="192"/>
        <v>31.860313545384408</v>
      </c>
      <c r="AA657" s="26">
        <v>649</v>
      </c>
      <c r="AB657" s="31">
        <f t="shared" ca="1" si="204"/>
        <v>12</v>
      </c>
      <c r="AC657" s="31">
        <f t="shared" ca="1" si="193"/>
        <v>29</v>
      </c>
      <c r="AD657" s="31">
        <f t="shared" ca="1" si="194"/>
        <v>20</v>
      </c>
      <c r="AE657" s="31">
        <f t="shared" ca="1" si="195"/>
        <v>12</v>
      </c>
      <c r="AF657" s="31">
        <f t="shared" ca="1" si="196"/>
        <v>90</v>
      </c>
      <c r="AG657" s="31">
        <f t="shared" ca="1" si="197"/>
        <v>1</v>
      </c>
      <c r="AH657" s="31">
        <f t="shared" ca="1" si="198"/>
        <v>16</v>
      </c>
      <c r="AI657" s="31">
        <f t="shared" ca="1" si="199"/>
        <v>80</v>
      </c>
      <c r="AJ657" s="31">
        <f t="shared" ca="1" si="200"/>
        <v>61</v>
      </c>
      <c r="AK657" s="31">
        <f t="shared" ca="1" si="201"/>
        <v>2</v>
      </c>
      <c r="AL657" s="31">
        <f t="shared" ca="1" si="202"/>
        <v>39</v>
      </c>
      <c r="AM657" s="31">
        <f t="shared" ca="1" si="203"/>
        <v>103</v>
      </c>
    </row>
    <row r="658" spans="14:39">
      <c r="N658" s="26">
        <v>650</v>
      </c>
      <c r="O658" s="30">
        <f t="shared" ca="1" si="192"/>
        <v>14.007599953133207</v>
      </c>
      <c r="P658" s="30">
        <f t="shared" ca="1" si="192"/>
        <v>23.830665046011397</v>
      </c>
      <c r="Q658" s="30">
        <f t="shared" ca="1" si="192"/>
        <v>17.380264127190131</v>
      </c>
      <c r="R658" s="30">
        <f t="shared" ca="1" si="192"/>
        <v>25.670645126985008</v>
      </c>
      <c r="S658" s="30">
        <f t="shared" ca="1" si="192"/>
        <v>23.664888275306907</v>
      </c>
      <c r="T658" s="30">
        <f t="shared" ca="1" si="192"/>
        <v>26.292632753869757</v>
      </c>
      <c r="U658" s="30">
        <f t="shared" ca="1" si="192"/>
        <v>2.2558981779399434</v>
      </c>
      <c r="V658" s="30">
        <f t="shared" ca="1" si="192"/>
        <v>4.8536507889984168</v>
      </c>
      <c r="W658" s="30">
        <f t="shared" ca="1" si="192"/>
        <v>14.111847862343149</v>
      </c>
      <c r="X658" s="30">
        <f t="shared" ca="1" si="192"/>
        <v>18.553217275513763</v>
      </c>
      <c r="Y658" s="30">
        <f t="shared" ca="1" si="192"/>
        <v>12.993120069593237</v>
      </c>
      <c r="Z658" s="30">
        <f t="shared" ca="1" si="192"/>
        <v>1.7166364571421688</v>
      </c>
      <c r="AA658" s="26">
        <v>650</v>
      </c>
      <c r="AB658" s="31">
        <f t="shared" ca="1" si="204"/>
        <v>18</v>
      </c>
      <c r="AC658" s="31">
        <f t="shared" ca="1" si="193"/>
        <v>42</v>
      </c>
      <c r="AD658" s="31">
        <f t="shared" ca="1" si="194"/>
        <v>25</v>
      </c>
      <c r="AE658" s="31">
        <f t="shared" ca="1" si="195"/>
        <v>49</v>
      </c>
      <c r="AF658" s="31">
        <f t="shared" ca="1" si="196"/>
        <v>41</v>
      </c>
      <c r="AG658" s="31">
        <f t="shared" ca="1" si="197"/>
        <v>52</v>
      </c>
      <c r="AH658" s="31">
        <f t="shared" ca="1" si="198"/>
        <v>3</v>
      </c>
      <c r="AI658" s="31">
        <f t="shared" ca="1" si="199"/>
        <v>6</v>
      </c>
      <c r="AJ658" s="31">
        <f t="shared" ca="1" si="200"/>
        <v>19</v>
      </c>
      <c r="AK658" s="31">
        <f t="shared" ca="1" si="201"/>
        <v>27</v>
      </c>
      <c r="AL658" s="31">
        <f t="shared" ca="1" si="202"/>
        <v>17</v>
      </c>
      <c r="AM658" s="31">
        <f t="shared" ca="1" si="203"/>
        <v>2</v>
      </c>
    </row>
    <row r="659" spans="14:39">
      <c r="N659" s="26">
        <v>651</v>
      </c>
      <c r="O659" s="30">
        <f t="shared" ref="O659:Z668" ca="1" si="205">RAND()*sumweights</f>
        <v>14.937443711704375</v>
      </c>
      <c r="P659" s="30">
        <f t="shared" ca="1" si="205"/>
        <v>7.9947088224260163</v>
      </c>
      <c r="Q659" s="30">
        <f t="shared" ca="1" si="205"/>
        <v>13.157202348063226</v>
      </c>
      <c r="R659" s="30">
        <f t="shared" ca="1" si="205"/>
        <v>2.6191414813329819</v>
      </c>
      <c r="S659" s="30">
        <f t="shared" ca="1" si="205"/>
        <v>15.810291502965066</v>
      </c>
      <c r="T659" s="30">
        <f t="shared" ca="1" si="205"/>
        <v>6.3985056347326337</v>
      </c>
      <c r="U659" s="30">
        <f t="shared" ca="1" si="205"/>
        <v>16.690406683537358</v>
      </c>
      <c r="V659" s="30">
        <f t="shared" ca="1" si="205"/>
        <v>27.868581793968293</v>
      </c>
      <c r="W659" s="30">
        <f t="shared" ca="1" si="205"/>
        <v>32.91999677994864</v>
      </c>
      <c r="X659" s="30">
        <f t="shared" ca="1" si="205"/>
        <v>1.3585836494442003</v>
      </c>
      <c r="Y659" s="30">
        <f t="shared" ca="1" si="205"/>
        <v>32.348639963824958</v>
      </c>
      <c r="Z659" s="30">
        <f t="shared" ca="1" si="205"/>
        <v>9.0719874818856745</v>
      </c>
      <c r="AA659" s="26">
        <v>651</v>
      </c>
      <c r="AB659" s="31">
        <f t="shared" ca="1" si="204"/>
        <v>20</v>
      </c>
      <c r="AC659" s="31">
        <f t="shared" ca="1" si="193"/>
        <v>10</v>
      </c>
      <c r="AD659" s="31">
        <f t="shared" ca="1" si="194"/>
        <v>17</v>
      </c>
      <c r="AE659" s="31">
        <f t="shared" ca="1" si="195"/>
        <v>3</v>
      </c>
      <c r="AF659" s="31">
        <f t="shared" ca="1" si="196"/>
        <v>22</v>
      </c>
      <c r="AG659" s="31">
        <f t="shared" ca="1" si="197"/>
        <v>7</v>
      </c>
      <c r="AH659" s="31">
        <f t="shared" ca="1" si="198"/>
        <v>23</v>
      </c>
      <c r="AI659" s="31">
        <f t="shared" ca="1" si="199"/>
        <v>60</v>
      </c>
      <c r="AJ659" s="31">
        <f t="shared" ca="1" si="200"/>
        <v>145</v>
      </c>
      <c r="AK659" s="31">
        <f t="shared" ca="1" si="201"/>
        <v>2</v>
      </c>
      <c r="AL659" s="31">
        <f t="shared" ca="1" si="202"/>
        <v>116</v>
      </c>
      <c r="AM659" s="31">
        <f t="shared" ca="1" si="203"/>
        <v>11</v>
      </c>
    </row>
    <row r="660" spans="14:39">
      <c r="N660" s="26">
        <v>652</v>
      </c>
      <c r="O660" s="30">
        <f t="shared" ca="1" si="205"/>
        <v>21.012508814436934</v>
      </c>
      <c r="P660" s="30">
        <f t="shared" ca="1" si="205"/>
        <v>22.196424563416947</v>
      </c>
      <c r="Q660" s="30">
        <f t="shared" ca="1" si="205"/>
        <v>4.2239403910626931</v>
      </c>
      <c r="R660" s="30">
        <f t="shared" ca="1" si="205"/>
        <v>10.724245430270091</v>
      </c>
      <c r="S660" s="30">
        <f t="shared" ca="1" si="205"/>
        <v>28.803360163398967</v>
      </c>
      <c r="T660" s="30">
        <f t="shared" ca="1" si="205"/>
        <v>21.946387815895665</v>
      </c>
      <c r="U660" s="30">
        <f t="shared" ca="1" si="205"/>
        <v>9.1206983717138943</v>
      </c>
      <c r="V660" s="30">
        <f t="shared" ca="1" si="205"/>
        <v>0.43045583281488409</v>
      </c>
      <c r="W660" s="30">
        <f t="shared" ca="1" si="205"/>
        <v>3.4148757638821112</v>
      </c>
      <c r="X660" s="30">
        <f t="shared" ca="1" si="205"/>
        <v>15.638017355874704</v>
      </c>
      <c r="Y660" s="30">
        <f t="shared" ca="1" si="205"/>
        <v>27.756110681383529</v>
      </c>
      <c r="Z660" s="30">
        <f t="shared" ca="1" si="205"/>
        <v>18.600762174636039</v>
      </c>
      <c r="AA660" s="26">
        <v>652</v>
      </c>
      <c r="AB660" s="31">
        <f t="shared" ca="1" si="204"/>
        <v>33</v>
      </c>
      <c r="AC660" s="31">
        <f t="shared" ca="1" si="193"/>
        <v>36</v>
      </c>
      <c r="AD660" s="31">
        <f t="shared" ca="1" si="194"/>
        <v>5</v>
      </c>
      <c r="AE660" s="31">
        <f t="shared" ca="1" si="195"/>
        <v>13</v>
      </c>
      <c r="AF660" s="31">
        <f t="shared" ca="1" si="196"/>
        <v>66</v>
      </c>
      <c r="AG660" s="31">
        <f t="shared" ca="1" si="197"/>
        <v>36</v>
      </c>
      <c r="AH660" s="31">
        <f t="shared" ca="1" si="198"/>
        <v>11</v>
      </c>
      <c r="AI660" s="31">
        <f t="shared" ca="1" si="199"/>
        <v>1</v>
      </c>
      <c r="AJ660" s="31">
        <f t="shared" ca="1" si="200"/>
        <v>4</v>
      </c>
      <c r="AK660" s="31">
        <f t="shared" ca="1" si="201"/>
        <v>21</v>
      </c>
      <c r="AL660" s="31">
        <f t="shared" ca="1" si="202"/>
        <v>59</v>
      </c>
      <c r="AM660" s="31">
        <f t="shared" ca="1" si="203"/>
        <v>27</v>
      </c>
    </row>
    <row r="661" spans="14:39">
      <c r="N661" s="26">
        <v>653</v>
      </c>
      <c r="O661" s="30">
        <f t="shared" ca="1" si="205"/>
        <v>6.0120817874658119</v>
      </c>
      <c r="P661" s="30">
        <f t="shared" ca="1" si="205"/>
        <v>29.392313093683434</v>
      </c>
      <c r="Q661" s="30">
        <f t="shared" ca="1" si="205"/>
        <v>17.867588233278138</v>
      </c>
      <c r="R661" s="30">
        <f t="shared" ca="1" si="205"/>
        <v>15.177183711304878</v>
      </c>
      <c r="S661" s="30">
        <f t="shared" ca="1" si="205"/>
        <v>23.687647944212017</v>
      </c>
      <c r="T661" s="30">
        <f t="shared" ca="1" si="205"/>
        <v>4.8879740353289431</v>
      </c>
      <c r="U661" s="30">
        <f t="shared" ca="1" si="205"/>
        <v>30.122839939648703</v>
      </c>
      <c r="V661" s="30">
        <f t="shared" ca="1" si="205"/>
        <v>11.854211583882169</v>
      </c>
      <c r="W661" s="30">
        <f t="shared" ca="1" si="205"/>
        <v>29.7795419941984</v>
      </c>
      <c r="X661" s="30">
        <f t="shared" ca="1" si="205"/>
        <v>30.495217307324562</v>
      </c>
      <c r="Y661" s="30">
        <f t="shared" ca="1" si="205"/>
        <v>15.67974527603339</v>
      </c>
      <c r="Z661" s="30">
        <f t="shared" ca="1" si="205"/>
        <v>2.9683239864080866</v>
      </c>
      <c r="AA661" s="26">
        <v>653</v>
      </c>
      <c r="AB661" s="31">
        <f t="shared" ca="1" si="204"/>
        <v>7</v>
      </c>
      <c r="AC661" s="31">
        <f t="shared" ca="1" si="193"/>
        <v>71</v>
      </c>
      <c r="AD661" s="31">
        <f t="shared" ca="1" si="194"/>
        <v>26</v>
      </c>
      <c r="AE661" s="31">
        <f t="shared" ca="1" si="195"/>
        <v>20</v>
      </c>
      <c r="AF661" s="31">
        <f t="shared" ca="1" si="196"/>
        <v>41</v>
      </c>
      <c r="AG661" s="31">
        <f t="shared" ca="1" si="197"/>
        <v>6</v>
      </c>
      <c r="AH661" s="31">
        <f t="shared" ca="1" si="198"/>
        <v>77</v>
      </c>
      <c r="AI661" s="31">
        <f t="shared" ca="1" si="199"/>
        <v>15</v>
      </c>
      <c r="AJ661" s="31">
        <f t="shared" ca="1" si="200"/>
        <v>74</v>
      </c>
      <c r="AK661" s="31">
        <f t="shared" ca="1" si="201"/>
        <v>81</v>
      </c>
      <c r="AL661" s="31">
        <f t="shared" ca="1" si="202"/>
        <v>21</v>
      </c>
      <c r="AM661" s="31">
        <f t="shared" ca="1" si="203"/>
        <v>4</v>
      </c>
    </row>
    <row r="662" spans="14:39">
      <c r="N662" s="26">
        <v>654</v>
      </c>
      <c r="O662" s="30">
        <f t="shared" ca="1" si="205"/>
        <v>14.443026103176974</v>
      </c>
      <c r="P662" s="30">
        <f t="shared" ca="1" si="205"/>
        <v>28.199891464293174</v>
      </c>
      <c r="Q662" s="30">
        <f t="shared" ca="1" si="205"/>
        <v>3.5033868682325249</v>
      </c>
      <c r="R662" s="30">
        <f t="shared" ca="1" si="205"/>
        <v>23.29538503754241</v>
      </c>
      <c r="S662" s="30">
        <f t="shared" ca="1" si="205"/>
        <v>27.486301440757863</v>
      </c>
      <c r="T662" s="30">
        <f t="shared" ca="1" si="205"/>
        <v>2.5088923657411089</v>
      </c>
      <c r="U662" s="30">
        <f t="shared" ca="1" si="205"/>
        <v>20.680582065166323</v>
      </c>
      <c r="V662" s="30">
        <f t="shared" ca="1" si="205"/>
        <v>14.805473049879962</v>
      </c>
      <c r="W662" s="30">
        <f t="shared" ca="1" si="205"/>
        <v>30.421208076911412</v>
      </c>
      <c r="X662" s="30">
        <f t="shared" ca="1" si="205"/>
        <v>29.979018820285376</v>
      </c>
      <c r="Y662" s="30">
        <f t="shared" ca="1" si="205"/>
        <v>32.65025218236795</v>
      </c>
      <c r="Z662" s="30">
        <f t="shared" ca="1" si="205"/>
        <v>10.062294580783261</v>
      </c>
      <c r="AA662" s="26">
        <v>654</v>
      </c>
      <c r="AB662" s="31">
        <f t="shared" ca="1" si="204"/>
        <v>19</v>
      </c>
      <c r="AC662" s="31">
        <f t="shared" ca="1" si="193"/>
        <v>62</v>
      </c>
      <c r="AD662" s="31">
        <f t="shared" ca="1" si="194"/>
        <v>4</v>
      </c>
      <c r="AE662" s="31">
        <f t="shared" ca="1" si="195"/>
        <v>40</v>
      </c>
      <c r="AF662" s="31">
        <f t="shared" ca="1" si="196"/>
        <v>58</v>
      </c>
      <c r="AG662" s="31">
        <f t="shared" ca="1" si="197"/>
        <v>3</v>
      </c>
      <c r="AH662" s="31">
        <f t="shared" ca="1" si="198"/>
        <v>32</v>
      </c>
      <c r="AI662" s="31">
        <f t="shared" ca="1" si="199"/>
        <v>20</v>
      </c>
      <c r="AJ662" s="31">
        <f t="shared" ca="1" si="200"/>
        <v>81</v>
      </c>
      <c r="AK662" s="31">
        <f t="shared" ca="1" si="201"/>
        <v>76</v>
      </c>
      <c r="AL662" s="31">
        <f t="shared" ca="1" si="202"/>
        <v>128</v>
      </c>
      <c r="AM662" s="31">
        <f t="shared" ca="1" si="203"/>
        <v>12</v>
      </c>
    </row>
    <row r="663" spans="14:39">
      <c r="N663" s="26">
        <v>655</v>
      </c>
      <c r="O663" s="30">
        <f t="shared" ca="1" si="205"/>
        <v>32.271986764236445</v>
      </c>
      <c r="P663" s="30">
        <f t="shared" ca="1" si="205"/>
        <v>2.6633044054389901</v>
      </c>
      <c r="Q663" s="30">
        <f t="shared" ca="1" si="205"/>
        <v>23.872191673802838</v>
      </c>
      <c r="R663" s="30">
        <f t="shared" ca="1" si="205"/>
        <v>30.779790367205379</v>
      </c>
      <c r="S663" s="30">
        <f t="shared" ca="1" si="205"/>
        <v>4.6643501428778675</v>
      </c>
      <c r="T663" s="30">
        <f t="shared" ca="1" si="205"/>
        <v>3.8437808840492256</v>
      </c>
      <c r="U663" s="30">
        <f t="shared" ca="1" si="205"/>
        <v>27.563292452561871</v>
      </c>
      <c r="V663" s="30">
        <f t="shared" ca="1" si="205"/>
        <v>4.6286021221511833</v>
      </c>
      <c r="W663" s="30">
        <f t="shared" ca="1" si="205"/>
        <v>17.522260612352017</v>
      </c>
      <c r="X663" s="30">
        <f t="shared" ca="1" si="205"/>
        <v>18.221327738594017</v>
      </c>
      <c r="Y663" s="30">
        <f t="shared" ca="1" si="205"/>
        <v>4.4189840797483813</v>
      </c>
      <c r="Z663" s="30">
        <f t="shared" ca="1" si="205"/>
        <v>9.262707464638364</v>
      </c>
      <c r="AA663" s="26">
        <v>655</v>
      </c>
      <c r="AB663" s="31">
        <f t="shared" ca="1" si="204"/>
        <v>114</v>
      </c>
      <c r="AC663" s="31">
        <f t="shared" ca="1" si="193"/>
        <v>3</v>
      </c>
      <c r="AD663" s="31">
        <f t="shared" ca="1" si="194"/>
        <v>42</v>
      </c>
      <c r="AE663" s="31">
        <f t="shared" ca="1" si="195"/>
        <v>85</v>
      </c>
      <c r="AF663" s="31">
        <f t="shared" ca="1" si="196"/>
        <v>5</v>
      </c>
      <c r="AG663" s="31">
        <f t="shared" ca="1" si="197"/>
        <v>5</v>
      </c>
      <c r="AH663" s="31">
        <f t="shared" ca="1" si="198"/>
        <v>58</v>
      </c>
      <c r="AI663" s="31">
        <f t="shared" ca="1" si="199"/>
        <v>5</v>
      </c>
      <c r="AJ663" s="31">
        <f t="shared" ca="1" si="200"/>
        <v>25</v>
      </c>
      <c r="AK663" s="31">
        <f t="shared" ca="1" si="201"/>
        <v>26</v>
      </c>
      <c r="AL663" s="31">
        <f t="shared" ca="1" si="202"/>
        <v>5</v>
      </c>
      <c r="AM663" s="31">
        <f t="shared" ca="1" si="203"/>
        <v>11</v>
      </c>
    </row>
    <row r="664" spans="14:39">
      <c r="N664" s="26">
        <v>656</v>
      </c>
      <c r="O664" s="30">
        <f t="shared" ca="1" si="205"/>
        <v>20.292229227763858</v>
      </c>
      <c r="P664" s="30">
        <f t="shared" ca="1" si="205"/>
        <v>28.214589384351012</v>
      </c>
      <c r="Q664" s="30">
        <f t="shared" ca="1" si="205"/>
        <v>4.562597617420435</v>
      </c>
      <c r="R664" s="30">
        <f t="shared" ca="1" si="205"/>
        <v>22.788138951205323</v>
      </c>
      <c r="S664" s="30">
        <f t="shared" ca="1" si="205"/>
        <v>5.0973002914258174</v>
      </c>
      <c r="T664" s="30">
        <f t="shared" ca="1" si="205"/>
        <v>33.244257191026392</v>
      </c>
      <c r="U664" s="30">
        <f t="shared" ca="1" si="205"/>
        <v>11.377322003797909</v>
      </c>
      <c r="V664" s="30">
        <f t="shared" ca="1" si="205"/>
        <v>15.812648718199457</v>
      </c>
      <c r="W664" s="30">
        <f t="shared" ca="1" si="205"/>
        <v>10.748983241783206</v>
      </c>
      <c r="X664" s="30">
        <f t="shared" ca="1" si="205"/>
        <v>20.455176200916661</v>
      </c>
      <c r="Y664" s="30">
        <f t="shared" ca="1" si="205"/>
        <v>21.739414043260965</v>
      </c>
      <c r="Z664" s="30">
        <f t="shared" ca="1" si="205"/>
        <v>1.3760037223654715</v>
      </c>
      <c r="AA664" s="26">
        <v>656</v>
      </c>
      <c r="AB664" s="31">
        <f t="shared" ca="1" si="204"/>
        <v>31</v>
      </c>
      <c r="AC664" s="31">
        <f t="shared" ca="1" si="193"/>
        <v>62</v>
      </c>
      <c r="AD664" s="31">
        <f t="shared" ca="1" si="194"/>
        <v>5</v>
      </c>
      <c r="AE664" s="31">
        <f t="shared" ca="1" si="195"/>
        <v>38</v>
      </c>
      <c r="AF664" s="31">
        <f t="shared" ca="1" si="196"/>
        <v>6</v>
      </c>
      <c r="AG664" s="31">
        <f t="shared" ca="1" si="197"/>
        <v>195</v>
      </c>
      <c r="AH664" s="31">
        <f t="shared" ca="1" si="198"/>
        <v>14</v>
      </c>
      <c r="AI664" s="31">
        <f t="shared" ca="1" si="199"/>
        <v>22</v>
      </c>
      <c r="AJ664" s="31">
        <f t="shared" ca="1" si="200"/>
        <v>13</v>
      </c>
      <c r="AK664" s="31">
        <f t="shared" ca="1" si="201"/>
        <v>32</v>
      </c>
      <c r="AL664" s="31">
        <f t="shared" ca="1" si="202"/>
        <v>35</v>
      </c>
      <c r="AM664" s="31">
        <f t="shared" ca="1" si="203"/>
        <v>2</v>
      </c>
    </row>
    <row r="665" spans="14:39">
      <c r="N665" s="26">
        <v>657</v>
      </c>
      <c r="O665" s="30">
        <f t="shared" ca="1" si="205"/>
        <v>20.388057467651208</v>
      </c>
      <c r="P665" s="30">
        <f t="shared" ca="1" si="205"/>
        <v>25.123592467822743</v>
      </c>
      <c r="Q665" s="30">
        <f t="shared" ca="1" si="205"/>
        <v>12.99439254435781</v>
      </c>
      <c r="R665" s="30">
        <f t="shared" ca="1" si="205"/>
        <v>7.0275296223889736</v>
      </c>
      <c r="S665" s="30">
        <f t="shared" ca="1" si="205"/>
        <v>21.34821699314756</v>
      </c>
      <c r="T665" s="30">
        <f t="shared" ca="1" si="205"/>
        <v>31.814667407200609</v>
      </c>
      <c r="U665" s="30">
        <f t="shared" ca="1" si="205"/>
        <v>0.20340202154476833</v>
      </c>
      <c r="V665" s="30">
        <f t="shared" ca="1" si="205"/>
        <v>9.8153693978898513</v>
      </c>
      <c r="W665" s="30">
        <f t="shared" ca="1" si="205"/>
        <v>30.145151973586124</v>
      </c>
      <c r="X665" s="30">
        <f t="shared" ca="1" si="205"/>
        <v>30.163696775851573</v>
      </c>
      <c r="Y665" s="30">
        <f t="shared" ca="1" si="205"/>
        <v>3.6192728622616168</v>
      </c>
      <c r="Z665" s="30">
        <f t="shared" ca="1" si="205"/>
        <v>0.94560715170646092</v>
      </c>
      <c r="AA665" s="26">
        <v>657</v>
      </c>
      <c r="AB665" s="31">
        <f t="shared" ca="1" si="204"/>
        <v>32</v>
      </c>
      <c r="AC665" s="31">
        <f t="shared" ca="1" si="193"/>
        <v>47</v>
      </c>
      <c r="AD665" s="31">
        <f t="shared" ca="1" si="194"/>
        <v>17</v>
      </c>
      <c r="AE665" s="31">
        <f t="shared" ca="1" si="195"/>
        <v>8</v>
      </c>
      <c r="AF665" s="31">
        <f t="shared" ca="1" si="196"/>
        <v>34</v>
      </c>
      <c r="AG665" s="31">
        <f t="shared" ca="1" si="197"/>
        <v>102</v>
      </c>
      <c r="AH665" s="31">
        <f t="shared" ca="1" si="198"/>
        <v>1</v>
      </c>
      <c r="AI665" s="31">
        <f t="shared" ca="1" si="199"/>
        <v>12</v>
      </c>
      <c r="AJ665" s="31">
        <f t="shared" ca="1" si="200"/>
        <v>78</v>
      </c>
      <c r="AK665" s="31">
        <f t="shared" ca="1" si="201"/>
        <v>78</v>
      </c>
      <c r="AL665" s="31">
        <f t="shared" ca="1" si="202"/>
        <v>4</v>
      </c>
      <c r="AM665" s="31">
        <f t="shared" ca="1" si="203"/>
        <v>1</v>
      </c>
    </row>
    <row r="666" spans="14:39">
      <c r="N666" s="26">
        <v>658</v>
      </c>
      <c r="O666" s="30">
        <f t="shared" ca="1" si="205"/>
        <v>9.3854129119908514</v>
      </c>
      <c r="P666" s="30">
        <f t="shared" ca="1" si="205"/>
        <v>11.762287541433141</v>
      </c>
      <c r="Q666" s="30">
        <f t="shared" ca="1" si="205"/>
        <v>11.110370054346939</v>
      </c>
      <c r="R666" s="30">
        <f t="shared" ca="1" si="205"/>
        <v>30.274090927918184</v>
      </c>
      <c r="S666" s="30">
        <f t="shared" ca="1" si="205"/>
        <v>1.836721724955392</v>
      </c>
      <c r="T666" s="30">
        <f t="shared" ca="1" si="205"/>
        <v>12.175322265762089</v>
      </c>
      <c r="U666" s="30">
        <f t="shared" ca="1" si="205"/>
        <v>0.21529830230177383</v>
      </c>
      <c r="V666" s="30">
        <f t="shared" ca="1" si="205"/>
        <v>13.611056480823141</v>
      </c>
      <c r="W666" s="30">
        <f t="shared" ca="1" si="205"/>
        <v>28.442386892832989</v>
      </c>
      <c r="X666" s="30">
        <f t="shared" ca="1" si="205"/>
        <v>30.727429128629346</v>
      </c>
      <c r="Y666" s="30">
        <f t="shared" ca="1" si="205"/>
        <v>17.25282463375855</v>
      </c>
      <c r="Z666" s="30">
        <f t="shared" ca="1" si="205"/>
        <v>6.8232558217894317</v>
      </c>
      <c r="AA666" s="26">
        <v>658</v>
      </c>
      <c r="AB666" s="31">
        <f t="shared" ca="1" si="204"/>
        <v>11</v>
      </c>
      <c r="AC666" s="31">
        <f t="shared" ca="1" si="193"/>
        <v>15</v>
      </c>
      <c r="AD666" s="31">
        <f t="shared" ca="1" si="194"/>
        <v>14</v>
      </c>
      <c r="AE666" s="31">
        <f t="shared" ca="1" si="195"/>
        <v>79</v>
      </c>
      <c r="AF666" s="31">
        <f t="shared" ca="1" si="196"/>
        <v>2</v>
      </c>
      <c r="AG666" s="31">
        <f t="shared" ca="1" si="197"/>
        <v>15</v>
      </c>
      <c r="AH666" s="31">
        <f t="shared" ca="1" si="198"/>
        <v>1</v>
      </c>
      <c r="AI666" s="31">
        <f t="shared" ca="1" si="199"/>
        <v>18</v>
      </c>
      <c r="AJ666" s="31">
        <f t="shared" ca="1" si="200"/>
        <v>64</v>
      </c>
      <c r="AK666" s="31">
        <f t="shared" ca="1" si="201"/>
        <v>84</v>
      </c>
      <c r="AL666" s="31">
        <f t="shared" ca="1" si="202"/>
        <v>24</v>
      </c>
      <c r="AM666" s="31">
        <f t="shared" ca="1" si="203"/>
        <v>8</v>
      </c>
    </row>
    <row r="667" spans="14:39">
      <c r="N667" s="26">
        <v>659</v>
      </c>
      <c r="O667" s="30">
        <f t="shared" ca="1" si="205"/>
        <v>4.4050716399852492</v>
      </c>
      <c r="P667" s="30">
        <f t="shared" ca="1" si="205"/>
        <v>1.0407145782546521</v>
      </c>
      <c r="Q667" s="30">
        <f t="shared" ca="1" si="205"/>
        <v>10.112361572059619</v>
      </c>
      <c r="R667" s="30">
        <f t="shared" ca="1" si="205"/>
        <v>30.251485702659448</v>
      </c>
      <c r="S667" s="30">
        <f t="shared" ca="1" si="205"/>
        <v>15.244760530489808</v>
      </c>
      <c r="T667" s="30">
        <f t="shared" ca="1" si="205"/>
        <v>10.072915115604225</v>
      </c>
      <c r="U667" s="30">
        <f t="shared" ca="1" si="205"/>
        <v>23.159893261143601</v>
      </c>
      <c r="V667" s="30">
        <f t="shared" ca="1" si="205"/>
        <v>22.733649307449941</v>
      </c>
      <c r="W667" s="30">
        <f t="shared" ca="1" si="205"/>
        <v>0.55829720895717649</v>
      </c>
      <c r="X667" s="30">
        <f t="shared" ca="1" si="205"/>
        <v>12.608876708156135</v>
      </c>
      <c r="Y667" s="30">
        <f t="shared" ca="1" si="205"/>
        <v>31.67282955617021</v>
      </c>
      <c r="Z667" s="30">
        <f t="shared" ca="1" si="205"/>
        <v>1.0016934623894587</v>
      </c>
      <c r="AA667" s="26">
        <v>659</v>
      </c>
      <c r="AB667" s="31">
        <f t="shared" ca="1" si="204"/>
        <v>5</v>
      </c>
      <c r="AC667" s="31">
        <f t="shared" ca="1" si="193"/>
        <v>2</v>
      </c>
      <c r="AD667" s="31">
        <f t="shared" ca="1" si="194"/>
        <v>12</v>
      </c>
      <c r="AE667" s="31">
        <f t="shared" ca="1" si="195"/>
        <v>79</v>
      </c>
      <c r="AF667" s="31">
        <f t="shared" ca="1" si="196"/>
        <v>21</v>
      </c>
      <c r="AG667" s="31">
        <f t="shared" ca="1" si="197"/>
        <v>12</v>
      </c>
      <c r="AH667" s="31">
        <f t="shared" ca="1" si="198"/>
        <v>39</v>
      </c>
      <c r="AI667" s="31">
        <f t="shared" ca="1" si="199"/>
        <v>38</v>
      </c>
      <c r="AJ667" s="31">
        <f t="shared" ca="1" si="200"/>
        <v>1</v>
      </c>
      <c r="AK667" s="31">
        <f t="shared" ca="1" si="201"/>
        <v>16</v>
      </c>
      <c r="AL667" s="31">
        <f t="shared" ca="1" si="202"/>
        <v>99</v>
      </c>
      <c r="AM667" s="31">
        <f t="shared" ca="1" si="203"/>
        <v>2</v>
      </c>
    </row>
    <row r="668" spans="14:39">
      <c r="N668" s="26">
        <v>660</v>
      </c>
      <c r="O668" s="30">
        <f t="shared" ca="1" si="205"/>
        <v>32.833788250409555</v>
      </c>
      <c r="P668" s="30">
        <f t="shared" ca="1" si="205"/>
        <v>20.777288641576845</v>
      </c>
      <c r="Q668" s="30">
        <f t="shared" ca="1" si="205"/>
        <v>25.94108495459691</v>
      </c>
      <c r="R668" s="30">
        <f t="shared" ca="1" si="205"/>
        <v>18.93802618881557</v>
      </c>
      <c r="S668" s="30">
        <f t="shared" ca="1" si="205"/>
        <v>24.662131508514694</v>
      </c>
      <c r="T668" s="30">
        <f t="shared" ca="1" si="205"/>
        <v>26.109786004007489</v>
      </c>
      <c r="U668" s="30">
        <f t="shared" ca="1" si="205"/>
        <v>11.261968521336174</v>
      </c>
      <c r="V668" s="30">
        <f t="shared" ca="1" si="205"/>
        <v>5.1193679550150168</v>
      </c>
      <c r="W668" s="30">
        <f t="shared" ca="1" si="205"/>
        <v>0.17152245228972945</v>
      </c>
      <c r="X668" s="30">
        <f t="shared" ca="1" si="205"/>
        <v>11.446592706404186</v>
      </c>
      <c r="Y668" s="30">
        <f t="shared" ca="1" si="205"/>
        <v>4.3175289884607553</v>
      </c>
      <c r="Z668" s="30">
        <f t="shared" ca="1" si="205"/>
        <v>7.4840956017880842</v>
      </c>
      <c r="AA668" s="26">
        <v>660</v>
      </c>
      <c r="AB668" s="31">
        <f t="shared" ca="1" si="204"/>
        <v>138</v>
      </c>
      <c r="AC668" s="31">
        <f t="shared" ca="1" si="193"/>
        <v>33</v>
      </c>
      <c r="AD668" s="31">
        <f t="shared" ca="1" si="194"/>
        <v>50</v>
      </c>
      <c r="AE668" s="31">
        <f t="shared" ca="1" si="195"/>
        <v>28</v>
      </c>
      <c r="AF668" s="31">
        <f t="shared" ca="1" si="196"/>
        <v>45</v>
      </c>
      <c r="AG668" s="31">
        <f t="shared" ca="1" si="197"/>
        <v>51</v>
      </c>
      <c r="AH668" s="31">
        <f t="shared" ca="1" si="198"/>
        <v>14</v>
      </c>
      <c r="AI668" s="31">
        <f t="shared" ca="1" si="199"/>
        <v>6</v>
      </c>
      <c r="AJ668" s="31">
        <f t="shared" ca="1" si="200"/>
        <v>1</v>
      </c>
      <c r="AK668" s="31">
        <f t="shared" ca="1" si="201"/>
        <v>14</v>
      </c>
      <c r="AL668" s="31">
        <f t="shared" ca="1" si="202"/>
        <v>5</v>
      </c>
      <c r="AM668" s="31">
        <f t="shared" ca="1" si="203"/>
        <v>9</v>
      </c>
    </row>
    <row r="669" spans="14:39">
      <c r="N669" s="26">
        <v>661</v>
      </c>
      <c r="O669" s="30">
        <f t="shared" ref="O669:Z678" ca="1" si="206">RAND()*sumweights</f>
        <v>2.7570615366005655</v>
      </c>
      <c r="P669" s="30">
        <f t="shared" ca="1" si="206"/>
        <v>2.7350645905481019</v>
      </c>
      <c r="Q669" s="30">
        <f t="shared" ca="1" si="206"/>
        <v>10.657052608340427</v>
      </c>
      <c r="R669" s="30">
        <f t="shared" ca="1" si="206"/>
        <v>2.8827673154715638</v>
      </c>
      <c r="S669" s="30">
        <f t="shared" ca="1" si="206"/>
        <v>0.62100549621760925</v>
      </c>
      <c r="T669" s="30">
        <f t="shared" ca="1" si="206"/>
        <v>9.9526713612146054</v>
      </c>
      <c r="U669" s="30">
        <f t="shared" ca="1" si="206"/>
        <v>10.801610527667757</v>
      </c>
      <c r="V669" s="30">
        <f t="shared" ca="1" si="206"/>
        <v>13.072229839894005</v>
      </c>
      <c r="W669" s="30">
        <f t="shared" ca="1" si="206"/>
        <v>9.9479172981459811</v>
      </c>
      <c r="X669" s="30">
        <f t="shared" ca="1" si="206"/>
        <v>3.9131008024237643</v>
      </c>
      <c r="Y669" s="30">
        <f t="shared" ca="1" si="206"/>
        <v>21.268467867466519</v>
      </c>
      <c r="Z669" s="30">
        <f t="shared" ca="1" si="206"/>
        <v>33.139956373969063</v>
      </c>
      <c r="AA669" s="26">
        <v>661</v>
      </c>
      <c r="AB669" s="31">
        <f t="shared" ca="1" si="204"/>
        <v>3</v>
      </c>
      <c r="AC669" s="31">
        <f t="shared" ca="1" si="193"/>
        <v>3</v>
      </c>
      <c r="AD669" s="31">
        <f t="shared" ca="1" si="194"/>
        <v>13</v>
      </c>
      <c r="AE669" s="31">
        <f t="shared" ca="1" si="195"/>
        <v>3</v>
      </c>
      <c r="AF669" s="31">
        <f t="shared" ca="1" si="196"/>
        <v>1</v>
      </c>
      <c r="AG669" s="31">
        <f t="shared" ca="1" si="197"/>
        <v>12</v>
      </c>
      <c r="AH669" s="31">
        <f t="shared" ca="1" si="198"/>
        <v>13</v>
      </c>
      <c r="AI669" s="31">
        <f t="shared" ca="1" si="199"/>
        <v>17</v>
      </c>
      <c r="AJ669" s="31">
        <f t="shared" ca="1" si="200"/>
        <v>12</v>
      </c>
      <c r="AK669" s="31">
        <f t="shared" ca="1" si="201"/>
        <v>5</v>
      </c>
      <c r="AL669" s="31">
        <f t="shared" ca="1" si="202"/>
        <v>34</v>
      </c>
      <c r="AM669" s="31">
        <f t="shared" ca="1" si="203"/>
        <v>170</v>
      </c>
    </row>
    <row r="670" spans="14:39">
      <c r="N670" s="26">
        <v>662</v>
      </c>
      <c r="O670" s="30">
        <f t="shared" ca="1" si="206"/>
        <v>4.6193187067386479</v>
      </c>
      <c r="P670" s="30">
        <f t="shared" ca="1" si="206"/>
        <v>21.726516891003911</v>
      </c>
      <c r="Q670" s="30">
        <f t="shared" ca="1" si="206"/>
        <v>9.9199287124215463</v>
      </c>
      <c r="R670" s="30">
        <f t="shared" ca="1" si="206"/>
        <v>6.8245586396996041</v>
      </c>
      <c r="S670" s="30">
        <f t="shared" ca="1" si="206"/>
        <v>9.4483545355968825</v>
      </c>
      <c r="T670" s="30">
        <f t="shared" ca="1" si="206"/>
        <v>4.0615861319035496</v>
      </c>
      <c r="U670" s="30">
        <f t="shared" ca="1" si="206"/>
        <v>18.711416798633579</v>
      </c>
      <c r="V670" s="30">
        <f t="shared" ca="1" si="206"/>
        <v>22.537087816179895</v>
      </c>
      <c r="W670" s="30">
        <f t="shared" ca="1" si="206"/>
        <v>32.637901357862077</v>
      </c>
      <c r="X670" s="30">
        <f t="shared" ca="1" si="206"/>
        <v>26.80493186047277</v>
      </c>
      <c r="Y670" s="30">
        <f t="shared" ca="1" si="206"/>
        <v>8.914366078574135</v>
      </c>
      <c r="Z670" s="30">
        <f t="shared" ca="1" si="206"/>
        <v>21.273764685888455</v>
      </c>
      <c r="AA670" s="26">
        <v>662</v>
      </c>
      <c r="AB670" s="31">
        <f t="shared" ca="1" si="204"/>
        <v>5</v>
      </c>
      <c r="AC670" s="31">
        <f t="shared" ca="1" si="193"/>
        <v>35</v>
      </c>
      <c r="AD670" s="31">
        <f t="shared" ca="1" si="194"/>
        <v>12</v>
      </c>
      <c r="AE670" s="31">
        <f t="shared" ca="1" si="195"/>
        <v>8</v>
      </c>
      <c r="AF670" s="31">
        <f t="shared" ca="1" si="196"/>
        <v>11</v>
      </c>
      <c r="AG670" s="31">
        <f t="shared" ca="1" si="197"/>
        <v>5</v>
      </c>
      <c r="AH670" s="31">
        <f t="shared" ca="1" si="198"/>
        <v>28</v>
      </c>
      <c r="AI670" s="31">
        <f t="shared" ca="1" si="199"/>
        <v>38</v>
      </c>
      <c r="AJ670" s="31">
        <f t="shared" ca="1" si="200"/>
        <v>128</v>
      </c>
      <c r="AK670" s="31">
        <f t="shared" ca="1" si="201"/>
        <v>54</v>
      </c>
      <c r="AL670" s="31">
        <f t="shared" ca="1" si="202"/>
        <v>11</v>
      </c>
      <c r="AM670" s="31">
        <f t="shared" ca="1" si="203"/>
        <v>34</v>
      </c>
    </row>
    <row r="671" spans="14:39">
      <c r="N671" s="26">
        <v>663</v>
      </c>
      <c r="O671" s="30">
        <f t="shared" ca="1" si="206"/>
        <v>0.29411550591226648</v>
      </c>
      <c r="P671" s="30">
        <f t="shared" ca="1" si="206"/>
        <v>6.6564866214077902</v>
      </c>
      <c r="Q671" s="30">
        <f t="shared" ca="1" si="206"/>
        <v>18.071326916386102</v>
      </c>
      <c r="R671" s="30">
        <f t="shared" ca="1" si="206"/>
        <v>6.3434325825177309</v>
      </c>
      <c r="S671" s="30">
        <f t="shared" ca="1" si="206"/>
        <v>19.449439669001713</v>
      </c>
      <c r="T671" s="30">
        <f t="shared" ca="1" si="206"/>
        <v>16.334354343811341</v>
      </c>
      <c r="U671" s="30">
        <f t="shared" ca="1" si="206"/>
        <v>14.931295405591635</v>
      </c>
      <c r="V671" s="30">
        <f t="shared" ca="1" si="206"/>
        <v>14.73491478558992</v>
      </c>
      <c r="W671" s="30">
        <f t="shared" ca="1" si="206"/>
        <v>30.70937062029023</v>
      </c>
      <c r="X671" s="30">
        <f t="shared" ca="1" si="206"/>
        <v>9.9460424872999571</v>
      </c>
      <c r="Y671" s="30">
        <f t="shared" ca="1" si="206"/>
        <v>19.515296724527378</v>
      </c>
      <c r="Z671" s="30">
        <f t="shared" ca="1" si="206"/>
        <v>30.12747039156805</v>
      </c>
      <c r="AA671" s="26">
        <v>663</v>
      </c>
      <c r="AB671" s="31">
        <f t="shared" ca="1" si="204"/>
        <v>1</v>
      </c>
      <c r="AC671" s="31">
        <f t="shared" ca="1" si="193"/>
        <v>8</v>
      </c>
      <c r="AD671" s="31">
        <f t="shared" ca="1" si="194"/>
        <v>26</v>
      </c>
      <c r="AE671" s="31">
        <f t="shared" ca="1" si="195"/>
        <v>7</v>
      </c>
      <c r="AF671" s="31">
        <f t="shared" ca="1" si="196"/>
        <v>29</v>
      </c>
      <c r="AG671" s="31">
        <f t="shared" ca="1" si="197"/>
        <v>23</v>
      </c>
      <c r="AH671" s="31">
        <f t="shared" ca="1" si="198"/>
        <v>20</v>
      </c>
      <c r="AI671" s="31">
        <f t="shared" ca="1" si="199"/>
        <v>20</v>
      </c>
      <c r="AJ671" s="31">
        <f t="shared" ca="1" si="200"/>
        <v>84</v>
      </c>
      <c r="AK671" s="31">
        <f t="shared" ca="1" si="201"/>
        <v>12</v>
      </c>
      <c r="AL671" s="31">
        <f t="shared" ca="1" si="202"/>
        <v>29</v>
      </c>
      <c r="AM671" s="31">
        <f t="shared" ca="1" si="203"/>
        <v>77</v>
      </c>
    </row>
    <row r="672" spans="14:39">
      <c r="N672" s="26">
        <v>664</v>
      </c>
      <c r="O672" s="30">
        <f t="shared" ca="1" si="206"/>
        <v>14.079242948268345</v>
      </c>
      <c r="P672" s="30">
        <f t="shared" ca="1" si="206"/>
        <v>18.897723013932687</v>
      </c>
      <c r="Q672" s="30">
        <f t="shared" ca="1" si="206"/>
        <v>32.673074079692725</v>
      </c>
      <c r="R672" s="30">
        <f t="shared" ca="1" si="206"/>
        <v>11.762872909809403</v>
      </c>
      <c r="S672" s="30">
        <f t="shared" ca="1" si="206"/>
        <v>28.309161536688027</v>
      </c>
      <c r="T672" s="30">
        <f t="shared" ca="1" si="206"/>
        <v>6.9108145346268932</v>
      </c>
      <c r="U672" s="30">
        <f t="shared" ca="1" si="206"/>
        <v>0.59054346781507083</v>
      </c>
      <c r="V672" s="30">
        <f t="shared" ca="1" si="206"/>
        <v>15.866693211339049</v>
      </c>
      <c r="W672" s="30">
        <f t="shared" ca="1" si="206"/>
        <v>15.234151609482439</v>
      </c>
      <c r="X672" s="30">
        <f t="shared" ca="1" si="206"/>
        <v>15.191654662743712</v>
      </c>
      <c r="Y672" s="30">
        <f t="shared" ca="1" si="206"/>
        <v>27.888619030871315</v>
      </c>
      <c r="Z672" s="30">
        <f t="shared" ca="1" si="206"/>
        <v>6.7718455139442932</v>
      </c>
      <c r="AA672" s="26">
        <v>664</v>
      </c>
      <c r="AB672" s="31">
        <f t="shared" ca="1" si="204"/>
        <v>19</v>
      </c>
      <c r="AC672" s="31">
        <f t="shared" ca="1" si="193"/>
        <v>28</v>
      </c>
      <c r="AD672" s="31">
        <f t="shared" ca="1" si="194"/>
        <v>129</v>
      </c>
      <c r="AE672" s="31">
        <f t="shared" ca="1" si="195"/>
        <v>15</v>
      </c>
      <c r="AF672" s="31">
        <f t="shared" ca="1" si="196"/>
        <v>63</v>
      </c>
      <c r="AG672" s="31">
        <f t="shared" ca="1" si="197"/>
        <v>8</v>
      </c>
      <c r="AH672" s="31">
        <f t="shared" ca="1" si="198"/>
        <v>1</v>
      </c>
      <c r="AI672" s="31">
        <f t="shared" ca="1" si="199"/>
        <v>22</v>
      </c>
      <c r="AJ672" s="31">
        <f t="shared" ca="1" si="200"/>
        <v>21</v>
      </c>
      <c r="AK672" s="31">
        <f t="shared" ca="1" si="201"/>
        <v>20</v>
      </c>
      <c r="AL672" s="31">
        <f t="shared" ca="1" si="202"/>
        <v>60</v>
      </c>
      <c r="AM672" s="31">
        <f t="shared" ca="1" si="203"/>
        <v>8</v>
      </c>
    </row>
    <row r="673" spans="14:39">
      <c r="N673" s="26">
        <v>665</v>
      </c>
      <c r="O673" s="30">
        <f t="shared" ca="1" si="206"/>
        <v>18.746489616445189</v>
      </c>
      <c r="P673" s="30">
        <f t="shared" ca="1" si="206"/>
        <v>13.122655749624544</v>
      </c>
      <c r="Q673" s="30">
        <f t="shared" ca="1" si="206"/>
        <v>20.574247837428388</v>
      </c>
      <c r="R673" s="30">
        <f t="shared" ca="1" si="206"/>
        <v>20.248040815185444</v>
      </c>
      <c r="S673" s="30">
        <f t="shared" ca="1" si="206"/>
        <v>26.783761412212083</v>
      </c>
      <c r="T673" s="30">
        <f t="shared" ca="1" si="206"/>
        <v>7.8148657936174839</v>
      </c>
      <c r="U673" s="30">
        <f t="shared" ca="1" si="206"/>
        <v>25.393091136453435</v>
      </c>
      <c r="V673" s="30">
        <f t="shared" ca="1" si="206"/>
        <v>15.405298560823573</v>
      </c>
      <c r="W673" s="30">
        <f t="shared" ca="1" si="206"/>
        <v>8.0636842135509461</v>
      </c>
      <c r="X673" s="30">
        <f t="shared" ca="1" si="206"/>
        <v>5.0728850971528789</v>
      </c>
      <c r="Y673" s="30">
        <f t="shared" ca="1" si="206"/>
        <v>18.304179955450106</v>
      </c>
      <c r="Z673" s="30">
        <f t="shared" ca="1" si="206"/>
        <v>29.266652891823931</v>
      </c>
      <c r="AA673" s="26">
        <v>665</v>
      </c>
      <c r="AB673" s="31">
        <f t="shared" ca="1" si="204"/>
        <v>28</v>
      </c>
      <c r="AC673" s="31">
        <f t="shared" ca="1" si="193"/>
        <v>17</v>
      </c>
      <c r="AD673" s="31">
        <f t="shared" ca="1" si="194"/>
        <v>32</v>
      </c>
      <c r="AE673" s="31">
        <f t="shared" ca="1" si="195"/>
        <v>31</v>
      </c>
      <c r="AF673" s="31">
        <f t="shared" ca="1" si="196"/>
        <v>54</v>
      </c>
      <c r="AG673" s="31">
        <f t="shared" ca="1" si="197"/>
        <v>9</v>
      </c>
      <c r="AH673" s="31">
        <f t="shared" ca="1" si="198"/>
        <v>48</v>
      </c>
      <c r="AI673" s="31">
        <f t="shared" ca="1" si="199"/>
        <v>21</v>
      </c>
      <c r="AJ673" s="31">
        <f t="shared" ca="1" si="200"/>
        <v>10</v>
      </c>
      <c r="AK673" s="31">
        <f t="shared" ca="1" si="201"/>
        <v>6</v>
      </c>
      <c r="AL673" s="31">
        <f t="shared" ca="1" si="202"/>
        <v>27</v>
      </c>
      <c r="AM673" s="31">
        <f t="shared" ca="1" si="203"/>
        <v>70</v>
      </c>
    </row>
    <row r="674" spans="14:39">
      <c r="N674" s="26">
        <v>666</v>
      </c>
      <c r="O674" s="30">
        <f t="shared" ca="1" si="206"/>
        <v>1.6596046410301932</v>
      </c>
      <c r="P674" s="30">
        <f t="shared" ca="1" si="206"/>
        <v>16.581602285674055</v>
      </c>
      <c r="Q674" s="30">
        <f t="shared" ca="1" si="206"/>
        <v>12.571719229076837</v>
      </c>
      <c r="R674" s="30">
        <f t="shared" ca="1" si="206"/>
        <v>32.949811079575625</v>
      </c>
      <c r="S674" s="30">
        <f t="shared" ca="1" si="206"/>
        <v>6.0115912449587157</v>
      </c>
      <c r="T674" s="30">
        <f t="shared" ca="1" si="206"/>
        <v>0.85858294698802129</v>
      </c>
      <c r="U674" s="30">
        <f t="shared" ca="1" si="206"/>
        <v>8.4854765974578736</v>
      </c>
      <c r="V674" s="30">
        <f t="shared" ca="1" si="206"/>
        <v>10.647382112533432</v>
      </c>
      <c r="W674" s="30">
        <f t="shared" ca="1" si="206"/>
        <v>18.356558053529184</v>
      </c>
      <c r="X674" s="30">
        <f t="shared" ca="1" si="206"/>
        <v>14.022621223089018</v>
      </c>
      <c r="Y674" s="30">
        <f t="shared" ca="1" si="206"/>
        <v>5.2360005330664245</v>
      </c>
      <c r="Z674" s="30">
        <f t="shared" ca="1" si="206"/>
        <v>8.2552124557789472</v>
      </c>
      <c r="AA674" s="26">
        <v>666</v>
      </c>
      <c r="AB674" s="31">
        <f t="shared" ca="1" si="204"/>
        <v>2</v>
      </c>
      <c r="AC674" s="31">
        <f t="shared" ca="1" si="193"/>
        <v>23</v>
      </c>
      <c r="AD674" s="31">
        <f t="shared" ca="1" si="194"/>
        <v>16</v>
      </c>
      <c r="AE674" s="31">
        <f t="shared" ca="1" si="195"/>
        <v>147</v>
      </c>
      <c r="AF674" s="31">
        <f t="shared" ca="1" si="196"/>
        <v>7</v>
      </c>
      <c r="AG674" s="31">
        <f t="shared" ca="1" si="197"/>
        <v>1</v>
      </c>
      <c r="AH674" s="31">
        <f t="shared" ca="1" si="198"/>
        <v>10</v>
      </c>
      <c r="AI674" s="31">
        <f t="shared" ca="1" si="199"/>
        <v>13</v>
      </c>
      <c r="AJ674" s="31">
        <f t="shared" ca="1" si="200"/>
        <v>27</v>
      </c>
      <c r="AK674" s="31">
        <f t="shared" ca="1" si="201"/>
        <v>18</v>
      </c>
      <c r="AL674" s="31">
        <f t="shared" ca="1" si="202"/>
        <v>6</v>
      </c>
      <c r="AM674" s="31">
        <f t="shared" ca="1" si="203"/>
        <v>10</v>
      </c>
    </row>
    <row r="675" spans="14:39">
      <c r="N675" s="26">
        <v>667</v>
      </c>
      <c r="O675" s="30">
        <f t="shared" ca="1" si="206"/>
        <v>4.4073868273660795</v>
      </c>
      <c r="P675" s="30">
        <f t="shared" ca="1" si="206"/>
        <v>32.978372965443214</v>
      </c>
      <c r="Q675" s="30">
        <f t="shared" ca="1" si="206"/>
        <v>15.605324756922343</v>
      </c>
      <c r="R675" s="30">
        <f t="shared" ca="1" si="206"/>
        <v>15.518720859290566</v>
      </c>
      <c r="S675" s="30">
        <f t="shared" ca="1" si="206"/>
        <v>10.112225063956254</v>
      </c>
      <c r="T675" s="30">
        <f t="shared" ca="1" si="206"/>
        <v>16.910075605317459</v>
      </c>
      <c r="U675" s="30">
        <f t="shared" ca="1" si="206"/>
        <v>17.47254208930838</v>
      </c>
      <c r="V675" s="30">
        <f t="shared" ca="1" si="206"/>
        <v>12.607267728497407</v>
      </c>
      <c r="W675" s="30">
        <f t="shared" ca="1" si="206"/>
        <v>10.47549816257928</v>
      </c>
      <c r="X675" s="30">
        <f t="shared" ca="1" si="206"/>
        <v>18.061726705181812</v>
      </c>
      <c r="Y675" s="30">
        <f t="shared" ca="1" si="206"/>
        <v>4.6976285737098777</v>
      </c>
      <c r="Z675" s="30">
        <f t="shared" ca="1" si="206"/>
        <v>20.537398310737203</v>
      </c>
      <c r="AA675" s="26">
        <v>667</v>
      </c>
      <c r="AB675" s="31">
        <f t="shared" ca="1" si="204"/>
        <v>5</v>
      </c>
      <c r="AC675" s="31">
        <f t="shared" ca="1" si="193"/>
        <v>150</v>
      </c>
      <c r="AD675" s="31">
        <f t="shared" ca="1" si="194"/>
        <v>21</v>
      </c>
      <c r="AE675" s="31">
        <f t="shared" ca="1" si="195"/>
        <v>21</v>
      </c>
      <c r="AF675" s="31">
        <f t="shared" ca="1" si="196"/>
        <v>12</v>
      </c>
      <c r="AG675" s="31">
        <f t="shared" ca="1" si="197"/>
        <v>24</v>
      </c>
      <c r="AH675" s="31">
        <f t="shared" ca="1" si="198"/>
        <v>25</v>
      </c>
      <c r="AI675" s="31">
        <f t="shared" ca="1" si="199"/>
        <v>16</v>
      </c>
      <c r="AJ675" s="31">
        <f t="shared" ca="1" si="200"/>
        <v>13</v>
      </c>
      <c r="AK675" s="31">
        <f t="shared" ca="1" si="201"/>
        <v>26</v>
      </c>
      <c r="AL675" s="31">
        <f t="shared" ca="1" si="202"/>
        <v>5</v>
      </c>
      <c r="AM675" s="31">
        <f t="shared" ca="1" si="203"/>
        <v>32</v>
      </c>
    </row>
    <row r="676" spans="14:39">
      <c r="N676" s="26">
        <v>668</v>
      </c>
      <c r="O676" s="30">
        <f t="shared" ca="1" si="206"/>
        <v>33.126897840690077</v>
      </c>
      <c r="P676" s="30">
        <f t="shared" ca="1" si="206"/>
        <v>9.7377108050460439</v>
      </c>
      <c r="Q676" s="30">
        <f t="shared" ca="1" si="206"/>
        <v>5.8838929289166062</v>
      </c>
      <c r="R676" s="30">
        <f t="shared" ca="1" si="206"/>
        <v>6.2487544392617176</v>
      </c>
      <c r="S676" s="30">
        <f t="shared" ca="1" si="206"/>
        <v>32.84118849107044</v>
      </c>
      <c r="T676" s="30">
        <f t="shared" ca="1" si="206"/>
        <v>24.748707377612227</v>
      </c>
      <c r="U676" s="30">
        <f t="shared" ca="1" si="206"/>
        <v>11.32327964026528</v>
      </c>
      <c r="V676" s="30">
        <f t="shared" ca="1" si="206"/>
        <v>5.1607217500133498</v>
      </c>
      <c r="W676" s="30">
        <f t="shared" ca="1" si="206"/>
        <v>22.177354819397141</v>
      </c>
      <c r="X676" s="30">
        <f t="shared" ca="1" si="206"/>
        <v>31.158386959811974</v>
      </c>
      <c r="Y676" s="30">
        <f t="shared" ca="1" si="206"/>
        <v>28.773887624263317</v>
      </c>
      <c r="Z676" s="30">
        <f t="shared" ca="1" si="206"/>
        <v>18.404483142215426</v>
      </c>
      <c r="AA676" s="26">
        <v>668</v>
      </c>
      <c r="AB676" s="31">
        <f t="shared" ca="1" si="204"/>
        <v>167</v>
      </c>
      <c r="AC676" s="31">
        <f t="shared" ca="1" si="193"/>
        <v>12</v>
      </c>
      <c r="AD676" s="31">
        <f t="shared" ca="1" si="194"/>
        <v>7</v>
      </c>
      <c r="AE676" s="31">
        <f t="shared" ca="1" si="195"/>
        <v>7</v>
      </c>
      <c r="AF676" s="31">
        <f t="shared" ca="1" si="196"/>
        <v>139</v>
      </c>
      <c r="AG676" s="31">
        <f t="shared" ca="1" si="197"/>
        <v>45</v>
      </c>
      <c r="AH676" s="31">
        <f t="shared" ca="1" si="198"/>
        <v>14</v>
      </c>
      <c r="AI676" s="31">
        <f t="shared" ca="1" si="199"/>
        <v>6</v>
      </c>
      <c r="AJ676" s="31">
        <f t="shared" ca="1" si="200"/>
        <v>36</v>
      </c>
      <c r="AK676" s="31">
        <f t="shared" ca="1" si="201"/>
        <v>90</v>
      </c>
      <c r="AL676" s="31">
        <f t="shared" ca="1" si="202"/>
        <v>66</v>
      </c>
      <c r="AM676" s="31">
        <f t="shared" ca="1" si="203"/>
        <v>27</v>
      </c>
    </row>
    <row r="677" spans="14:39">
      <c r="N677" s="26">
        <v>669</v>
      </c>
      <c r="O677" s="30">
        <f t="shared" ca="1" si="206"/>
        <v>17.319720353758196</v>
      </c>
      <c r="P677" s="30">
        <f t="shared" ca="1" si="206"/>
        <v>24.81896473859787</v>
      </c>
      <c r="Q677" s="30">
        <f t="shared" ca="1" si="206"/>
        <v>0.8949256336802468</v>
      </c>
      <c r="R677" s="30">
        <f t="shared" ca="1" si="206"/>
        <v>29.891414549737295</v>
      </c>
      <c r="S677" s="30">
        <f t="shared" ca="1" si="206"/>
        <v>21.655769317533501</v>
      </c>
      <c r="T677" s="30">
        <f t="shared" ca="1" si="206"/>
        <v>22.867940899860915</v>
      </c>
      <c r="U677" s="30">
        <f t="shared" ca="1" si="206"/>
        <v>31.234919547759169</v>
      </c>
      <c r="V677" s="30">
        <f t="shared" ca="1" si="206"/>
        <v>14.336062577076317</v>
      </c>
      <c r="W677" s="30">
        <f t="shared" ca="1" si="206"/>
        <v>8.1379039867197704</v>
      </c>
      <c r="X677" s="30">
        <f t="shared" ca="1" si="206"/>
        <v>22.478237549524572</v>
      </c>
      <c r="Y677" s="30">
        <f t="shared" ca="1" si="206"/>
        <v>27.683222207941178</v>
      </c>
      <c r="Z677" s="30">
        <f t="shared" ca="1" si="206"/>
        <v>18.578868908627307</v>
      </c>
      <c r="AA677" s="26">
        <v>669</v>
      </c>
      <c r="AB677" s="31">
        <f t="shared" ca="1" si="204"/>
        <v>25</v>
      </c>
      <c r="AC677" s="31">
        <f t="shared" ca="1" si="193"/>
        <v>45</v>
      </c>
      <c r="AD677" s="31">
        <f t="shared" ca="1" si="194"/>
        <v>1</v>
      </c>
      <c r="AE677" s="31">
        <f t="shared" ca="1" si="195"/>
        <v>75</v>
      </c>
      <c r="AF677" s="31">
        <f t="shared" ca="1" si="196"/>
        <v>35</v>
      </c>
      <c r="AG677" s="31">
        <f t="shared" ca="1" si="197"/>
        <v>39</v>
      </c>
      <c r="AH677" s="31">
        <f t="shared" ca="1" si="198"/>
        <v>91</v>
      </c>
      <c r="AI677" s="31">
        <f t="shared" ca="1" si="199"/>
        <v>19</v>
      </c>
      <c r="AJ677" s="31">
        <f t="shared" ca="1" si="200"/>
        <v>10</v>
      </c>
      <c r="AK677" s="31">
        <f t="shared" ca="1" si="201"/>
        <v>37</v>
      </c>
      <c r="AL677" s="31">
        <f t="shared" ca="1" si="202"/>
        <v>59</v>
      </c>
      <c r="AM677" s="31">
        <f t="shared" ca="1" si="203"/>
        <v>27</v>
      </c>
    </row>
    <row r="678" spans="14:39">
      <c r="N678" s="26">
        <v>670</v>
      </c>
      <c r="O678" s="30">
        <f t="shared" ca="1" si="206"/>
        <v>18.124978396507046</v>
      </c>
      <c r="P678" s="30">
        <f t="shared" ca="1" si="206"/>
        <v>19.155368501316694</v>
      </c>
      <c r="Q678" s="30">
        <f t="shared" ca="1" si="206"/>
        <v>29.71048020961987</v>
      </c>
      <c r="R678" s="30">
        <f t="shared" ca="1" si="206"/>
        <v>29.69267376957534</v>
      </c>
      <c r="S678" s="30">
        <f t="shared" ca="1" si="206"/>
        <v>7.7403652112149528</v>
      </c>
      <c r="T678" s="30">
        <f t="shared" ca="1" si="206"/>
        <v>31.828979091167124</v>
      </c>
      <c r="U678" s="30">
        <f t="shared" ca="1" si="206"/>
        <v>9.3761176571329639</v>
      </c>
      <c r="V678" s="30">
        <f t="shared" ca="1" si="206"/>
        <v>30.562783827234615</v>
      </c>
      <c r="W678" s="30">
        <f t="shared" ca="1" si="206"/>
        <v>23.227251142611504</v>
      </c>
      <c r="X678" s="30">
        <f t="shared" ca="1" si="206"/>
        <v>20.55575419441606</v>
      </c>
      <c r="Y678" s="30">
        <f t="shared" ca="1" si="206"/>
        <v>12.321166582785192</v>
      </c>
      <c r="Z678" s="30">
        <f t="shared" ca="1" si="206"/>
        <v>4.3845174548804886</v>
      </c>
      <c r="AA678" s="26">
        <v>670</v>
      </c>
      <c r="AB678" s="31">
        <f t="shared" ca="1" si="204"/>
        <v>26</v>
      </c>
      <c r="AC678" s="31">
        <f t="shared" ca="1" si="193"/>
        <v>29</v>
      </c>
      <c r="AD678" s="31">
        <f t="shared" ca="1" si="194"/>
        <v>73</v>
      </c>
      <c r="AE678" s="31">
        <f t="shared" ca="1" si="195"/>
        <v>73</v>
      </c>
      <c r="AF678" s="31">
        <f t="shared" ca="1" si="196"/>
        <v>9</v>
      </c>
      <c r="AG678" s="31">
        <f t="shared" ca="1" si="197"/>
        <v>102</v>
      </c>
      <c r="AH678" s="31">
        <f t="shared" ca="1" si="198"/>
        <v>11</v>
      </c>
      <c r="AI678" s="31">
        <f t="shared" ca="1" si="199"/>
        <v>82</v>
      </c>
      <c r="AJ678" s="31">
        <f t="shared" ca="1" si="200"/>
        <v>40</v>
      </c>
      <c r="AK678" s="31">
        <f t="shared" ca="1" si="201"/>
        <v>32</v>
      </c>
      <c r="AL678" s="31">
        <f t="shared" ca="1" si="202"/>
        <v>16</v>
      </c>
      <c r="AM678" s="31">
        <f t="shared" ca="1" si="203"/>
        <v>5</v>
      </c>
    </row>
    <row r="679" spans="14:39">
      <c r="N679" s="26">
        <v>671</v>
      </c>
      <c r="O679" s="30">
        <f t="shared" ref="O679:Z688" ca="1" si="207">RAND()*sumweights</f>
        <v>19.968925594551269</v>
      </c>
      <c r="P679" s="30">
        <f t="shared" ca="1" si="207"/>
        <v>30.078598975779034</v>
      </c>
      <c r="Q679" s="30">
        <f t="shared" ca="1" si="207"/>
        <v>7.9835828310050703</v>
      </c>
      <c r="R679" s="30">
        <f t="shared" ca="1" si="207"/>
        <v>4.8845011900296633</v>
      </c>
      <c r="S679" s="30">
        <f t="shared" ca="1" si="207"/>
        <v>23.448631410320406</v>
      </c>
      <c r="T679" s="30">
        <f t="shared" ca="1" si="207"/>
        <v>7.9530098135647025</v>
      </c>
      <c r="U679" s="30">
        <f t="shared" ca="1" si="207"/>
        <v>28.005676760676899</v>
      </c>
      <c r="V679" s="30">
        <f t="shared" ca="1" si="207"/>
        <v>9.0323349146702245</v>
      </c>
      <c r="W679" s="30">
        <f t="shared" ca="1" si="207"/>
        <v>23.965797728159927</v>
      </c>
      <c r="X679" s="30">
        <f t="shared" ca="1" si="207"/>
        <v>27.34412792556757</v>
      </c>
      <c r="Y679" s="30">
        <f t="shared" ca="1" si="207"/>
        <v>20.459935414285621</v>
      </c>
      <c r="Z679" s="30">
        <f t="shared" ca="1" si="207"/>
        <v>21.312873262873119</v>
      </c>
      <c r="AA679" s="26">
        <v>671</v>
      </c>
      <c r="AB679" s="31">
        <f t="shared" ca="1" si="204"/>
        <v>31</v>
      </c>
      <c r="AC679" s="31">
        <f t="shared" ca="1" si="193"/>
        <v>77</v>
      </c>
      <c r="AD679" s="31">
        <f t="shared" ca="1" si="194"/>
        <v>9</v>
      </c>
      <c r="AE679" s="31">
        <f t="shared" ca="1" si="195"/>
        <v>6</v>
      </c>
      <c r="AF679" s="31">
        <f t="shared" ca="1" si="196"/>
        <v>40</v>
      </c>
      <c r="AG679" s="31">
        <f t="shared" ca="1" si="197"/>
        <v>9</v>
      </c>
      <c r="AH679" s="31">
        <f t="shared" ca="1" si="198"/>
        <v>61</v>
      </c>
      <c r="AI679" s="31">
        <f t="shared" ca="1" si="199"/>
        <v>11</v>
      </c>
      <c r="AJ679" s="31">
        <f t="shared" ca="1" si="200"/>
        <v>42</v>
      </c>
      <c r="AK679" s="31">
        <f t="shared" ca="1" si="201"/>
        <v>57</v>
      </c>
      <c r="AL679" s="31">
        <f t="shared" ca="1" si="202"/>
        <v>32</v>
      </c>
      <c r="AM679" s="31">
        <f t="shared" ca="1" si="203"/>
        <v>34</v>
      </c>
    </row>
    <row r="680" spans="14:39">
      <c r="N680" s="26">
        <v>672</v>
      </c>
      <c r="O680" s="30">
        <f t="shared" ca="1" si="207"/>
        <v>15.456827120926389</v>
      </c>
      <c r="P680" s="30">
        <f t="shared" ca="1" si="207"/>
        <v>14.575134171369058</v>
      </c>
      <c r="Q680" s="30">
        <f t="shared" ca="1" si="207"/>
        <v>16.668898796952259</v>
      </c>
      <c r="R680" s="30">
        <f t="shared" ca="1" si="207"/>
        <v>13.017864896161857</v>
      </c>
      <c r="S680" s="30">
        <f t="shared" ca="1" si="207"/>
        <v>16.460796963234863</v>
      </c>
      <c r="T680" s="30">
        <f t="shared" ca="1" si="207"/>
        <v>21.257252046697083</v>
      </c>
      <c r="U680" s="30">
        <f t="shared" ca="1" si="207"/>
        <v>21.989756170352344</v>
      </c>
      <c r="V680" s="30">
        <f t="shared" ca="1" si="207"/>
        <v>15.746583809600374</v>
      </c>
      <c r="W680" s="30">
        <f t="shared" ca="1" si="207"/>
        <v>19.077288692945345</v>
      </c>
      <c r="X680" s="30">
        <f t="shared" ca="1" si="207"/>
        <v>33.236510437983995</v>
      </c>
      <c r="Y680" s="30">
        <f t="shared" ca="1" si="207"/>
        <v>5.5636168889726054</v>
      </c>
      <c r="Z680" s="30">
        <f t="shared" ca="1" si="207"/>
        <v>7.990288208177847</v>
      </c>
      <c r="AA680" s="26">
        <v>672</v>
      </c>
      <c r="AB680" s="31">
        <f t="shared" ca="1" si="204"/>
        <v>21</v>
      </c>
      <c r="AC680" s="31">
        <f t="shared" ca="1" si="193"/>
        <v>19</v>
      </c>
      <c r="AD680" s="31">
        <f t="shared" ca="1" si="194"/>
        <v>23</v>
      </c>
      <c r="AE680" s="31">
        <f t="shared" ca="1" si="195"/>
        <v>17</v>
      </c>
      <c r="AF680" s="31">
        <f t="shared" ca="1" si="196"/>
        <v>23</v>
      </c>
      <c r="AG680" s="31">
        <f t="shared" ca="1" si="197"/>
        <v>34</v>
      </c>
      <c r="AH680" s="31">
        <f t="shared" ca="1" si="198"/>
        <v>36</v>
      </c>
      <c r="AI680" s="31">
        <f t="shared" ca="1" si="199"/>
        <v>21</v>
      </c>
      <c r="AJ680" s="31">
        <f t="shared" ca="1" si="200"/>
        <v>28</v>
      </c>
      <c r="AK680" s="31">
        <f t="shared" ca="1" si="201"/>
        <v>192</v>
      </c>
      <c r="AL680" s="31">
        <f t="shared" ca="1" si="202"/>
        <v>6</v>
      </c>
      <c r="AM680" s="31">
        <f t="shared" ca="1" si="203"/>
        <v>9</v>
      </c>
    </row>
    <row r="681" spans="14:39">
      <c r="N681" s="26">
        <v>673</v>
      </c>
      <c r="O681" s="30">
        <f t="shared" ca="1" si="207"/>
        <v>27.754191819300644</v>
      </c>
      <c r="P681" s="30">
        <f t="shared" ca="1" si="207"/>
        <v>22.902065209233349</v>
      </c>
      <c r="Q681" s="30">
        <f t="shared" ca="1" si="207"/>
        <v>22.742784461433828</v>
      </c>
      <c r="R681" s="30">
        <f t="shared" ca="1" si="207"/>
        <v>17.389534070463803</v>
      </c>
      <c r="S681" s="30">
        <f t="shared" ca="1" si="207"/>
        <v>20.481519587094898</v>
      </c>
      <c r="T681" s="30">
        <f t="shared" ca="1" si="207"/>
        <v>28.641391890755305</v>
      </c>
      <c r="U681" s="30">
        <f t="shared" ca="1" si="207"/>
        <v>32.463407731377913</v>
      </c>
      <c r="V681" s="30">
        <f t="shared" ca="1" si="207"/>
        <v>1.9317025658314213</v>
      </c>
      <c r="W681" s="30">
        <f t="shared" ca="1" si="207"/>
        <v>29.277939136816201</v>
      </c>
      <c r="X681" s="30">
        <f t="shared" ca="1" si="207"/>
        <v>20.997274853745221</v>
      </c>
      <c r="Y681" s="30">
        <f t="shared" ca="1" si="207"/>
        <v>6.0467238145191855</v>
      </c>
      <c r="Z681" s="30">
        <f t="shared" ca="1" si="207"/>
        <v>5.7256195930705944</v>
      </c>
      <c r="AA681" s="26">
        <v>673</v>
      </c>
      <c r="AB681" s="31">
        <f t="shared" ca="1" si="204"/>
        <v>59</v>
      </c>
      <c r="AC681" s="31">
        <f t="shared" ca="1" si="193"/>
        <v>39</v>
      </c>
      <c r="AD681" s="31">
        <f t="shared" ca="1" si="194"/>
        <v>38</v>
      </c>
      <c r="AE681" s="31">
        <f t="shared" ca="1" si="195"/>
        <v>25</v>
      </c>
      <c r="AF681" s="31">
        <f t="shared" ca="1" si="196"/>
        <v>32</v>
      </c>
      <c r="AG681" s="31">
        <f t="shared" ca="1" si="197"/>
        <v>65</v>
      </c>
      <c r="AH681" s="31">
        <f t="shared" ca="1" si="198"/>
        <v>120</v>
      </c>
      <c r="AI681" s="31">
        <f t="shared" ca="1" si="199"/>
        <v>2</v>
      </c>
      <c r="AJ681" s="31">
        <f t="shared" ca="1" si="200"/>
        <v>70</v>
      </c>
      <c r="AK681" s="31">
        <f t="shared" ca="1" si="201"/>
        <v>33</v>
      </c>
      <c r="AL681" s="31">
        <f t="shared" ca="1" si="202"/>
        <v>7</v>
      </c>
      <c r="AM681" s="31">
        <f t="shared" ca="1" si="203"/>
        <v>7</v>
      </c>
    </row>
    <row r="682" spans="14:39">
      <c r="N682" s="26">
        <v>674</v>
      </c>
      <c r="O682" s="30">
        <f t="shared" ca="1" si="207"/>
        <v>16.736298333871883</v>
      </c>
      <c r="P682" s="30">
        <f t="shared" ca="1" si="207"/>
        <v>19.788516702158763</v>
      </c>
      <c r="Q682" s="30">
        <f t="shared" ca="1" si="207"/>
        <v>24.538258905580147</v>
      </c>
      <c r="R682" s="30">
        <f t="shared" ca="1" si="207"/>
        <v>11.976563741455909</v>
      </c>
      <c r="S682" s="30">
        <f t="shared" ca="1" si="207"/>
        <v>16.097153822902381</v>
      </c>
      <c r="T682" s="30">
        <f t="shared" ca="1" si="207"/>
        <v>14.674343811235346</v>
      </c>
      <c r="U682" s="30">
        <f t="shared" ca="1" si="207"/>
        <v>0.22902267423608863</v>
      </c>
      <c r="V682" s="30">
        <f t="shared" ca="1" si="207"/>
        <v>30.631424425609566</v>
      </c>
      <c r="W682" s="30">
        <f t="shared" ca="1" si="207"/>
        <v>5.8061033813200815</v>
      </c>
      <c r="X682" s="30">
        <f t="shared" ca="1" si="207"/>
        <v>2.9133209067102732</v>
      </c>
      <c r="Y682" s="30">
        <f t="shared" ca="1" si="207"/>
        <v>4.3858403359945779</v>
      </c>
      <c r="Z682" s="30">
        <f t="shared" ca="1" si="207"/>
        <v>9.9972473904436274</v>
      </c>
      <c r="AA682" s="26">
        <v>674</v>
      </c>
      <c r="AB682" s="31">
        <f t="shared" ca="1" si="204"/>
        <v>23</v>
      </c>
      <c r="AC682" s="31">
        <f t="shared" ca="1" si="193"/>
        <v>30</v>
      </c>
      <c r="AD682" s="31">
        <f t="shared" ca="1" si="194"/>
        <v>44</v>
      </c>
      <c r="AE682" s="31">
        <f t="shared" ca="1" si="195"/>
        <v>15</v>
      </c>
      <c r="AF682" s="31">
        <f t="shared" ca="1" si="196"/>
        <v>22</v>
      </c>
      <c r="AG682" s="31">
        <f t="shared" ca="1" si="197"/>
        <v>20</v>
      </c>
      <c r="AH682" s="31">
        <f t="shared" ca="1" si="198"/>
        <v>1</v>
      </c>
      <c r="AI682" s="31">
        <f t="shared" ca="1" si="199"/>
        <v>83</v>
      </c>
      <c r="AJ682" s="31">
        <f t="shared" ca="1" si="200"/>
        <v>7</v>
      </c>
      <c r="AK682" s="31">
        <f t="shared" ca="1" si="201"/>
        <v>4</v>
      </c>
      <c r="AL682" s="31">
        <f t="shared" ca="1" si="202"/>
        <v>5</v>
      </c>
      <c r="AM682" s="31">
        <f t="shared" ca="1" si="203"/>
        <v>12</v>
      </c>
    </row>
    <row r="683" spans="14:39">
      <c r="N683" s="26">
        <v>675</v>
      </c>
      <c r="O683" s="30">
        <f t="shared" ca="1" si="207"/>
        <v>20.56368223350426</v>
      </c>
      <c r="P683" s="30">
        <f t="shared" ca="1" si="207"/>
        <v>22.967712113988306</v>
      </c>
      <c r="Q683" s="30">
        <f t="shared" ca="1" si="207"/>
        <v>30.663433313450291</v>
      </c>
      <c r="R683" s="30">
        <f t="shared" ca="1" si="207"/>
        <v>21.524563054481934</v>
      </c>
      <c r="S683" s="30">
        <f t="shared" ca="1" si="207"/>
        <v>14.925698653448761</v>
      </c>
      <c r="T683" s="30">
        <f t="shared" ca="1" si="207"/>
        <v>15.670847365639911</v>
      </c>
      <c r="U683" s="30">
        <f t="shared" ca="1" si="207"/>
        <v>5.4466838215079285</v>
      </c>
      <c r="V683" s="30">
        <f t="shared" ca="1" si="207"/>
        <v>32.555046799131802</v>
      </c>
      <c r="W683" s="30">
        <f t="shared" ca="1" si="207"/>
        <v>21.790226793635853</v>
      </c>
      <c r="X683" s="30">
        <f t="shared" ca="1" si="207"/>
        <v>31.407322546376136</v>
      </c>
      <c r="Y683" s="30">
        <f t="shared" ca="1" si="207"/>
        <v>31.148645499880445</v>
      </c>
      <c r="Z683" s="30">
        <f t="shared" ca="1" si="207"/>
        <v>16.018996469827719</v>
      </c>
      <c r="AA683" s="26">
        <v>675</v>
      </c>
      <c r="AB683" s="31">
        <f t="shared" ca="1" si="204"/>
        <v>32</v>
      </c>
      <c r="AC683" s="31">
        <f t="shared" ca="1" si="193"/>
        <v>39</v>
      </c>
      <c r="AD683" s="31">
        <f t="shared" ca="1" si="194"/>
        <v>83</v>
      </c>
      <c r="AE683" s="31">
        <f t="shared" ca="1" si="195"/>
        <v>35</v>
      </c>
      <c r="AF683" s="31">
        <f t="shared" ca="1" si="196"/>
        <v>20</v>
      </c>
      <c r="AG683" s="31">
        <f t="shared" ca="1" si="197"/>
        <v>21</v>
      </c>
      <c r="AH683" s="31">
        <f t="shared" ca="1" si="198"/>
        <v>6</v>
      </c>
      <c r="AI683" s="31">
        <f t="shared" ca="1" si="199"/>
        <v>124</v>
      </c>
      <c r="AJ683" s="31">
        <f t="shared" ca="1" si="200"/>
        <v>35</v>
      </c>
      <c r="AK683" s="31">
        <f t="shared" ca="1" si="201"/>
        <v>94</v>
      </c>
      <c r="AL683" s="31">
        <f t="shared" ca="1" si="202"/>
        <v>90</v>
      </c>
      <c r="AM683" s="31">
        <f t="shared" ca="1" si="203"/>
        <v>22</v>
      </c>
    </row>
    <row r="684" spans="14:39">
      <c r="N684" s="26">
        <v>676</v>
      </c>
      <c r="O684" s="30">
        <f t="shared" ca="1" si="207"/>
        <v>7.5972900159259744</v>
      </c>
      <c r="P684" s="30">
        <f t="shared" ca="1" si="207"/>
        <v>23.842777525710627</v>
      </c>
      <c r="Q684" s="30">
        <f t="shared" ca="1" si="207"/>
        <v>32.185893155695943</v>
      </c>
      <c r="R684" s="30">
        <f t="shared" ca="1" si="207"/>
        <v>22.577425911296594</v>
      </c>
      <c r="S684" s="30">
        <f t="shared" ca="1" si="207"/>
        <v>15.742366151755061</v>
      </c>
      <c r="T684" s="30">
        <f t="shared" ca="1" si="207"/>
        <v>6.8588728298350334</v>
      </c>
      <c r="U684" s="30">
        <f t="shared" ca="1" si="207"/>
        <v>23.975375582368358</v>
      </c>
      <c r="V684" s="30">
        <f t="shared" ca="1" si="207"/>
        <v>7.1003163482772989</v>
      </c>
      <c r="W684" s="30">
        <f t="shared" ca="1" si="207"/>
        <v>18.84469159186396</v>
      </c>
      <c r="X684" s="30">
        <f t="shared" ca="1" si="207"/>
        <v>1.9681835393682443</v>
      </c>
      <c r="Y684" s="30">
        <f t="shared" ca="1" si="207"/>
        <v>24.96209223167217</v>
      </c>
      <c r="Z684" s="30">
        <f t="shared" ca="1" si="207"/>
        <v>16.089860435817329</v>
      </c>
      <c r="AA684" s="26">
        <v>676</v>
      </c>
      <c r="AB684" s="31">
        <f t="shared" ca="1" si="204"/>
        <v>9</v>
      </c>
      <c r="AC684" s="31">
        <f t="shared" ca="1" si="193"/>
        <v>42</v>
      </c>
      <c r="AD684" s="31">
        <f t="shared" ca="1" si="194"/>
        <v>111</v>
      </c>
      <c r="AE684" s="31">
        <f t="shared" ca="1" si="195"/>
        <v>38</v>
      </c>
      <c r="AF684" s="31">
        <f t="shared" ca="1" si="196"/>
        <v>21</v>
      </c>
      <c r="AG684" s="31">
        <f t="shared" ca="1" si="197"/>
        <v>8</v>
      </c>
      <c r="AH684" s="31">
        <f t="shared" ca="1" si="198"/>
        <v>42</v>
      </c>
      <c r="AI684" s="31">
        <f t="shared" ca="1" si="199"/>
        <v>8</v>
      </c>
      <c r="AJ684" s="31">
        <f t="shared" ca="1" si="200"/>
        <v>28</v>
      </c>
      <c r="AK684" s="31">
        <f t="shared" ca="1" si="201"/>
        <v>2</v>
      </c>
      <c r="AL684" s="31">
        <f t="shared" ca="1" si="202"/>
        <v>46</v>
      </c>
      <c r="AM684" s="31">
        <f t="shared" ca="1" si="203"/>
        <v>22</v>
      </c>
    </row>
    <row r="685" spans="14:39">
      <c r="N685" s="26">
        <v>677</v>
      </c>
      <c r="O685" s="30">
        <f t="shared" ca="1" si="207"/>
        <v>3.7732507915343305</v>
      </c>
      <c r="P685" s="30">
        <f t="shared" ca="1" si="207"/>
        <v>11.601191951633428</v>
      </c>
      <c r="Q685" s="30">
        <f t="shared" ca="1" si="207"/>
        <v>32.76989314757374</v>
      </c>
      <c r="R685" s="30">
        <f t="shared" ca="1" si="207"/>
        <v>6.7688552066563936</v>
      </c>
      <c r="S685" s="30">
        <f t="shared" ca="1" si="207"/>
        <v>13.177595165042197</v>
      </c>
      <c r="T685" s="30">
        <f t="shared" ca="1" si="207"/>
        <v>5.4583213460800932</v>
      </c>
      <c r="U685" s="30">
        <f t="shared" ca="1" si="207"/>
        <v>30.845394481430702</v>
      </c>
      <c r="V685" s="30">
        <f t="shared" ca="1" si="207"/>
        <v>8.0524125402128544</v>
      </c>
      <c r="W685" s="30">
        <f t="shared" ca="1" si="207"/>
        <v>19.798566611818362</v>
      </c>
      <c r="X685" s="30">
        <f t="shared" ca="1" si="207"/>
        <v>6.8600111987671211</v>
      </c>
      <c r="Y685" s="30">
        <f t="shared" ca="1" si="207"/>
        <v>23.701992119598692</v>
      </c>
      <c r="Z685" s="30">
        <f t="shared" ca="1" si="207"/>
        <v>32.672273955398516</v>
      </c>
      <c r="AA685" s="26">
        <v>677</v>
      </c>
      <c r="AB685" s="31">
        <f t="shared" ca="1" si="204"/>
        <v>4</v>
      </c>
      <c r="AC685" s="31">
        <f t="shared" ca="1" si="193"/>
        <v>15</v>
      </c>
      <c r="AD685" s="31">
        <f t="shared" ca="1" si="194"/>
        <v>134</v>
      </c>
      <c r="AE685" s="31">
        <f t="shared" ca="1" si="195"/>
        <v>8</v>
      </c>
      <c r="AF685" s="31">
        <f t="shared" ca="1" si="196"/>
        <v>17</v>
      </c>
      <c r="AG685" s="31">
        <f t="shared" ca="1" si="197"/>
        <v>6</v>
      </c>
      <c r="AH685" s="31">
        <f t="shared" ca="1" si="198"/>
        <v>86</v>
      </c>
      <c r="AI685" s="31">
        <f t="shared" ca="1" si="199"/>
        <v>10</v>
      </c>
      <c r="AJ685" s="31">
        <f t="shared" ca="1" si="200"/>
        <v>30</v>
      </c>
      <c r="AK685" s="31">
        <f t="shared" ca="1" si="201"/>
        <v>8</v>
      </c>
      <c r="AL685" s="31">
        <f t="shared" ca="1" si="202"/>
        <v>41</v>
      </c>
      <c r="AM685" s="31">
        <f t="shared" ca="1" si="203"/>
        <v>129</v>
      </c>
    </row>
    <row r="686" spans="14:39">
      <c r="N686" s="26">
        <v>678</v>
      </c>
      <c r="O686" s="30">
        <f t="shared" ca="1" si="207"/>
        <v>18.1784857190144</v>
      </c>
      <c r="P686" s="30">
        <f t="shared" ca="1" si="207"/>
        <v>31.526785083311371</v>
      </c>
      <c r="Q686" s="30">
        <f t="shared" ca="1" si="207"/>
        <v>19.203887130016593</v>
      </c>
      <c r="R686" s="30">
        <f t="shared" ca="1" si="207"/>
        <v>22.324074716665468</v>
      </c>
      <c r="S686" s="30">
        <f t="shared" ca="1" si="207"/>
        <v>15.149902826705407</v>
      </c>
      <c r="T686" s="30">
        <f t="shared" ca="1" si="207"/>
        <v>8.2527014084880417</v>
      </c>
      <c r="U686" s="30">
        <f t="shared" ca="1" si="207"/>
        <v>12.029603383547082</v>
      </c>
      <c r="V686" s="30">
        <f t="shared" ca="1" si="207"/>
        <v>30.760921873260266</v>
      </c>
      <c r="W686" s="30">
        <f t="shared" ca="1" si="207"/>
        <v>1.0460277600985148</v>
      </c>
      <c r="X686" s="30">
        <f t="shared" ca="1" si="207"/>
        <v>12.189047013886775</v>
      </c>
      <c r="Y686" s="30">
        <f t="shared" ca="1" si="207"/>
        <v>0.40586783088388456</v>
      </c>
      <c r="Z686" s="30">
        <f t="shared" ca="1" si="207"/>
        <v>3.0191363054885509</v>
      </c>
      <c r="AA686" s="26">
        <v>678</v>
      </c>
      <c r="AB686" s="31">
        <f t="shared" ca="1" si="204"/>
        <v>26</v>
      </c>
      <c r="AC686" s="31">
        <f t="shared" ca="1" si="193"/>
        <v>96</v>
      </c>
      <c r="AD686" s="31">
        <f t="shared" ca="1" si="194"/>
        <v>29</v>
      </c>
      <c r="AE686" s="31">
        <f t="shared" ca="1" si="195"/>
        <v>37</v>
      </c>
      <c r="AF686" s="31">
        <f t="shared" ca="1" si="196"/>
        <v>20</v>
      </c>
      <c r="AG686" s="31">
        <f t="shared" ca="1" si="197"/>
        <v>10</v>
      </c>
      <c r="AH686" s="31">
        <f t="shared" ca="1" si="198"/>
        <v>15</v>
      </c>
      <c r="AI686" s="31">
        <f t="shared" ca="1" si="199"/>
        <v>85</v>
      </c>
      <c r="AJ686" s="31">
        <f t="shared" ca="1" si="200"/>
        <v>2</v>
      </c>
      <c r="AK686" s="31">
        <f t="shared" ca="1" si="201"/>
        <v>15</v>
      </c>
      <c r="AL686" s="31">
        <f t="shared" ca="1" si="202"/>
        <v>1</v>
      </c>
      <c r="AM686" s="31">
        <f t="shared" ca="1" si="203"/>
        <v>4</v>
      </c>
    </row>
    <row r="687" spans="14:39">
      <c r="N687" s="26">
        <v>679</v>
      </c>
      <c r="O687" s="30">
        <f t="shared" ca="1" si="207"/>
        <v>9.3986520244132254</v>
      </c>
      <c r="P687" s="30">
        <f t="shared" ca="1" si="207"/>
        <v>2.4990804161850231</v>
      </c>
      <c r="Q687" s="30">
        <f t="shared" ca="1" si="207"/>
        <v>20.607891069936027</v>
      </c>
      <c r="R687" s="30">
        <f t="shared" ca="1" si="207"/>
        <v>8.0508166858696324</v>
      </c>
      <c r="S687" s="30">
        <f t="shared" ca="1" si="207"/>
        <v>23.425899086517852</v>
      </c>
      <c r="T687" s="30">
        <f t="shared" ca="1" si="207"/>
        <v>26.437185342217127</v>
      </c>
      <c r="U687" s="30">
        <f t="shared" ca="1" si="207"/>
        <v>13.3022575840314</v>
      </c>
      <c r="V687" s="30">
        <f t="shared" ca="1" si="207"/>
        <v>6.2383552241051463</v>
      </c>
      <c r="W687" s="30">
        <f t="shared" ca="1" si="207"/>
        <v>8.7891781949786765</v>
      </c>
      <c r="X687" s="30">
        <f t="shared" ca="1" si="207"/>
        <v>1.4350122089615029</v>
      </c>
      <c r="Y687" s="30">
        <f t="shared" ca="1" si="207"/>
        <v>6.7594468749491421</v>
      </c>
      <c r="Z687" s="30">
        <f t="shared" ca="1" si="207"/>
        <v>21.20331861438062</v>
      </c>
      <c r="AA687" s="26">
        <v>679</v>
      </c>
      <c r="AB687" s="31">
        <f t="shared" ca="1" si="204"/>
        <v>11</v>
      </c>
      <c r="AC687" s="31">
        <f t="shared" ca="1" si="193"/>
        <v>3</v>
      </c>
      <c r="AD687" s="31">
        <f t="shared" ca="1" si="194"/>
        <v>32</v>
      </c>
      <c r="AE687" s="31">
        <f t="shared" ca="1" si="195"/>
        <v>10</v>
      </c>
      <c r="AF687" s="31">
        <f t="shared" ca="1" si="196"/>
        <v>40</v>
      </c>
      <c r="AG687" s="31">
        <f t="shared" ca="1" si="197"/>
        <v>52</v>
      </c>
      <c r="AH687" s="31">
        <f t="shared" ca="1" si="198"/>
        <v>17</v>
      </c>
      <c r="AI687" s="31">
        <f t="shared" ca="1" si="199"/>
        <v>7</v>
      </c>
      <c r="AJ687" s="31">
        <f t="shared" ca="1" si="200"/>
        <v>11</v>
      </c>
      <c r="AK687" s="31">
        <f t="shared" ca="1" si="201"/>
        <v>2</v>
      </c>
      <c r="AL687" s="31">
        <f t="shared" ca="1" si="202"/>
        <v>8</v>
      </c>
      <c r="AM687" s="31">
        <f t="shared" ca="1" si="203"/>
        <v>34</v>
      </c>
    </row>
    <row r="688" spans="14:39">
      <c r="N688" s="26">
        <v>680</v>
      </c>
      <c r="O688" s="30">
        <f t="shared" ca="1" si="207"/>
        <v>14.23551758237963</v>
      </c>
      <c r="P688" s="30">
        <f t="shared" ca="1" si="207"/>
        <v>29.939972320368717</v>
      </c>
      <c r="Q688" s="30">
        <f t="shared" ca="1" si="207"/>
        <v>10.676693531801112</v>
      </c>
      <c r="R688" s="30">
        <f t="shared" ca="1" si="207"/>
        <v>29.31299960245574</v>
      </c>
      <c r="S688" s="30">
        <f t="shared" ca="1" si="207"/>
        <v>32.451201258353301</v>
      </c>
      <c r="T688" s="30">
        <f t="shared" ca="1" si="207"/>
        <v>3.1091835368249776</v>
      </c>
      <c r="U688" s="30">
        <f t="shared" ca="1" si="207"/>
        <v>15.173515373569249</v>
      </c>
      <c r="V688" s="30">
        <f t="shared" ca="1" si="207"/>
        <v>12.857784950113652</v>
      </c>
      <c r="W688" s="30">
        <f t="shared" ca="1" si="207"/>
        <v>10.924061079917786</v>
      </c>
      <c r="X688" s="30">
        <f t="shared" ca="1" si="207"/>
        <v>7.7392844587255682</v>
      </c>
      <c r="Y688" s="30">
        <f t="shared" ca="1" si="207"/>
        <v>32.799432260449571</v>
      </c>
      <c r="Z688" s="30">
        <f t="shared" ca="1" si="207"/>
        <v>8.7848560775675892</v>
      </c>
      <c r="AA688" s="26">
        <v>680</v>
      </c>
      <c r="AB688" s="31">
        <f t="shared" ca="1" si="204"/>
        <v>19</v>
      </c>
      <c r="AC688" s="31">
        <f t="shared" ca="1" si="193"/>
        <v>76</v>
      </c>
      <c r="AD688" s="31">
        <f t="shared" ca="1" si="194"/>
        <v>13</v>
      </c>
      <c r="AE688" s="31">
        <f t="shared" ca="1" si="195"/>
        <v>70</v>
      </c>
      <c r="AF688" s="31">
        <f t="shared" ca="1" si="196"/>
        <v>120</v>
      </c>
      <c r="AG688" s="31">
        <f t="shared" ca="1" si="197"/>
        <v>4</v>
      </c>
      <c r="AH688" s="31">
        <f t="shared" ca="1" si="198"/>
        <v>20</v>
      </c>
      <c r="AI688" s="31">
        <f t="shared" ca="1" si="199"/>
        <v>16</v>
      </c>
      <c r="AJ688" s="31">
        <f t="shared" ca="1" si="200"/>
        <v>14</v>
      </c>
      <c r="AK688" s="31">
        <f t="shared" ca="1" si="201"/>
        <v>9</v>
      </c>
      <c r="AL688" s="31">
        <f t="shared" ca="1" si="202"/>
        <v>136</v>
      </c>
      <c r="AM688" s="31">
        <f t="shared" ca="1" si="203"/>
        <v>11</v>
      </c>
    </row>
    <row r="689" spans="14:39">
      <c r="N689" s="26">
        <v>681</v>
      </c>
      <c r="O689" s="30">
        <f t="shared" ref="O689:Z698" ca="1" si="208">RAND()*sumweights</f>
        <v>17.365494939149603</v>
      </c>
      <c r="P689" s="30">
        <f t="shared" ca="1" si="208"/>
        <v>19.876491049754879</v>
      </c>
      <c r="Q689" s="30">
        <f t="shared" ca="1" si="208"/>
        <v>3.8963258816629929</v>
      </c>
      <c r="R689" s="30">
        <f t="shared" ca="1" si="208"/>
        <v>5.9173206005675105</v>
      </c>
      <c r="S689" s="30">
        <f t="shared" ca="1" si="208"/>
        <v>24.857460946976769</v>
      </c>
      <c r="T689" s="30">
        <f t="shared" ca="1" si="208"/>
        <v>8.4080661689046323</v>
      </c>
      <c r="U689" s="30">
        <f t="shared" ca="1" si="208"/>
        <v>25.458552048794356</v>
      </c>
      <c r="V689" s="30">
        <f t="shared" ca="1" si="208"/>
        <v>4.4631478541934833</v>
      </c>
      <c r="W689" s="30">
        <f t="shared" ca="1" si="208"/>
        <v>19.912837339217173</v>
      </c>
      <c r="X689" s="30">
        <f t="shared" ca="1" si="208"/>
        <v>21.389588776143956</v>
      </c>
      <c r="Y689" s="30">
        <f t="shared" ca="1" si="208"/>
        <v>19.498892093039018</v>
      </c>
      <c r="Z689" s="30">
        <f t="shared" ca="1" si="208"/>
        <v>19.226145282782962</v>
      </c>
      <c r="AA689" s="26">
        <v>681</v>
      </c>
      <c r="AB689" s="31">
        <f t="shared" ca="1" si="204"/>
        <v>25</v>
      </c>
      <c r="AC689" s="31">
        <f t="shared" ca="1" si="193"/>
        <v>30</v>
      </c>
      <c r="AD689" s="31">
        <f t="shared" ca="1" si="194"/>
        <v>5</v>
      </c>
      <c r="AE689" s="31">
        <f t="shared" ca="1" si="195"/>
        <v>7</v>
      </c>
      <c r="AF689" s="31">
        <f t="shared" ca="1" si="196"/>
        <v>45</v>
      </c>
      <c r="AG689" s="31">
        <f t="shared" ca="1" si="197"/>
        <v>10</v>
      </c>
      <c r="AH689" s="31">
        <f t="shared" ca="1" si="198"/>
        <v>48</v>
      </c>
      <c r="AI689" s="31">
        <f t="shared" ca="1" si="199"/>
        <v>5</v>
      </c>
      <c r="AJ689" s="31">
        <f t="shared" ca="1" si="200"/>
        <v>30</v>
      </c>
      <c r="AK689" s="31">
        <f t="shared" ca="1" si="201"/>
        <v>34</v>
      </c>
      <c r="AL689" s="31">
        <f t="shared" ca="1" si="202"/>
        <v>29</v>
      </c>
      <c r="AM689" s="31">
        <f t="shared" ca="1" si="203"/>
        <v>29</v>
      </c>
    </row>
    <row r="690" spans="14:39">
      <c r="N690" s="26">
        <v>682</v>
      </c>
      <c r="O690" s="30">
        <f t="shared" ca="1" si="208"/>
        <v>26.670389224907421</v>
      </c>
      <c r="P690" s="30">
        <f t="shared" ca="1" si="208"/>
        <v>18.706607856059321</v>
      </c>
      <c r="Q690" s="30">
        <f t="shared" ca="1" si="208"/>
        <v>16.006123300886717</v>
      </c>
      <c r="R690" s="30">
        <f t="shared" ca="1" si="208"/>
        <v>9.0522345322254978</v>
      </c>
      <c r="S690" s="30">
        <f t="shared" ca="1" si="208"/>
        <v>15.66850642979735</v>
      </c>
      <c r="T690" s="30">
        <f t="shared" ca="1" si="208"/>
        <v>19.98198418469649</v>
      </c>
      <c r="U690" s="30">
        <f t="shared" ca="1" si="208"/>
        <v>19.273818417556367</v>
      </c>
      <c r="V690" s="30">
        <f t="shared" ca="1" si="208"/>
        <v>24.148951631033434</v>
      </c>
      <c r="W690" s="30">
        <f t="shared" ca="1" si="208"/>
        <v>25.710923318606749</v>
      </c>
      <c r="X690" s="30">
        <f t="shared" ca="1" si="208"/>
        <v>24.235139068442866</v>
      </c>
      <c r="Y690" s="30">
        <f t="shared" ca="1" si="208"/>
        <v>20.075627105809414</v>
      </c>
      <c r="Z690" s="30">
        <f t="shared" ca="1" si="208"/>
        <v>30.81929500326877</v>
      </c>
      <c r="AA690" s="26">
        <v>682</v>
      </c>
      <c r="AB690" s="31">
        <f t="shared" ca="1" si="204"/>
        <v>53</v>
      </c>
      <c r="AC690" s="31">
        <f t="shared" ca="1" si="193"/>
        <v>28</v>
      </c>
      <c r="AD690" s="31">
        <f t="shared" ca="1" si="194"/>
        <v>22</v>
      </c>
      <c r="AE690" s="31">
        <f t="shared" ca="1" si="195"/>
        <v>11</v>
      </c>
      <c r="AF690" s="31">
        <f t="shared" ca="1" si="196"/>
        <v>21</v>
      </c>
      <c r="AG690" s="31">
        <f t="shared" ca="1" si="197"/>
        <v>31</v>
      </c>
      <c r="AH690" s="31">
        <f t="shared" ca="1" si="198"/>
        <v>29</v>
      </c>
      <c r="AI690" s="31">
        <f t="shared" ca="1" si="199"/>
        <v>43</v>
      </c>
      <c r="AJ690" s="31">
        <f t="shared" ca="1" si="200"/>
        <v>49</v>
      </c>
      <c r="AK690" s="31">
        <f t="shared" ca="1" si="201"/>
        <v>43</v>
      </c>
      <c r="AL690" s="31">
        <f t="shared" ca="1" si="202"/>
        <v>31</v>
      </c>
      <c r="AM690" s="31">
        <f t="shared" ca="1" si="203"/>
        <v>85</v>
      </c>
    </row>
    <row r="691" spans="14:39">
      <c r="N691" s="26">
        <v>683</v>
      </c>
      <c r="O691" s="30">
        <f t="shared" ca="1" si="208"/>
        <v>15.186102644470932</v>
      </c>
      <c r="P691" s="30">
        <f t="shared" ca="1" si="208"/>
        <v>13.42608336169762</v>
      </c>
      <c r="Q691" s="30">
        <f t="shared" ca="1" si="208"/>
        <v>7.6229305711565338</v>
      </c>
      <c r="R691" s="30">
        <f t="shared" ca="1" si="208"/>
        <v>10.152070855568976</v>
      </c>
      <c r="S691" s="30">
        <f t="shared" ca="1" si="208"/>
        <v>9.0978608333209241</v>
      </c>
      <c r="T691" s="30">
        <f t="shared" ca="1" si="208"/>
        <v>0.391671923924101</v>
      </c>
      <c r="U691" s="30">
        <f t="shared" ca="1" si="208"/>
        <v>19.177576642889072</v>
      </c>
      <c r="V691" s="30">
        <f t="shared" ca="1" si="208"/>
        <v>33.076896572350094</v>
      </c>
      <c r="W691" s="30">
        <f t="shared" ca="1" si="208"/>
        <v>1.2917160643120948</v>
      </c>
      <c r="X691" s="30">
        <f t="shared" ca="1" si="208"/>
        <v>2.3114583422510551</v>
      </c>
      <c r="Y691" s="30">
        <f t="shared" ca="1" si="208"/>
        <v>31.036017429418973</v>
      </c>
      <c r="Z691" s="30">
        <f t="shared" ca="1" si="208"/>
        <v>33.007765485786898</v>
      </c>
      <c r="AA691" s="26">
        <v>683</v>
      </c>
      <c r="AB691" s="31">
        <f t="shared" ca="1" si="204"/>
        <v>20</v>
      </c>
      <c r="AC691" s="31">
        <f t="shared" ca="1" si="193"/>
        <v>17</v>
      </c>
      <c r="AD691" s="31">
        <f t="shared" ca="1" si="194"/>
        <v>9</v>
      </c>
      <c r="AE691" s="31">
        <f t="shared" ca="1" si="195"/>
        <v>12</v>
      </c>
      <c r="AF691" s="31">
        <f t="shared" ca="1" si="196"/>
        <v>11</v>
      </c>
      <c r="AG691" s="31">
        <f t="shared" ca="1" si="197"/>
        <v>1</v>
      </c>
      <c r="AH691" s="31">
        <f t="shared" ca="1" si="198"/>
        <v>29</v>
      </c>
      <c r="AI691" s="31">
        <f t="shared" ca="1" si="199"/>
        <v>160</v>
      </c>
      <c r="AJ691" s="31">
        <f t="shared" ca="1" si="200"/>
        <v>2</v>
      </c>
      <c r="AK691" s="31">
        <f t="shared" ca="1" si="201"/>
        <v>3</v>
      </c>
      <c r="AL691" s="31">
        <f t="shared" ca="1" si="202"/>
        <v>88</v>
      </c>
      <c r="AM691" s="31">
        <f t="shared" ca="1" si="203"/>
        <v>152</v>
      </c>
    </row>
    <row r="692" spans="14:39">
      <c r="N692" s="26">
        <v>684</v>
      </c>
      <c r="O692" s="30">
        <f t="shared" ca="1" si="208"/>
        <v>31.155929856494371</v>
      </c>
      <c r="P692" s="30">
        <f t="shared" ca="1" si="208"/>
        <v>28.688564058884371</v>
      </c>
      <c r="Q692" s="30">
        <f t="shared" ca="1" si="208"/>
        <v>3.315588911983927</v>
      </c>
      <c r="R692" s="30">
        <f t="shared" ca="1" si="208"/>
        <v>31.667068355523199</v>
      </c>
      <c r="S692" s="30">
        <f t="shared" ca="1" si="208"/>
        <v>12.330586585828769</v>
      </c>
      <c r="T692" s="30">
        <f t="shared" ca="1" si="208"/>
        <v>5.3020432884520945</v>
      </c>
      <c r="U692" s="30">
        <f t="shared" ca="1" si="208"/>
        <v>17.182206170178219</v>
      </c>
      <c r="V692" s="30">
        <f t="shared" ca="1" si="208"/>
        <v>16.907546284333637</v>
      </c>
      <c r="W692" s="30">
        <f t="shared" ca="1" si="208"/>
        <v>13.83519116685636</v>
      </c>
      <c r="X692" s="30">
        <f t="shared" ca="1" si="208"/>
        <v>32.726556950480038</v>
      </c>
      <c r="Y692" s="30">
        <f t="shared" ca="1" si="208"/>
        <v>19.607305303419963</v>
      </c>
      <c r="Z692" s="30">
        <f t="shared" ca="1" si="208"/>
        <v>4.2127281945932689</v>
      </c>
      <c r="AA692" s="26">
        <v>684</v>
      </c>
      <c r="AB692" s="31">
        <f t="shared" ca="1" si="204"/>
        <v>90</v>
      </c>
      <c r="AC692" s="31">
        <f t="shared" ca="1" si="193"/>
        <v>65</v>
      </c>
      <c r="AD692" s="31">
        <f t="shared" ca="1" si="194"/>
        <v>4</v>
      </c>
      <c r="AE692" s="31">
        <f t="shared" ca="1" si="195"/>
        <v>99</v>
      </c>
      <c r="AF692" s="31">
        <f t="shared" ca="1" si="196"/>
        <v>16</v>
      </c>
      <c r="AG692" s="31">
        <f t="shared" ca="1" si="197"/>
        <v>6</v>
      </c>
      <c r="AH692" s="31">
        <f t="shared" ca="1" si="198"/>
        <v>24</v>
      </c>
      <c r="AI692" s="31">
        <f t="shared" ca="1" si="199"/>
        <v>24</v>
      </c>
      <c r="AJ692" s="31">
        <f t="shared" ca="1" si="200"/>
        <v>18</v>
      </c>
      <c r="AK692" s="31">
        <f t="shared" ca="1" si="201"/>
        <v>132</v>
      </c>
      <c r="AL692" s="31">
        <f t="shared" ca="1" si="202"/>
        <v>30</v>
      </c>
      <c r="AM692" s="31">
        <f t="shared" ca="1" si="203"/>
        <v>5</v>
      </c>
    </row>
    <row r="693" spans="14:39">
      <c r="N693" s="26">
        <v>685</v>
      </c>
      <c r="O693" s="30">
        <f t="shared" ca="1" si="208"/>
        <v>32.922076457511011</v>
      </c>
      <c r="P693" s="30">
        <f t="shared" ca="1" si="208"/>
        <v>18.203117913687588</v>
      </c>
      <c r="Q693" s="30">
        <f t="shared" ca="1" si="208"/>
        <v>16.517666530342829</v>
      </c>
      <c r="R693" s="30">
        <f t="shared" ca="1" si="208"/>
        <v>33.094321023856139</v>
      </c>
      <c r="S693" s="30">
        <f t="shared" ca="1" si="208"/>
        <v>19.655903362076291</v>
      </c>
      <c r="T693" s="30">
        <f t="shared" ca="1" si="208"/>
        <v>0.230344601511281</v>
      </c>
      <c r="U693" s="30">
        <f t="shared" ca="1" si="208"/>
        <v>2.5305110593191404</v>
      </c>
      <c r="V693" s="30">
        <f t="shared" ca="1" si="208"/>
        <v>2.7481261597921947</v>
      </c>
      <c r="W693" s="30">
        <f t="shared" ca="1" si="208"/>
        <v>8.1909326987039091</v>
      </c>
      <c r="X693" s="30">
        <f t="shared" ca="1" si="208"/>
        <v>7.1539359505612943</v>
      </c>
      <c r="Y693" s="30">
        <f t="shared" ca="1" si="208"/>
        <v>10.851459543812981</v>
      </c>
      <c r="Z693" s="30">
        <f t="shared" ca="1" si="208"/>
        <v>4.7138993208104409</v>
      </c>
      <c r="AA693" s="26">
        <v>685</v>
      </c>
      <c r="AB693" s="31">
        <f t="shared" ca="1" si="204"/>
        <v>145</v>
      </c>
      <c r="AC693" s="31">
        <f t="shared" ca="1" si="193"/>
        <v>26</v>
      </c>
      <c r="AD693" s="31">
        <f t="shared" ca="1" si="194"/>
        <v>23</v>
      </c>
      <c r="AE693" s="31">
        <f t="shared" ca="1" si="195"/>
        <v>163</v>
      </c>
      <c r="AF693" s="31">
        <f t="shared" ca="1" si="196"/>
        <v>30</v>
      </c>
      <c r="AG693" s="31">
        <f t="shared" ca="1" si="197"/>
        <v>1</v>
      </c>
      <c r="AH693" s="31">
        <f t="shared" ca="1" si="198"/>
        <v>3</v>
      </c>
      <c r="AI693" s="31">
        <f t="shared" ca="1" si="199"/>
        <v>3</v>
      </c>
      <c r="AJ693" s="31">
        <f t="shared" ca="1" si="200"/>
        <v>10</v>
      </c>
      <c r="AK693" s="31">
        <f t="shared" ca="1" si="201"/>
        <v>8</v>
      </c>
      <c r="AL693" s="31">
        <f t="shared" ca="1" si="202"/>
        <v>13</v>
      </c>
      <c r="AM693" s="31">
        <f t="shared" ca="1" si="203"/>
        <v>6</v>
      </c>
    </row>
    <row r="694" spans="14:39">
      <c r="N694" s="26">
        <v>686</v>
      </c>
      <c r="O694" s="30">
        <f t="shared" ca="1" si="208"/>
        <v>11.437017985905014</v>
      </c>
      <c r="P694" s="30">
        <f t="shared" ca="1" si="208"/>
        <v>12.871457188525714</v>
      </c>
      <c r="Q694" s="30">
        <f t="shared" ca="1" si="208"/>
        <v>10.287853091090513</v>
      </c>
      <c r="R694" s="30">
        <f t="shared" ca="1" si="208"/>
        <v>14.271839374434546</v>
      </c>
      <c r="S694" s="30">
        <f t="shared" ca="1" si="208"/>
        <v>21.336737305347494</v>
      </c>
      <c r="T694" s="30">
        <f t="shared" ca="1" si="208"/>
        <v>7.4923628179040298</v>
      </c>
      <c r="U694" s="30">
        <f t="shared" ca="1" si="208"/>
        <v>6.0359065985123665</v>
      </c>
      <c r="V694" s="30">
        <f t="shared" ca="1" si="208"/>
        <v>16.166387365929427</v>
      </c>
      <c r="W694" s="30">
        <f t="shared" ca="1" si="208"/>
        <v>29.241163135308007</v>
      </c>
      <c r="X694" s="30">
        <f t="shared" ca="1" si="208"/>
        <v>1.9052053327245115</v>
      </c>
      <c r="Y694" s="30">
        <f t="shared" ca="1" si="208"/>
        <v>13.792749597742654</v>
      </c>
      <c r="Z694" s="30">
        <f t="shared" ca="1" si="208"/>
        <v>17.157978002639737</v>
      </c>
      <c r="AA694" s="26">
        <v>686</v>
      </c>
      <c r="AB694" s="31">
        <f t="shared" ca="1" si="204"/>
        <v>14</v>
      </c>
      <c r="AC694" s="31">
        <f t="shared" ca="1" si="193"/>
        <v>17</v>
      </c>
      <c r="AD694" s="31">
        <f t="shared" ca="1" si="194"/>
        <v>13</v>
      </c>
      <c r="AE694" s="31">
        <f t="shared" ca="1" si="195"/>
        <v>19</v>
      </c>
      <c r="AF694" s="31">
        <f t="shared" ca="1" si="196"/>
        <v>34</v>
      </c>
      <c r="AG694" s="31">
        <f t="shared" ca="1" si="197"/>
        <v>9</v>
      </c>
      <c r="AH694" s="31">
        <f t="shared" ca="1" si="198"/>
        <v>7</v>
      </c>
      <c r="AI694" s="31">
        <f t="shared" ca="1" si="199"/>
        <v>22</v>
      </c>
      <c r="AJ694" s="31">
        <f t="shared" ca="1" si="200"/>
        <v>69</v>
      </c>
      <c r="AK694" s="31">
        <f t="shared" ca="1" si="201"/>
        <v>2</v>
      </c>
      <c r="AL694" s="31">
        <f t="shared" ca="1" si="202"/>
        <v>18</v>
      </c>
      <c r="AM694" s="31">
        <f t="shared" ca="1" si="203"/>
        <v>24</v>
      </c>
    </row>
    <row r="695" spans="14:39">
      <c r="N695" s="26">
        <v>687</v>
      </c>
      <c r="O695" s="30">
        <f t="shared" ca="1" si="208"/>
        <v>25.111998380543533</v>
      </c>
      <c r="P695" s="30">
        <f t="shared" ca="1" si="208"/>
        <v>9.5372603093494117</v>
      </c>
      <c r="Q695" s="30">
        <f t="shared" ca="1" si="208"/>
        <v>31.512354533045791</v>
      </c>
      <c r="R695" s="30">
        <f t="shared" ca="1" si="208"/>
        <v>16.059545249009762</v>
      </c>
      <c r="S695" s="30">
        <f t="shared" ca="1" si="208"/>
        <v>27.901892419472578</v>
      </c>
      <c r="T695" s="30">
        <f t="shared" ca="1" si="208"/>
        <v>7.150329592939392</v>
      </c>
      <c r="U695" s="30">
        <f t="shared" ca="1" si="208"/>
        <v>26.843644202847528</v>
      </c>
      <c r="V695" s="30">
        <f t="shared" ca="1" si="208"/>
        <v>25.85573286190326</v>
      </c>
      <c r="W695" s="30">
        <f t="shared" ca="1" si="208"/>
        <v>14.45228571803683</v>
      </c>
      <c r="X695" s="30">
        <f t="shared" ca="1" si="208"/>
        <v>20.877540279967516</v>
      </c>
      <c r="Y695" s="30">
        <f t="shared" ca="1" si="208"/>
        <v>20.750848121225534</v>
      </c>
      <c r="Z695" s="30">
        <f t="shared" ca="1" si="208"/>
        <v>23.621760059121531</v>
      </c>
      <c r="AA695" s="26">
        <v>687</v>
      </c>
      <c r="AB695" s="31">
        <f t="shared" ca="1" si="204"/>
        <v>46</v>
      </c>
      <c r="AC695" s="31">
        <f t="shared" ca="1" si="193"/>
        <v>12</v>
      </c>
      <c r="AD695" s="31">
        <f t="shared" ca="1" si="194"/>
        <v>96</v>
      </c>
      <c r="AE695" s="31">
        <f t="shared" ca="1" si="195"/>
        <v>22</v>
      </c>
      <c r="AF695" s="31">
        <f t="shared" ca="1" si="196"/>
        <v>60</v>
      </c>
      <c r="AG695" s="31">
        <f t="shared" ca="1" si="197"/>
        <v>8</v>
      </c>
      <c r="AH695" s="31">
        <f t="shared" ca="1" si="198"/>
        <v>54</v>
      </c>
      <c r="AI695" s="31">
        <f t="shared" ca="1" si="199"/>
        <v>50</v>
      </c>
      <c r="AJ695" s="31">
        <f t="shared" ca="1" si="200"/>
        <v>19</v>
      </c>
      <c r="AK695" s="31">
        <f t="shared" ca="1" si="201"/>
        <v>33</v>
      </c>
      <c r="AL695" s="31">
        <f t="shared" ca="1" si="202"/>
        <v>32</v>
      </c>
      <c r="AM695" s="31">
        <f t="shared" ca="1" si="203"/>
        <v>41</v>
      </c>
    </row>
    <row r="696" spans="14:39">
      <c r="N696" s="26">
        <v>688</v>
      </c>
      <c r="O696" s="30">
        <f t="shared" ca="1" si="208"/>
        <v>9.2280126995456087</v>
      </c>
      <c r="P696" s="30">
        <f t="shared" ca="1" si="208"/>
        <v>30.677976624165296</v>
      </c>
      <c r="Q696" s="30">
        <f t="shared" ca="1" si="208"/>
        <v>10.615129936984079</v>
      </c>
      <c r="R696" s="30">
        <f t="shared" ca="1" si="208"/>
        <v>29.503669017417096</v>
      </c>
      <c r="S696" s="30">
        <f t="shared" ca="1" si="208"/>
        <v>22.651481642925031</v>
      </c>
      <c r="T696" s="30">
        <f t="shared" ca="1" si="208"/>
        <v>18.331531042477625</v>
      </c>
      <c r="U696" s="30">
        <f t="shared" ca="1" si="208"/>
        <v>22.683501516853326</v>
      </c>
      <c r="V696" s="30">
        <f t="shared" ca="1" si="208"/>
        <v>25.433651485166344</v>
      </c>
      <c r="W696" s="30">
        <f t="shared" ca="1" si="208"/>
        <v>11.386829808794642</v>
      </c>
      <c r="X696" s="30">
        <f t="shared" ca="1" si="208"/>
        <v>29.53240199928155</v>
      </c>
      <c r="Y696" s="30">
        <f t="shared" ca="1" si="208"/>
        <v>11.345055118494708</v>
      </c>
      <c r="Z696" s="30">
        <f t="shared" ca="1" si="208"/>
        <v>15.772684855008434</v>
      </c>
      <c r="AA696" s="26">
        <v>688</v>
      </c>
      <c r="AB696" s="31">
        <f t="shared" ca="1" si="204"/>
        <v>11</v>
      </c>
      <c r="AC696" s="31">
        <f t="shared" ca="1" si="193"/>
        <v>84</v>
      </c>
      <c r="AD696" s="31">
        <f t="shared" ca="1" si="194"/>
        <v>13</v>
      </c>
      <c r="AE696" s="31">
        <f t="shared" ca="1" si="195"/>
        <v>72</v>
      </c>
      <c r="AF696" s="31">
        <f t="shared" ca="1" si="196"/>
        <v>38</v>
      </c>
      <c r="AG696" s="31">
        <f t="shared" ca="1" si="197"/>
        <v>27</v>
      </c>
      <c r="AH696" s="31">
        <f t="shared" ca="1" si="198"/>
        <v>38</v>
      </c>
      <c r="AI696" s="31">
        <f t="shared" ca="1" si="199"/>
        <v>48</v>
      </c>
      <c r="AJ696" s="31">
        <f t="shared" ca="1" si="200"/>
        <v>14</v>
      </c>
      <c r="AK696" s="31">
        <f t="shared" ca="1" si="201"/>
        <v>72</v>
      </c>
      <c r="AL696" s="31">
        <f t="shared" ca="1" si="202"/>
        <v>14</v>
      </c>
      <c r="AM696" s="31">
        <f t="shared" ca="1" si="203"/>
        <v>22</v>
      </c>
    </row>
    <row r="697" spans="14:39">
      <c r="N697" s="26">
        <v>689</v>
      </c>
      <c r="O697" s="30">
        <f t="shared" ca="1" si="208"/>
        <v>31.070206683310321</v>
      </c>
      <c r="P697" s="30">
        <f t="shared" ca="1" si="208"/>
        <v>31.489800751240828</v>
      </c>
      <c r="Q697" s="30">
        <f t="shared" ca="1" si="208"/>
        <v>23.010504578586268</v>
      </c>
      <c r="R697" s="30">
        <f t="shared" ca="1" si="208"/>
        <v>26.71070435796868</v>
      </c>
      <c r="S697" s="30">
        <f t="shared" ca="1" si="208"/>
        <v>21.103425108709988</v>
      </c>
      <c r="T697" s="30">
        <f t="shared" ca="1" si="208"/>
        <v>20.176951791720168</v>
      </c>
      <c r="U697" s="30">
        <f t="shared" ca="1" si="208"/>
        <v>27.613549225094754</v>
      </c>
      <c r="V697" s="30">
        <f t="shared" ca="1" si="208"/>
        <v>8.3440400160316841</v>
      </c>
      <c r="W697" s="30">
        <f t="shared" ca="1" si="208"/>
        <v>6.1693016455003296</v>
      </c>
      <c r="X697" s="30">
        <f t="shared" ca="1" si="208"/>
        <v>16.148990527374515</v>
      </c>
      <c r="Y697" s="30">
        <f t="shared" ca="1" si="208"/>
        <v>26.976931027865394</v>
      </c>
      <c r="Z697" s="30">
        <f t="shared" ca="1" si="208"/>
        <v>27.078643231549485</v>
      </c>
      <c r="AA697" s="26">
        <v>689</v>
      </c>
      <c r="AB697" s="31">
        <f t="shared" ca="1" si="204"/>
        <v>89</v>
      </c>
      <c r="AC697" s="31">
        <f t="shared" ca="1" si="193"/>
        <v>96</v>
      </c>
      <c r="AD697" s="31">
        <f t="shared" ca="1" si="194"/>
        <v>39</v>
      </c>
      <c r="AE697" s="31">
        <f t="shared" ca="1" si="195"/>
        <v>54</v>
      </c>
      <c r="AF697" s="31">
        <f t="shared" ca="1" si="196"/>
        <v>33</v>
      </c>
      <c r="AG697" s="31">
        <f t="shared" ca="1" si="197"/>
        <v>31</v>
      </c>
      <c r="AH697" s="31">
        <f t="shared" ca="1" si="198"/>
        <v>58</v>
      </c>
      <c r="AI697" s="31">
        <f t="shared" ca="1" si="199"/>
        <v>10</v>
      </c>
      <c r="AJ697" s="31">
        <f t="shared" ca="1" si="200"/>
        <v>7</v>
      </c>
      <c r="AK697" s="31">
        <f t="shared" ca="1" si="201"/>
        <v>22</v>
      </c>
      <c r="AL697" s="31">
        <f t="shared" ca="1" si="202"/>
        <v>55</v>
      </c>
      <c r="AM697" s="31">
        <f t="shared" ca="1" si="203"/>
        <v>55</v>
      </c>
    </row>
    <row r="698" spans="14:39">
      <c r="N698" s="26">
        <v>690</v>
      </c>
      <c r="O698" s="30">
        <f t="shared" ca="1" si="208"/>
        <v>15.434937678448092</v>
      </c>
      <c r="P698" s="30">
        <f t="shared" ca="1" si="208"/>
        <v>24.064340660830371</v>
      </c>
      <c r="Q698" s="30">
        <f t="shared" ca="1" si="208"/>
        <v>0.48995214451176911</v>
      </c>
      <c r="R698" s="30">
        <f t="shared" ca="1" si="208"/>
        <v>18.663689908138245</v>
      </c>
      <c r="S698" s="30">
        <f t="shared" ca="1" si="208"/>
        <v>9.9208055218034428</v>
      </c>
      <c r="T698" s="30">
        <f t="shared" ca="1" si="208"/>
        <v>3.7502421678349775</v>
      </c>
      <c r="U698" s="30">
        <f t="shared" ca="1" si="208"/>
        <v>8.9737225795287774</v>
      </c>
      <c r="V698" s="30">
        <f t="shared" ca="1" si="208"/>
        <v>27.354761578228274</v>
      </c>
      <c r="W698" s="30">
        <f t="shared" ca="1" si="208"/>
        <v>21.627434967047915</v>
      </c>
      <c r="X698" s="30">
        <f t="shared" ca="1" si="208"/>
        <v>26.914752533728763</v>
      </c>
      <c r="Y698" s="30">
        <f t="shared" ca="1" si="208"/>
        <v>19.571617498782949</v>
      </c>
      <c r="Z698" s="30">
        <f t="shared" ca="1" si="208"/>
        <v>3.5504689934091194</v>
      </c>
      <c r="AA698" s="26">
        <v>690</v>
      </c>
      <c r="AB698" s="31">
        <f t="shared" ca="1" si="204"/>
        <v>21</v>
      </c>
      <c r="AC698" s="31">
        <f t="shared" ca="1" si="193"/>
        <v>43</v>
      </c>
      <c r="AD698" s="31">
        <f t="shared" ca="1" si="194"/>
        <v>1</v>
      </c>
      <c r="AE698" s="31">
        <f t="shared" ca="1" si="195"/>
        <v>27</v>
      </c>
      <c r="AF698" s="31">
        <f t="shared" ca="1" si="196"/>
        <v>12</v>
      </c>
      <c r="AG698" s="31">
        <f t="shared" ca="1" si="197"/>
        <v>4</v>
      </c>
      <c r="AH698" s="31">
        <f t="shared" ca="1" si="198"/>
        <v>11</v>
      </c>
      <c r="AI698" s="31">
        <f t="shared" ca="1" si="199"/>
        <v>57</v>
      </c>
      <c r="AJ698" s="31">
        <f t="shared" ca="1" si="200"/>
        <v>35</v>
      </c>
      <c r="AK698" s="31">
        <f t="shared" ca="1" si="201"/>
        <v>55</v>
      </c>
      <c r="AL698" s="31">
        <f t="shared" ca="1" si="202"/>
        <v>30</v>
      </c>
      <c r="AM698" s="31">
        <f t="shared" ca="1" si="203"/>
        <v>4</v>
      </c>
    </row>
    <row r="699" spans="14:39">
      <c r="N699" s="26">
        <v>691</v>
      </c>
      <c r="O699" s="30">
        <f t="shared" ref="O699:Z708" ca="1" si="209">RAND()*sumweights</f>
        <v>5.1834153668509169</v>
      </c>
      <c r="P699" s="30">
        <f t="shared" ca="1" si="209"/>
        <v>25.773434297605263</v>
      </c>
      <c r="Q699" s="30">
        <f t="shared" ca="1" si="209"/>
        <v>25.856433403975583</v>
      </c>
      <c r="R699" s="30">
        <f t="shared" ca="1" si="209"/>
        <v>32.836328576386364</v>
      </c>
      <c r="S699" s="30">
        <f t="shared" ca="1" si="209"/>
        <v>21.488983263964379</v>
      </c>
      <c r="T699" s="30">
        <f t="shared" ca="1" si="209"/>
        <v>27.792990860952479</v>
      </c>
      <c r="U699" s="30">
        <f t="shared" ca="1" si="209"/>
        <v>8.9776101867459701</v>
      </c>
      <c r="V699" s="30">
        <f t="shared" ca="1" si="209"/>
        <v>23.289549025053613</v>
      </c>
      <c r="W699" s="30">
        <f t="shared" ca="1" si="209"/>
        <v>21.166319329918142</v>
      </c>
      <c r="X699" s="30">
        <f t="shared" ca="1" si="209"/>
        <v>12.105250605573918</v>
      </c>
      <c r="Y699" s="30">
        <f t="shared" ca="1" si="209"/>
        <v>15.332730806368868</v>
      </c>
      <c r="Z699" s="30">
        <f t="shared" ca="1" si="209"/>
        <v>2.4813161637290029</v>
      </c>
      <c r="AA699" s="26">
        <v>691</v>
      </c>
      <c r="AB699" s="31">
        <f t="shared" ca="1" si="204"/>
        <v>6</v>
      </c>
      <c r="AC699" s="31">
        <f t="shared" ca="1" si="193"/>
        <v>49</v>
      </c>
      <c r="AD699" s="31">
        <f t="shared" ca="1" si="194"/>
        <v>50</v>
      </c>
      <c r="AE699" s="31">
        <f t="shared" ca="1" si="195"/>
        <v>139</v>
      </c>
      <c r="AF699" s="31">
        <f t="shared" ca="1" si="196"/>
        <v>34</v>
      </c>
      <c r="AG699" s="31">
        <f t="shared" ca="1" si="197"/>
        <v>59</v>
      </c>
      <c r="AH699" s="31">
        <f t="shared" ca="1" si="198"/>
        <v>11</v>
      </c>
      <c r="AI699" s="31">
        <f t="shared" ca="1" si="199"/>
        <v>40</v>
      </c>
      <c r="AJ699" s="31">
        <f t="shared" ca="1" si="200"/>
        <v>34</v>
      </c>
      <c r="AK699" s="31">
        <f t="shared" ca="1" si="201"/>
        <v>15</v>
      </c>
      <c r="AL699" s="31">
        <f t="shared" ca="1" si="202"/>
        <v>21</v>
      </c>
      <c r="AM699" s="31">
        <f t="shared" ca="1" si="203"/>
        <v>3</v>
      </c>
    </row>
    <row r="700" spans="14:39">
      <c r="N700" s="26">
        <v>692</v>
      </c>
      <c r="O700" s="30">
        <f t="shared" ca="1" si="209"/>
        <v>18.368163095484054</v>
      </c>
      <c r="P700" s="30">
        <f t="shared" ca="1" si="209"/>
        <v>19.263115864677427</v>
      </c>
      <c r="Q700" s="30">
        <f t="shared" ca="1" si="209"/>
        <v>11.602041668393815</v>
      </c>
      <c r="R700" s="30">
        <f t="shared" ca="1" si="209"/>
        <v>28.725779733108581</v>
      </c>
      <c r="S700" s="30">
        <f t="shared" ca="1" si="209"/>
        <v>33.238072212213766</v>
      </c>
      <c r="T700" s="30">
        <f t="shared" ca="1" si="209"/>
        <v>23.551039914426593</v>
      </c>
      <c r="U700" s="30">
        <f t="shared" ca="1" si="209"/>
        <v>9.1520588779185434</v>
      </c>
      <c r="V700" s="30">
        <f t="shared" ca="1" si="209"/>
        <v>20.510148716267711</v>
      </c>
      <c r="W700" s="30">
        <f t="shared" ca="1" si="209"/>
        <v>15.130521442577212</v>
      </c>
      <c r="X700" s="30">
        <f t="shared" ca="1" si="209"/>
        <v>3.528290227348903</v>
      </c>
      <c r="Y700" s="30">
        <f t="shared" ca="1" si="209"/>
        <v>2.4721445144334839</v>
      </c>
      <c r="Z700" s="30">
        <f t="shared" ca="1" si="209"/>
        <v>4.8896238904125378</v>
      </c>
      <c r="AA700" s="26">
        <v>692</v>
      </c>
      <c r="AB700" s="31">
        <f t="shared" ca="1" si="204"/>
        <v>27</v>
      </c>
      <c r="AC700" s="31">
        <f t="shared" ca="1" si="193"/>
        <v>29</v>
      </c>
      <c r="AD700" s="31">
        <f t="shared" ca="1" si="194"/>
        <v>15</v>
      </c>
      <c r="AE700" s="31">
        <f t="shared" ca="1" si="195"/>
        <v>65</v>
      </c>
      <c r="AF700" s="31">
        <f t="shared" ca="1" si="196"/>
        <v>193</v>
      </c>
      <c r="AG700" s="31">
        <f t="shared" ca="1" si="197"/>
        <v>41</v>
      </c>
      <c r="AH700" s="31">
        <f t="shared" ca="1" si="198"/>
        <v>11</v>
      </c>
      <c r="AI700" s="31">
        <f t="shared" ca="1" si="199"/>
        <v>32</v>
      </c>
      <c r="AJ700" s="31">
        <f t="shared" ca="1" si="200"/>
        <v>20</v>
      </c>
      <c r="AK700" s="31">
        <f t="shared" ca="1" si="201"/>
        <v>4</v>
      </c>
      <c r="AL700" s="31">
        <f t="shared" ca="1" si="202"/>
        <v>3</v>
      </c>
      <c r="AM700" s="31">
        <f t="shared" ca="1" si="203"/>
        <v>6</v>
      </c>
    </row>
    <row r="701" spans="14:39">
      <c r="N701" s="26">
        <v>693</v>
      </c>
      <c r="O701" s="30">
        <f t="shared" ca="1" si="209"/>
        <v>16.338334708180291</v>
      </c>
      <c r="P701" s="30">
        <f t="shared" ca="1" si="209"/>
        <v>19.717768759289616</v>
      </c>
      <c r="Q701" s="30">
        <f t="shared" ca="1" si="209"/>
        <v>4.2679689719449625</v>
      </c>
      <c r="R701" s="30">
        <f t="shared" ca="1" si="209"/>
        <v>20.882821199026079</v>
      </c>
      <c r="S701" s="30">
        <f t="shared" ca="1" si="209"/>
        <v>11.964498100464573</v>
      </c>
      <c r="T701" s="30">
        <f t="shared" ca="1" si="209"/>
        <v>2.1103386384764637</v>
      </c>
      <c r="U701" s="30">
        <f t="shared" ca="1" si="209"/>
        <v>19.7750852383694</v>
      </c>
      <c r="V701" s="30">
        <f t="shared" ca="1" si="209"/>
        <v>29.110543014966858</v>
      </c>
      <c r="W701" s="30">
        <f t="shared" ca="1" si="209"/>
        <v>29.608848371214396</v>
      </c>
      <c r="X701" s="30">
        <f t="shared" ca="1" si="209"/>
        <v>15.500170566412102</v>
      </c>
      <c r="Y701" s="30">
        <f t="shared" ca="1" si="209"/>
        <v>15.530243984082775</v>
      </c>
      <c r="Z701" s="30">
        <f t="shared" ca="1" si="209"/>
        <v>1.8278981089395419</v>
      </c>
      <c r="AA701" s="26">
        <v>693</v>
      </c>
      <c r="AB701" s="31">
        <f t="shared" ca="1" si="204"/>
        <v>23</v>
      </c>
      <c r="AC701" s="31">
        <f t="shared" ca="1" si="193"/>
        <v>30</v>
      </c>
      <c r="AD701" s="31">
        <f t="shared" ca="1" si="194"/>
        <v>5</v>
      </c>
      <c r="AE701" s="31">
        <f t="shared" ca="1" si="195"/>
        <v>33</v>
      </c>
      <c r="AF701" s="31">
        <f t="shared" ca="1" si="196"/>
        <v>15</v>
      </c>
      <c r="AG701" s="31">
        <f t="shared" ca="1" si="197"/>
        <v>3</v>
      </c>
      <c r="AH701" s="31">
        <f t="shared" ca="1" si="198"/>
        <v>30</v>
      </c>
      <c r="AI701" s="31">
        <f t="shared" ca="1" si="199"/>
        <v>68</v>
      </c>
      <c r="AJ701" s="31">
        <f t="shared" ca="1" si="200"/>
        <v>72</v>
      </c>
      <c r="AK701" s="31">
        <f t="shared" ca="1" si="201"/>
        <v>21</v>
      </c>
      <c r="AL701" s="31">
        <f t="shared" ca="1" si="202"/>
        <v>21</v>
      </c>
      <c r="AM701" s="31">
        <f t="shared" ca="1" si="203"/>
        <v>2</v>
      </c>
    </row>
    <row r="702" spans="14:39">
      <c r="N702" s="26">
        <v>694</v>
      </c>
      <c r="O702" s="30">
        <f t="shared" ca="1" si="209"/>
        <v>24.71278877732567</v>
      </c>
      <c r="P702" s="30">
        <f t="shared" ca="1" si="209"/>
        <v>12.300695414544707</v>
      </c>
      <c r="Q702" s="30">
        <f t="shared" ca="1" si="209"/>
        <v>22.976997844181248</v>
      </c>
      <c r="R702" s="30">
        <f t="shared" ca="1" si="209"/>
        <v>13.881058154957689</v>
      </c>
      <c r="S702" s="30">
        <f t="shared" ca="1" si="209"/>
        <v>13.293980013719228</v>
      </c>
      <c r="T702" s="30">
        <f t="shared" ca="1" si="209"/>
        <v>20.896886881847138</v>
      </c>
      <c r="U702" s="30">
        <f t="shared" ca="1" si="209"/>
        <v>5.8358253363912036</v>
      </c>
      <c r="V702" s="30">
        <f t="shared" ca="1" si="209"/>
        <v>12.297142012835186</v>
      </c>
      <c r="W702" s="30">
        <f t="shared" ca="1" si="209"/>
        <v>23.806603546582281</v>
      </c>
      <c r="X702" s="30">
        <f t="shared" ca="1" si="209"/>
        <v>1.1686496252177194</v>
      </c>
      <c r="Y702" s="30">
        <f t="shared" ca="1" si="209"/>
        <v>5.3461665477914266</v>
      </c>
      <c r="Z702" s="30">
        <f t="shared" ca="1" si="209"/>
        <v>0.19852583690851966</v>
      </c>
      <c r="AA702" s="26">
        <v>694</v>
      </c>
      <c r="AB702" s="31">
        <f t="shared" ca="1" si="204"/>
        <v>45</v>
      </c>
      <c r="AC702" s="31">
        <f t="shared" ca="1" si="193"/>
        <v>16</v>
      </c>
      <c r="AD702" s="31">
        <f t="shared" ca="1" si="194"/>
        <v>39</v>
      </c>
      <c r="AE702" s="31">
        <f t="shared" ca="1" si="195"/>
        <v>18</v>
      </c>
      <c r="AF702" s="31">
        <f t="shared" ca="1" si="196"/>
        <v>17</v>
      </c>
      <c r="AG702" s="31">
        <f t="shared" ca="1" si="197"/>
        <v>33</v>
      </c>
      <c r="AH702" s="31">
        <f t="shared" ca="1" si="198"/>
        <v>7</v>
      </c>
      <c r="AI702" s="31">
        <f t="shared" ca="1" si="199"/>
        <v>16</v>
      </c>
      <c r="AJ702" s="31">
        <f t="shared" ca="1" si="200"/>
        <v>42</v>
      </c>
      <c r="AK702" s="31">
        <f t="shared" ca="1" si="201"/>
        <v>2</v>
      </c>
      <c r="AL702" s="31">
        <f t="shared" ca="1" si="202"/>
        <v>6</v>
      </c>
      <c r="AM702" s="31">
        <f t="shared" ca="1" si="203"/>
        <v>1</v>
      </c>
    </row>
    <row r="703" spans="14:39">
      <c r="N703" s="26">
        <v>695</v>
      </c>
      <c r="O703" s="30">
        <f t="shared" ca="1" si="209"/>
        <v>14.019225244576539</v>
      </c>
      <c r="P703" s="30">
        <f t="shared" ca="1" si="209"/>
        <v>19.520085938387275</v>
      </c>
      <c r="Q703" s="30">
        <f t="shared" ca="1" si="209"/>
        <v>29.546621119684819</v>
      </c>
      <c r="R703" s="30">
        <f t="shared" ca="1" si="209"/>
        <v>29.072996436453565</v>
      </c>
      <c r="S703" s="30">
        <f t="shared" ca="1" si="209"/>
        <v>15.860254765752551</v>
      </c>
      <c r="T703" s="30">
        <f t="shared" ca="1" si="209"/>
        <v>24.449142373962861</v>
      </c>
      <c r="U703" s="30">
        <f t="shared" ca="1" si="209"/>
        <v>5.1883737703699326</v>
      </c>
      <c r="V703" s="30">
        <f t="shared" ca="1" si="209"/>
        <v>1.3122545352385526</v>
      </c>
      <c r="W703" s="30">
        <f t="shared" ca="1" si="209"/>
        <v>17.001404765621604</v>
      </c>
      <c r="X703" s="30">
        <f t="shared" ca="1" si="209"/>
        <v>23.678229782292551</v>
      </c>
      <c r="Y703" s="30">
        <f t="shared" ca="1" si="209"/>
        <v>1.1219922878984112</v>
      </c>
      <c r="Z703" s="30">
        <f t="shared" ca="1" si="209"/>
        <v>6.046661908647943</v>
      </c>
      <c r="AA703" s="26">
        <v>695</v>
      </c>
      <c r="AB703" s="31">
        <f t="shared" ca="1" si="204"/>
        <v>18</v>
      </c>
      <c r="AC703" s="31">
        <f t="shared" ca="1" si="193"/>
        <v>29</v>
      </c>
      <c r="AD703" s="31">
        <f t="shared" ca="1" si="194"/>
        <v>72</v>
      </c>
      <c r="AE703" s="31">
        <f t="shared" ca="1" si="195"/>
        <v>68</v>
      </c>
      <c r="AF703" s="31">
        <f t="shared" ca="1" si="196"/>
        <v>22</v>
      </c>
      <c r="AG703" s="31">
        <f t="shared" ca="1" si="197"/>
        <v>44</v>
      </c>
      <c r="AH703" s="31">
        <f t="shared" ca="1" si="198"/>
        <v>6</v>
      </c>
      <c r="AI703" s="31">
        <f t="shared" ca="1" si="199"/>
        <v>2</v>
      </c>
      <c r="AJ703" s="31">
        <f t="shared" ca="1" si="200"/>
        <v>24</v>
      </c>
      <c r="AK703" s="31">
        <f t="shared" ca="1" si="201"/>
        <v>41</v>
      </c>
      <c r="AL703" s="31">
        <f t="shared" ca="1" si="202"/>
        <v>2</v>
      </c>
      <c r="AM703" s="31">
        <f t="shared" ca="1" si="203"/>
        <v>7</v>
      </c>
    </row>
    <row r="704" spans="14:39">
      <c r="N704" s="26">
        <v>696</v>
      </c>
      <c r="O704" s="30">
        <f t="shared" ca="1" si="209"/>
        <v>20.294168447265932</v>
      </c>
      <c r="P704" s="30">
        <f t="shared" ca="1" si="209"/>
        <v>18.738604697016015</v>
      </c>
      <c r="Q704" s="30">
        <f t="shared" ca="1" si="209"/>
        <v>18.291631043048937</v>
      </c>
      <c r="R704" s="30">
        <f t="shared" ca="1" si="209"/>
        <v>0.90707652605625766</v>
      </c>
      <c r="S704" s="30">
        <f t="shared" ca="1" si="209"/>
        <v>32.9467786503903</v>
      </c>
      <c r="T704" s="30">
        <f t="shared" ca="1" si="209"/>
        <v>29.247465562097208</v>
      </c>
      <c r="U704" s="30">
        <f t="shared" ca="1" si="209"/>
        <v>1.6930997662389764</v>
      </c>
      <c r="V704" s="30">
        <f t="shared" ca="1" si="209"/>
        <v>33.258625955227075</v>
      </c>
      <c r="W704" s="30">
        <f t="shared" ca="1" si="209"/>
        <v>30.270316689477891</v>
      </c>
      <c r="X704" s="30">
        <f t="shared" ca="1" si="209"/>
        <v>20.152576923416948</v>
      </c>
      <c r="Y704" s="30">
        <f t="shared" ca="1" si="209"/>
        <v>14.244457203985748</v>
      </c>
      <c r="Z704" s="30">
        <f t="shared" ca="1" si="209"/>
        <v>15.569649188637518</v>
      </c>
      <c r="AA704" s="26">
        <v>696</v>
      </c>
      <c r="AB704" s="31">
        <f t="shared" ca="1" si="204"/>
        <v>31</v>
      </c>
      <c r="AC704" s="31">
        <f t="shared" ca="1" si="193"/>
        <v>28</v>
      </c>
      <c r="AD704" s="31">
        <f t="shared" ca="1" si="194"/>
        <v>27</v>
      </c>
      <c r="AE704" s="31">
        <f t="shared" ca="1" si="195"/>
        <v>1</v>
      </c>
      <c r="AF704" s="31">
        <f t="shared" ca="1" si="196"/>
        <v>147</v>
      </c>
      <c r="AG704" s="31">
        <f t="shared" ca="1" si="197"/>
        <v>69</v>
      </c>
      <c r="AH704" s="31">
        <f t="shared" ca="1" si="198"/>
        <v>2</v>
      </c>
      <c r="AI704" s="31">
        <f t="shared" ca="1" si="199"/>
        <v>201</v>
      </c>
      <c r="AJ704" s="31">
        <f t="shared" ca="1" si="200"/>
        <v>79</v>
      </c>
      <c r="AK704" s="31">
        <f t="shared" ca="1" si="201"/>
        <v>31</v>
      </c>
      <c r="AL704" s="31">
        <f t="shared" ca="1" si="202"/>
        <v>19</v>
      </c>
      <c r="AM704" s="31">
        <f t="shared" ca="1" si="203"/>
        <v>21</v>
      </c>
    </row>
    <row r="705" spans="14:39">
      <c r="N705" s="26">
        <v>697</v>
      </c>
      <c r="O705" s="30">
        <f t="shared" ca="1" si="209"/>
        <v>6.4563924453663146</v>
      </c>
      <c r="P705" s="30">
        <f t="shared" ca="1" si="209"/>
        <v>10.831358107469264</v>
      </c>
      <c r="Q705" s="30">
        <f t="shared" ca="1" si="209"/>
        <v>27.639291908691721</v>
      </c>
      <c r="R705" s="30">
        <f t="shared" ca="1" si="209"/>
        <v>2.1452904540328457</v>
      </c>
      <c r="S705" s="30">
        <f t="shared" ca="1" si="209"/>
        <v>17.489998560133436</v>
      </c>
      <c r="T705" s="30">
        <f t="shared" ca="1" si="209"/>
        <v>0.12598153167900161</v>
      </c>
      <c r="U705" s="30">
        <f t="shared" ca="1" si="209"/>
        <v>20.84073859255248</v>
      </c>
      <c r="V705" s="30">
        <f t="shared" ca="1" si="209"/>
        <v>29.478712658724611</v>
      </c>
      <c r="W705" s="30">
        <f t="shared" ca="1" si="209"/>
        <v>7.6838538548117272</v>
      </c>
      <c r="X705" s="30">
        <f t="shared" ca="1" si="209"/>
        <v>4.3508031514510028</v>
      </c>
      <c r="Y705" s="30">
        <f t="shared" ca="1" si="209"/>
        <v>10.314821909166758</v>
      </c>
      <c r="Z705" s="30">
        <f t="shared" ca="1" si="209"/>
        <v>31.442045538856274</v>
      </c>
      <c r="AA705" s="26">
        <v>697</v>
      </c>
      <c r="AB705" s="31">
        <f t="shared" ca="1" si="204"/>
        <v>8</v>
      </c>
      <c r="AC705" s="31">
        <f t="shared" ca="1" si="193"/>
        <v>13</v>
      </c>
      <c r="AD705" s="31">
        <f t="shared" ca="1" si="194"/>
        <v>59</v>
      </c>
      <c r="AE705" s="31">
        <f t="shared" ca="1" si="195"/>
        <v>3</v>
      </c>
      <c r="AF705" s="31">
        <f t="shared" ca="1" si="196"/>
        <v>25</v>
      </c>
      <c r="AG705" s="31">
        <f t="shared" ca="1" si="197"/>
        <v>1</v>
      </c>
      <c r="AH705" s="31">
        <f t="shared" ca="1" si="198"/>
        <v>33</v>
      </c>
      <c r="AI705" s="31">
        <f t="shared" ca="1" si="199"/>
        <v>71</v>
      </c>
      <c r="AJ705" s="31">
        <f t="shared" ca="1" si="200"/>
        <v>9</v>
      </c>
      <c r="AK705" s="31">
        <f t="shared" ca="1" si="201"/>
        <v>5</v>
      </c>
      <c r="AL705" s="31">
        <f t="shared" ca="1" si="202"/>
        <v>13</v>
      </c>
      <c r="AM705" s="31">
        <f t="shared" ca="1" si="203"/>
        <v>95</v>
      </c>
    </row>
    <row r="706" spans="14:39">
      <c r="N706" s="26">
        <v>698</v>
      </c>
      <c r="O706" s="30">
        <f t="shared" ca="1" si="209"/>
        <v>4.9790647082733299</v>
      </c>
      <c r="P706" s="30">
        <f t="shared" ca="1" si="209"/>
        <v>16.134068469869707</v>
      </c>
      <c r="Q706" s="30">
        <f t="shared" ca="1" si="209"/>
        <v>6.131600036381351</v>
      </c>
      <c r="R706" s="30">
        <f t="shared" ca="1" si="209"/>
        <v>29.044261324621143</v>
      </c>
      <c r="S706" s="30">
        <f t="shared" ca="1" si="209"/>
        <v>15.783472682983126</v>
      </c>
      <c r="T706" s="30">
        <f t="shared" ca="1" si="209"/>
        <v>31.068432097609669</v>
      </c>
      <c r="U706" s="30">
        <f t="shared" ca="1" si="209"/>
        <v>22.534333865624873</v>
      </c>
      <c r="V706" s="30">
        <f t="shared" ca="1" si="209"/>
        <v>21.523567279320503</v>
      </c>
      <c r="W706" s="30">
        <f t="shared" ca="1" si="209"/>
        <v>2.6503849053801076</v>
      </c>
      <c r="X706" s="30">
        <f t="shared" ca="1" si="209"/>
        <v>17.066893472894694</v>
      </c>
      <c r="Y706" s="30">
        <f t="shared" ca="1" si="209"/>
        <v>4.5374171401825691</v>
      </c>
      <c r="Z706" s="30">
        <f t="shared" ca="1" si="209"/>
        <v>29.408905745741627</v>
      </c>
      <c r="AA706" s="26">
        <v>698</v>
      </c>
      <c r="AB706" s="31">
        <f t="shared" ca="1" si="204"/>
        <v>6</v>
      </c>
      <c r="AC706" s="31">
        <f t="shared" ca="1" si="193"/>
        <v>22</v>
      </c>
      <c r="AD706" s="31">
        <f t="shared" ca="1" si="194"/>
        <v>7</v>
      </c>
      <c r="AE706" s="31">
        <f t="shared" ca="1" si="195"/>
        <v>68</v>
      </c>
      <c r="AF706" s="31">
        <f t="shared" ca="1" si="196"/>
        <v>22</v>
      </c>
      <c r="AG706" s="31">
        <f t="shared" ca="1" si="197"/>
        <v>89</v>
      </c>
      <c r="AH706" s="31">
        <f t="shared" ca="1" si="198"/>
        <v>38</v>
      </c>
      <c r="AI706" s="31">
        <f t="shared" ca="1" si="199"/>
        <v>35</v>
      </c>
      <c r="AJ706" s="31">
        <f t="shared" ca="1" si="200"/>
        <v>3</v>
      </c>
      <c r="AK706" s="31">
        <f t="shared" ca="1" si="201"/>
        <v>24</v>
      </c>
      <c r="AL706" s="31">
        <f t="shared" ca="1" si="202"/>
        <v>5</v>
      </c>
      <c r="AM706" s="31">
        <f t="shared" ca="1" si="203"/>
        <v>71</v>
      </c>
    </row>
    <row r="707" spans="14:39">
      <c r="N707" s="26">
        <v>699</v>
      </c>
      <c r="O707" s="30">
        <f t="shared" ca="1" si="209"/>
        <v>4.1468213773089122</v>
      </c>
      <c r="P707" s="30">
        <f t="shared" ca="1" si="209"/>
        <v>29.980260619575304</v>
      </c>
      <c r="Q707" s="30">
        <f t="shared" ca="1" si="209"/>
        <v>20.608964460046586</v>
      </c>
      <c r="R707" s="30">
        <f t="shared" ca="1" si="209"/>
        <v>11.153594826342895</v>
      </c>
      <c r="S707" s="30">
        <f t="shared" ca="1" si="209"/>
        <v>27.039971412516632</v>
      </c>
      <c r="T707" s="30">
        <f t="shared" ca="1" si="209"/>
        <v>0.48152381979558395</v>
      </c>
      <c r="U707" s="30">
        <f t="shared" ca="1" si="209"/>
        <v>7.0177061238598529E-2</v>
      </c>
      <c r="V707" s="30">
        <f t="shared" ca="1" si="209"/>
        <v>15.755763863062846</v>
      </c>
      <c r="W707" s="30">
        <f t="shared" ca="1" si="209"/>
        <v>13.367296046051955</v>
      </c>
      <c r="X707" s="30">
        <f t="shared" ca="1" si="209"/>
        <v>32.21743044450939</v>
      </c>
      <c r="Y707" s="30">
        <f t="shared" ca="1" si="209"/>
        <v>7.7208872857808375</v>
      </c>
      <c r="Z707" s="30">
        <f t="shared" ca="1" si="209"/>
        <v>6.1507037976075338</v>
      </c>
      <c r="AA707" s="26">
        <v>699</v>
      </c>
      <c r="AB707" s="31">
        <f t="shared" ca="1" si="204"/>
        <v>5</v>
      </c>
      <c r="AC707" s="31">
        <f t="shared" ca="1" si="193"/>
        <v>76</v>
      </c>
      <c r="AD707" s="31">
        <f t="shared" ca="1" si="194"/>
        <v>32</v>
      </c>
      <c r="AE707" s="31">
        <f t="shared" ca="1" si="195"/>
        <v>14</v>
      </c>
      <c r="AF707" s="31">
        <f t="shared" ca="1" si="196"/>
        <v>55</v>
      </c>
      <c r="AG707" s="31">
        <f t="shared" ca="1" si="197"/>
        <v>1</v>
      </c>
      <c r="AH707" s="31">
        <f t="shared" ca="1" si="198"/>
        <v>1</v>
      </c>
      <c r="AI707" s="31">
        <f t="shared" ca="1" si="199"/>
        <v>22</v>
      </c>
      <c r="AJ707" s="31">
        <f t="shared" ca="1" si="200"/>
        <v>17</v>
      </c>
      <c r="AK707" s="31">
        <f t="shared" ca="1" si="201"/>
        <v>112</v>
      </c>
      <c r="AL707" s="31">
        <f t="shared" ca="1" si="202"/>
        <v>9</v>
      </c>
      <c r="AM707" s="31">
        <f t="shared" ca="1" si="203"/>
        <v>7</v>
      </c>
    </row>
    <row r="708" spans="14:39">
      <c r="N708" s="26">
        <v>700</v>
      </c>
      <c r="O708" s="30">
        <f t="shared" ca="1" si="209"/>
        <v>18.080973907774869</v>
      </c>
      <c r="P708" s="30">
        <f t="shared" ca="1" si="209"/>
        <v>11.080999055174498</v>
      </c>
      <c r="Q708" s="30">
        <f t="shared" ca="1" si="209"/>
        <v>6.9398537016453146</v>
      </c>
      <c r="R708" s="30">
        <f t="shared" ca="1" si="209"/>
        <v>16.250047750928669</v>
      </c>
      <c r="S708" s="30">
        <f t="shared" ca="1" si="209"/>
        <v>30.081393183499415</v>
      </c>
      <c r="T708" s="30">
        <f t="shared" ca="1" si="209"/>
        <v>26.501493122073693</v>
      </c>
      <c r="U708" s="30">
        <f t="shared" ca="1" si="209"/>
        <v>14.268766344676589</v>
      </c>
      <c r="V708" s="30">
        <f t="shared" ca="1" si="209"/>
        <v>10.559090247442839</v>
      </c>
      <c r="W708" s="30">
        <f t="shared" ca="1" si="209"/>
        <v>32.954267154681766</v>
      </c>
      <c r="X708" s="30">
        <f t="shared" ca="1" si="209"/>
        <v>0.86258326178496847</v>
      </c>
      <c r="Y708" s="30">
        <f t="shared" ca="1" si="209"/>
        <v>2.7163882854605288</v>
      </c>
      <c r="Z708" s="30">
        <f t="shared" ca="1" si="209"/>
        <v>2.6149161362838269</v>
      </c>
      <c r="AA708" s="26">
        <v>700</v>
      </c>
      <c r="AB708" s="31">
        <f t="shared" ca="1" si="204"/>
        <v>26</v>
      </c>
      <c r="AC708" s="31">
        <f t="shared" ca="1" si="193"/>
        <v>14</v>
      </c>
      <c r="AD708" s="31">
        <f t="shared" ca="1" si="194"/>
        <v>8</v>
      </c>
      <c r="AE708" s="31">
        <f t="shared" ca="1" si="195"/>
        <v>22</v>
      </c>
      <c r="AF708" s="31">
        <f t="shared" ca="1" si="196"/>
        <v>77</v>
      </c>
      <c r="AG708" s="31">
        <f t="shared" ca="1" si="197"/>
        <v>53</v>
      </c>
      <c r="AH708" s="31">
        <f t="shared" ca="1" si="198"/>
        <v>19</v>
      </c>
      <c r="AI708" s="31">
        <f t="shared" ca="1" si="199"/>
        <v>13</v>
      </c>
      <c r="AJ708" s="31">
        <f t="shared" ca="1" si="200"/>
        <v>147</v>
      </c>
      <c r="AK708" s="31">
        <f t="shared" ca="1" si="201"/>
        <v>1</v>
      </c>
      <c r="AL708" s="31">
        <f t="shared" ca="1" si="202"/>
        <v>3</v>
      </c>
      <c r="AM708" s="31">
        <f t="shared" ca="1" si="203"/>
        <v>3</v>
      </c>
    </row>
    <row r="709" spans="14:39">
      <c r="N709" s="26">
        <v>701</v>
      </c>
      <c r="O709" s="30">
        <f t="shared" ref="O709:Z718" ca="1" si="210">RAND()*sumweights</f>
        <v>13.945568996047536</v>
      </c>
      <c r="P709" s="30">
        <f t="shared" ca="1" si="210"/>
        <v>23.559704052847309</v>
      </c>
      <c r="Q709" s="30">
        <f t="shared" ca="1" si="210"/>
        <v>2.8124902846343778</v>
      </c>
      <c r="R709" s="30">
        <f t="shared" ca="1" si="210"/>
        <v>0.58813817379610356</v>
      </c>
      <c r="S709" s="30">
        <f t="shared" ca="1" si="210"/>
        <v>15.596122485287989</v>
      </c>
      <c r="T709" s="30">
        <f t="shared" ca="1" si="210"/>
        <v>12.399614578513752</v>
      </c>
      <c r="U709" s="30">
        <f t="shared" ca="1" si="210"/>
        <v>24.799761681267402</v>
      </c>
      <c r="V709" s="30">
        <f t="shared" ca="1" si="210"/>
        <v>13.918374198533778</v>
      </c>
      <c r="W709" s="30">
        <f t="shared" ca="1" si="210"/>
        <v>18.038458802476498</v>
      </c>
      <c r="X709" s="30">
        <f t="shared" ca="1" si="210"/>
        <v>3.9180425193571349</v>
      </c>
      <c r="Y709" s="30">
        <f t="shared" ca="1" si="210"/>
        <v>10.511789246744206</v>
      </c>
      <c r="Z709" s="30">
        <f t="shared" ca="1" si="210"/>
        <v>17.664344171688079</v>
      </c>
      <c r="AA709" s="26">
        <v>701</v>
      </c>
      <c r="AB709" s="31">
        <f t="shared" ca="1" si="204"/>
        <v>18</v>
      </c>
      <c r="AC709" s="31">
        <f t="shared" ca="1" si="193"/>
        <v>41</v>
      </c>
      <c r="AD709" s="31">
        <f t="shared" ca="1" si="194"/>
        <v>3</v>
      </c>
      <c r="AE709" s="31">
        <f t="shared" ca="1" si="195"/>
        <v>1</v>
      </c>
      <c r="AF709" s="31">
        <f t="shared" ca="1" si="196"/>
        <v>21</v>
      </c>
      <c r="AG709" s="31">
        <f t="shared" ca="1" si="197"/>
        <v>16</v>
      </c>
      <c r="AH709" s="31">
        <f t="shared" ca="1" si="198"/>
        <v>45</v>
      </c>
      <c r="AI709" s="31">
        <f t="shared" ca="1" si="199"/>
        <v>18</v>
      </c>
      <c r="AJ709" s="31">
        <f t="shared" ca="1" si="200"/>
        <v>26</v>
      </c>
      <c r="AK709" s="31">
        <f t="shared" ca="1" si="201"/>
        <v>5</v>
      </c>
      <c r="AL709" s="31">
        <f t="shared" ca="1" si="202"/>
        <v>13</v>
      </c>
      <c r="AM709" s="31">
        <f t="shared" ca="1" si="203"/>
        <v>25</v>
      </c>
    </row>
    <row r="710" spans="14:39">
      <c r="N710" s="26">
        <v>702</v>
      </c>
      <c r="O710" s="30">
        <f t="shared" ca="1" si="210"/>
        <v>20.385645559690172</v>
      </c>
      <c r="P710" s="30">
        <f t="shared" ca="1" si="210"/>
        <v>4.6994766052323493</v>
      </c>
      <c r="Q710" s="30">
        <f t="shared" ca="1" si="210"/>
        <v>16.143795693352484</v>
      </c>
      <c r="R710" s="30">
        <f t="shared" ca="1" si="210"/>
        <v>5.6031872081803114</v>
      </c>
      <c r="S710" s="30">
        <f t="shared" ca="1" si="210"/>
        <v>30.843261410453813</v>
      </c>
      <c r="T710" s="30">
        <f t="shared" ca="1" si="210"/>
        <v>12.362223977502165</v>
      </c>
      <c r="U710" s="30">
        <f t="shared" ca="1" si="210"/>
        <v>6.1261563010519415</v>
      </c>
      <c r="V710" s="30">
        <f t="shared" ca="1" si="210"/>
        <v>7.0397287061672733</v>
      </c>
      <c r="W710" s="30">
        <f t="shared" ca="1" si="210"/>
        <v>26.960099853461731</v>
      </c>
      <c r="X710" s="30">
        <f t="shared" ca="1" si="210"/>
        <v>11.671259469128421</v>
      </c>
      <c r="Y710" s="30">
        <f t="shared" ca="1" si="210"/>
        <v>0.99222311403027419</v>
      </c>
      <c r="Z710" s="30">
        <f t="shared" ca="1" si="210"/>
        <v>12.453588207782083</v>
      </c>
      <c r="AA710" s="26">
        <v>702</v>
      </c>
      <c r="AB710" s="31">
        <f t="shared" ca="1" si="204"/>
        <v>32</v>
      </c>
      <c r="AC710" s="31">
        <f t="shared" ca="1" si="193"/>
        <v>5</v>
      </c>
      <c r="AD710" s="31">
        <f t="shared" ca="1" si="194"/>
        <v>22</v>
      </c>
      <c r="AE710" s="31">
        <f t="shared" ca="1" si="195"/>
        <v>7</v>
      </c>
      <c r="AF710" s="31">
        <f t="shared" ca="1" si="196"/>
        <v>86</v>
      </c>
      <c r="AG710" s="31">
        <f t="shared" ca="1" si="197"/>
        <v>16</v>
      </c>
      <c r="AH710" s="31">
        <f t="shared" ca="1" si="198"/>
        <v>7</v>
      </c>
      <c r="AI710" s="31">
        <f t="shared" ca="1" si="199"/>
        <v>8</v>
      </c>
      <c r="AJ710" s="31">
        <f t="shared" ca="1" si="200"/>
        <v>55</v>
      </c>
      <c r="AK710" s="31">
        <f t="shared" ca="1" si="201"/>
        <v>15</v>
      </c>
      <c r="AL710" s="31">
        <f t="shared" ca="1" si="202"/>
        <v>1</v>
      </c>
      <c r="AM710" s="31">
        <f t="shared" ca="1" si="203"/>
        <v>16</v>
      </c>
    </row>
    <row r="711" spans="14:39">
      <c r="N711" s="26">
        <v>703</v>
      </c>
      <c r="O711" s="30">
        <f t="shared" ca="1" si="210"/>
        <v>32.599735358055</v>
      </c>
      <c r="P711" s="30">
        <f t="shared" ca="1" si="210"/>
        <v>0.11678065198375856</v>
      </c>
      <c r="Q711" s="30">
        <f t="shared" ca="1" si="210"/>
        <v>10.028115505890733</v>
      </c>
      <c r="R711" s="30">
        <f t="shared" ca="1" si="210"/>
        <v>31.862753455470823</v>
      </c>
      <c r="S711" s="30">
        <f t="shared" ca="1" si="210"/>
        <v>22.779310524382669</v>
      </c>
      <c r="T711" s="30">
        <f t="shared" ca="1" si="210"/>
        <v>8.4657606381064117</v>
      </c>
      <c r="U711" s="30">
        <f t="shared" ca="1" si="210"/>
        <v>9.5834022669591938</v>
      </c>
      <c r="V711" s="30">
        <f t="shared" ca="1" si="210"/>
        <v>8.6318687761597186</v>
      </c>
      <c r="W711" s="30">
        <f t="shared" ca="1" si="210"/>
        <v>27.046370362411242</v>
      </c>
      <c r="X711" s="30">
        <f t="shared" ca="1" si="210"/>
        <v>12.89280144214988</v>
      </c>
      <c r="Y711" s="30">
        <f t="shared" ca="1" si="210"/>
        <v>15.023843649088196</v>
      </c>
      <c r="Z711" s="30">
        <f t="shared" ca="1" si="210"/>
        <v>19.926294361747967</v>
      </c>
      <c r="AA711" s="26">
        <v>703</v>
      </c>
      <c r="AB711" s="31">
        <f t="shared" ca="1" si="204"/>
        <v>126</v>
      </c>
      <c r="AC711" s="31">
        <f t="shared" ca="1" si="193"/>
        <v>1</v>
      </c>
      <c r="AD711" s="31">
        <f t="shared" ca="1" si="194"/>
        <v>12</v>
      </c>
      <c r="AE711" s="31">
        <f t="shared" ca="1" si="195"/>
        <v>103</v>
      </c>
      <c r="AF711" s="31">
        <f t="shared" ca="1" si="196"/>
        <v>38</v>
      </c>
      <c r="AG711" s="31">
        <f t="shared" ca="1" si="197"/>
        <v>10</v>
      </c>
      <c r="AH711" s="31">
        <f t="shared" ca="1" si="198"/>
        <v>12</v>
      </c>
      <c r="AI711" s="31">
        <f t="shared" ca="1" si="199"/>
        <v>10</v>
      </c>
      <c r="AJ711" s="31">
        <f t="shared" ca="1" si="200"/>
        <v>55</v>
      </c>
      <c r="AK711" s="31">
        <f t="shared" ca="1" si="201"/>
        <v>17</v>
      </c>
      <c r="AL711" s="31">
        <f t="shared" ca="1" si="202"/>
        <v>20</v>
      </c>
      <c r="AM711" s="31">
        <f t="shared" ca="1" si="203"/>
        <v>30</v>
      </c>
    </row>
    <row r="712" spans="14:39">
      <c r="N712" s="26">
        <v>704</v>
      </c>
      <c r="O712" s="30">
        <f t="shared" ca="1" si="210"/>
        <v>31.219916869332561</v>
      </c>
      <c r="P712" s="30">
        <f t="shared" ca="1" si="210"/>
        <v>1.6506851041764099</v>
      </c>
      <c r="Q712" s="30">
        <f t="shared" ca="1" si="210"/>
        <v>31.6678951907423</v>
      </c>
      <c r="R712" s="30">
        <f t="shared" ca="1" si="210"/>
        <v>4.2127919140293093</v>
      </c>
      <c r="S712" s="30">
        <f t="shared" ca="1" si="210"/>
        <v>1.4195848875637966</v>
      </c>
      <c r="T712" s="30">
        <f t="shared" ca="1" si="210"/>
        <v>15.271128111344279</v>
      </c>
      <c r="U712" s="30">
        <f t="shared" ca="1" si="210"/>
        <v>2.8390650278351885</v>
      </c>
      <c r="V712" s="30">
        <f t="shared" ca="1" si="210"/>
        <v>24.244427425202829</v>
      </c>
      <c r="W712" s="30">
        <f t="shared" ca="1" si="210"/>
        <v>20.206799472505551</v>
      </c>
      <c r="X712" s="30">
        <f t="shared" ca="1" si="210"/>
        <v>15.521176846358951</v>
      </c>
      <c r="Y712" s="30">
        <f t="shared" ca="1" si="210"/>
        <v>1.272877916724432</v>
      </c>
      <c r="Z712" s="30">
        <f t="shared" ca="1" si="210"/>
        <v>11.670863279797429</v>
      </c>
      <c r="AA712" s="26">
        <v>704</v>
      </c>
      <c r="AB712" s="31">
        <f t="shared" ca="1" si="204"/>
        <v>91</v>
      </c>
      <c r="AC712" s="31">
        <f t="shared" ca="1" si="193"/>
        <v>2</v>
      </c>
      <c r="AD712" s="31">
        <f t="shared" ca="1" si="194"/>
        <v>99</v>
      </c>
      <c r="AE712" s="31">
        <f t="shared" ca="1" si="195"/>
        <v>5</v>
      </c>
      <c r="AF712" s="31">
        <f t="shared" ca="1" si="196"/>
        <v>2</v>
      </c>
      <c r="AG712" s="31">
        <f t="shared" ca="1" si="197"/>
        <v>21</v>
      </c>
      <c r="AH712" s="31">
        <f t="shared" ca="1" si="198"/>
        <v>3</v>
      </c>
      <c r="AI712" s="31">
        <f t="shared" ca="1" si="199"/>
        <v>43</v>
      </c>
      <c r="AJ712" s="31">
        <f t="shared" ca="1" si="200"/>
        <v>31</v>
      </c>
      <c r="AK712" s="31">
        <f t="shared" ca="1" si="201"/>
        <v>21</v>
      </c>
      <c r="AL712" s="31">
        <f t="shared" ca="1" si="202"/>
        <v>2</v>
      </c>
      <c r="AM712" s="31">
        <f t="shared" ca="1" si="203"/>
        <v>15</v>
      </c>
    </row>
    <row r="713" spans="14:39">
      <c r="N713" s="26">
        <v>705</v>
      </c>
      <c r="O713" s="30">
        <f t="shared" ca="1" si="210"/>
        <v>28.070891835638424</v>
      </c>
      <c r="P713" s="30">
        <f t="shared" ca="1" si="210"/>
        <v>12.658492284437951</v>
      </c>
      <c r="Q713" s="30">
        <f t="shared" ca="1" si="210"/>
        <v>2.3861397506947659</v>
      </c>
      <c r="R713" s="30">
        <f t="shared" ca="1" si="210"/>
        <v>9.0633032309781729</v>
      </c>
      <c r="S713" s="30">
        <f t="shared" ca="1" si="210"/>
        <v>10.685290491976872</v>
      </c>
      <c r="T713" s="30">
        <f t="shared" ca="1" si="210"/>
        <v>10.742174170977675</v>
      </c>
      <c r="U713" s="30">
        <f t="shared" ca="1" si="210"/>
        <v>25.407618663334969</v>
      </c>
      <c r="V713" s="30">
        <f t="shared" ca="1" si="210"/>
        <v>15.817832633659574</v>
      </c>
      <c r="W713" s="30">
        <f t="shared" ca="1" si="210"/>
        <v>12.643004997432271</v>
      </c>
      <c r="X713" s="30">
        <f t="shared" ca="1" si="210"/>
        <v>7.9250876077199912</v>
      </c>
      <c r="Y713" s="30">
        <f t="shared" ca="1" si="210"/>
        <v>15.714845850789507</v>
      </c>
      <c r="Z713" s="30">
        <f t="shared" ca="1" si="210"/>
        <v>23.373573040015387</v>
      </c>
      <c r="AA713" s="26">
        <v>705</v>
      </c>
      <c r="AB713" s="31">
        <f t="shared" ca="1" si="204"/>
        <v>61</v>
      </c>
      <c r="AC713" s="31">
        <f t="shared" ref="AC713:AC776" ca="1" si="211">MATCH(P713,cum_wt,1)</f>
        <v>16</v>
      </c>
      <c r="AD713" s="31">
        <f t="shared" ref="AD713:AD776" ca="1" si="212">MATCH(Q713,cum_wt,1)</f>
        <v>3</v>
      </c>
      <c r="AE713" s="31">
        <f t="shared" ref="AE713:AE776" ca="1" si="213">MATCH(R713,cum_wt,1)</f>
        <v>11</v>
      </c>
      <c r="AF713" s="31">
        <f t="shared" ref="AF713:AF776" ca="1" si="214">MATCH(S713,cum_wt,1)</f>
        <v>13</v>
      </c>
      <c r="AG713" s="31">
        <f t="shared" ref="AG713:AG776" ca="1" si="215">MATCH(T713,cum_wt,1)</f>
        <v>13</v>
      </c>
      <c r="AH713" s="31">
        <f t="shared" ref="AH713:AH776" ca="1" si="216">MATCH(U713,cum_wt,1)</f>
        <v>48</v>
      </c>
      <c r="AI713" s="31">
        <f t="shared" ref="AI713:AI776" ca="1" si="217">MATCH(V713,cum_wt,1)</f>
        <v>22</v>
      </c>
      <c r="AJ713" s="31">
        <f t="shared" ref="AJ713:AJ776" ca="1" si="218">MATCH(W713,cum_wt,1)</f>
        <v>16</v>
      </c>
      <c r="AK713" s="31">
        <f t="shared" ref="AK713:AK776" ca="1" si="219">MATCH(X713,cum_wt,1)</f>
        <v>9</v>
      </c>
      <c r="AL713" s="31">
        <f t="shared" ref="AL713:AL776" ca="1" si="220">MATCH(Y713,cum_wt,1)</f>
        <v>21</v>
      </c>
      <c r="AM713" s="31">
        <f t="shared" ref="AM713:AM776" ca="1" si="221">MATCH(Z713,cum_wt,1)</f>
        <v>40</v>
      </c>
    </row>
    <row r="714" spans="14:39">
      <c r="N714" s="26">
        <v>706</v>
      </c>
      <c r="O714" s="30">
        <f t="shared" ca="1" si="210"/>
        <v>5.0908810101432369</v>
      </c>
      <c r="P714" s="30">
        <f t="shared" ca="1" si="210"/>
        <v>28.517307628651388</v>
      </c>
      <c r="Q714" s="30">
        <f t="shared" ca="1" si="210"/>
        <v>32.987001984460356</v>
      </c>
      <c r="R714" s="30">
        <f t="shared" ca="1" si="210"/>
        <v>13.233653616769388</v>
      </c>
      <c r="S714" s="30">
        <f t="shared" ca="1" si="210"/>
        <v>15.969545792582032</v>
      </c>
      <c r="T714" s="30">
        <f t="shared" ca="1" si="210"/>
        <v>7.1284548257094835</v>
      </c>
      <c r="U714" s="30">
        <f t="shared" ca="1" si="210"/>
        <v>24.854489577760905</v>
      </c>
      <c r="V714" s="30">
        <f t="shared" ca="1" si="210"/>
        <v>5.4970680469062883</v>
      </c>
      <c r="W714" s="30">
        <f t="shared" ca="1" si="210"/>
        <v>25.664973921323483</v>
      </c>
      <c r="X714" s="30">
        <f t="shared" ca="1" si="210"/>
        <v>23.050602537266219</v>
      </c>
      <c r="Y714" s="30">
        <f t="shared" ca="1" si="210"/>
        <v>29.687333926583857</v>
      </c>
      <c r="Z714" s="30">
        <f t="shared" ca="1" si="210"/>
        <v>19.789349826114847</v>
      </c>
      <c r="AA714" s="26">
        <v>706</v>
      </c>
      <c r="AB714" s="31">
        <f t="shared" ref="AB714:AB777" ca="1" si="222">MATCH(O714,cum_wt,1)</f>
        <v>6</v>
      </c>
      <c r="AC714" s="31">
        <f t="shared" ca="1" si="211"/>
        <v>64</v>
      </c>
      <c r="AD714" s="31">
        <f t="shared" ca="1" si="212"/>
        <v>150</v>
      </c>
      <c r="AE714" s="31">
        <f t="shared" ca="1" si="213"/>
        <v>17</v>
      </c>
      <c r="AF714" s="31">
        <f t="shared" ca="1" si="214"/>
        <v>22</v>
      </c>
      <c r="AG714" s="31">
        <f t="shared" ca="1" si="215"/>
        <v>8</v>
      </c>
      <c r="AH714" s="31">
        <f t="shared" ca="1" si="216"/>
        <v>45</v>
      </c>
      <c r="AI714" s="31">
        <f t="shared" ca="1" si="217"/>
        <v>6</v>
      </c>
      <c r="AJ714" s="31">
        <f t="shared" ca="1" si="218"/>
        <v>49</v>
      </c>
      <c r="AK714" s="31">
        <f t="shared" ca="1" si="219"/>
        <v>39</v>
      </c>
      <c r="AL714" s="31">
        <f t="shared" ca="1" si="220"/>
        <v>73</v>
      </c>
      <c r="AM714" s="31">
        <f t="shared" ca="1" si="221"/>
        <v>30</v>
      </c>
    </row>
    <row r="715" spans="14:39">
      <c r="N715" s="26">
        <v>707</v>
      </c>
      <c r="O715" s="30">
        <f t="shared" ca="1" si="210"/>
        <v>31.527786634734497</v>
      </c>
      <c r="P715" s="30">
        <f t="shared" ca="1" si="210"/>
        <v>33.127140124892186</v>
      </c>
      <c r="Q715" s="30">
        <f t="shared" ca="1" si="210"/>
        <v>9.1946643467285245</v>
      </c>
      <c r="R715" s="30">
        <f t="shared" ca="1" si="210"/>
        <v>14.876903683225327</v>
      </c>
      <c r="S715" s="30">
        <f t="shared" ca="1" si="210"/>
        <v>14.029734335820306</v>
      </c>
      <c r="T715" s="30">
        <f t="shared" ca="1" si="210"/>
        <v>1.5429197346910268</v>
      </c>
      <c r="U715" s="30">
        <f t="shared" ca="1" si="210"/>
        <v>24.218676883291998</v>
      </c>
      <c r="V715" s="30">
        <f t="shared" ca="1" si="210"/>
        <v>17.907023579938244</v>
      </c>
      <c r="W715" s="30">
        <f t="shared" ca="1" si="210"/>
        <v>20.747906913330414</v>
      </c>
      <c r="X715" s="30">
        <f t="shared" ca="1" si="210"/>
        <v>0.76701540971058335</v>
      </c>
      <c r="Y715" s="30">
        <f t="shared" ca="1" si="210"/>
        <v>17.046718970795329</v>
      </c>
      <c r="Z715" s="30">
        <f t="shared" ca="1" si="210"/>
        <v>15.124999552674014</v>
      </c>
      <c r="AA715" s="26">
        <v>707</v>
      </c>
      <c r="AB715" s="31">
        <f t="shared" ca="1" si="222"/>
        <v>96</v>
      </c>
      <c r="AC715" s="31">
        <f t="shared" ca="1" si="211"/>
        <v>167</v>
      </c>
      <c r="AD715" s="31">
        <f t="shared" ca="1" si="212"/>
        <v>11</v>
      </c>
      <c r="AE715" s="31">
        <f t="shared" ca="1" si="213"/>
        <v>20</v>
      </c>
      <c r="AF715" s="31">
        <f t="shared" ca="1" si="214"/>
        <v>18</v>
      </c>
      <c r="AG715" s="31">
        <f t="shared" ca="1" si="215"/>
        <v>2</v>
      </c>
      <c r="AH715" s="31">
        <f t="shared" ca="1" si="216"/>
        <v>43</v>
      </c>
      <c r="AI715" s="31">
        <f t="shared" ca="1" si="217"/>
        <v>26</v>
      </c>
      <c r="AJ715" s="31">
        <f t="shared" ca="1" si="218"/>
        <v>32</v>
      </c>
      <c r="AK715" s="31">
        <f t="shared" ca="1" si="219"/>
        <v>1</v>
      </c>
      <c r="AL715" s="31">
        <f t="shared" ca="1" si="220"/>
        <v>24</v>
      </c>
      <c r="AM715" s="31">
        <f t="shared" ca="1" si="221"/>
        <v>20</v>
      </c>
    </row>
    <row r="716" spans="14:39">
      <c r="N716" s="26">
        <v>708</v>
      </c>
      <c r="O716" s="30">
        <f t="shared" ca="1" si="210"/>
        <v>19.86122326841387</v>
      </c>
      <c r="P716" s="30">
        <f t="shared" ca="1" si="210"/>
        <v>4.2206087474369767</v>
      </c>
      <c r="Q716" s="30">
        <f t="shared" ca="1" si="210"/>
        <v>4.5339650587525089</v>
      </c>
      <c r="R716" s="30">
        <f t="shared" ca="1" si="210"/>
        <v>20.083572588902925</v>
      </c>
      <c r="S716" s="30">
        <f t="shared" ca="1" si="210"/>
        <v>15.439523012108449</v>
      </c>
      <c r="T716" s="30">
        <f t="shared" ca="1" si="210"/>
        <v>11.240812554476181</v>
      </c>
      <c r="U716" s="30">
        <f t="shared" ca="1" si="210"/>
        <v>17.705281057346816</v>
      </c>
      <c r="V716" s="30">
        <f t="shared" ca="1" si="210"/>
        <v>6.9451464970491044</v>
      </c>
      <c r="W716" s="30">
        <f t="shared" ca="1" si="210"/>
        <v>20.668690270901298</v>
      </c>
      <c r="X716" s="30">
        <f t="shared" ca="1" si="210"/>
        <v>30.561391022271906</v>
      </c>
      <c r="Y716" s="30">
        <f t="shared" ca="1" si="210"/>
        <v>27.154734577065852</v>
      </c>
      <c r="Z716" s="30">
        <f t="shared" ca="1" si="210"/>
        <v>23.997227173505536</v>
      </c>
      <c r="AA716" s="26">
        <v>708</v>
      </c>
      <c r="AB716" s="31">
        <f t="shared" ca="1" si="222"/>
        <v>30</v>
      </c>
      <c r="AC716" s="31">
        <f t="shared" ca="1" si="211"/>
        <v>5</v>
      </c>
      <c r="AD716" s="31">
        <f t="shared" ca="1" si="212"/>
        <v>5</v>
      </c>
      <c r="AE716" s="31">
        <f t="shared" ca="1" si="213"/>
        <v>31</v>
      </c>
      <c r="AF716" s="31">
        <f t="shared" ca="1" si="214"/>
        <v>21</v>
      </c>
      <c r="AG716" s="31">
        <f t="shared" ca="1" si="215"/>
        <v>14</v>
      </c>
      <c r="AH716" s="31">
        <f t="shared" ca="1" si="216"/>
        <v>25</v>
      </c>
      <c r="AI716" s="31">
        <f t="shared" ca="1" si="217"/>
        <v>8</v>
      </c>
      <c r="AJ716" s="31">
        <f t="shared" ca="1" si="218"/>
        <v>32</v>
      </c>
      <c r="AK716" s="31">
        <f t="shared" ca="1" si="219"/>
        <v>82</v>
      </c>
      <c r="AL716" s="31">
        <f t="shared" ca="1" si="220"/>
        <v>56</v>
      </c>
      <c r="AM716" s="31">
        <f t="shared" ca="1" si="221"/>
        <v>42</v>
      </c>
    </row>
    <row r="717" spans="14:39">
      <c r="N717" s="26">
        <v>709</v>
      </c>
      <c r="O717" s="30">
        <f t="shared" ca="1" si="210"/>
        <v>3.6731620520101456</v>
      </c>
      <c r="P717" s="30">
        <f t="shared" ca="1" si="210"/>
        <v>22.483936395729689</v>
      </c>
      <c r="Q717" s="30">
        <f t="shared" ca="1" si="210"/>
        <v>17.705099762669462</v>
      </c>
      <c r="R717" s="30">
        <f t="shared" ca="1" si="210"/>
        <v>8.5062488453806697</v>
      </c>
      <c r="S717" s="30">
        <f t="shared" ca="1" si="210"/>
        <v>10.950439395708784</v>
      </c>
      <c r="T717" s="30">
        <f t="shared" ca="1" si="210"/>
        <v>24.166687294224769</v>
      </c>
      <c r="U717" s="30">
        <f t="shared" ca="1" si="210"/>
        <v>32.648677884905048</v>
      </c>
      <c r="V717" s="30">
        <f t="shared" ca="1" si="210"/>
        <v>26.050735148091803</v>
      </c>
      <c r="W717" s="30">
        <f t="shared" ca="1" si="210"/>
        <v>19.950610233915707</v>
      </c>
      <c r="X717" s="30">
        <f t="shared" ca="1" si="210"/>
        <v>17.410969532815162</v>
      </c>
      <c r="Y717" s="30">
        <f t="shared" ca="1" si="210"/>
        <v>4.7132371602231808</v>
      </c>
      <c r="Z717" s="30">
        <f t="shared" ca="1" si="210"/>
        <v>21.538691168374402</v>
      </c>
      <c r="AA717" s="26">
        <v>709</v>
      </c>
      <c r="AB717" s="31">
        <f t="shared" ca="1" si="222"/>
        <v>4</v>
      </c>
      <c r="AC717" s="31">
        <f t="shared" ca="1" si="211"/>
        <v>37</v>
      </c>
      <c r="AD717" s="31">
        <f t="shared" ca="1" si="212"/>
        <v>25</v>
      </c>
      <c r="AE717" s="31">
        <f t="shared" ca="1" si="213"/>
        <v>10</v>
      </c>
      <c r="AF717" s="31">
        <f t="shared" ca="1" si="214"/>
        <v>14</v>
      </c>
      <c r="AG717" s="31">
        <f t="shared" ca="1" si="215"/>
        <v>43</v>
      </c>
      <c r="AH717" s="31">
        <f t="shared" ca="1" si="216"/>
        <v>128</v>
      </c>
      <c r="AI717" s="31">
        <f t="shared" ca="1" si="217"/>
        <v>50</v>
      </c>
      <c r="AJ717" s="31">
        <f t="shared" ca="1" si="218"/>
        <v>30</v>
      </c>
      <c r="AK717" s="31">
        <f t="shared" ca="1" si="219"/>
        <v>25</v>
      </c>
      <c r="AL717" s="31">
        <f t="shared" ca="1" si="220"/>
        <v>6</v>
      </c>
      <c r="AM717" s="31">
        <f t="shared" ca="1" si="221"/>
        <v>35</v>
      </c>
    </row>
    <row r="718" spans="14:39">
      <c r="N718" s="26">
        <v>710</v>
      </c>
      <c r="O718" s="30">
        <f t="shared" ca="1" si="210"/>
        <v>4.2648923704184725</v>
      </c>
      <c r="P718" s="30">
        <f t="shared" ca="1" si="210"/>
        <v>21.843926301571855</v>
      </c>
      <c r="Q718" s="30">
        <f t="shared" ca="1" si="210"/>
        <v>29.477969488352528</v>
      </c>
      <c r="R718" s="30">
        <f t="shared" ca="1" si="210"/>
        <v>28.510229713219502</v>
      </c>
      <c r="S718" s="30">
        <f t="shared" ca="1" si="210"/>
        <v>23.734047856282924</v>
      </c>
      <c r="T718" s="30">
        <f t="shared" ca="1" si="210"/>
        <v>27.781840665029492</v>
      </c>
      <c r="U718" s="30">
        <f t="shared" ca="1" si="210"/>
        <v>6.5317500536715825</v>
      </c>
      <c r="V718" s="30">
        <f t="shared" ca="1" si="210"/>
        <v>10.372604073336429</v>
      </c>
      <c r="W718" s="30">
        <f t="shared" ca="1" si="210"/>
        <v>29.512115526744285</v>
      </c>
      <c r="X718" s="30">
        <f t="shared" ca="1" si="210"/>
        <v>20.701669058973838</v>
      </c>
      <c r="Y718" s="30">
        <f t="shared" ca="1" si="210"/>
        <v>32.920988330219075</v>
      </c>
      <c r="Z718" s="30">
        <f t="shared" ca="1" si="210"/>
        <v>16.435654762609111</v>
      </c>
      <c r="AA718" s="26">
        <v>710</v>
      </c>
      <c r="AB718" s="31">
        <f t="shared" ca="1" si="222"/>
        <v>5</v>
      </c>
      <c r="AC718" s="31">
        <f t="shared" ca="1" si="211"/>
        <v>35</v>
      </c>
      <c r="AD718" s="31">
        <f t="shared" ca="1" si="212"/>
        <v>71</v>
      </c>
      <c r="AE718" s="31">
        <f t="shared" ca="1" si="213"/>
        <v>64</v>
      </c>
      <c r="AF718" s="31">
        <f t="shared" ca="1" si="214"/>
        <v>41</v>
      </c>
      <c r="AG718" s="31">
        <f t="shared" ca="1" si="215"/>
        <v>59</v>
      </c>
      <c r="AH718" s="31">
        <f t="shared" ca="1" si="216"/>
        <v>8</v>
      </c>
      <c r="AI718" s="31">
        <f t="shared" ca="1" si="217"/>
        <v>13</v>
      </c>
      <c r="AJ718" s="31">
        <f t="shared" ca="1" si="218"/>
        <v>72</v>
      </c>
      <c r="AK718" s="31">
        <f t="shared" ca="1" si="219"/>
        <v>32</v>
      </c>
      <c r="AL718" s="31">
        <f t="shared" ca="1" si="220"/>
        <v>145</v>
      </c>
      <c r="AM718" s="31">
        <f t="shared" ca="1" si="221"/>
        <v>23</v>
      </c>
    </row>
    <row r="719" spans="14:39">
      <c r="N719" s="26">
        <v>711</v>
      </c>
      <c r="O719" s="30">
        <f t="shared" ref="O719:Z728" ca="1" si="223">RAND()*sumweights</f>
        <v>1.3662856755001307</v>
      </c>
      <c r="P719" s="30">
        <f t="shared" ca="1" si="223"/>
        <v>18.469679781067502</v>
      </c>
      <c r="Q719" s="30">
        <f t="shared" ca="1" si="223"/>
        <v>24.396018793320593</v>
      </c>
      <c r="R719" s="30">
        <f t="shared" ca="1" si="223"/>
        <v>18.517150799255191</v>
      </c>
      <c r="S719" s="30">
        <f t="shared" ca="1" si="223"/>
        <v>13.442168666519564</v>
      </c>
      <c r="T719" s="30">
        <f t="shared" ca="1" si="223"/>
        <v>27.49752183089927</v>
      </c>
      <c r="U719" s="30">
        <f t="shared" ca="1" si="223"/>
        <v>5.0753219068563409</v>
      </c>
      <c r="V719" s="30">
        <f t="shared" ca="1" si="223"/>
        <v>6.8922093126082231</v>
      </c>
      <c r="W719" s="30">
        <f t="shared" ca="1" si="223"/>
        <v>30.072772175450208</v>
      </c>
      <c r="X719" s="30">
        <f t="shared" ca="1" si="223"/>
        <v>6.1178601530940915</v>
      </c>
      <c r="Y719" s="30">
        <f t="shared" ca="1" si="223"/>
        <v>10.805410065068875</v>
      </c>
      <c r="Z719" s="30">
        <f t="shared" ca="1" si="223"/>
        <v>21.702794682511239</v>
      </c>
      <c r="AA719" s="26">
        <v>711</v>
      </c>
      <c r="AB719" s="31">
        <f t="shared" ca="1" si="222"/>
        <v>2</v>
      </c>
      <c r="AC719" s="31">
        <f t="shared" ca="1" si="211"/>
        <v>27</v>
      </c>
      <c r="AD719" s="31">
        <f t="shared" ca="1" si="212"/>
        <v>44</v>
      </c>
      <c r="AE719" s="31">
        <f t="shared" ca="1" si="213"/>
        <v>27</v>
      </c>
      <c r="AF719" s="31">
        <f t="shared" ca="1" si="214"/>
        <v>17</v>
      </c>
      <c r="AG719" s="31">
        <f t="shared" ca="1" si="215"/>
        <v>58</v>
      </c>
      <c r="AH719" s="31">
        <f t="shared" ca="1" si="216"/>
        <v>6</v>
      </c>
      <c r="AI719" s="31">
        <f t="shared" ca="1" si="217"/>
        <v>8</v>
      </c>
      <c r="AJ719" s="31">
        <f t="shared" ca="1" si="218"/>
        <v>77</v>
      </c>
      <c r="AK719" s="31">
        <f t="shared" ca="1" si="219"/>
        <v>7</v>
      </c>
      <c r="AL719" s="31">
        <f t="shared" ca="1" si="220"/>
        <v>13</v>
      </c>
      <c r="AM719" s="31">
        <f t="shared" ca="1" si="221"/>
        <v>35</v>
      </c>
    </row>
    <row r="720" spans="14:39">
      <c r="N720" s="26">
        <v>712</v>
      </c>
      <c r="O720" s="30">
        <f t="shared" ca="1" si="223"/>
        <v>9.2741415998701306</v>
      </c>
      <c r="P720" s="30">
        <f t="shared" ca="1" si="223"/>
        <v>25.621388967421712</v>
      </c>
      <c r="Q720" s="30">
        <f t="shared" ca="1" si="223"/>
        <v>14.353332499362134</v>
      </c>
      <c r="R720" s="30">
        <f t="shared" ca="1" si="223"/>
        <v>30.921356717973921</v>
      </c>
      <c r="S720" s="30">
        <f t="shared" ca="1" si="223"/>
        <v>19.647427488059517</v>
      </c>
      <c r="T720" s="30">
        <f t="shared" ca="1" si="223"/>
        <v>20.665212542373322</v>
      </c>
      <c r="U720" s="30">
        <f t="shared" ca="1" si="223"/>
        <v>9.3141700903332367</v>
      </c>
      <c r="V720" s="30">
        <f t="shared" ca="1" si="223"/>
        <v>15.113803838421356</v>
      </c>
      <c r="W720" s="30">
        <f t="shared" ca="1" si="223"/>
        <v>10.251083437917714</v>
      </c>
      <c r="X720" s="30">
        <f t="shared" ca="1" si="223"/>
        <v>15.193922090496537</v>
      </c>
      <c r="Y720" s="30">
        <f t="shared" ca="1" si="223"/>
        <v>15.736342886911784</v>
      </c>
      <c r="Z720" s="30">
        <f t="shared" ca="1" si="223"/>
        <v>32.533820009990542</v>
      </c>
      <c r="AA720" s="26">
        <v>712</v>
      </c>
      <c r="AB720" s="31">
        <f t="shared" ca="1" si="222"/>
        <v>11</v>
      </c>
      <c r="AC720" s="31">
        <f t="shared" ca="1" si="211"/>
        <v>49</v>
      </c>
      <c r="AD720" s="31">
        <f t="shared" ca="1" si="212"/>
        <v>19</v>
      </c>
      <c r="AE720" s="31">
        <f t="shared" ca="1" si="213"/>
        <v>87</v>
      </c>
      <c r="AF720" s="31">
        <f t="shared" ca="1" si="214"/>
        <v>30</v>
      </c>
      <c r="AG720" s="31">
        <f t="shared" ca="1" si="215"/>
        <v>32</v>
      </c>
      <c r="AH720" s="31">
        <f t="shared" ca="1" si="216"/>
        <v>11</v>
      </c>
      <c r="AI720" s="31">
        <f t="shared" ca="1" si="217"/>
        <v>20</v>
      </c>
      <c r="AJ720" s="31">
        <f t="shared" ca="1" si="218"/>
        <v>13</v>
      </c>
      <c r="AK720" s="31">
        <f t="shared" ca="1" si="219"/>
        <v>20</v>
      </c>
      <c r="AL720" s="31">
        <f t="shared" ca="1" si="220"/>
        <v>21</v>
      </c>
      <c r="AM720" s="31">
        <f t="shared" ca="1" si="221"/>
        <v>123</v>
      </c>
    </row>
    <row r="721" spans="14:39">
      <c r="N721" s="26">
        <v>713</v>
      </c>
      <c r="O721" s="30">
        <f t="shared" ca="1" si="223"/>
        <v>14.474945553362478</v>
      </c>
      <c r="P721" s="30">
        <f t="shared" ca="1" si="223"/>
        <v>22.942231577745734</v>
      </c>
      <c r="Q721" s="30">
        <f t="shared" ca="1" si="223"/>
        <v>14.028243233409832</v>
      </c>
      <c r="R721" s="30">
        <f t="shared" ca="1" si="223"/>
        <v>5.4493531925386121</v>
      </c>
      <c r="S721" s="30">
        <f t="shared" ca="1" si="223"/>
        <v>3.2271836769333699</v>
      </c>
      <c r="T721" s="30">
        <f t="shared" ca="1" si="223"/>
        <v>11.194245898325295</v>
      </c>
      <c r="U721" s="30">
        <f t="shared" ca="1" si="223"/>
        <v>9.8252576119247212</v>
      </c>
      <c r="V721" s="30">
        <f t="shared" ca="1" si="223"/>
        <v>23.236255681553793</v>
      </c>
      <c r="W721" s="30">
        <f t="shared" ca="1" si="223"/>
        <v>15.285454837757131</v>
      </c>
      <c r="X721" s="30">
        <f t="shared" ca="1" si="223"/>
        <v>23.997157444323094</v>
      </c>
      <c r="Y721" s="30">
        <f t="shared" ca="1" si="223"/>
        <v>9.5702614905284603E-2</v>
      </c>
      <c r="Z721" s="30">
        <f t="shared" ca="1" si="223"/>
        <v>27.339234146178907</v>
      </c>
      <c r="AA721" s="26">
        <v>713</v>
      </c>
      <c r="AB721" s="31">
        <f t="shared" ca="1" si="222"/>
        <v>19</v>
      </c>
      <c r="AC721" s="31">
        <f t="shared" ca="1" si="211"/>
        <v>39</v>
      </c>
      <c r="AD721" s="31">
        <f t="shared" ca="1" si="212"/>
        <v>18</v>
      </c>
      <c r="AE721" s="31">
        <f t="shared" ca="1" si="213"/>
        <v>6</v>
      </c>
      <c r="AF721" s="31">
        <f t="shared" ca="1" si="214"/>
        <v>4</v>
      </c>
      <c r="AG721" s="31">
        <f t="shared" ca="1" si="215"/>
        <v>14</v>
      </c>
      <c r="AH721" s="31">
        <f t="shared" ca="1" si="216"/>
        <v>12</v>
      </c>
      <c r="AI721" s="31">
        <f t="shared" ca="1" si="217"/>
        <v>40</v>
      </c>
      <c r="AJ721" s="31">
        <f t="shared" ca="1" si="218"/>
        <v>21</v>
      </c>
      <c r="AK721" s="31">
        <f t="shared" ca="1" si="219"/>
        <v>42</v>
      </c>
      <c r="AL721" s="31">
        <f t="shared" ca="1" si="220"/>
        <v>1</v>
      </c>
      <c r="AM721" s="31">
        <f t="shared" ca="1" si="221"/>
        <v>57</v>
      </c>
    </row>
    <row r="722" spans="14:39">
      <c r="N722" s="26">
        <v>714</v>
      </c>
      <c r="O722" s="30">
        <f t="shared" ca="1" si="223"/>
        <v>25.329783456836697</v>
      </c>
      <c r="P722" s="30">
        <f t="shared" ca="1" si="223"/>
        <v>1.5391569557699589</v>
      </c>
      <c r="Q722" s="30">
        <f t="shared" ca="1" si="223"/>
        <v>15.600803311449177</v>
      </c>
      <c r="R722" s="30">
        <f t="shared" ca="1" si="223"/>
        <v>9.9899263288971429</v>
      </c>
      <c r="S722" s="30">
        <f t="shared" ca="1" si="223"/>
        <v>32.987771729082425</v>
      </c>
      <c r="T722" s="30">
        <f t="shared" ca="1" si="223"/>
        <v>3.6163803684114955</v>
      </c>
      <c r="U722" s="30">
        <f t="shared" ca="1" si="223"/>
        <v>26.307356111925937</v>
      </c>
      <c r="V722" s="30">
        <f t="shared" ca="1" si="223"/>
        <v>24.754278808116382</v>
      </c>
      <c r="W722" s="30">
        <f t="shared" ca="1" si="223"/>
        <v>18.196505507915173</v>
      </c>
      <c r="X722" s="30">
        <f t="shared" ca="1" si="223"/>
        <v>12.581723365413012</v>
      </c>
      <c r="Y722" s="30">
        <f t="shared" ca="1" si="223"/>
        <v>21.60836837139545</v>
      </c>
      <c r="Z722" s="30">
        <f t="shared" ca="1" si="223"/>
        <v>30.326594197421496</v>
      </c>
      <c r="AA722" s="26">
        <v>714</v>
      </c>
      <c r="AB722" s="31">
        <f t="shared" ca="1" si="222"/>
        <v>47</v>
      </c>
      <c r="AC722" s="31">
        <f t="shared" ca="1" si="211"/>
        <v>2</v>
      </c>
      <c r="AD722" s="31">
        <f t="shared" ca="1" si="212"/>
        <v>21</v>
      </c>
      <c r="AE722" s="31">
        <f t="shared" ca="1" si="213"/>
        <v>12</v>
      </c>
      <c r="AF722" s="31">
        <f t="shared" ca="1" si="214"/>
        <v>151</v>
      </c>
      <c r="AG722" s="31">
        <f t="shared" ca="1" si="215"/>
        <v>4</v>
      </c>
      <c r="AH722" s="31">
        <f t="shared" ca="1" si="216"/>
        <v>52</v>
      </c>
      <c r="AI722" s="31">
        <f t="shared" ca="1" si="217"/>
        <v>45</v>
      </c>
      <c r="AJ722" s="31">
        <f t="shared" ca="1" si="218"/>
        <v>26</v>
      </c>
      <c r="AK722" s="31">
        <f t="shared" ca="1" si="219"/>
        <v>16</v>
      </c>
      <c r="AL722" s="31">
        <f t="shared" ca="1" si="220"/>
        <v>35</v>
      </c>
      <c r="AM722" s="31">
        <f t="shared" ca="1" si="221"/>
        <v>79</v>
      </c>
    </row>
    <row r="723" spans="14:39">
      <c r="N723" s="26">
        <v>715</v>
      </c>
      <c r="O723" s="30">
        <f t="shared" ca="1" si="223"/>
        <v>24.020774061455537</v>
      </c>
      <c r="P723" s="30">
        <f t="shared" ca="1" si="223"/>
        <v>24.411277769492184</v>
      </c>
      <c r="Q723" s="30">
        <f t="shared" ca="1" si="223"/>
        <v>7.0126351692966855</v>
      </c>
      <c r="R723" s="30">
        <f t="shared" ca="1" si="223"/>
        <v>31.979023236960028</v>
      </c>
      <c r="S723" s="30">
        <f t="shared" ca="1" si="223"/>
        <v>29.435436742597144</v>
      </c>
      <c r="T723" s="30">
        <f t="shared" ca="1" si="223"/>
        <v>10.606953725672883</v>
      </c>
      <c r="U723" s="30">
        <f t="shared" ca="1" si="223"/>
        <v>4.2527008009427361</v>
      </c>
      <c r="V723" s="30">
        <f t="shared" ca="1" si="223"/>
        <v>30.286803249830715</v>
      </c>
      <c r="W723" s="30">
        <f t="shared" ca="1" si="223"/>
        <v>25.274967810911608</v>
      </c>
      <c r="X723" s="30">
        <f t="shared" ca="1" si="223"/>
        <v>27.079502557770336</v>
      </c>
      <c r="Y723" s="30">
        <f t="shared" ca="1" si="223"/>
        <v>12.729927767744572</v>
      </c>
      <c r="Z723" s="30">
        <f t="shared" ca="1" si="223"/>
        <v>22.793606221907286</v>
      </c>
      <c r="AA723" s="26">
        <v>715</v>
      </c>
      <c r="AB723" s="31">
        <f t="shared" ca="1" si="222"/>
        <v>42</v>
      </c>
      <c r="AC723" s="31">
        <f t="shared" ca="1" si="211"/>
        <v>44</v>
      </c>
      <c r="AD723" s="31">
        <f t="shared" ca="1" si="212"/>
        <v>8</v>
      </c>
      <c r="AE723" s="31">
        <f t="shared" ca="1" si="213"/>
        <v>106</v>
      </c>
      <c r="AF723" s="31">
        <f t="shared" ca="1" si="214"/>
        <v>71</v>
      </c>
      <c r="AG723" s="31">
        <f t="shared" ca="1" si="215"/>
        <v>13</v>
      </c>
      <c r="AH723" s="31">
        <f t="shared" ca="1" si="216"/>
        <v>5</v>
      </c>
      <c r="AI723" s="31">
        <f t="shared" ca="1" si="217"/>
        <v>79</v>
      </c>
      <c r="AJ723" s="31">
        <f t="shared" ca="1" si="218"/>
        <v>47</v>
      </c>
      <c r="AK723" s="31">
        <f t="shared" ca="1" si="219"/>
        <v>55</v>
      </c>
      <c r="AL723" s="31">
        <f t="shared" ca="1" si="220"/>
        <v>16</v>
      </c>
      <c r="AM723" s="31">
        <f t="shared" ca="1" si="221"/>
        <v>38</v>
      </c>
    </row>
    <row r="724" spans="14:39">
      <c r="N724" s="26">
        <v>716</v>
      </c>
      <c r="O724" s="30">
        <f t="shared" ca="1" si="223"/>
        <v>8.658772797425355</v>
      </c>
      <c r="P724" s="30">
        <f t="shared" ca="1" si="223"/>
        <v>15.624259323301706</v>
      </c>
      <c r="Q724" s="30">
        <f t="shared" ca="1" si="223"/>
        <v>1.9631553207393755</v>
      </c>
      <c r="R724" s="30">
        <f t="shared" ca="1" si="223"/>
        <v>8.3293617962347959</v>
      </c>
      <c r="S724" s="30">
        <f t="shared" ca="1" si="223"/>
        <v>21.538169600062204</v>
      </c>
      <c r="T724" s="30">
        <f t="shared" ca="1" si="223"/>
        <v>6.8980507727249032</v>
      </c>
      <c r="U724" s="30">
        <f t="shared" ca="1" si="223"/>
        <v>14.159228486283737</v>
      </c>
      <c r="V724" s="30">
        <f t="shared" ca="1" si="223"/>
        <v>16.138714394990245</v>
      </c>
      <c r="W724" s="30">
        <f t="shared" ca="1" si="223"/>
        <v>21.484480541267306</v>
      </c>
      <c r="X724" s="30">
        <f t="shared" ca="1" si="223"/>
        <v>23.4349739588266</v>
      </c>
      <c r="Y724" s="30">
        <f t="shared" ca="1" si="223"/>
        <v>32.488505117943916</v>
      </c>
      <c r="Z724" s="30">
        <f t="shared" ca="1" si="223"/>
        <v>5.7783588585532257</v>
      </c>
      <c r="AA724" s="26">
        <v>716</v>
      </c>
      <c r="AB724" s="31">
        <f t="shared" ca="1" si="222"/>
        <v>10</v>
      </c>
      <c r="AC724" s="31">
        <f t="shared" ca="1" si="211"/>
        <v>21</v>
      </c>
      <c r="AD724" s="31">
        <f t="shared" ca="1" si="212"/>
        <v>2</v>
      </c>
      <c r="AE724" s="31">
        <f t="shared" ca="1" si="213"/>
        <v>10</v>
      </c>
      <c r="AF724" s="31">
        <f t="shared" ca="1" si="214"/>
        <v>35</v>
      </c>
      <c r="AG724" s="31">
        <f t="shared" ca="1" si="215"/>
        <v>8</v>
      </c>
      <c r="AH724" s="31">
        <f t="shared" ca="1" si="216"/>
        <v>19</v>
      </c>
      <c r="AI724" s="31">
        <f t="shared" ca="1" si="217"/>
        <v>22</v>
      </c>
      <c r="AJ724" s="31">
        <f t="shared" ca="1" si="218"/>
        <v>34</v>
      </c>
      <c r="AK724" s="31">
        <f t="shared" ca="1" si="219"/>
        <v>40</v>
      </c>
      <c r="AL724" s="31">
        <f t="shared" ca="1" si="220"/>
        <v>121</v>
      </c>
      <c r="AM724" s="31">
        <f t="shared" ca="1" si="221"/>
        <v>7</v>
      </c>
    </row>
    <row r="725" spans="14:39">
      <c r="N725" s="26">
        <v>717</v>
      </c>
      <c r="O725" s="30">
        <f t="shared" ca="1" si="223"/>
        <v>26.658623119947812</v>
      </c>
      <c r="P725" s="30">
        <f t="shared" ca="1" si="223"/>
        <v>5.1028595876899443</v>
      </c>
      <c r="Q725" s="30">
        <f t="shared" ca="1" si="223"/>
        <v>21.20409632654205</v>
      </c>
      <c r="R725" s="30">
        <f t="shared" ca="1" si="223"/>
        <v>2.9880786039833649</v>
      </c>
      <c r="S725" s="30">
        <f t="shared" ca="1" si="223"/>
        <v>9.8798380750447379</v>
      </c>
      <c r="T725" s="30">
        <f t="shared" ca="1" si="223"/>
        <v>1.5235877360142969</v>
      </c>
      <c r="U725" s="30">
        <f t="shared" ca="1" si="223"/>
        <v>31.54878452048375</v>
      </c>
      <c r="V725" s="30">
        <f t="shared" ca="1" si="223"/>
        <v>26.444745044432239</v>
      </c>
      <c r="W725" s="30">
        <f t="shared" ca="1" si="223"/>
        <v>8.7120981110949192</v>
      </c>
      <c r="X725" s="30">
        <f t="shared" ca="1" si="223"/>
        <v>32.652452631887314</v>
      </c>
      <c r="Y725" s="30">
        <f t="shared" ca="1" si="223"/>
        <v>3.2306641315315336</v>
      </c>
      <c r="Z725" s="30">
        <f t="shared" ca="1" si="223"/>
        <v>15.244580586522167</v>
      </c>
      <c r="AA725" s="26">
        <v>717</v>
      </c>
      <c r="AB725" s="31">
        <f t="shared" ca="1" si="222"/>
        <v>53</v>
      </c>
      <c r="AC725" s="31">
        <f t="shared" ca="1" si="211"/>
        <v>6</v>
      </c>
      <c r="AD725" s="31">
        <f t="shared" ca="1" si="212"/>
        <v>34</v>
      </c>
      <c r="AE725" s="31">
        <f t="shared" ca="1" si="213"/>
        <v>4</v>
      </c>
      <c r="AF725" s="31">
        <f t="shared" ca="1" si="214"/>
        <v>12</v>
      </c>
      <c r="AG725" s="31">
        <f t="shared" ca="1" si="215"/>
        <v>2</v>
      </c>
      <c r="AH725" s="31">
        <f t="shared" ca="1" si="216"/>
        <v>97</v>
      </c>
      <c r="AI725" s="31">
        <f t="shared" ca="1" si="217"/>
        <v>52</v>
      </c>
      <c r="AJ725" s="31">
        <f t="shared" ca="1" si="218"/>
        <v>10</v>
      </c>
      <c r="AK725" s="31">
        <f t="shared" ca="1" si="219"/>
        <v>128</v>
      </c>
      <c r="AL725" s="31">
        <f t="shared" ca="1" si="220"/>
        <v>4</v>
      </c>
      <c r="AM725" s="31">
        <f t="shared" ca="1" si="221"/>
        <v>21</v>
      </c>
    </row>
    <row r="726" spans="14:39">
      <c r="N726" s="26">
        <v>718</v>
      </c>
      <c r="O726" s="30">
        <f t="shared" ca="1" si="223"/>
        <v>29.848703266747791</v>
      </c>
      <c r="P726" s="30">
        <f t="shared" ca="1" si="223"/>
        <v>2.9525849842907799</v>
      </c>
      <c r="Q726" s="30">
        <f t="shared" ca="1" si="223"/>
        <v>14.687603751533137</v>
      </c>
      <c r="R726" s="30">
        <f t="shared" ca="1" si="223"/>
        <v>3.7596774437856655</v>
      </c>
      <c r="S726" s="30">
        <f t="shared" ca="1" si="223"/>
        <v>8.9461505676876509</v>
      </c>
      <c r="T726" s="30">
        <f t="shared" ca="1" si="223"/>
        <v>18.279978699337331</v>
      </c>
      <c r="U726" s="30">
        <f t="shared" ca="1" si="223"/>
        <v>4.3794922663115328</v>
      </c>
      <c r="V726" s="30">
        <f t="shared" ca="1" si="223"/>
        <v>17.578746476804913</v>
      </c>
      <c r="W726" s="30">
        <f t="shared" ca="1" si="223"/>
        <v>18.857748477397614</v>
      </c>
      <c r="X726" s="30">
        <f t="shared" ca="1" si="223"/>
        <v>21.854021917672117</v>
      </c>
      <c r="Y726" s="30">
        <f t="shared" ca="1" si="223"/>
        <v>30.019219950761151</v>
      </c>
      <c r="Z726" s="30">
        <f t="shared" ca="1" si="223"/>
        <v>17.894277172617233</v>
      </c>
      <c r="AA726" s="26">
        <v>718</v>
      </c>
      <c r="AB726" s="31">
        <f t="shared" ca="1" si="222"/>
        <v>75</v>
      </c>
      <c r="AC726" s="31">
        <f t="shared" ca="1" si="211"/>
        <v>4</v>
      </c>
      <c r="AD726" s="31">
        <f t="shared" ca="1" si="212"/>
        <v>20</v>
      </c>
      <c r="AE726" s="31">
        <f t="shared" ca="1" si="213"/>
        <v>4</v>
      </c>
      <c r="AF726" s="31">
        <f t="shared" ca="1" si="214"/>
        <v>11</v>
      </c>
      <c r="AG726" s="31">
        <f t="shared" ca="1" si="215"/>
        <v>27</v>
      </c>
      <c r="AH726" s="31">
        <f t="shared" ca="1" si="216"/>
        <v>5</v>
      </c>
      <c r="AI726" s="31">
        <f t="shared" ca="1" si="217"/>
        <v>25</v>
      </c>
      <c r="AJ726" s="31">
        <f t="shared" ca="1" si="218"/>
        <v>28</v>
      </c>
      <c r="AK726" s="31">
        <f t="shared" ca="1" si="219"/>
        <v>35</v>
      </c>
      <c r="AL726" s="31">
        <f t="shared" ca="1" si="220"/>
        <v>76</v>
      </c>
      <c r="AM726" s="31">
        <f t="shared" ca="1" si="221"/>
        <v>26</v>
      </c>
    </row>
    <row r="727" spans="14:39">
      <c r="N727" s="26">
        <v>719</v>
      </c>
      <c r="O727" s="30">
        <f t="shared" ca="1" si="223"/>
        <v>29.231959347888427</v>
      </c>
      <c r="P727" s="30">
        <f t="shared" ca="1" si="223"/>
        <v>7.9883087707193834</v>
      </c>
      <c r="Q727" s="30">
        <f t="shared" ca="1" si="223"/>
        <v>10.545060449604332</v>
      </c>
      <c r="R727" s="30">
        <f t="shared" ca="1" si="223"/>
        <v>29.938852061470833</v>
      </c>
      <c r="S727" s="30">
        <f t="shared" ca="1" si="223"/>
        <v>23.661765328340188</v>
      </c>
      <c r="T727" s="30">
        <f t="shared" ca="1" si="223"/>
        <v>14.045052715135922</v>
      </c>
      <c r="U727" s="30">
        <f t="shared" ca="1" si="223"/>
        <v>16.497291372451627</v>
      </c>
      <c r="V727" s="30">
        <f t="shared" ca="1" si="223"/>
        <v>25.859756542919111</v>
      </c>
      <c r="W727" s="30">
        <f t="shared" ca="1" si="223"/>
        <v>5.2348113485619043</v>
      </c>
      <c r="X727" s="30">
        <f t="shared" ca="1" si="223"/>
        <v>17.482074486228964</v>
      </c>
      <c r="Y727" s="30">
        <f t="shared" ca="1" si="223"/>
        <v>24.092378255165858</v>
      </c>
      <c r="Z727" s="30">
        <f t="shared" ca="1" si="223"/>
        <v>18.357373147576787</v>
      </c>
      <c r="AA727" s="26">
        <v>719</v>
      </c>
      <c r="AB727" s="31">
        <f t="shared" ca="1" si="222"/>
        <v>69</v>
      </c>
      <c r="AC727" s="31">
        <f t="shared" ca="1" si="211"/>
        <v>9</v>
      </c>
      <c r="AD727" s="31">
        <f t="shared" ca="1" si="212"/>
        <v>13</v>
      </c>
      <c r="AE727" s="31">
        <f t="shared" ca="1" si="213"/>
        <v>75</v>
      </c>
      <c r="AF727" s="31">
        <f t="shared" ca="1" si="214"/>
        <v>41</v>
      </c>
      <c r="AG727" s="31">
        <f t="shared" ca="1" si="215"/>
        <v>18</v>
      </c>
      <c r="AH727" s="31">
        <f t="shared" ca="1" si="216"/>
        <v>23</v>
      </c>
      <c r="AI727" s="31">
        <f t="shared" ca="1" si="217"/>
        <v>50</v>
      </c>
      <c r="AJ727" s="31">
        <f t="shared" ca="1" si="218"/>
        <v>6</v>
      </c>
      <c r="AK727" s="31">
        <f t="shared" ca="1" si="219"/>
        <v>25</v>
      </c>
      <c r="AL727" s="31">
        <f t="shared" ca="1" si="220"/>
        <v>43</v>
      </c>
      <c r="AM727" s="31">
        <f t="shared" ca="1" si="221"/>
        <v>27</v>
      </c>
    </row>
    <row r="728" spans="14:39">
      <c r="N728" s="26">
        <v>720</v>
      </c>
      <c r="O728" s="30">
        <f t="shared" ca="1" si="223"/>
        <v>31.976455736473426</v>
      </c>
      <c r="P728" s="30">
        <f t="shared" ca="1" si="223"/>
        <v>9.8228146963493348</v>
      </c>
      <c r="Q728" s="30">
        <f t="shared" ca="1" si="223"/>
        <v>10.313331239862221</v>
      </c>
      <c r="R728" s="30">
        <f t="shared" ca="1" si="223"/>
        <v>4.4156301270843628</v>
      </c>
      <c r="S728" s="30">
        <f t="shared" ca="1" si="223"/>
        <v>20.741171023564039</v>
      </c>
      <c r="T728" s="30">
        <f t="shared" ca="1" si="223"/>
        <v>15.435830577655123</v>
      </c>
      <c r="U728" s="30">
        <f t="shared" ca="1" si="223"/>
        <v>31.922558633835749</v>
      </c>
      <c r="V728" s="30">
        <f t="shared" ca="1" si="223"/>
        <v>2.897975751750165</v>
      </c>
      <c r="W728" s="30">
        <f t="shared" ca="1" si="223"/>
        <v>31.799534161421594</v>
      </c>
      <c r="X728" s="30">
        <f t="shared" ca="1" si="223"/>
        <v>31.39887797413008</v>
      </c>
      <c r="Y728" s="30">
        <f t="shared" ca="1" si="223"/>
        <v>12.449088643840398</v>
      </c>
      <c r="Z728" s="30">
        <f t="shared" ca="1" si="223"/>
        <v>31.912312661219797</v>
      </c>
      <c r="AA728" s="26">
        <v>720</v>
      </c>
      <c r="AB728" s="31">
        <f t="shared" ca="1" si="222"/>
        <v>106</v>
      </c>
      <c r="AC728" s="31">
        <f t="shared" ca="1" si="211"/>
        <v>12</v>
      </c>
      <c r="AD728" s="31">
        <f t="shared" ca="1" si="212"/>
        <v>13</v>
      </c>
      <c r="AE728" s="31">
        <f t="shared" ca="1" si="213"/>
        <v>5</v>
      </c>
      <c r="AF728" s="31">
        <f t="shared" ca="1" si="214"/>
        <v>32</v>
      </c>
      <c r="AG728" s="31">
        <f t="shared" ca="1" si="215"/>
        <v>21</v>
      </c>
      <c r="AH728" s="31">
        <f t="shared" ca="1" si="216"/>
        <v>104</v>
      </c>
      <c r="AI728" s="31">
        <f t="shared" ca="1" si="217"/>
        <v>3</v>
      </c>
      <c r="AJ728" s="31">
        <f t="shared" ca="1" si="218"/>
        <v>102</v>
      </c>
      <c r="AK728" s="31">
        <f t="shared" ca="1" si="219"/>
        <v>94</v>
      </c>
      <c r="AL728" s="31">
        <f t="shared" ca="1" si="220"/>
        <v>16</v>
      </c>
      <c r="AM728" s="31">
        <f t="shared" ca="1" si="221"/>
        <v>104</v>
      </c>
    </row>
    <row r="729" spans="14:39">
      <c r="N729" s="26">
        <v>721</v>
      </c>
      <c r="O729" s="30">
        <f t="shared" ref="O729:Z738" ca="1" si="224">RAND()*sumweights</f>
        <v>12.41808578827381</v>
      </c>
      <c r="P729" s="30">
        <f t="shared" ca="1" si="224"/>
        <v>3.9657605667744127</v>
      </c>
      <c r="Q729" s="30">
        <f t="shared" ca="1" si="224"/>
        <v>31.31427148562485</v>
      </c>
      <c r="R729" s="30">
        <f t="shared" ca="1" si="224"/>
        <v>3.4076534614841849</v>
      </c>
      <c r="S729" s="30">
        <f t="shared" ca="1" si="224"/>
        <v>27.874874643890909</v>
      </c>
      <c r="T729" s="30">
        <f t="shared" ca="1" si="224"/>
        <v>1.1685849860634663</v>
      </c>
      <c r="U729" s="30">
        <f t="shared" ca="1" si="224"/>
        <v>27.458152269557853</v>
      </c>
      <c r="V729" s="30">
        <f t="shared" ca="1" si="224"/>
        <v>8.9836599883852397</v>
      </c>
      <c r="W729" s="30">
        <f t="shared" ca="1" si="224"/>
        <v>8.9877594567987487</v>
      </c>
      <c r="X729" s="30">
        <f t="shared" ca="1" si="224"/>
        <v>26.452147164104225</v>
      </c>
      <c r="Y729" s="30">
        <f t="shared" ca="1" si="224"/>
        <v>29.993436061345953</v>
      </c>
      <c r="Z729" s="30">
        <f t="shared" ca="1" si="224"/>
        <v>7.7071263674211288</v>
      </c>
      <c r="AA729" s="26">
        <v>721</v>
      </c>
      <c r="AB729" s="31">
        <f t="shared" ca="1" si="222"/>
        <v>16</v>
      </c>
      <c r="AC729" s="31">
        <f t="shared" ca="1" si="211"/>
        <v>5</v>
      </c>
      <c r="AD729" s="31">
        <f t="shared" ca="1" si="212"/>
        <v>93</v>
      </c>
      <c r="AE729" s="31">
        <f t="shared" ca="1" si="213"/>
        <v>4</v>
      </c>
      <c r="AF729" s="31">
        <f t="shared" ca="1" si="214"/>
        <v>60</v>
      </c>
      <c r="AG729" s="31">
        <f t="shared" ca="1" si="215"/>
        <v>2</v>
      </c>
      <c r="AH729" s="31">
        <f t="shared" ca="1" si="216"/>
        <v>57</v>
      </c>
      <c r="AI729" s="31">
        <f t="shared" ca="1" si="217"/>
        <v>11</v>
      </c>
      <c r="AJ729" s="31">
        <f t="shared" ca="1" si="218"/>
        <v>11</v>
      </c>
      <c r="AK729" s="31">
        <f t="shared" ca="1" si="219"/>
        <v>52</v>
      </c>
      <c r="AL729" s="31">
        <f t="shared" ca="1" si="220"/>
        <v>76</v>
      </c>
      <c r="AM729" s="31">
        <f t="shared" ca="1" si="221"/>
        <v>9</v>
      </c>
    </row>
    <row r="730" spans="14:39">
      <c r="N730" s="26">
        <v>722</v>
      </c>
      <c r="O730" s="30">
        <f t="shared" ca="1" si="224"/>
        <v>32.097335268713863</v>
      </c>
      <c r="P730" s="30">
        <f t="shared" ca="1" si="224"/>
        <v>27.132206149171463</v>
      </c>
      <c r="Q730" s="30">
        <f t="shared" ca="1" si="224"/>
        <v>26.571053783100925</v>
      </c>
      <c r="R730" s="30">
        <f t="shared" ca="1" si="224"/>
        <v>4.0623425636168919</v>
      </c>
      <c r="S730" s="30">
        <f t="shared" ca="1" si="224"/>
        <v>28.757209007711054</v>
      </c>
      <c r="T730" s="30">
        <f t="shared" ca="1" si="224"/>
        <v>14.292304465956486</v>
      </c>
      <c r="U730" s="30">
        <f t="shared" ca="1" si="224"/>
        <v>24.051407828457215</v>
      </c>
      <c r="V730" s="30">
        <f t="shared" ca="1" si="224"/>
        <v>5.5625438436060302</v>
      </c>
      <c r="W730" s="30">
        <f t="shared" ca="1" si="224"/>
        <v>20.761207592720268</v>
      </c>
      <c r="X730" s="30">
        <f t="shared" ca="1" si="224"/>
        <v>7.4694337211402519</v>
      </c>
      <c r="Y730" s="30">
        <f t="shared" ca="1" si="224"/>
        <v>18.230097043405664</v>
      </c>
      <c r="Z730" s="30">
        <f t="shared" ca="1" si="224"/>
        <v>4.1817314190150592</v>
      </c>
      <c r="AA730" s="26">
        <v>722</v>
      </c>
      <c r="AB730" s="31">
        <f t="shared" ca="1" si="222"/>
        <v>109</v>
      </c>
      <c r="AC730" s="31">
        <f t="shared" ca="1" si="211"/>
        <v>56</v>
      </c>
      <c r="AD730" s="31">
        <f t="shared" ca="1" si="212"/>
        <v>53</v>
      </c>
      <c r="AE730" s="31">
        <f t="shared" ca="1" si="213"/>
        <v>5</v>
      </c>
      <c r="AF730" s="31">
        <f t="shared" ca="1" si="214"/>
        <v>66</v>
      </c>
      <c r="AG730" s="31">
        <f t="shared" ca="1" si="215"/>
        <v>19</v>
      </c>
      <c r="AH730" s="31">
        <f t="shared" ca="1" si="216"/>
        <v>42</v>
      </c>
      <c r="AI730" s="31">
        <f t="shared" ca="1" si="217"/>
        <v>6</v>
      </c>
      <c r="AJ730" s="31">
        <f t="shared" ca="1" si="218"/>
        <v>33</v>
      </c>
      <c r="AK730" s="31">
        <f t="shared" ca="1" si="219"/>
        <v>9</v>
      </c>
      <c r="AL730" s="31">
        <f t="shared" ca="1" si="220"/>
        <v>26</v>
      </c>
      <c r="AM730" s="31">
        <f t="shared" ca="1" si="221"/>
        <v>5</v>
      </c>
    </row>
    <row r="731" spans="14:39">
      <c r="N731" s="26">
        <v>723</v>
      </c>
      <c r="O731" s="30">
        <f t="shared" ca="1" si="224"/>
        <v>17.562991652319006</v>
      </c>
      <c r="P731" s="30">
        <f t="shared" ca="1" si="224"/>
        <v>26.231799309879364</v>
      </c>
      <c r="Q731" s="30">
        <f t="shared" ca="1" si="224"/>
        <v>29.672536014451133</v>
      </c>
      <c r="R731" s="30">
        <f t="shared" ca="1" si="224"/>
        <v>11.914238519015472</v>
      </c>
      <c r="S731" s="30">
        <f t="shared" ca="1" si="224"/>
        <v>21.071047959327892</v>
      </c>
      <c r="T731" s="30">
        <f t="shared" ca="1" si="224"/>
        <v>5.8584028287598873</v>
      </c>
      <c r="U731" s="30">
        <f t="shared" ca="1" si="224"/>
        <v>1.793632175581215</v>
      </c>
      <c r="V731" s="30">
        <f t="shared" ca="1" si="224"/>
        <v>13.347322121239992</v>
      </c>
      <c r="W731" s="30">
        <f t="shared" ca="1" si="224"/>
        <v>32.501656259051259</v>
      </c>
      <c r="X731" s="30">
        <f t="shared" ca="1" si="224"/>
        <v>16.912668382899412</v>
      </c>
      <c r="Y731" s="30">
        <f t="shared" ca="1" si="224"/>
        <v>25.090845975334357</v>
      </c>
      <c r="Z731" s="30">
        <f t="shared" ca="1" si="224"/>
        <v>19.191054197323371</v>
      </c>
      <c r="AA731" s="26">
        <v>723</v>
      </c>
      <c r="AB731" s="31">
        <f t="shared" ca="1" si="222"/>
        <v>25</v>
      </c>
      <c r="AC731" s="31">
        <f t="shared" ca="1" si="211"/>
        <v>51</v>
      </c>
      <c r="AD731" s="31">
        <f t="shared" ca="1" si="212"/>
        <v>73</v>
      </c>
      <c r="AE731" s="31">
        <f t="shared" ca="1" si="213"/>
        <v>15</v>
      </c>
      <c r="AF731" s="31">
        <f t="shared" ca="1" si="214"/>
        <v>33</v>
      </c>
      <c r="AG731" s="31">
        <f t="shared" ca="1" si="215"/>
        <v>7</v>
      </c>
      <c r="AH731" s="31">
        <f t="shared" ca="1" si="216"/>
        <v>2</v>
      </c>
      <c r="AI731" s="31">
        <f t="shared" ca="1" si="217"/>
        <v>17</v>
      </c>
      <c r="AJ731" s="31">
        <f t="shared" ca="1" si="218"/>
        <v>122</v>
      </c>
      <c r="AK731" s="31">
        <f t="shared" ca="1" si="219"/>
        <v>24</v>
      </c>
      <c r="AL731" s="31">
        <f t="shared" ca="1" si="220"/>
        <v>46</v>
      </c>
      <c r="AM731" s="31">
        <f t="shared" ca="1" si="221"/>
        <v>29</v>
      </c>
    </row>
    <row r="732" spans="14:39">
      <c r="N732" s="26">
        <v>724</v>
      </c>
      <c r="O732" s="30">
        <f t="shared" ca="1" si="224"/>
        <v>9.0721405457770299</v>
      </c>
      <c r="P732" s="30">
        <f t="shared" ca="1" si="224"/>
        <v>4.8022245423123655</v>
      </c>
      <c r="Q732" s="30">
        <f t="shared" ca="1" si="224"/>
        <v>8.3288926322966823</v>
      </c>
      <c r="R732" s="30">
        <f t="shared" ca="1" si="224"/>
        <v>7.7237953010064659</v>
      </c>
      <c r="S732" s="30">
        <f t="shared" ca="1" si="224"/>
        <v>11.122011531943622</v>
      </c>
      <c r="T732" s="30">
        <f t="shared" ca="1" si="224"/>
        <v>13.360381688762482</v>
      </c>
      <c r="U732" s="30">
        <f t="shared" ca="1" si="224"/>
        <v>22.637004353082087</v>
      </c>
      <c r="V732" s="30">
        <f t="shared" ca="1" si="224"/>
        <v>9.5571296922987798</v>
      </c>
      <c r="W732" s="30">
        <f t="shared" ca="1" si="224"/>
        <v>32.532789987881955</v>
      </c>
      <c r="X732" s="30">
        <f t="shared" ca="1" si="224"/>
        <v>26.719003896107083</v>
      </c>
      <c r="Y732" s="30">
        <f t="shared" ca="1" si="224"/>
        <v>0.69550895282538272</v>
      </c>
      <c r="Z732" s="30">
        <f t="shared" ca="1" si="224"/>
        <v>5.1296562443913256</v>
      </c>
      <c r="AA732" s="26">
        <v>724</v>
      </c>
      <c r="AB732" s="31">
        <f t="shared" ca="1" si="222"/>
        <v>11</v>
      </c>
      <c r="AC732" s="31">
        <f t="shared" ca="1" si="211"/>
        <v>6</v>
      </c>
      <c r="AD732" s="31">
        <f t="shared" ca="1" si="212"/>
        <v>10</v>
      </c>
      <c r="AE732" s="31">
        <f t="shared" ca="1" si="213"/>
        <v>9</v>
      </c>
      <c r="AF732" s="31">
        <f t="shared" ca="1" si="214"/>
        <v>14</v>
      </c>
      <c r="AG732" s="31">
        <f t="shared" ca="1" si="215"/>
        <v>17</v>
      </c>
      <c r="AH732" s="31">
        <f t="shared" ca="1" si="216"/>
        <v>38</v>
      </c>
      <c r="AI732" s="31">
        <f t="shared" ca="1" si="217"/>
        <v>12</v>
      </c>
      <c r="AJ732" s="31">
        <f t="shared" ca="1" si="218"/>
        <v>123</v>
      </c>
      <c r="AK732" s="31">
        <f t="shared" ca="1" si="219"/>
        <v>54</v>
      </c>
      <c r="AL732" s="31">
        <f t="shared" ca="1" si="220"/>
        <v>1</v>
      </c>
      <c r="AM732" s="31">
        <f t="shared" ca="1" si="221"/>
        <v>6</v>
      </c>
    </row>
    <row r="733" spans="14:39">
      <c r="N733" s="26">
        <v>725</v>
      </c>
      <c r="O733" s="30">
        <f t="shared" ca="1" si="224"/>
        <v>20.291115691853374</v>
      </c>
      <c r="P733" s="30">
        <f t="shared" ca="1" si="224"/>
        <v>1.9985504239561889</v>
      </c>
      <c r="Q733" s="30">
        <f t="shared" ca="1" si="224"/>
        <v>13.536158292894807</v>
      </c>
      <c r="R733" s="30">
        <f t="shared" ca="1" si="224"/>
        <v>29.502954366198939</v>
      </c>
      <c r="S733" s="30">
        <f t="shared" ca="1" si="224"/>
        <v>7.1185791954500983</v>
      </c>
      <c r="T733" s="30">
        <f t="shared" ca="1" si="224"/>
        <v>14.10775595788482</v>
      </c>
      <c r="U733" s="30">
        <f t="shared" ca="1" si="224"/>
        <v>31.942917668504769</v>
      </c>
      <c r="V733" s="30">
        <f t="shared" ca="1" si="224"/>
        <v>29.091578609082276</v>
      </c>
      <c r="W733" s="30">
        <f t="shared" ca="1" si="224"/>
        <v>14.793351262382155</v>
      </c>
      <c r="X733" s="30">
        <f t="shared" ca="1" si="224"/>
        <v>7.2602330558490511</v>
      </c>
      <c r="Y733" s="30">
        <f t="shared" ca="1" si="224"/>
        <v>27.058529711210987</v>
      </c>
      <c r="Z733" s="30">
        <f t="shared" ca="1" si="224"/>
        <v>30.839614039338908</v>
      </c>
      <c r="AA733" s="26">
        <v>725</v>
      </c>
      <c r="AB733" s="31">
        <f t="shared" ca="1" si="222"/>
        <v>31</v>
      </c>
      <c r="AC733" s="31">
        <f t="shared" ca="1" si="211"/>
        <v>3</v>
      </c>
      <c r="AD733" s="31">
        <f t="shared" ca="1" si="212"/>
        <v>18</v>
      </c>
      <c r="AE733" s="31">
        <f t="shared" ca="1" si="213"/>
        <v>72</v>
      </c>
      <c r="AF733" s="31">
        <f t="shared" ca="1" si="214"/>
        <v>8</v>
      </c>
      <c r="AG733" s="31">
        <f t="shared" ca="1" si="215"/>
        <v>19</v>
      </c>
      <c r="AH733" s="31">
        <f t="shared" ca="1" si="216"/>
        <v>105</v>
      </c>
      <c r="AI733" s="31">
        <f t="shared" ca="1" si="217"/>
        <v>68</v>
      </c>
      <c r="AJ733" s="31">
        <f t="shared" ca="1" si="218"/>
        <v>20</v>
      </c>
      <c r="AK733" s="31">
        <f t="shared" ca="1" si="219"/>
        <v>9</v>
      </c>
      <c r="AL733" s="31">
        <f t="shared" ca="1" si="220"/>
        <v>55</v>
      </c>
      <c r="AM733" s="31">
        <f t="shared" ca="1" si="221"/>
        <v>86</v>
      </c>
    </row>
    <row r="734" spans="14:39">
      <c r="N734" s="26">
        <v>726</v>
      </c>
      <c r="O734" s="30">
        <f t="shared" ca="1" si="224"/>
        <v>22.249374006366601</v>
      </c>
      <c r="P734" s="30">
        <f t="shared" ca="1" si="224"/>
        <v>17.259085937312673</v>
      </c>
      <c r="Q734" s="30">
        <f t="shared" ca="1" si="224"/>
        <v>23.773218779634025</v>
      </c>
      <c r="R734" s="30">
        <f t="shared" ca="1" si="224"/>
        <v>4.0405095385263508</v>
      </c>
      <c r="S734" s="30">
        <f t="shared" ca="1" si="224"/>
        <v>31.884964025112605</v>
      </c>
      <c r="T734" s="30">
        <f t="shared" ca="1" si="224"/>
        <v>12.256859488098282</v>
      </c>
      <c r="U734" s="30">
        <f t="shared" ca="1" si="224"/>
        <v>32.996501046514865</v>
      </c>
      <c r="V734" s="30">
        <f t="shared" ca="1" si="224"/>
        <v>17.047113035741418</v>
      </c>
      <c r="W734" s="30">
        <f t="shared" ca="1" si="224"/>
        <v>6.1280652787576857</v>
      </c>
      <c r="X734" s="30">
        <f t="shared" ca="1" si="224"/>
        <v>26.789140646798842</v>
      </c>
      <c r="Y734" s="30">
        <f t="shared" ca="1" si="224"/>
        <v>31.722448265754696</v>
      </c>
      <c r="Z734" s="30">
        <f t="shared" ca="1" si="224"/>
        <v>13.432182518422348</v>
      </c>
      <c r="AA734" s="26">
        <v>726</v>
      </c>
      <c r="AB734" s="31">
        <f t="shared" ca="1" si="222"/>
        <v>37</v>
      </c>
      <c r="AC734" s="31">
        <f t="shared" ca="1" si="211"/>
        <v>24</v>
      </c>
      <c r="AD734" s="31">
        <f t="shared" ca="1" si="212"/>
        <v>42</v>
      </c>
      <c r="AE734" s="31">
        <f t="shared" ca="1" si="213"/>
        <v>5</v>
      </c>
      <c r="AF734" s="31">
        <f t="shared" ca="1" si="214"/>
        <v>103</v>
      </c>
      <c r="AG734" s="31">
        <f t="shared" ca="1" si="215"/>
        <v>16</v>
      </c>
      <c r="AH734" s="31">
        <f t="shared" ca="1" si="216"/>
        <v>151</v>
      </c>
      <c r="AI734" s="31">
        <f t="shared" ca="1" si="217"/>
        <v>24</v>
      </c>
      <c r="AJ734" s="31">
        <f t="shared" ca="1" si="218"/>
        <v>7</v>
      </c>
      <c r="AK734" s="31">
        <f t="shared" ca="1" si="219"/>
        <v>54</v>
      </c>
      <c r="AL734" s="31">
        <f t="shared" ca="1" si="220"/>
        <v>100</v>
      </c>
      <c r="AM734" s="31">
        <f t="shared" ca="1" si="221"/>
        <v>17</v>
      </c>
    </row>
    <row r="735" spans="14:39">
      <c r="N735" s="26">
        <v>727</v>
      </c>
      <c r="O735" s="30">
        <f t="shared" ca="1" si="224"/>
        <v>23.980168362053774</v>
      </c>
      <c r="P735" s="30">
        <f t="shared" ca="1" si="224"/>
        <v>24.499093414671545</v>
      </c>
      <c r="Q735" s="30">
        <f t="shared" ca="1" si="224"/>
        <v>7.709257023919184</v>
      </c>
      <c r="R735" s="30">
        <f t="shared" ca="1" si="224"/>
        <v>5.6625455619354126</v>
      </c>
      <c r="S735" s="30">
        <f t="shared" ca="1" si="224"/>
        <v>28.648151166587379</v>
      </c>
      <c r="T735" s="30">
        <f t="shared" ca="1" si="224"/>
        <v>12.603262008858611</v>
      </c>
      <c r="U735" s="30">
        <f t="shared" ca="1" si="224"/>
        <v>27.838603148033858</v>
      </c>
      <c r="V735" s="30">
        <f t="shared" ca="1" si="224"/>
        <v>5.555276737657338</v>
      </c>
      <c r="W735" s="30">
        <f t="shared" ca="1" si="224"/>
        <v>1.7227515675761693</v>
      </c>
      <c r="X735" s="30">
        <f t="shared" ca="1" si="224"/>
        <v>31.726815229043183</v>
      </c>
      <c r="Y735" s="30">
        <f t="shared" ca="1" si="224"/>
        <v>4.2824680115210176</v>
      </c>
      <c r="Z735" s="30">
        <f t="shared" ca="1" si="224"/>
        <v>15.13996729374341</v>
      </c>
      <c r="AA735" s="26">
        <v>727</v>
      </c>
      <c r="AB735" s="31">
        <f t="shared" ca="1" si="222"/>
        <v>42</v>
      </c>
      <c r="AC735" s="31">
        <f t="shared" ca="1" si="211"/>
        <v>44</v>
      </c>
      <c r="AD735" s="31">
        <f t="shared" ca="1" si="212"/>
        <v>9</v>
      </c>
      <c r="AE735" s="31">
        <f t="shared" ca="1" si="213"/>
        <v>7</v>
      </c>
      <c r="AF735" s="31">
        <f t="shared" ca="1" si="214"/>
        <v>65</v>
      </c>
      <c r="AG735" s="31">
        <f t="shared" ca="1" si="215"/>
        <v>16</v>
      </c>
      <c r="AH735" s="31">
        <f t="shared" ca="1" si="216"/>
        <v>60</v>
      </c>
      <c r="AI735" s="31">
        <f t="shared" ca="1" si="217"/>
        <v>6</v>
      </c>
      <c r="AJ735" s="31">
        <f t="shared" ca="1" si="218"/>
        <v>2</v>
      </c>
      <c r="AK735" s="31">
        <f t="shared" ca="1" si="219"/>
        <v>100</v>
      </c>
      <c r="AL735" s="31">
        <f t="shared" ca="1" si="220"/>
        <v>5</v>
      </c>
      <c r="AM735" s="31">
        <f t="shared" ca="1" si="221"/>
        <v>20</v>
      </c>
    </row>
    <row r="736" spans="14:39">
      <c r="N736" s="26">
        <v>728</v>
      </c>
      <c r="O736" s="30">
        <f t="shared" ca="1" si="224"/>
        <v>30.70494331521046</v>
      </c>
      <c r="P736" s="30">
        <f t="shared" ca="1" si="224"/>
        <v>0.50965100732505575</v>
      </c>
      <c r="Q736" s="30">
        <f t="shared" ca="1" si="224"/>
        <v>16.456283162304057</v>
      </c>
      <c r="R736" s="30">
        <f t="shared" ca="1" si="224"/>
        <v>26.433535975558055</v>
      </c>
      <c r="S736" s="30">
        <f t="shared" ca="1" si="224"/>
        <v>7.205705631668951</v>
      </c>
      <c r="T736" s="30">
        <f t="shared" ca="1" si="224"/>
        <v>19.09773014811795</v>
      </c>
      <c r="U736" s="30">
        <f t="shared" ca="1" si="224"/>
        <v>20.42661396639064</v>
      </c>
      <c r="V736" s="30">
        <f t="shared" ca="1" si="224"/>
        <v>7.0940432105761149</v>
      </c>
      <c r="W736" s="30">
        <f t="shared" ca="1" si="224"/>
        <v>17.801604366607965</v>
      </c>
      <c r="X736" s="30">
        <f t="shared" ca="1" si="224"/>
        <v>26.595967420828753</v>
      </c>
      <c r="Y736" s="30">
        <f t="shared" ca="1" si="224"/>
        <v>18.413194388731728</v>
      </c>
      <c r="Z736" s="30">
        <f t="shared" ca="1" si="224"/>
        <v>22.531966584242866</v>
      </c>
      <c r="AA736" s="26">
        <v>728</v>
      </c>
      <c r="AB736" s="31">
        <f t="shared" ca="1" si="222"/>
        <v>84</v>
      </c>
      <c r="AC736" s="31">
        <f t="shared" ca="1" si="211"/>
        <v>1</v>
      </c>
      <c r="AD736" s="31">
        <f t="shared" ca="1" si="212"/>
        <v>23</v>
      </c>
      <c r="AE736" s="31">
        <f t="shared" ca="1" si="213"/>
        <v>52</v>
      </c>
      <c r="AF736" s="31">
        <f t="shared" ca="1" si="214"/>
        <v>8</v>
      </c>
      <c r="AG736" s="31">
        <f t="shared" ca="1" si="215"/>
        <v>28</v>
      </c>
      <c r="AH736" s="31">
        <f t="shared" ca="1" si="216"/>
        <v>32</v>
      </c>
      <c r="AI736" s="31">
        <f t="shared" ca="1" si="217"/>
        <v>8</v>
      </c>
      <c r="AJ736" s="31">
        <f t="shared" ca="1" si="218"/>
        <v>26</v>
      </c>
      <c r="AK736" s="31">
        <f t="shared" ca="1" si="219"/>
        <v>53</v>
      </c>
      <c r="AL736" s="31">
        <f t="shared" ca="1" si="220"/>
        <v>27</v>
      </c>
      <c r="AM736" s="31">
        <f t="shared" ca="1" si="221"/>
        <v>37</v>
      </c>
    </row>
    <row r="737" spans="14:39">
      <c r="N737" s="26">
        <v>729</v>
      </c>
      <c r="O737" s="30">
        <f t="shared" ca="1" si="224"/>
        <v>10.329037942419632</v>
      </c>
      <c r="P737" s="30">
        <f t="shared" ca="1" si="224"/>
        <v>31.72709277994834</v>
      </c>
      <c r="Q737" s="30">
        <f t="shared" ca="1" si="224"/>
        <v>17.749349424891246</v>
      </c>
      <c r="R737" s="30">
        <f t="shared" ca="1" si="224"/>
        <v>13.87000196735565</v>
      </c>
      <c r="S737" s="30">
        <f t="shared" ca="1" si="224"/>
        <v>2.537662902283865</v>
      </c>
      <c r="T737" s="30">
        <f t="shared" ca="1" si="224"/>
        <v>20.095150935482415</v>
      </c>
      <c r="U737" s="30">
        <f t="shared" ca="1" si="224"/>
        <v>15.692539406908226</v>
      </c>
      <c r="V737" s="30">
        <f t="shared" ca="1" si="224"/>
        <v>21.088141523449707</v>
      </c>
      <c r="W737" s="30">
        <f t="shared" ca="1" si="224"/>
        <v>6.9430538755488369</v>
      </c>
      <c r="X737" s="30">
        <f t="shared" ca="1" si="224"/>
        <v>19.074630251755355</v>
      </c>
      <c r="Y737" s="30">
        <f t="shared" ca="1" si="224"/>
        <v>23.733547956852401</v>
      </c>
      <c r="Z737" s="30">
        <f t="shared" ca="1" si="224"/>
        <v>5.3115224685479987</v>
      </c>
      <c r="AA737" s="26">
        <v>729</v>
      </c>
      <c r="AB737" s="31">
        <f t="shared" ca="1" si="222"/>
        <v>13</v>
      </c>
      <c r="AC737" s="31">
        <f t="shared" ca="1" si="211"/>
        <v>100</v>
      </c>
      <c r="AD737" s="31">
        <f t="shared" ca="1" si="212"/>
        <v>25</v>
      </c>
      <c r="AE737" s="31">
        <f t="shared" ca="1" si="213"/>
        <v>18</v>
      </c>
      <c r="AF737" s="31">
        <f t="shared" ca="1" si="214"/>
        <v>3</v>
      </c>
      <c r="AG737" s="31">
        <f t="shared" ca="1" si="215"/>
        <v>31</v>
      </c>
      <c r="AH737" s="31">
        <f t="shared" ca="1" si="216"/>
        <v>21</v>
      </c>
      <c r="AI737" s="31">
        <f t="shared" ca="1" si="217"/>
        <v>33</v>
      </c>
      <c r="AJ737" s="31">
        <f t="shared" ca="1" si="218"/>
        <v>8</v>
      </c>
      <c r="AK737" s="31">
        <f t="shared" ca="1" si="219"/>
        <v>28</v>
      </c>
      <c r="AL737" s="31">
        <f t="shared" ca="1" si="220"/>
        <v>41</v>
      </c>
      <c r="AM737" s="31">
        <f t="shared" ca="1" si="221"/>
        <v>6</v>
      </c>
    </row>
    <row r="738" spans="14:39">
      <c r="N738" s="26">
        <v>730</v>
      </c>
      <c r="O738" s="30">
        <f t="shared" ca="1" si="224"/>
        <v>27.72776792628413</v>
      </c>
      <c r="P738" s="30">
        <f t="shared" ca="1" si="224"/>
        <v>29.953882405225436</v>
      </c>
      <c r="Q738" s="30">
        <f t="shared" ca="1" si="224"/>
        <v>32.597394152161172</v>
      </c>
      <c r="R738" s="30">
        <f t="shared" ca="1" si="224"/>
        <v>6.3628654033085326</v>
      </c>
      <c r="S738" s="30">
        <f t="shared" ca="1" si="224"/>
        <v>4.4566378101535182</v>
      </c>
      <c r="T738" s="30">
        <f t="shared" ca="1" si="224"/>
        <v>20.097462750798584</v>
      </c>
      <c r="U738" s="30">
        <f t="shared" ca="1" si="224"/>
        <v>7.1425035129424632</v>
      </c>
      <c r="V738" s="30">
        <f t="shared" ca="1" si="224"/>
        <v>18.775732469721472</v>
      </c>
      <c r="W738" s="30">
        <f t="shared" ca="1" si="224"/>
        <v>21.615556023174772</v>
      </c>
      <c r="X738" s="30">
        <f t="shared" ca="1" si="224"/>
        <v>30.407304731756131</v>
      </c>
      <c r="Y738" s="30">
        <f t="shared" ca="1" si="224"/>
        <v>8.0138420502118795</v>
      </c>
      <c r="Z738" s="30">
        <f t="shared" ca="1" si="224"/>
        <v>6.6318519968604148</v>
      </c>
      <c r="AA738" s="26">
        <v>730</v>
      </c>
      <c r="AB738" s="31">
        <f t="shared" ca="1" si="222"/>
        <v>59</v>
      </c>
      <c r="AC738" s="31">
        <f t="shared" ca="1" si="211"/>
        <v>76</v>
      </c>
      <c r="AD738" s="31">
        <f t="shared" ca="1" si="212"/>
        <v>126</v>
      </c>
      <c r="AE738" s="31">
        <f t="shared" ca="1" si="213"/>
        <v>7</v>
      </c>
      <c r="AF738" s="31">
        <f t="shared" ca="1" si="214"/>
        <v>5</v>
      </c>
      <c r="AG738" s="31">
        <f t="shared" ca="1" si="215"/>
        <v>31</v>
      </c>
      <c r="AH738" s="31">
        <f t="shared" ca="1" si="216"/>
        <v>8</v>
      </c>
      <c r="AI738" s="31">
        <f t="shared" ca="1" si="217"/>
        <v>28</v>
      </c>
      <c r="AJ738" s="31">
        <f t="shared" ca="1" si="218"/>
        <v>35</v>
      </c>
      <c r="AK738" s="31">
        <f t="shared" ca="1" si="219"/>
        <v>80</v>
      </c>
      <c r="AL738" s="31">
        <f t="shared" ca="1" si="220"/>
        <v>10</v>
      </c>
      <c r="AM738" s="31">
        <f t="shared" ca="1" si="221"/>
        <v>8</v>
      </c>
    </row>
    <row r="739" spans="14:39">
      <c r="N739" s="26">
        <v>731</v>
      </c>
      <c r="O739" s="30">
        <f t="shared" ref="O739:Z748" ca="1" si="225">RAND()*sumweights</f>
        <v>9.2370062639580386</v>
      </c>
      <c r="P739" s="30">
        <f t="shared" ca="1" si="225"/>
        <v>6.4714703868217205</v>
      </c>
      <c r="Q739" s="30">
        <f t="shared" ca="1" si="225"/>
        <v>2.9649671419043169</v>
      </c>
      <c r="R739" s="30">
        <f t="shared" ca="1" si="225"/>
        <v>0.42160112290482238</v>
      </c>
      <c r="S739" s="30">
        <f t="shared" ca="1" si="225"/>
        <v>31.113672991546814</v>
      </c>
      <c r="T739" s="30">
        <f t="shared" ca="1" si="225"/>
        <v>26.360644707142409</v>
      </c>
      <c r="U739" s="30">
        <f t="shared" ca="1" si="225"/>
        <v>5.4254098680078968</v>
      </c>
      <c r="V739" s="30">
        <f t="shared" ca="1" si="225"/>
        <v>14.885674556088023</v>
      </c>
      <c r="W739" s="30">
        <f t="shared" ca="1" si="225"/>
        <v>20.251837122724012</v>
      </c>
      <c r="X739" s="30">
        <f t="shared" ca="1" si="225"/>
        <v>10.787724372476465</v>
      </c>
      <c r="Y739" s="30">
        <f t="shared" ca="1" si="225"/>
        <v>21.971121641334864</v>
      </c>
      <c r="Z739" s="30">
        <f t="shared" ca="1" si="225"/>
        <v>27.037936481679637</v>
      </c>
      <c r="AA739" s="26">
        <v>731</v>
      </c>
      <c r="AB739" s="31">
        <f t="shared" ca="1" si="222"/>
        <v>11</v>
      </c>
      <c r="AC739" s="31">
        <f t="shared" ca="1" si="211"/>
        <v>8</v>
      </c>
      <c r="AD739" s="31">
        <f t="shared" ca="1" si="212"/>
        <v>4</v>
      </c>
      <c r="AE739" s="31">
        <f t="shared" ca="1" si="213"/>
        <v>1</v>
      </c>
      <c r="AF739" s="31">
        <f t="shared" ca="1" si="214"/>
        <v>89</v>
      </c>
      <c r="AG739" s="31">
        <f t="shared" ca="1" si="215"/>
        <v>52</v>
      </c>
      <c r="AH739" s="31">
        <f t="shared" ca="1" si="216"/>
        <v>6</v>
      </c>
      <c r="AI739" s="31">
        <f t="shared" ca="1" si="217"/>
        <v>20</v>
      </c>
      <c r="AJ739" s="31">
        <f t="shared" ca="1" si="218"/>
        <v>31</v>
      </c>
      <c r="AK739" s="31">
        <f t="shared" ca="1" si="219"/>
        <v>13</v>
      </c>
      <c r="AL739" s="31">
        <f t="shared" ca="1" si="220"/>
        <v>36</v>
      </c>
      <c r="AM739" s="31">
        <f t="shared" ca="1" si="221"/>
        <v>55</v>
      </c>
    </row>
    <row r="740" spans="14:39">
      <c r="N740" s="26">
        <v>732</v>
      </c>
      <c r="O740" s="30">
        <f t="shared" ca="1" si="225"/>
        <v>16.77879154896447</v>
      </c>
      <c r="P740" s="30">
        <f t="shared" ca="1" si="225"/>
        <v>0.86007830012740982</v>
      </c>
      <c r="Q740" s="30">
        <f t="shared" ca="1" si="225"/>
        <v>22.4262983192985</v>
      </c>
      <c r="R740" s="30">
        <f t="shared" ca="1" si="225"/>
        <v>22.885969175433289</v>
      </c>
      <c r="S740" s="30">
        <f t="shared" ca="1" si="225"/>
        <v>33.271703588007945</v>
      </c>
      <c r="T740" s="30">
        <f t="shared" ca="1" si="225"/>
        <v>11.213287659764449</v>
      </c>
      <c r="U740" s="30">
        <f t="shared" ca="1" si="225"/>
        <v>23.890409510790899</v>
      </c>
      <c r="V740" s="30">
        <f t="shared" ca="1" si="225"/>
        <v>8.6235864927155266</v>
      </c>
      <c r="W740" s="30">
        <f t="shared" ca="1" si="225"/>
        <v>15.789313255328477</v>
      </c>
      <c r="X740" s="30">
        <f t="shared" ca="1" si="225"/>
        <v>9.2202789744796441</v>
      </c>
      <c r="Y740" s="30">
        <f t="shared" ca="1" si="225"/>
        <v>15.407593706931808</v>
      </c>
      <c r="Z740" s="30">
        <f t="shared" ca="1" si="225"/>
        <v>31.574562309129941</v>
      </c>
      <c r="AA740" s="26">
        <v>732</v>
      </c>
      <c r="AB740" s="31">
        <f t="shared" ca="1" si="222"/>
        <v>23</v>
      </c>
      <c r="AC740" s="31">
        <f t="shared" ca="1" si="211"/>
        <v>1</v>
      </c>
      <c r="AD740" s="31">
        <f t="shared" ca="1" si="212"/>
        <v>37</v>
      </c>
      <c r="AE740" s="31">
        <f t="shared" ca="1" si="213"/>
        <v>39</v>
      </c>
      <c r="AF740" s="31">
        <f t="shared" ca="1" si="214"/>
        <v>207</v>
      </c>
      <c r="AG740" s="31">
        <f t="shared" ca="1" si="215"/>
        <v>14</v>
      </c>
      <c r="AH740" s="31">
        <f t="shared" ca="1" si="216"/>
        <v>42</v>
      </c>
      <c r="AI740" s="31">
        <f t="shared" ca="1" si="217"/>
        <v>10</v>
      </c>
      <c r="AJ740" s="31">
        <f t="shared" ca="1" si="218"/>
        <v>22</v>
      </c>
      <c r="AK740" s="31">
        <f t="shared" ca="1" si="219"/>
        <v>11</v>
      </c>
      <c r="AL740" s="31">
        <f t="shared" ca="1" si="220"/>
        <v>21</v>
      </c>
      <c r="AM740" s="31">
        <f t="shared" ca="1" si="221"/>
        <v>97</v>
      </c>
    </row>
    <row r="741" spans="14:39">
      <c r="N741" s="26">
        <v>733</v>
      </c>
      <c r="O741" s="30">
        <f t="shared" ca="1" si="225"/>
        <v>21.524587607283937</v>
      </c>
      <c r="P741" s="30">
        <f t="shared" ca="1" si="225"/>
        <v>11.053040640052384</v>
      </c>
      <c r="Q741" s="30">
        <f t="shared" ca="1" si="225"/>
        <v>21.514835172987276</v>
      </c>
      <c r="R741" s="30">
        <f t="shared" ca="1" si="225"/>
        <v>14.320033439410166</v>
      </c>
      <c r="S741" s="30">
        <f t="shared" ca="1" si="225"/>
        <v>5.6367650397130902</v>
      </c>
      <c r="T741" s="30">
        <f t="shared" ca="1" si="225"/>
        <v>3.8256250395417148</v>
      </c>
      <c r="U741" s="30">
        <f t="shared" ca="1" si="225"/>
        <v>19.472577605145368</v>
      </c>
      <c r="V741" s="30">
        <f t="shared" ca="1" si="225"/>
        <v>15.658011165410365</v>
      </c>
      <c r="W741" s="30">
        <f t="shared" ca="1" si="225"/>
        <v>8.5628405307962527</v>
      </c>
      <c r="X741" s="30">
        <f t="shared" ca="1" si="225"/>
        <v>13.229657004538252</v>
      </c>
      <c r="Y741" s="30">
        <f t="shared" ca="1" si="225"/>
        <v>9.814106518374798</v>
      </c>
      <c r="Z741" s="30">
        <f t="shared" ca="1" si="225"/>
        <v>15.472623987805989</v>
      </c>
      <c r="AA741" s="26">
        <v>733</v>
      </c>
      <c r="AB741" s="31">
        <f t="shared" ca="1" si="222"/>
        <v>35</v>
      </c>
      <c r="AC741" s="31">
        <f t="shared" ca="1" si="211"/>
        <v>14</v>
      </c>
      <c r="AD741" s="31">
        <f t="shared" ca="1" si="212"/>
        <v>35</v>
      </c>
      <c r="AE741" s="31">
        <f t="shared" ca="1" si="213"/>
        <v>19</v>
      </c>
      <c r="AF741" s="31">
        <f t="shared" ca="1" si="214"/>
        <v>7</v>
      </c>
      <c r="AG741" s="31">
        <f t="shared" ca="1" si="215"/>
        <v>5</v>
      </c>
      <c r="AH741" s="31">
        <f t="shared" ca="1" si="216"/>
        <v>29</v>
      </c>
      <c r="AI741" s="31">
        <f t="shared" ca="1" si="217"/>
        <v>21</v>
      </c>
      <c r="AJ741" s="31">
        <f t="shared" ca="1" si="218"/>
        <v>10</v>
      </c>
      <c r="AK741" s="31">
        <f t="shared" ca="1" si="219"/>
        <v>17</v>
      </c>
      <c r="AL741" s="31">
        <f t="shared" ca="1" si="220"/>
        <v>12</v>
      </c>
      <c r="AM741" s="31">
        <f t="shared" ca="1" si="221"/>
        <v>21</v>
      </c>
    </row>
    <row r="742" spans="14:39">
      <c r="N742" s="26">
        <v>734</v>
      </c>
      <c r="O742" s="30">
        <f t="shared" ca="1" si="225"/>
        <v>10.926748376160146</v>
      </c>
      <c r="P742" s="30">
        <f t="shared" ca="1" si="225"/>
        <v>14.493182618806989</v>
      </c>
      <c r="Q742" s="30">
        <f t="shared" ca="1" si="225"/>
        <v>8.1000686892865232</v>
      </c>
      <c r="R742" s="30">
        <f t="shared" ca="1" si="225"/>
        <v>12.657604194484358</v>
      </c>
      <c r="S742" s="30">
        <f t="shared" ca="1" si="225"/>
        <v>25.233029741101479</v>
      </c>
      <c r="T742" s="30">
        <f t="shared" ca="1" si="225"/>
        <v>3.6852300142989578</v>
      </c>
      <c r="U742" s="30">
        <f t="shared" ca="1" si="225"/>
        <v>19.102209988150431</v>
      </c>
      <c r="V742" s="30">
        <f t="shared" ca="1" si="225"/>
        <v>32.765351774687069</v>
      </c>
      <c r="W742" s="30">
        <f t="shared" ca="1" si="225"/>
        <v>18.955687357935147</v>
      </c>
      <c r="X742" s="30">
        <f t="shared" ca="1" si="225"/>
        <v>3.5908530470317435</v>
      </c>
      <c r="Y742" s="30">
        <f t="shared" ca="1" si="225"/>
        <v>22.472218952721104</v>
      </c>
      <c r="Z742" s="30">
        <f t="shared" ca="1" si="225"/>
        <v>4.0977491619877258</v>
      </c>
      <c r="AA742" s="26">
        <v>734</v>
      </c>
      <c r="AB742" s="31">
        <f t="shared" ca="1" si="222"/>
        <v>14</v>
      </c>
      <c r="AC742" s="31">
        <f t="shared" ca="1" si="211"/>
        <v>19</v>
      </c>
      <c r="AD742" s="31">
        <f t="shared" ca="1" si="212"/>
        <v>10</v>
      </c>
      <c r="AE742" s="31">
        <f t="shared" ca="1" si="213"/>
        <v>16</v>
      </c>
      <c r="AF742" s="31">
        <f t="shared" ca="1" si="214"/>
        <v>47</v>
      </c>
      <c r="AG742" s="31">
        <f t="shared" ca="1" si="215"/>
        <v>4</v>
      </c>
      <c r="AH742" s="31">
        <f t="shared" ca="1" si="216"/>
        <v>28</v>
      </c>
      <c r="AI742" s="31">
        <f t="shared" ca="1" si="217"/>
        <v>134</v>
      </c>
      <c r="AJ742" s="31">
        <f t="shared" ca="1" si="218"/>
        <v>28</v>
      </c>
      <c r="AK742" s="31">
        <f t="shared" ca="1" si="219"/>
        <v>4</v>
      </c>
      <c r="AL742" s="31">
        <f t="shared" ca="1" si="220"/>
        <v>37</v>
      </c>
      <c r="AM742" s="31">
        <f t="shared" ca="1" si="221"/>
        <v>5</v>
      </c>
    </row>
    <row r="743" spans="14:39">
      <c r="N743" s="26">
        <v>735</v>
      </c>
      <c r="O743" s="30">
        <f t="shared" ca="1" si="225"/>
        <v>14.573758003600082</v>
      </c>
      <c r="P743" s="30">
        <f t="shared" ca="1" si="225"/>
        <v>22.172902275368529</v>
      </c>
      <c r="Q743" s="30">
        <f t="shared" ca="1" si="225"/>
        <v>15.54458251556175</v>
      </c>
      <c r="R743" s="30">
        <f t="shared" ca="1" si="225"/>
        <v>23.654426592237357</v>
      </c>
      <c r="S743" s="30">
        <f t="shared" ca="1" si="225"/>
        <v>7.1553239426219948</v>
      </c>
      <c r="T743" s="30">
        <f t="shared" ca="1" si="225"/>
        <v>15.751020801196793</v>
      </c>
      <c r="U743" s="30">
        <f t="shared" ca="1" si="225"/>
        <v>22.691635700442237</v>
      </c>
      <c r="V743" s="30">
        <f t="shared" ca="1" si="225"/>
        <v>5.2104608923217262</v>
      </c>
      <c r="W743" s="30">
        <f t="shared" ca="1" si="225"/>
        <v>13.734748450045899</v>
      </c>
      <c r="X743" s="30">
        <f t="shared" ca="1" si="225"/>
        <v>15.963782679253818</v>
      </c>
      <c r="Y743" s="30">
        <f t="shared" ca="1" si="225"/>
        <v>26.589374225086313</v>
      </c>
      <c r="Z743" s="30">
        <f t="shared" ca="1" si="225"/>
        <v>14.189733733488865</v>
      </c>
      <c r="AA743" s="26">
        <v>735</v>
      </c>
      <c r="AB743" s="31">
        <f t="shared" ca="1" si="222"/>
        <v>19</v>
      </c>
      <c r="AC743" s="31">
        <f t="shared" ca="1" si="211"/>
        <v>36</v>
      </c>
      <c r="AD743" s="31">
        <f t="shared" ca="1" si="212"/>
        <v>21</v>
      </c>
      <c r="AE743" s="31">
        <f t="shared" ca="1" si="213"/>
        <v>41</v>
      </c>
      <c r="AF743" s="31">
        <f t="shared" ca="1" si="214"/>
        <v>8</v>
      </c>
      <c r="AG743" s="31">
        <f t="shared" ca="1" si="215"/>
        <v>22</v>
      </c>
      <c r="AH743" s="31">
        <f t="shared" ca="1" si="216"/>
        <v>38</v>
      </c>
      <c r="AI743" s="31">
        <f t="shared" ca="1" si="217"/>
        <v>6</v>
      </c>
      <c r="AJ743" s="31">
        <f t="shared" ca="1" si="218"/>
        <v>18</v>
      </c>
      <c r="AK743" s="31">
        <f t="shared" ca="1" si="219"/>
        <v>22</v>
      </c>
      <c r="AL743" s="31">
        <f t="shared" ca="1" si="220"/>
        <v>53</v>
      </c>
      <c r="AM743" s="31">
        <f t="shared" ca="1" si="221"/>
        <v>19</v>
      </c>
    </row>
    <row r="744" spans="14:39">
      <c r="N744" s="26">
        <v>736</v>
      </c>
      <c r="O744" s="30">
        <f t="shared" ca="1" si="225"/>
        <v>4.5662932861382197</v>
      </c>
      <c r="P744" s="30">
        <f t="shared" ca="1" si="225"/>
        <v>14.41561653945819</v>
      </c>
      <c r="Q744" s="30">
        <f t="shared" ca="1" si="225"/>
        <v>0.85898388690198779</v>
      </c>
      <c r="R744" s="30">
        <f t="shared" ca="1" si="225"/>
        <v>15.608994179002742</v>
      </c>
      <c r="S744" s="30">
        <f t="shared" ca="1" si="225"/>
        <v>17.928175390246118</v>
      </c>
      <c r="T744" s="30">
        <f t="shared" ca="1" si="225"/>
        <v>20.809257403376382</v>
      </c>
      <c r="U744" s="30">
        <f t="shared" ca="1" si="225"/>
        <v>21.693808815884196</v>
      </c>
      <c r="V744" s="30">
        <f t="shared" ca="1" si="225"/>
        <v>9.7061610081209118</v>
      </c>
      <c r="W744" s="30">
        <f t="shared" ca="1" si="225"/>
        <v>20.625369334134518</v>
      </c>
      <c r="X744" s="30">
        <f t="shared" ca="1" si="225"/>
        <v>2.5475756003822685</v>
      </c>
      <c r="Y744" s="30">
        <f t="shared" ca="1" si="225"/>
        <v>27.583641054271578</v>
      </c>
      <c r="Z744" s="30">
        <f t="shared" ca="1" si="225"/>
        <v>12.017570473404005</v>
      </c>
      <c r="AA744" s="26">
        <v>736</v>
      </c>
      <c r="AB744" s="31">
        <f t="shared" ca="1" si="222"/>
        <v>5</v>
      </c>
      <c r="AC744" s="31">
        <f t="shared" ca="1" si="211"/>
        <v>19</v>
      </c>
      <c r="AD744" s="31">
        <f t="shared" ca="1" si="212"/>
        <v>1</v>
      </c>
      <c r="AE744" s="31">
        <f t="shared" ca="1" si="213"/>
        <v>21</v>
      </c>
      <c r="AF744" s="31">
        <f t="shared" ca="1" si="214"/>
        <v>26</v>
      </c>
      <c r="AG744" s="31">
        <f t="shared" ca="1" si="215"/>
        <v>33</v>
      </c>
      <c r="AH744" s="31">
        <f t="shared" ca="1" si="216"/>
        <v>35</v>
      </c>
      <c r="AI744" s="31">
        <f t="shared" ca="1" si="217"/>
        <v>12</v>
      </c>
      <c r="AJ744" s="31">
        <f t="shared" ca="1" si="218"/>
        <v>32</v>
      </c>
      <c r="AK744" s="31">
        <f t="shared" ca="1" si="219"/>
        <v>3</v>
      </c>
      <c r="AL744" s="31">
        <f t="shared" ca="1" si="220"/>
        <v>58</v>
      </c>
      <c r="AM744" s="31">
        <f t="shared" ca="1" si="221"/>
        <v>15</v>
      </c>
    </row>
    <row r="745" spans="14:39">
      <c r="N745" s="26">
        <v>737</v>
      </c>
      <c r="O745" s="30">
        <f t="shared" ca="1" si="225"/>
        <v>27.422645516661589</v>
      </c>
      <c r="P745" s="30">
        <f t="shared" ca="1" si="225"/>
        <v>6.5352215977509207</v>
      </c>
      <c r="Q745" s="30">
        <f t="shared" ca="1" si="225"/>
        <v>13.632940922930228</v>
      </c>
      <c r="R745" s="30">
        <f t="shared" ca="1" si="225"/>
        <v>16.973612640645189</v>
      </c>
      <c r="S745" s="30">
        <f t="shared" ca="1" si="225"/>
        <v>15.319428574588539</v>
      </c>
      <c r="T745" s="30">
        <f t="shared" ca="1" si="225"/>
        <v>8.2076549946268536</v>
      </c>
      <c r="U745" s="30">
        <f t="shared" ca="1" si="225"/>
        <v>20.028632824859027</v>
      </c>
      <c r="V745" s="30">
        <f t="shared" ca="1" si="225"/>
        <v>4.6683327894441922</v>
      </c>
      <c r="W745" s="30">
        <f t="shared" ca="1" si="225"/>
        <v>23.897535886835868</v>
      </c>
      <c r="X745" s="30">
        <f t="shared" ca="1" si="225"/>
        <v>1.2556624705008315</v>
      </c>
      <c r="Y745" s="30">
        <f t="shared" ca="1" si="225"/>
        <v>3.0692300896427205</v>
      </c>
      <c r="Z745" s="30">
        <f t="shared" ca="1" si="225"/>
        <v>28.820903273003392</v>
      </c>
      <c r="AA745" s="26">
        <v>737</v>
      </c>
      <c r="AB745" s="31">
        <f t="shared" ca="1" si="222"/>
        <v>57</v>
      </c>
      <c r="AC745" s="31">
        <f t="shared" ca="1" si="211"/>
        <v>8</v>
      </c>
      <c r="AD745" s="31">
        <f t="shared" ca="1" si="212"/>
        <v>18</v>
      </c>
      <c r="AE745" s="31">
        <f t="shared" ca="1" si="213"/>
        <v>24</v>
      </c>
      <c r="AF745" s="31">
        <f t="shared" ca="1" si="214"/>
        <v>21</v>
      </c>
      <c r="AG745" s="31">
        <f t="shared" ca="1" si="215"/>
        <v>10</v>
      </c>
      <c r="AH745" s="31">
        <f t="shared" ca="1" si="216"/>
        <v>31</v>
      </c>
      <c r="AI745" s="31">
        <f t="shared" ca="1" si="217"/>
        <v>5</v>
      </c>
      <c r="AJ745" s="31">
        <f t="shared" ca="1" si="218"/>
        <v>42</v>
      </c>
      <c r="AK745" s="31">
        <f t="shared" ca="1" si="219"/>
        <v>2</v>
      </c>
      <c r="AL745" s="31">
        <f t="shared" ca="1" si="220"/>
        <v>4</v>
      </c>
      <c r="AM745" s="31">
        <f t="shared" ca="1" si="221"/>
        <v>66</v>
      </c>
    </row>
    <row r="746" spans="14:39">
      <c r="N746" s="26">
        <v>738</v>
      </c>
      <c r="O746" s="30">
        <f t="shared" ca="1" si="225"/>
        <v>6.5383751273928858</v>
      </c>
      <c r="P746" s="30">
        <f t="shared" ca="1" si="225"/>
        <v>11.481241162558016</v>
      </c>
      <c r="Q746" s="30">
        <f t="shared" ca="1" si="225"/>
        <v>1.4454213433452003</v>
      </c>
      <c r="R746" s="30">
        <f t="shared" ca="1" si="225"/>
        <v>0.34965000436981558</v>
      </c>
      <c r="S746" s="30">
        <f t="shared" ca="1" si="225"/>
        <v>15.585285570561645</v>
      </c>
      <c r="T746" s="30">
        <f t="shared" ca="1" si="225"/>
        <v>17.030055490975617</v>
      </c>
      <c r="U746" s="30">
        <f t="shared" ca="1" si="225"/>
        <v>32.655079890076216</v>
      </c>
      <c r="V746" s="30">
        <f t="shared" ca="1" si="225"/>
        <v>30.122365644390786</v>
      </c>
      <c r="W746" s="30">
        <f t="shared" ca="1" si="225"/>
        <v>31.132798844959215</v>
      </c>
      <c r="X746" s="30">
        <f t="shared" ca="1" si="225"/>
        <v>29.116166120580584</v>
      </c>
      <c r="Y746" s="30">
        <f t="shared" ca="1" si="225"/>
        <v>26.9027740264758</v>
      </c>
      <c r="Z746" s="30">
        <f t="shared" ca="1" si="225"/>
        <v>24.144931739404019</v>
      </c>
      <c r="AA746" s="26">
        <v>738</v>
      </c>
      <c r="AB746" s="31">
        <f t="shared" ca="1" si="222"/>
        <v>8</v>
      </c>
      <c r="AC746" s="31">
        <f t="shared" ca="1" si="211"/>
        <v>14</v>
      </c>
      <c r="AD746" s="31">
        <f t="shared" ca="1" si="212"/>
        <v>2</v>
      </c>
      <c r="AE746" s="31">
        <f t="shared" ca="1" si="213"/>
        <v>1</v>
      </c>
      <c r="AF746" s="31">
        <f t="shared" ca="1" si="214"/>
        <v>21</v>
      </c>
      <c r="AG746" s="31">
        <f t="shared" ca="1" si="215"/>
        <v>24</v>
      </c>
      <c r="AH746" s="31">
        <f t="shared" ca="1" si="216"/>
        <v>128</v>
      </c>
      <c r="AI746" s="31">
        <f t="shared" ca="1" si="217"/>
        <v>77</v>
      </c>
      <c r="AJ746" s="31">
        <f t="shared" ca="1" si="218"/>
        <v>90</v>
      </c>
      <c r="AK746" s="31">
        <f t="shared" ca="1" si="219"/>
        <v>68</v>
      </c>
      <c r="AL746" s="31">
        <f t="shared" ca="1" si="220"/>
        <v>55</v>
      </c>
      <c r="AM746" s="31">
        <f t="shared" ca="1" si="221"/>
        <v>43</v>
      </c>
    </row>
    <row r="747" spans="14:39">
      <c r="N747" s="26">
        <v>739</v>
      </c>
      <c r="O747" s="30">
        <f t="shared" ca="1" si="225"/>
        <v>25.406270030099549</v>
      </c>
      <c r="P747" s="30">
        <f t="shared" ca="1" si="225"/>
        <v>3.6771923714971519</v>
      </c>
      <c r="Q747" s="30">
        <f t="shared" ca="1" si="225"/>
        <v>13.315901870261319</v>
      </c>
      <c r="R747" s="30">
        <f t="shared" ca="1" si="225"/>
        <v>25.420074735107669</v>
      </c>
      <c r="S747" s="30">
        <f t="shared" ca="1" si="225"/>
        <v>4.3212187983659094</v>
      </c>
      <c r="T747" s="30">
        <f t="shared" ca="1" si="225"/>
        <v>23.893941398054654</v>
      </c>
      <c r="U747" s="30">
        <f t="shared" ca="1" si="225"/>
        <v>18.338962929729487</v>
      </c>
      <c r="V747" s="30">
        <f t="shared" ca="1" si="225"/>
        <v>31.012651710895863</v>
      </c>
      <c r="W747" s="30">
        <f t="shared" ca="1" si="225"/>
        <v>8.6915164622436745</v>
      </c>
      <c r="X747" s="30">
        <f t="shared" ca="1" si="225"/>
        <v>2.4923545109623411</v>
      </c>
      <c r="Y747" s="30">
        <f t="shared" ca="1" si="225"/>
        <v>26.818136508979876</v>
      </c>
      <c r="Z747" s="30">
        <f t="shared" ca="1" si="225"/>
        <v>30.029814032963202</v>
      </c>
      <c r="AA747" s="26">
        <v>739</v>
      </c>
      <c r="AB747" s="31">
        <f t="shared" ca="1" si="222"/>
        <v>48</v>
      </c>
      <c r="AC747" s="31">
        <f t="shared" ca="1" si="211"/>
        <v>4</v>
      </c>
      <c r="AD747" s="31">
        <f t="shared" ca="1" si="212"/>
        <v>17</v>
      </c>
      <c r="AE747" s="31">
        <f t="shared" ca="1" si="213"/>
        <v>48</v>
      </c>
      <c r="AF747" s="31">
        <f t="shared" ca="1" si="214"/>
        <v>5</v>
      </c>
      <c r="AG747" s="31">
        <f t="shared" ca="1" si="215"/>
        <v>42</v>
      </c>
      <c r="AH747" s="31">
        <f t="shared" ca="1" si="216"/>
        <v>27</v>
      </c>
      <c r="AI747" s="31">
        <f t="shared" ca="1" si="217"/>
        <v>88</v>
      </c>
      <c r="AJ747" s="31">
        <f t="shared" ca="1" si="218"/>
        <v>10</v>
      </c>
      <c r="AK747" s="31">
        <f t="shared" ca="1" si="219"/>
        <v>3</v>
      </c>
      <c r="AL747" s="31">
        <f t="shared" ca="1" si="220"/>
        <v>54</v>
      </c>
      <c r="AM747" s="31">
        <f t="shared" ca="1" si="221"/>
        <v>76</v>
      </c>
    </row>
    <row r="748" spans="14:39">
      <c r="N748" s="26">
        <v>740</v>
      </c>
      <c r="O748" s="30">
        <f t="shared" ca="1" si="225"/>
        <v>9.1877330993190736</v>
      </c>
      <c r="P748" s="30">
        <f t="shared" ca="1" si="225"/>
        <v>19.257490103574678</v>
      </c>
      <c r="Q748" s="30">
        <f t="shared" ca="1" si="225"/>
        <v>30.114147216503177</v>
      </c>
      <c r="R748" s="30">
        <f t="shared" ca="1" si="225"/>
        <v>5.11724236397305</v>
      </c>
      <c r="S748" s="30">
        <f t="shared" ca="1" si="225"/>
        <v>31.654583553633589</v>
      </c>
      <c r="T748" s="30">
        <f t="shared" ca="1" si="225"/>
        <v>29.873190393038822</v>
      </c>
      <c r="U748" s="30">
        <f t="shared" ca="1" si="225"/>
        <v>1.9185180194124127</v>
      </c>
      <c r="V748" s="30">
        <f t="shared" ca="1" si="225"/>
        <v>7.9936776819721578</v>
      </c>
      <c r="W748" s="30">
        <f t="shared" ca="1" si="225"/>
        <v>15.815786105941543</v>
      </c>
      <c r="X748" s="30">
        <f t="shared" ca="1" si="225"/>
        <v>15.76827857071614</v>
      </c>
      <c r="Y748" s="30">
        <f t="shared" ca="1" si="225"/>
        <v>26.745718056150171</v>
      </c>
      <c r="Z748" s="30">
        <f t="shared" ca="1" si="225"/>
        <v>0.295733349037201</v>
      </c>
      <c r="AA748" s="26">
        <v>740</v>
      </c>
      <c r="AB748" s="31">
        <f t="shared" ca="1" si="222"/>
        <v>11</v>
      </c>
      <c r="AC748" s="31">
        <f t="shared" ca="1" si="211"/>
        <v>29</v>
      </c>
      <c r="AD748" s="31">
        <f t="shared" ca="1" si="212"/>
        <v>77</v>
      </c>
      <c r="AE748" s="31">
        <f t="shared" ca="1" si="213"/>
        <v>6</v>
      </c>
      <c r="AF748" s="31">
        <f t="shared" ca="1" si="214"/>
        <v>99</v>
      </c>
      <c r="AG748" s="31">
        <f t="shared" ca="1" si="215"/>
        <v>75</v>
      </c>
      <c r="AH748" s="31">
        <f t="shared" ca="1" si="216"/>
        <v>2</v>
      </c>
      <c r="AI748" s="31">
        <f t="shared" ca="1" si="217"/>
        <v>10</v>
      </c>
      <c r="AJ748" s="31">
        <f t="shared" ca="1" si="218"/>
        <v>22</v>
      </c>
      <c r="AK748" s="31">
        <f t="shared" ca="1" si="219"/>
        <v>22</v>
      </c>
      <c r="AL748" s="31">
        <f t="shared" ca="1" si="220"/>
        <v>54</v>
      </c>
      <c r="AM748" s="31">
        <f t="shared" ca="1" si="221"/>
        <v>1</v>
      </c>
    </row>
    <row r="749" spans="14:39">
      <c r="N749" s="26">
        <v>741</v>
      </c>
      <c r="O749" s="30">
        <f t="shared" ref="O749:Z758" ca="1" si="226">RAND()*sumweights</f>
        <v>2.2101443195636419</v>
      </c>
      <c r="P749" s="30">
        <f t="shared" ca="1" si="226"/>
        <v>1.3939886566960693</v>
      </c>
      <c r="Q749" s="30">
        <f t="shared" ca="1" si="226"/>
        <v>17.423912838435779</v>
      </c>
      <c r="R749" s="30">
        <f t="shared" ca="1" si="226"/>
        <v>32.638037481942689</v>
      </c>
      <c r="S749" s="30">
        <f t="shared" ca="1" si="226"/>
        <v>28.067833223989531</v>
      </c>
      <c r="T749" s="30">
        <f t="shared" ca="1" si="226"/>
        <v>17.828299189301667</v>
      </c>
      <c r="U749" s="30">
        <f t="shared" ca="1" si="226"/>
        <v>0.58754782370162573</v>
      </c>
      <c r="V749" s="30">
        <f t="shared" ca="1" si="226"/>
        <v>10.165420703555272</v>
      </c>
      <c r="W749" s="30">
        <f t="shared" ca="1" si="226"/>
        <v>13.63995789918325</v>
      </c>
      <c r="X749" s="30">
        <f t="shared" ca="1" si="226"/>
        <v>22.900578878169675</v>
      </c>
      <c r="Y749" s="30">
        <f t="shared" ca="1" si="226"/>
        <v>11.397592834297955</v>
      </c>
      <c r="Z749" s="30">
        <f t="shared" ca="1" si="226"/>
        <v>19.195561200482512</v>
      </c>
      <c r="AA749" s="26">
        <v>741</v>
      </c>
      <c r="AB749" s="31">
        <f t="shared" ca="1" si="222"/>
        <v>3</v>
      </c>
      <c r="AC749" s="31">
        <f t="shared" ca="1" si="211"/>
        <v>2</v>
      </c>
      <c r="AD749" s="31">
        <f t="shared" ca="1" si="212"/>
        <v>25</v>
      </c>
      <c r="AE749" s="31">
        <f t="shared" ca="1" si="213"/>
        <v>128</v>
      </c>
      <c r="AF749" s="31">
        <f t="shared" ca="1" si="214"/>
        <v>61</v>
      </c>
      <c r="AG749" s="31">
        <f t="shared" ca="1" si="215"/>
        <v>26</v>
      </c>
      <c r="AH749" s="31">
        <f t="shared" ca="1" si="216"/>
        <v>1</v>
      </c>
      <c r="AI749" s="31">
        <f t="shared" ca="1" si="217"/>
        <v>12</v>
      </c>
      <c r="AJ749" s="31">
        <f t="shared" ca="1" si="218"/>
        <v>18</v>
      </c>
      <c r="AK749" s="31">
        <f t="shared" ca="1" si="219"/>
        <v>39</v>
      </c>
      <c r="AL749" s="31">
        <f t="shared" ca="1" si="220"/>
        <v>14</v>
      </c>
      <c r="AM749" s="31">
        <f t="shared" ca="1" si="221"/>
        <v>29</v>
      </c>
    </row>
    <row r="750" spans="14:39">
      <c r="N750" s="26">
        <v>742</v>
      </c>
      <c r="O750" s="30">
        <f t="shared" ca="1" si="226"/>
        <v>13.106172374271546</v>
      </c>
      <c r="P750" s="30">
        <f t="shared" ca="1" si="226"/>
        <v>26.169280210757229</v>
      </c>
      <c r="Q750" s="30">
        <f t="shared" ca="1" si="226"/>
        <v>27.504256048889605</v>
      </c>
      <c r="R750" s="30">
        <f t="shared" ca="1" si="226"/>
        <v>18.549244589147371</v>
      </c>
      <c r="S750" s="30">
        <f t="shared" ca="1" si="226"/>
        <v>13.014827222591952</v>
      </c>
      <c r="T750" s="30">
        <f t="shared" ca="1" si="226"/>
        <v>9.7926488135055507</v>
      </c>
      <c r="U750" s="30">
        <f t="shared" ca="1" si="226"/>
        <v>14.206977347425889</v>
      </c>
      <c r="V750" s="30">
        <f t="shared" ca="1" si="226"/>
        <v>17.580759124580656</v>
      </c>
      <c r="W750" s="30">
        <f t="shared" ca="1" si="226"/>
        <v>14.623116958812764</v>
      </c>
      <c r="X750" s="30">
        <f t="shared" ca="1" si="226"/>
        <v>12.796497806404751</v>
      </c>
      <c r="Y750" s="30">
        <f t="shared" ca="1" si="226"/>
        <v>6.6279834983160457</v>
      </c>
      <c r="Z750" s="30">
        <f t="shared" ca="1" si="226"/>
        <v>12.828442502814173</v>
      </c>
      <c r="AA750" s="26">
        <v>742</v>
      </c>
      <c r="AB750" s="31">
        <f t="shared" ca="1" si="222"/>
        <v>17</v>
      </c>
      <c r="AC750" s="31">
        <f t="shared" ca="1" si="211"/>
        <v>51</v>
      </c>
      <c r="AD750" s="31">
        <f t="shared" ca="1" si="212"/>
        <v>58</v>
      </c>
      <c r="AE750" s="31">
        <f t="shared" ca="1" si="213"/>
        <v>27</v>
      </c>
      <c r="AF750" s="31">
        <f t="shared" ca="1" si="214"/>
        <v>17</v>
      </c>
      <c r="AG750" s="31">
        <f t="shared" ca="1" si="215"/>
        <v>12</v>
      </c>
      <c r="AH750" s="31">
        <f t="shared" ca="1" si="216"/>
        <v>19</v>
      </c>
      <c r="AI750" s="31">
        <f t="shared" ca="1" si="217"/>
        <v>25</v>
      </c>
      <c r="AJ750" s="31">
        <f t="shared" ca="1" si="218"/>
        <v>19</v>
      </c>
      <c r="AK750" s="31">
        <f t="shared" ca="1" si="219"/>
        <v>16</v>
      </c>
      <c r="AL750" s="31">
        <f t="shared" ca="1" si="220"/>
        <v>8</v>
      </c>
      <c r="AM750" s="31">
        <f t="shared" ca="1" si="221"/>
        <v>16</v>
      </c>
    </row>
    <row r="751" spans="14:39">
      <c r="N751" s="26">
        <v>743</v>
      </c>
      <c r="O751" s="30">
        <f t="shared" ca="1" si="226"/>
        <v>25.726804385626355</v>
      </c>
      <c r="P751" s="30">
        <f t="shared" ca="1" si="226"/>
        <v>23.51911248577154</v>
      </c>
      <c r="Q751" s="30">
        <f t="shared" ca="1" si="226"/>
        <v>20.72261688200653</v>
      </c>
      <c r="R751" s="30">
        <f t="shared" ca="1" si="226"/>
        <v>18.767976133769324</v>
      </c>
      <c r="S751" s="30">
        <f t="shared" ca="1" si="226"/>
        <v>8.4010810279973853</v>
      </c>
      <c r="T751" s="30">
        <f t="shared" ca="1" si="226"/>
        <v>10.184188485966123</v>
      </c>
      <c r="U751" s="30">
        <f t="shared" ca="1" si="226"/>
        <v>13.330260321274366</v>
      </c>
      <c r="V751" s="30">
        <f t="shared" ca="1" si="226"/>
        <v>10.174931003136368</v>
      </c>
      <c r="W751" s="30">
        <f t="shared" ca="1" si="226"/>
        <v>11.102150304361393</v>
      </c>
      <c r="X751" s="30">
        <f t="shared" ca="1" si="226"/>
        <v>23.872303094582382</v>
      </c>
      <c r="Y751" s="30">
        <f t="shared" ca="1" si="226"/>
        <v>18.763148499828635</v>
      </c>
      <c r="Z751" s="30">
        <f t="shared" ca="1" si="226"/>
        <v>29.506819125741902</v>
      </c>
      <c r="AA751" s="26">
        <v>743</v>
      </c>
      <c r="AB751" s="31">
        <f t="shared" ca="1" si="222"/>
        <v>49</v>
      </c>
      <c r="AC751" s="31">
        <f t="shared" ca="1" si="211"/>
        <v>41</v>
      </c>
      <c r="AD751" s="31">
        <f t="shared" ca="1" si="212"/>
        <v>32</v>
      </c>
      <c r="AE751" s="31">
        <f t="shared" ca="1" si="213"/>
        <v>28</v>
      </c>
      <c r="AF751" s="31">
        <f t="shared" ca="1" si="214"/>
        <v>10</v>
      </c>
      <c r="AG751" s="31">
        <f t="shared" ca="1" si="215"/>
        <v>12</v>
      </c>
      <c r="AH751" s="31">
        <f t="shared" ca="1" si="216"/>
        <v>17</v>
      </c>
      <c r="AI751" s="31">
        <f t="shared" ca="1" si="217"/>
        <v>12</v>
      </c>
      <c r="AJ751" s="31">
        <f t="shared" ca="1" si="218"/>
        <v>14</v>
      </c>
      <c r="AK751" s="31">
        <f t="shared" ca="1" si="219"/>
        <v>42</v>
      </c>
      <c r="AL751" s="31">
        <f t="shared" ca="1" si="220"/>
        <v>28</v>
      </c>
      <c r="AM751" s="31">
        <f t="shared" ca="1" si="221"/>
        <v>72</v>
      </c>
    </row>
    <row r="752" spans="14:39">
      <c r="N752" s="26">
        <v>744</v>
      </c>
      <c r="O752" s="30">
        <f t="shared" ca="1" si="226"/>
        <v>1.5486358961570073</v>
      </c>
      <c r="P752" s="30">
        <f t="shared" ca="1" si="226"/>
        <v>33.243875556257869</v>
      </c>
      <c r="Q752" s="30">
        <f t="shared" ca="1" si="226"/>
        <v>22.618708336352473</v>
      </c>
      <c r="R752" s="30">
        <f t="shared" ca="1" si="226"/>
        <v>9.4085266497236866</v>
      </c>
      <c r="S752" s="30">
        <f t="shared" ca="1" si="226"/>
        <v>4.6221031031089712</v>
      </c>
      <c r="T752" s="30">
        <f t="shared" ca="1" si="226"/>
        <v>1.5547648697440426</v>
      </c>
      <c r="U752" s="30">
        <f t="shared" ca="1" si="226"/>
        <v>2.5632867995101241</v>
      </c>
      <c r="V752" s="30">
        <f t="shared" ca="1" si="226"/>
        <v>17.2639297122507</v>
      </c>
      <c r="W752" s="30">
        <f t="shared" ca="1" si="226"/>
        <v>4.87994240381314</v>
      </c>
      <c r="X752" s="30">
        <f t="shared" ca="1" si="226"/>
        <v>31.065802935574226</v>
      </c>
      <c r="Y752" s="30">
        <f t="shared" ca="1" si="226"/>
        <v>22.248938259096338</v>
      </c>
      <c r="Z752" s="30">
        <f t="shared" ca="1" si="226"/>
        <v>14.528541421807228</v>
      </c>
      <c r="AA752" s="26">
        <v>744</v>
      </c>
      <c r="AB752" s="31">
        <f t="shared" ca="1" si="222"/>
        <v>2</v>
      </c>
      <c r="AC752" s="31">
        <f t="shared" ca="1" si="211"/>
        <v>195</v>
      </c>
      <c r="AD752" s="31">
        <f t="shared" ca="1" si="212"/>
        <v>38</v>
      </c>
      <c r="AE752" s="31">
        <f t="shared" ca="1" si="213"/>
        <v>11</v>
      </c>
      <c r="AF752" s="31">
        <f t="shared" ca="1" si="214"/>
        <v>5</v>
      </c>
      <c r="AG752" s="31">
        <f t="shared" ca="1" si="215"/>
        <v>2</v>
      </c>
      <c r="AH752" s="31">
        <f t="shared" ca="1" si="216"/>
        <v>3</v>
      </c>
      <c r="AI752" s="31">
        <f t="shared" ca="1" si="217"/>
        <v>24</v>
      </c>
      <c r="AJ752" s="31">
        <f t="shared" ca="1" si="218"/>
        <v>6</v>
      </c>
      <c r="AK752" s="31">
        <f t="shared" ca="1" si="219"/>
        <v>89</v>
      </c>
      <c r="AL752" s="31">
        <f t="shared" ca="1" si="220"/>
        <v>37</v>
      </c>
      <c r="AM752" s="31">
        <f t="shared" ca="1" si="221"/>
        <v>19</v>
      </c>
    </row>
    <row r="753" spans="14:39">
      <c r="N753" s="26">
        <v>745</v>
      </c>
      <c r="O753" s="30">
        <f t="shared" ca="1" si="226"/>
        <v>33.265518813876341</v>
      </c>
      <c r="P753" s="30">
        <f t="shared" ca="1" si="226"/>
        <v>20.458721746834232</v>
      </c>
      <c r="Q753" s="30">
        <f t="shared" ca="1" si="226"/>
        <v>12.839080519666856</v>
      </c>
      <c r="R753" s="30">
        <f t="shared" ca="1" si="226"/>
        <v>29.733594287630726</v>
      </c>
      <c r="S753" s="30">
        <f t="shared" ca="1" si="226"/>
        <v>28.479944267588934</v>
      </c>
      <c r="T753" s="30">
        <f t="shared" ca="1" si="226"/>
        <v>23.648756194966673</v>
      </c>
      <c r="U753" s="30">
        <f t="shared" ca="1" si="226"/>
        <v>4.914962774022996</v>
      </c>
      <c r="V753" s="30">
        <f t="shared" ca="1" si="226"/>
        <v>26.700159059914704</v>
      </c>
      <c r="W753" s="30">
        <f t="shared" ca="1" si="226"/>
        <v>33.053599992799541</v>
      </c>
      <c r="X753" s="30">
        <f t="shared" ca="1" si="226"/>
        <v>22.750961618980988</v>
      </c>
      <c r="Y753" s="30">
        <f t="shared" ca="1" si="226"/>
        <v>29.407071021106248</v>
      </c>
      <c r="Z753" s="30">
        <f t="shared" ca="1" si="226"/>
        <v>17.479294656834348</v>
      </c>
      <c r="AA753" s="26">
        <v>745</v>
      </c>
      <c r="AB753" s="31">
        <f t="shared" ca="1" si="222"/>
        <v>204</v>
      </c>
      <c r="AC753" s="31">
        <f t="shared" ca="1" si="211"/>
        <v>32</v>
      </c>
      <c r="AD753" s="31">
        <f t="shared" ca="1" si="212"/>
        <v>16</v>
      </c>
      <c r="AE753" s="31">
        <f t="shared" ca="1" si="213"/>
        <v>74</v>
      </c>
      <c r="AF753" s="31">
        <f t="shared" ca="1" si="214"/>
        <v>64</v>
      </c>
      <c r="AG753" s="31">
        <f t="shared" ca="1" si="215"/>
        <v>41</v>
      </c>
      <c r="AH753" s="31">
        <f t="shared" ca="1" si="216"/>
        <v>6</v>
      </c>
      <c r="AI753" s="31">
        <f t="shared" ca="1" si="217"/>
        <v>54</v>
      </c>
      <c r="AJ753" s="31">
        <f t="shared" ca="1" si="218"/>
        <v>157</v>
      </c>
      <c r="AK753" s="31">
        <f t="shared" ca="1" si="219"/>
        <v>38</v>
      </c>
      <c r="AL753" s="31">
        <f t="shared" ca="1" si="220"/>
        <v>71</v>
      </c>
      <c r="AM753" s="31">
        <f t="shared" ca="1" si="221"/>
        <v>25</v>
      </c>
    </row>
    <row r="754" spans="14:39">
      <c r="N754" s="26">
        <v>746</v>
      </c>
      <c r="O754" s="30">
        <f t="shared" ca="1" si="226"/>
        <v>30.992309131392357</v>
      </c>
      <c r="P754" s="30">
        <f t="shared" ca="1" si="226"/>
        <v>20.32045877578123</v>
      </c>
      <c r="Q754" s="30">
        <f t="shared" ca="1" si="226"/>
        <v>28.452960985533508</v>
      </c>
      <c r="R754" s="30">
        <f t="shared" ca="1" si="226"/>
        <v>4.685747466412586</v>
      </c>
      <c r="S754" s="30">
        <f t="shared" ca="1" si="226"/>
        <v>16.260126138101313</v>
      </c>
      <c r="T754" s="30">
        <f t="shared" ca="1" si="226"/>
        <v>25.310854895834662</v>
      </c>
      <c r="U754" s="30">
        <f t="shared" ca="1" si="226"/>
        <v>4.0462997089853348</v>
      </c>
      <c r="V754" s="30">
        <f t="shared" ca="1" si="226"/>
        <v>20.475139578856911</v>
      </c>
      <c r="W754" s="30">
        <f t="shared" ca="1" si="226"/>
        <v>27.386923324136053</v>
      </c>
      <c r="X754" s="30">
        <f t="shared" ca="1" si="226"/>
        <v>31.186315795414089</v>
      </c>
      <c r="Y754" s="30">
        <f t="shared" ca="1" si="226"/>
        <v>6.7275766951345037</v>
      </c>
      <c r="Z754" s="30">
        <f t="shared" ca="1" si="226"/>
        <v>28.847233250649612</v>
      </c>
      <c r="AA754" s="26">
        <v>746</v>
      </c>
      <c r="AB754" s="31">
        <f t="shared" ca="1" si="222"/>
        <v>88</v>
      </c>
      <c r="AC754" s="31">
        <f t="shared" ca="1" si="211"/>
        <v>31</v>
      </c>
      <c r="AD754" s="31">
        <f t="shared" ca="1" si="212"/>
        <v>64</v>
      </c>
      <c r="AE754" s="31">
        <f t="shared" ca="1" si="213"/>
        <v>5</v>
      </c>
      <c r="AF754" s="31">
        <f t="shared" ca="1" si="214"/>
        <v>22</v>
      </c>
      <c r="AG754" s="31">
        <f t="shared" ca="1" si="215"/>
        <v>47</v>
      </c>
      <c r="AH754" s="31">
        <f t="shared" ca="1" si="216"/>
        <v>5</v>
      </c>
      <c r="AI754" s="31">
        <f t="shared" ca="1" si="217"/>
        <v>32</v>
      </c>
      <c r="AJ754" s="31">
        <f t="shared" ca="1" si="218"/>
        <v>57</v>
      </c>
      <c r="AK754" s="31">
        <f t="shared" ca="1" si="219"/>
        <v>91</v>
      </c>
      <c r="AL754" s="31">
        <f t="shared" ca="1" si="220"/>
        <v>8</v>
      </c>
      <c r="AM754" s="31">
        <f t="shared" ca="1" si="221"/>
        <v>66</v>
      </c>
    </row>
    <row r="755" spans="14:39">
      <c r="N755" s="26">
        <v>747</v>
      </c>
      <c r="O755" s="30">
        <f t="shared" ca="1" si="226"/>
        <v>2.9872059450995172</v>
      </c>
      <c r="P755" s="30">
        <f t="shared" ca="1" si="226"/>
        <v>24.374705562394293</v>
      </c>
      <c r="Q755" s="30">
        <f t="shared" ca="1" si="226"/>
        <v>19.142746936691321</v>
      </c>
      <c r="R755" s="30">
        <f t="shared" ca="1" si="226"/>
        <v>0.22271624582862237</v>
      </c>
      <c r="S755" s="30">
        <f t="shared" ca="1" si="226"/>
        <v>29.79857862978449</v>
      </c>
      <c r="T755" s="30">
        <f t="shared" ca="1" si="226"/>
        <v>21.760972434058953</v>
      </c>
      <c r="U755" s="30">
        <f t="shared" ca="1" si="226"/>
        <v>15.971589925069848</v>
      </c>
      <c r="V755" s="30">
        <f t="shared" ca="1" si="226"/>
        <v>30.310231278922618</v>
      </c>
      <c r="W755" s="30">
        <f t="shared" ca="1" si="226"/>
        <v>26.01992116524562</v>
      </c>
      <c r="X755" s="30">
        <f t="shared" ca="1" si="226"/>
        <v>28.179497771555603</v>
      </c>
      <c r="Y755" s="30">
        <f t="shared" ca="1" si="226"/>
        <v>18.361823856090886</v>
      </c>
      <c r="Z755" s="30">
        <f t="shared" ca="1" si="226"/>
        <v>10.761343489459605</v>
      </c>
      <c r="AA755" s="26">
        <v>747</v>
      </c>
      <c r="AB755" s="31">
        <f t="shared" ca="1" si="222"/>
        <v>4</v>
      </c>
      <c r="AC755" s="31">
        <f t="shared" ca="1" si="211"/>
        <v>44</v>
      </c>
      <c r="AD755" s="31">
        <f t="shared" ca="1" si="212"/>
        <v>29</v>
      </c>
      <c r="AE755" s="31">
        <f t="shared" ca="1" si="213"/>
        <v>1</v>
      </c>
      <c r="AF755" s="31">
        <f t="shared" ca="1" si="214"/>
        <v>74</v>
      </c>
      <c r="AG755" s="31">
        <f t="shared" ca="1" si="215"/>
        <v>35</v>
      </c>
      <c r="AH755" s="31">
        <f t="shared" ca="1" si="216"/>
        <v>22</v>
      </c>
      <c r="AI755" s="31">
        <f t="shared" ca="1" si="217"/>
        <v>79</v>
      </c>
      <c r="AJ755" s="31">
        <f t="shared" ca="1" si="218"/>
        <v>50</v>
      </c>
      <c r="AK755" s="31">
        <f t="shared" ca="1" si="219"/>
        <v>62</v>
      </c>
      <c r="AL755" s="31">
        <f t="shared" ca="1" si="220"/>
        <v>27</v>
      </c>
      <c r="AM755" s="31">
        <f t="shared" ca="1" si="221"/>
        <v>13</v>
      </c>
    </row>
    <row r="756" spans="14:39">
      <c r="N756" s="26">
        <v>748</v>
      </c>
      <c r="O756" s="30">
        <f t="shared" ca="1" si="226"/>
        <v>31.513289112357409</v>
      </c>
      <c r="P756" s="30">
        <f t="shared" ca="1" si="226"/>
        <v>20.915299517300749</v>
      </c>
      <c r="Q756" s="30">
        <f t="shared" ca="1" si="226"/>
        <v>8.9154200888201114</v>
      </c>
      <c r="R756" s="30">
        <f t="shared" ca="1" si="226"/>
        <v>24.841750739030843</v>
      </c>
      <c r="S756" s="30">
        <f t="shared" ca="1" si="226"/>
        <v>18.417841305356628</v>
      </c>
      <c r="T756" s="30">
        <f t="shared" ca="1" si="226"/>
        <v>21.017000581565839</v>
      </c>
      <c r="U756" s="30">
        <f t="shared" ca="1" si="226"/>
        <v>21.554362318672172</v>
      </c>
      <c r="V756" s="30">
        <f t="shared" ca="1" si="226"/>
        <v>20.864133023719937</v>
      </c>
      <c r="W756" s="30">
        <f t="shared" ca="1" si="226"/>
        <v>30.742662915672202</v>
      </c>
      <c r="X756" s="30">
        <f t="shared" ca="1" si="226"/>
        <v>11.892589815645353</v>
      </c>
      <c r="Y756" s="30">
        <f t="shared" ca="1" si="226"/>
        <v>30.661065555901544</v>
      </c>
      <c r="Z756" s="30">
        <f t="shared" ca="1" si="226"/>
        <v>33.125557684410317</v>
      </c>
      <c r="AA756" s="26">
        <v>748</v>
      </c>
      <c r="AB756" s="31">
        <f t="shared" ca="1" si="222"/>
        <v>96</v>
      </c>
      <c r="AC756" s="31">
        <f t="shared" ca="1" si="211"/>
        <v>33</v>
      </c>
      <c r="AD756" s="31">
        <f t="shared" ca="1" si="212"/>
        <v>11</v>
      </c>
      <c r="AE756" s="31">
        <f t="shared" ca="1" si="213"/>
        <v>45</v>
      </c>
      <c r="AF756" s="31">
        <f t="shared" ca="1" si="214"/>
        <v>27</v>
      </c>
      <c r="AG756" s="31">
        <f t="shared" ca="1" si="215"/>
        <v>33</v>
      </c>
      <c r="AH756" s="31">
        <f t="shared" ca="1" si="216"/>
        <v>35</v>
      </c>
      <c r="AI756" s="31">
        <f t="shared" ca="1" si="217"/>
        <v>33</v>
      </c>
      <c r="AJ756" s="31">
        <f t="shared" ca="1" si="218"/>
        <v>84</v>
      </c>
      <c r="AK756" s="31">
        <f t="shared" ca="1" si="219"/>
        <v>15</v>
      </c>
      <c r="AL756" s="31">
        <f t="shared" ca="1" si="220"/>
        <v>83</v>
      </c>
      <c r="AM756" s="31">
        <f t="shared" ca="1" si="221"/>
        <v>167</v>
      </c>
    </row>
    <row r="757" spans="14:39">
      <c r="N757" s="26">
        <v>749</v>
      </c>
      <c r="O757" s="30">
        <f t="shared" ca="1" si="226"/>
        <v>4.9761415802517188</v>
      </c>
      <c r="P757" s="30">
        <f t="shared" ca="1" si="226"/>
        <v>4.6231391138708471</v>
      </c>
      <c r="Q757" s="30">
        <f t="shared" ca="1" si="226"/>
        <v>18.372273473181469</v>
      </c>
      <c r="R757" s="30">
        <f t="shared" ca="1" si="226"/>
        <v>2.6419429103940817</v>
      </c>
      <c r="S757" s="30">
        <f t="shared" ca="1" si="226"/>
        <v>30.495596893618707</v>
      </c>
      <c r="T757" s="30">
        <f t="shared" ca="1" si="226"/>
        <v>20.902637899250927</v>
      </c>
      <c r="U757" s="30">
        <f t="shared" ca="1" si="226"/>
        <v>7.3926013410918285</v>
      </c>
      <c r="V757" s="30">
        <f t="shared" ca="1" si="226"/>
        <v>15.554414066356433</v>
      </c>
      <c r="W757" s="30">
        <f t="shared" ca="1" si="226"/>
        <v>18.053678008905692</v>
      </c>
      <c r="X757" s="30">
        <f t="shared" ca="1" si="226"/>
        <v>31.247144545258113</v>
      </c>
      <c r="Y757" s="30">
        <f t="shared" ca="1" si="226"/>
        <v>27.199042593786618</v>
      </c>
      <c r="Z757" s="30">
        <f t="shared" ca="1" si="226"/>
        <v>9.7713098425555174</v>
      </c>
      <c r="AA757" s="26">
        <v>749</v>
      </c>
      <c r="AB757" s="31">
        <f t="shared" ca="1" si="222"/>
        <v>6</v>
      </c>
      <c r="AC757" s="31">
        <f t="shared" ca="1" si="211"/>
        <v>5</v>
      </c>
      <c r="AD757" s="31">
        <f t="shared" ca="1" si="212"/>
        <v>27</v>
      </c>
      <c r="AE757" s="31">
        <f t="shared" ca="1" si="213"/>
        <v>3</v>
      </c>
      <c r="AF757" s="31">
        <f t="shared" ca="1" si="214"/>
        <v>81</v>
      </c>
      <c r="AG757" s="31">
        <f t="shared" ca="1" si="215"/>
        <v>33</v>
      </c>
      <c r="AH757" s="31">
        <f t="shared" ca="1" si="216"/>
        <v>9</v>
      </c>
      <c r="AI757" s="31">
        <f t="shared" ca="1" si="217"/>
        <v>21</v>
      </c>
      <c r="AJ757" s="31">
        <f t="shared" ca="1" si="218"/>
        <v>26</v>
      </c>
      <c r="AK757" s="31">
        <f t="shared" ca="1" si="219"/>
        <v>91</v>
      </c>
      <c r="AL757" s="31">
        <f t="shared" ca="1" si="220"/>
        <v>56</v>
      </c>
      <c r="AM757" s="31">
        <f t="shared" ca="1" si="221"/>
        <v>12</v>
      </c>
    </row>
    <row r="758" spans="14:39">
      <c r="N758" s="26">
        <v>750</v>
      </c>
      <c r="O758" s="30">
        <f t="shared" ca="1" si="226"/>
        <v>14.773409984378439</v>
      </c>
      <c r="P758" s="30">
        <f t="shared" ca="1" si="226"/>
        <v>6.738349155991088</v>
      </c>
      <c r="Q758" s="30">
        <f t="shared" ca="1" si="226"/>
        <v>3.7659369486797396</v>
      </c>
      <c r="R758" s="30">
        <f t="shared" ca="1" si="226"/>
        <v>7.220701918368805</v>
      </c>
      <c r="S758" s="30">
        <f t="shared" ca="1" si="226"/>
        <v>2.2479607004584516</v>
      </c>
      <c r="T758" s="30">
        <f t="shared" ca="1" si="226"/>
        <v>9.2629973594153245</v>
      </c>
      <c r="U758" s="30">
        <f t="shared" ca="1" si="226"/>
        <v>26.436990420427112</v>
      </c>
      <c r="V758" s="30">
        <f t="shared" ca="1" si="226"/>
        <v>21.938174743217079</v>
      </c>
      <c r="W758" s="30">
        <f t="shared" ca="1" si="226"/>
        <v>13.977227887293624</v>
      </c>
      <c r="X758" s="30">
        <f t="shared" ca="1" si="226"/>
        <v>21.694211257533397</v>
      </c>
      <c r="Y758" s="30">
        <f t="shared" ca="1" si="226"/>
        <v>3.2222033508280199</v>
      </c>
      <c r="Z758" s="30">
        <f t="shared" ca="1" si="226"/>
        <v>32.348861015411288</v>
      </c>
      <c r="AA758" s="26">
        <v>750</v>
      </c>
      <c r="AB758" s="31">
        <f t="shared" ca="1" si="222"/>
        <v>20</v>
      </c>
      <c r="AC758" s="31">
        <f t="shared" ca="1" si="211"/>
        <v>8</v>
      </c>
      <c r="AD758" s="31">
        <f t="shared" ca="1" si="212"/>
        <v>4</v>
      </c>
      <c r="AE758" s="31">
        <f t="shared" ca="1" si="213"/>
        <v>9</v>
      </c>
      <c r="AF758" s="31">
        <f t="shared" ca="1" si="214"/>
        <v>3</v>
      </c>
      <c r="AG758" s="31">
        <f t="shared" ca="1" si="215"/>
        <v>11</v>
      </c>
      <c r="AH758" s="31">
        <f t="shared" ca="1" si="216"/>
        <v>52</v>
      </c>
      <c r="AI758" s="31">
        <f t="shared" ca="1" si="217"/>
        <v>36</v>
      </c>
      <c r="AJ758" s="31">
        <f t="shared" ca="1" si="218"/>
        <v>18</v>
      </c>
      <c r="AK758" s="31">
        <f t="shared" ca="1" si="219"/>
        <v>35</v>
      </c>
      <c r="AL758" s="31">
        <f t="shared" ca="1" si="220"/>
        <v>4</v>
      </c>
      <c r="AM758" s="31">
        <f t="shared" ca="1" si="221"/>
        <v>116</v>
      </c>
    </row>
    <row r="759" spans="14:39">
      <c r="N759" s="26">
        <v>751</v>
      </c>
      <c r="O759" s="30">
        <f t="shared" ref="O759:Z768" ca="1" si="227">RAND()*sumweights</f>
        <v>1.6181022206223767</v>
      </c>
      <c r="P759" s="30">
        <f t="shared" ca="1" si="227"/>
        <v>7.0285588148837119</v>
      </c>
      <c r="Q759" s="30">
        <f t="shared" ca="1" si="227"/>
        <v>27.068327625011957</v>
      </c>
      <c r="R759" s="30">
        <f t="shared" ca="1" si="227"/>
        <v>23.785615636746762</v>
      </c>
      <c r="S759" s="30">
        <f t="shared" ca="1" si="227"/>
        <v>23.41048079572775</v>
      </c>
      <c r="T759" s="30">
        <f t="shared" ca="1" si="227"/>
        <v>31.616828756691802</v>
      </c>
      <c r="U759" s="30">
        <f t="shared" ca="1" si="227"/>
        <v>1.6310592569905868</v>
      </c>
      <c r="V759" s="30">
        <f t="shared" ca="1" si="227"/>
        <v>21.242308346005348</v>
      </c>
      <c r="W759" s="30">
        <f t="shared" ca="1" si="227"/>
        <v>3.6056357091019087</v>
      </c>
      <c r="X759" s="30">
        <f t="shared" ca="1" si="227"/>
        <v>23.022134155533653</v>
      </c>
      <c r="Y759" s="30">
        <f t="shared" ca="1" si="227"/>
        <v>3.4250759550394996</v>
      </c>
      <c r="Z759" s="30">
        <f t="shared" ca="1" si="227"/>
        <v>4.6855658015302213</v>
      </c>
      <c r="AA759" s="26">
        <v>751</v>
      </c>
      <c r="AB759" s="31">
        <f t="shared" ca="1" si="222"/>
        <v>2</v>
      </c>
      <c r="AC759" s="31">
        <f t="shared" ca="1" si="211"/>
        <v>8</v>
      </c>
      <c r="AD759" s="31">
        <f t="shared" ca="1" si="212"/>
        <v>55</v>
      </c>
      <c r="AE759" s="31">
        <f t="shared" ca="1" si="213"/>
        <v>42</v>
      </c>
      <c r="AF759" s="31">
        <f t="shared" ca="1" si="214"/>
        <v>40</v>
      </c>
      <c r="AG759" s="31">
        <f t="shared" ca="1" si="215"/>
        <v>98</v>
      </c>
      <c r="AH759" s="31">
        <f t="shared" ca="1" si="216"/>
        <v>2</v>
      </c>
      <c r="AI759" s="31">
        <f t="shared" ca="1" si="217"/>
        <v>34</v>
      </c>
      <c r="AJ759" s="31">
        <f t="shared" ca="1" si="218"/>
        <v>4</v>
      </c>
      <c r="AK759" s="31">
        <f t="shared" ca="1" si="219"/>
        <v>39</v>
      </c>
      <c r="AL759" s="31">
        <f t="shared" ca="1" si="220"/>
        <v>4</v>
      </c>
      <c r="AM759" s="31">
        <f t="shared" ca="1" si="221"/>
        <v>5</v>
      </c>
    </row>
    <row r="760" spans="14:39">
      <c r="N760" s="26">
        <v>752</v>
      </c>
      <c r="O760" s="30">
        <f t="shared" ca="1" si="227"/>
        <v>27.028131340030615</v>
      </c>
      <c r="P760" s="30">
        <f t="shared" ca="1" si="227"/>
        <v>17.351570704942805</v>
      </c>
      <c r="Q760" s="30">
        <f t="shared" ca="1" si="227"/>
        <v>1.3964039074284476</v>
      </c>
      <c r="R760" s="30">
        <f t="shared" ca="1" si="227"/>
        <v>16.774000947556697</v>
      </c>
      <c r="S760" s="30">
        <f t="shared" ca="1" si="227"/>
        <v>5.5894947521707445</v>
      </c>
      <c r="T760" s="30">
        <f t="shared" ca="1" si="227"/>
        <v>32.812721896161456</v>
      </c>
      <c r="U760" s="30">
        <f t="shared" ca="1" si="227"/>
        <v>4.1740254950103974</v>
      </c>
      <c r="V760" s="30">
        <f t="shared" ca="1" si="227"/>
        <v>22.01707327196338</v>
      </c>
      <c r="W760" s="30">
        <f t="shared" ca="1" si="227"/>
        <v>26.290330319833249</v>
      </c>
      <c r="X760" s="30">
        <f t="shared" ca="1" si="227"/>
        <v>15.71598364465498</v>
      </c>
      <c r="Y760" s="30">
        <f t="shared" ca="1" si="227"/>
        <v>16.986566855070098</v>
      </c>
      <c r="Z760" s="30">
        <f t="shared" ca="1" si="227"/>
        <v>24.892183190838484</v>
      </c>
      <c r="AA760" s="26">
        <v>752</v>
      </c>
      <c r="AB760" s="31">
        <f t="shared" ca="1" si="222"/>
        <v>55</v>
      </c>
      <c r="AC760" s="31">
        <f t="shared" ca="1" si="211"/>
        <v>25</v>
      </c>
      <c r="AD760" s="31">
        <f t="shared" ca="1" si="212"/>
        <v>2</v>
      </c>
      <c r="AE760" s="31">
        <f t="shared" ca="1" si="213"/>
        <v>23</v>
      </c>
      <c r="AF760" s="31">
        <f t="shared" ca="1" si="214"/>
        <v>7</v>
      </c>
      <c r="AG760" s="31">
        <f t="shared" ca="1" si="215"/>
        <v>137</v>
      </c>
      <c r="AH760" s="31">
        <f t="shared" ca="1" si="216"/>
        <v>5</v>
      </c>
      <c r="AI760" s="31">
        <f t="shared" ca="1" si="217"/>
        <v>36</v>
      </c>
      <c r="AJ760" s="31">
        <f t="shared" ca="1" si="218"/>
        <v>52</v>
      </c>
      <c r="AK760" s="31">
        <f t="shared" ca="1" si="219"/>
        <v>21</v>
      </c>
      <c r="AL760" s="31">
        <f t="shared" ca="1" si="220"/>
        <v>24</v>
      </c>
      <c r="AM760" s="31">
        <f t="shared" ca="1" si="221"/>
        <v>46</v>
      </c>
    </row>
    <row r="761" spans="14:39">
      <c r="N761" s="26">
        <v>753</v>
      </c>
      <c r="O761" s="30">
        <f t="shared" ca="1" si="227"/>
        <v>17.039715724529749</v>
      </c>
      <c r="P761" s="30">
        <f t="shared" ca="1" si="227"/>
        <v>0.56586133480494349</v>
      </c>
      <c r="Q761" s="30">
        <f t="shared" ca="1" si="227"/>
        <v>9.2359088698205666E-2</v>
      </c>
      <c r="R761" s="30">
        <f t="shared" ca="1" si="227"/>
        <v>11.075184454795622</v>
      </c>
      <c r="S761" s="30">
        <f t="shared" ca="1" si="227"/>
        <v>10.968400570229457</v>
      </c>
      <c r="T761" s="30">
        <f t="shared" ca="1" si="227"/>
        <v>4.6398377577815566</v>
      </c>
      <c r="U761" s="30">
        <f t="shared" ca="1" si="227"/>
        <v>32.759371204522466</v>
      </c>
      <c r="V761" s="30">
        <f t="shared" ca="1" si="227"/>
        <v>20.984231898857058</v>
      </c>
      <c r="W761" s="30">
        <f t="shared" ca="1" si="227"/>
        <v>9.1099875584500438</v>
      </c>
      <c r="X761" s="30">
        <f t="shared" ca="1" si="227"/>
        <v>27.743145653595423</v>
      </c>
      <c r="Y761" s="30">
        <f t="shared" ca="1" si="227"/>
        <v>11.641219447620177</v>
      </c>
      <c r="Z761" s="30">
        <f t="shared" ca="1" si="227"/>
        <v>22.35005767767926</v>
      </c>
      <c r="AA761" s="26">
        <v>753</v>
      </c>
      <c r="AB761" s="31">
        <f t="shared" ca="1" si="222"/>
        <v>24</v>
      </c>
      <c r="AC761" s="31">
        <f t="shared" ca="1" si="211"/>
        <v>1</v>
      </c>
      <c r="AD761" s="31">
        <f t="shared" ca="1" si="212"/>
        <v>1</v>
      </c>
      <c r="AE761" s="31">
        <f t="shared" ca="1" si="213"/>
        <v>14</v>
      </c>
      <c r="AF761" s="31">
        <f t="shared" ca="1" si="214"/>
        <v>14</v>
      </c>
      <c r="AG761" s="31">
        <f t="shared" ca="1" si="215"/>
        <v>5</v>
      </c>
      <c r="AH761" s="31">
        <f t="shared" ca="1" si="216"/>
        <v>134</v>
      </c>
      <c r="AI761" s="31">
        <f t="shared" ca="1" si="217"/>
        <v>33</v>
      </c>
      <c r="AJ761" s="31">
        <f t="shared" ca="1" si="218"/>
        <v>11</v>
      </c>
      <c r="AK761" s="31">
        <f t="shared" ca="1" si="219"/>
        <v>59</v>
      </c>
      <c r="AL761" s="31">
        <f t="shared" ca="1" si="220"/>
        <v>15</v>
      </c>
      <c r="AM761" s="31">
        <f t="shared" ca="1" si="221"/>
        <v>37</v>
      </c>
    </row>
    <row r="762" spans="14:39">
      <c r="N762" s="26">
        <v>754</v>
      </c>
      <c r="O762" s="30">
        <f t="shared" ca="1" si="227"/>
        <v>31.765106530215458</v>
      </c>
      <c r="P762" s="30">
        <f t="shared" ca="1" si="227"/>
        <v>4.2378402947383016</v>
      </c>
      <c r="Q762" s="30">
        <f t="shared" ca="1" si="227"/>
        <v>31.488654627379042</v>
      </c>
      <c r="R762" s="30">
        <f t="shared" ca="1" si="227"/>
        <v>5.7033474417060335</v>
      </c>
      <c r="S762" s="30">
        <f t="shared" ca="1" si="227"/>
        <v>6.6460266690964565</v>
      </c>
      <c r="T762" s="30">
        <f t="shared" ca="1" si="227"/>
        <v>1.4393287444314431</v>
      </c>
      <c r="U762" s="30">
        <f t="shared" ca="1" si="227"/>
        <v>3.5542167204448427</v>
      </c>
      <c r="V762" s="30">
        <f t="shared" ca="1" si="227"/>
        <v>31.34960227511452</v>
      </c>
      <c r="W762" s="30">
        <f t="shared" ca="1" si="227"/>
        <v>22.60914714478487</v>
      </c>
      <c r="X762" s="30">
        <f t="shared" ca="1" si="227"/>
        <v>5.4594244524517102</v>
      </c>
      <c r="Y762" s="30">
        <f t="shared" ca="1" si="227"/>
        <v>15.623526057805185</v>
      </c>
      <c r="Z762" s="30">
        <f t="shared" ca="1" si="227"/>
        <v>14.987828807701501</v>
      </c>
      <c r="AA762" s="26">
        <v>754</v>
      </c>
      <c r="AB762" s="31">
        <f t="shared" ca="1" si="222"/>
        <v>101</v>
      </c>
      <c r="AC762" s="31">
        <f t="shared" ca="1" si="211"/>
        <v>5</v>
      </c>
      <c r="AD762" s="31">
        <f t="shared" ca="1" si="212"/>
        <v>96</v>
      </c>
      <c r="AE762" s="31">
        <f t="shared" ca="1" si="213"/>
        <v>7</v>
      </c>
      <c r="AF762" s="31">
        <f t="shared" ca="1" si="214"/>
        <v>8</v>
      </c>
      <c r="AG762" s="31">
        <f t="shared" ca="1" si="215"/>
        <v>2</v>
      </c>
      <c r="AH762" s="31">
        <f t="shared" ca="1" si="216"/>
        <v>4</v>
      </c>
      <c r="AI762" s="31">
        <f t="shared" ca="1" si="217"/>
        <v>93</v>
      </c>
      <c r="AJ762" s="31">
        <f t="shared" ca="1" si="218"/>
        <v>38</v>
      </c>
      <c r="AK762" s="31">
        <f t="shared" ca="1" si="219"/>
        <v>6</v>
      </c>
      <c r="AL762" s="31">
        <f t="shared" ca="1" si="220"/>
        <v>21</v>
      </c>
      <c r="AM762" s="31">
        <f t="shared" ca="1" si="221"/>
        <v>20</v>
      </c>
    </row>
    <row r="763" spans="14:39">
      <c r="N763" s="26">
        <v>755</v>
      </c>
      <c r="O763" s="30">
        <f t="shared" ca="1" si="227"/>
        <v>29.063106391438431</v>
      </c>
      <c r="P763" s="30">
        <f t="shared" ca="1" si="227"/>
        <v>10.350473210814839</v>
      </c>
      <c r="Q763" s="30">
        <f t="shared" ca="1" si="227"/>
        <v>25.209325028255531</v>
      </c>
      <c r="R763" s="30">
        <f t="shared" ca="1" si="227"/>
        <v>18.48473010429991</v>
      </c>
      <c r="S763" s="30">
        <f t="shared" ca="1" si="227"/>
        <v>12.498726766083763</v>
      </c>
      <c r="T763" s="30">
        <f t="shared" ca="1" si="227"/>
        <v>1.587096649115048</v>
      </c>
      <c r="U763" s="30">
        <f t="shared" ca="1" si="227"/>
        <v>14.807227773632693</v>
      </c>
      <c r="V763" s="30">
        <f t="shared" ca="1" si="227"/>
        <v>11.536386165008345</v>
      </c>
      <c r="W763" s="30">
        <f t="shared" ca="1" si="227"/>
        <v>28.676519743750575</v>
      </c>
      <c r="X763" s="30">
        <f t="shared" ca="1" si="227"/>
        <v>20.505851469656779</v>
      </c>
      <c r="Y763" s="30">
        <f t="shared" ca="1" si="227"/>
        <v>30.495144926495392</v>
      </c>
      <c r="Z763" s="30">
        <f t="shared" ca="1" si="227"/>
        <v>0.68193645969402583</v>
      </c>
      <c r="AA763" s="26">
        <v>755</v>
      </c>
      <c r="AB763" s="31">
        <f t="shared" ca="1" si="222"/>
        <v>68</v>
      </c>
      <c r="AC763" s="31">
        <f t="shared" ca="1" si="211"/>
        <v>13</v>
      </c>
      <c r="AD763" s="31">
        <f t="shared" ca="1" si="212"/>
        <v>47</v>
      </c>
      <c r="AE763" s="31">
        <f t="shared" ca="1" si="213"/>
        <v>27</v>
      </c>
      <c r="AF763" s="31">
        <f t="shared" ca="1" si="214"/>
        <v>16</v>
      </c>
      <c r="AG763" s="31">
        <f t="shared" ca="1" si="215"/>
        <v>2</v>
      </c>
      <c r="AH763" s="31">
        <f t="shared" ca="1" si="216"/>
        <v>20</v>
      </c>
      <c r="AI763" s="31">
        <f t="shared" ca="1" si="217"/>
        <v>14</v>
      </c>
      <c r="AJ763" s="31">
        <f t="shared" ca="1" si="218"/>
        <v>65</v>
      </c>
      <c r="AK763" s="31">
        <f t="shared" ca="1" si="219"/>
        <v>32</v>
      </c>
      <c r="AL763" s="31">
        <f t="shared" ca="1" si="220"/>
        <v>81</v>
      </c>
      <c r="AM763" s="31">
        <f t="shared" ca="1" si="221"/>
        <v>1</v>
      </c>
    </row>
    <row r="764" spans="14:39">
      <c r="N764" s="26">
        <v>756</v>
      </c>
      <c r="O764" s="30">
        <f t="shared" ca="1" si="227"/>
        <v>28.028502329437863</v>
      </c>
      <c r="P764" s="30">
        <f t="shared" ca="1" si="227"/>
        <v>20.129997114905333</v>
      </c>
      <c r="Q764" s="30">
        <f t="shared" ca="1" si="227"/>
        <v>1.9705142600231513</v>
      </c>
      <c r="R764" s="30">
        <f t="shared" ca="1" si="227"/>
        <v>5.3234789968376948</v>
      </c>
      <c r="S764" s="30">
        <f t="shared" ca="1" si="227"/>
        <v>23.867765180626442</v>
      </c>
      <c r="T764" s="30">
        <f t="shared" ca="1" si="227"/>
        <v>18.90042917244276</v>
      </c>
      <c r="U764" s="30">
        <f t="shared" ca="1" si="227"/>
        <v>1.9138915480802308</v>
      </c>
      <c r="V764" s="30">
        <f t="shared" ca="1" si="227"/>
        <v>23.049172631623794</v>
      </c>
      <c r="W764" s="30">
        <f t="shared" ca="1" si="227"/>
        <v>1.6689434139104242</v>
      </c>
      <c r="X764" s="30">
        <f t="shared" ca="1" si="227"/>
        <v>27.019541777840256</v>
      </c>
      <c r="Y764" s="30">
        <f t="shared" ca="1" si="227"/>
        <v>24.713526554026082</v>
      </c>
      <c r="Z764" s="30">
        <f t="shared" ca="1" si="227"/>
        <v>18.030772662566001</v>
      </c>
      <c r="AA764" s="26">
        <v>756</v>
      </c>
      <c r="AB764" s="31">
        <f t="shared" ca="1" si="222"/>
        <v>61</v>
      </c>
      <c r="AC764" s="31">
        <f t="shared" ca="1" si="211"/>
        <v>31</v>
      </c>
      <c r="AD764" s="31">
        <f t="shared" ca="1" si="212"/>
        <v>3</v>
      </c>
      <c r="AE764" s="31">
        <f t="shared" ca="1" si="213"/>
        <v>6</v>
      </c>
      <c r="AF764" s="31">
        <f t="shared" ca="1" si="214"/>
        <v>42</v>
      </c>
      <c r="AG764" s="31">
        <f t="shared" ca="1" si="215"/>
        <v>28</v>
      </c>
      <c r="AH764" s="31">
        <f t="shared" ca="1" si="216"/>
        <v>2</v>
      </c>
      <c r="AI764" s="31">
        <f t="shared" ca="1" si="217"/>
        <v>39</v>
      </c>
      <c r="AJ764" s="31">
        <f t="shared" ca="1" si="218"/>
        <v>2</v>
      </c>
      <c r="AK764" s="31">
        <f t="shared" ca="1" si="219"/>
        <v>55</v>
      </c>
      <c r="AL764" s="31">
        <f t="shared" ca="1" si="220"/>
        <v>45</v>
      </c>
      <c r="AM764" s="31">
        <f t="shared" ca="1" si="221"/>
        <v>26</v>
      </c>
    </row>
    <row r="765" spans="14:39">
      <c r="N765" s="26">
        <v>757</v>
      </c>
      <c r="O765" s="30">
        <f t="shared" ca="1" si="227"/>
        <v>3.909831851678882E-2</v>
      </c>
      <c r="P765" s="30">
        <f t="shared" ca="1" si="227"/>
        <v>22.082869304200177</v>
      </c>
      <c r="Q765" s="30">
        <f t="shared" ca="1" si="227"/>
        <v>22.33331354550927</v>
      </c>
      <c r="R765" s="30">
        <f t="shared" ca="1" si="227"/>
        <v>26.967061369829569</v>
      </c>
      <c r="S765" s="30">
        <f t="shared" ca="1" si="227"/>
        <v>30.733885708596816</v>
      </c>
      <c r="T765" s="30">
        <f t="shared" ca="1" si="227"/>
        <v>24.77951146172072</v>
      </c>
      <c r="U765" s="30">
        <f t="shared" ca="1" si="227"/>
        <v>7.2302992960007346</v>
      </c>
      <c r="V765" s="30">
        <f t="shared" ca="1" si="227"/>
        <v>7.6539858709920496</v>
      </c>
      <c r="W765" s="30">
        <f t="shared" ca="1" si="227"/>
        <v>16.589381358556807</v>
      </c>
      <c r="X765" s="30">
        <f t="shared" ca="1" si="227"/>
        <v>24.569575185972944</v>
      </c>
      <c r="Y765" s="30">
        <f t="shared" ca="1" si="227"/>
        <v>22.690601552342734</v>
      </c>
      <c r="Z765" s="30">
        <f t="shared" ca="1" si="227"/>
        <v>15.086517949950467</v>
      </c>
      <c r="AA765" s="26">
        <v>757</v>
      </c>
      <c r="AB765" s="31">
        <f t="shared" ca="1" si="222"/>
        <v>1</v>
      </c>
      <c r="AC765" s="31">
        <f t="shared" ca="1" si="211"/>
        <v>36</v>
      </c>
      <c r="AD765" s="31">
        <f t="shared" ca="1" si="212"/>
        <v>37</v>
      </c>
      <c r="AE765" s="31">
        <f t="shared" ca="1" si="213"/>
        <v>55</v>
      </c>
      <c r="AF765" s="31">
        <f t="shared" ca="1" si="214"/>
        <v>84</v>
      </c>
      <c r="AG765" s="31">
        <f t="shared" ca="1" si="215"/>
        <v>45</v>
      </c>
      <c r="AH765" s="31">
        <f t="shared" ca="1" si="216"/>
        <v>9</v>
      </c>
      <c r="AI765" s="31">
        <f t="shared" ca="1" si="217"/>
        <v>9</v>
      </c>
      <c r="AJ765" s="31">
        <f t="shared" ca="1" si="218"/>
        <v>23</v>
      </c>
      <c r="AK765" s="31">
        <f t="shared" ca="1" si="219"/>
        <v>44</v>
      </c>
      <c r="AL765" s="31">
        <f t="shared" ca="1" si="220"/>
        <v>38</v>
      </c>
      <c r="AM765" s="31">
        <f t="shared" ca="1" si="221"/>
        <v>20</v>
      </c>
    </row>
    <row r="766" spans="14:39">
      <c r="N766" s="26">
        <v>758</v>
      </c>
      <c r="O766" s="30">
        <f t="shared" ca="1" si="227"/>
        <v>28.286469649012457</v>
      </c>
      <c r="P766" s="30">
        <f t="shared" ca="1" si="227"/>
        <v>24.613844528620998</v>
      </c>
      <c r="Q766" s="30">
        <f t="shared" ca="1" si="227"/>
        <v>7.1377902799192592</v>
      </c>
      <c r="R766" s="30">
        <f t="shared" ca="1" si="227"/>
        <v>4.5998926312313539</v>
      </c>
      <c r="S766" s="30">
        <f t="shared" ca="1" si="227"/>
        <v>8.953312181237564</v>
      </c>
      <c r="T766" s="30">
        <f t="shared" ca="1" si="227"/>
        <v>22.194703155728021</v>
      </c>
      <c r="U766" s="30">
        <f t="shared" ca="1" si="227"/>
        <v>12.718848878953281</v>
      </c>
      <c r="V766" s="30">
        <f t="shared" ca="1" si="227"/>
        <v>27.127517340225268</v>
      </c>
      <c r="W766" s="30">
        <f t="shared" ca="1" si="227"/>
        <v>12.020647237179073</v>
      </c>
      <c r="X766" s="30">
        <f t="shared" ca="1" si="227"/>
        <v>15.75323339390016</v>
      </c>
      <c r="Y766" s="30">
        <f t="shared" ca="1" si="227"/>
        <v>31.196874520714314</v>
      </c>
      <c r="Z766" s="30">
        <f t="shared" ca="1" si="227"/>
        <v>7.7302463217512347</v>
      </c>
      <c r="AA766" s="26">
        <v>758</v>
      </c>
      <c r="AB766" s="31">
        <f t="shared" ca="1" si="222"/>
        <v>62</v>
      </c>
      <c r="AC766" s="31">
        <f t="shared" ca="1" si="211"/>
        <v>45</v>
      </c>
      <c r="AD766" s="31">
        <f t="shared" ca="1" si="212"/>
        <v>8</v>
      </c>
      <c r="AE766" s="31">
        <f t="shared" ca="1" si="213"/>
        <v>5</v>
      </c>
      <c r="AF766" s="31">
        <f t="shared" ca="1" si="214"/>
        <v>11</v>
      </c>
      <c r="AG766" s="31">
        <f t="shared" ca="1" si="215"/>
        <v>36</v>
      </c>
      <c r="AH766" s="31">
        <f t="shared" ca="1" si="216"/>
        <v>16</v>
      </c>
      <c r="AI766" s="31">
        <f t="shared" ca="1" si="217"/>
        <v>56</v>
      </c>
      <c r="AJ766" s="31">
        <f t="shared" ca="1" si="218"/>
        <v>15</v>
      </c>
      <c r="AK766" s="31">
        <f t="shared" ca="1" si="219"/>
        <v>22</v>
      </c>
      <c r="AL766" s="31">
        <f t="shared" ca="1" si="220"/>
        <v>91</v>
      </c>
      <c r="AM766" s="31">
        <f t="shared" ca="1" si="221"/>
        <v>9</v>
      </c>
    </row>
    <row r="767" spans="14:39">
      <c r="N767" s="26">
        <v>759</v>
      </c>
      <c r="O767" s="30">
        <f t="shared" ca="1" si="227"/>
        <v>5.1402489874009598</v>
      </c>
      <c r="P767" s="30">
        <f t="shared" ca="1" si="227"/>
        <v>21.080094233859171</v>
      </c>
      <c r="Q767" s="30">
        <f t="shared" ca="1" si="227"/>
        <v>26.616989531741737</v>
      </c>
      <c r="R767" s="30">
        <f t="shared" ca="1" si="227"/>
        <v>18.711370347386147</v>
      </c>
      <c r="S767" s="30">
        <f t="shared" ca="1" si="227"/>
        <v>20.036817683818974</v>
      </c>
      <c r="T767" s="30">
        <f t="shared" ca="1" si="227"/>
        <v>7.7886178959191623</v>
      </c>
      <c r="U767" s="30">
        <f t="shared" ca="1" si="227"/>
        <v>1.3864922428747124</v>
      </c>
      <c r="V767" s="30">
        <f t="shared" ca="1" si="227"/>
        <v>14.104690130128477</v>
      </c>
      <c r="W767" s="30">
        <f t="shared" ca="1" si="227"/>
        <v>7.1941664440733994</v>
      </c>
      <c r="X767" s="30">
        <f t="shared" ca="1" si="227"/>
        <v>1.1301905624880397</v>
      </c>
      <c r="Y767" s="30">
        <f t="shared" ca="1" si="227"/>
        <v>0.45492370643047553</v>
      </c>
      <c r="Z767" s="30">
        <f t="shared" ca="1" si="227"/>
        <v>20.710373193912364</v>
      </c>
      <c r="AA767" s="26">
        <v>759</v>
      </c>
      <c r="AB767" s="31">
        <f t="shared" ca="1" si="222"/>
        <v>6</v>
      </c>
      <c r="AC767" s="31">
        <f t="shared" ca="1" si="211"/>
        <v>33</v>
      </c>
      <c r="AD767" s="31">
        <f t="shared" ca="1" si="212"/>
        <v>53</v>
      </c>
      <c r="AE767" s="31">
        <f t="shared" ca="1" si="213"/>
        <v>28</v>
      </c>
      <c r="AF767" s="31">
        <f t="shared" ca="1" si="214"/>
        <v>31</v>
      </c>
      <c r="AG767" s="31">
        <f t="shared" ca="1" si="215"/>
        <v>9</v>
      </c>
      <c r="AH767" s="31">
        <f t="shared" ca="1" si="216"/>
        <v>2</v>
      </c>
      <c r="AI767" s="31">
        <f t="shared" ca="1" si="217"/>
        <v>19</v>
      </c>
      <c r="AJ767" s="31">
        <f t="shared" ca="1" si="218"/>
        <v>8</v>
      </c>
      <c r="AK767" s="31">
        <f t="shared" ca="1" si="219"/>
        <v>2</v>
      </c>
      <c r="AL767" s="31">
        <f t="shared" ca="1" si="220"/>
        <v>1</v>
      </c>
      <c r="AM767" s="31">
        <f t="shared" ca="1" si="221"/>
        <v>32</v>
      </c>
    </row>
    <row r="768" spans="14:39">
      <c r="N768" s="26">
        <v>760</v>
      </c>
      <c r="O768" s="30">
        <f t="shared" ca="1" si="227"/>
        <v>21.319395590382346</v>
      </c>
      <c r="P768" s="30">
        <f t="shared" ca="1" si="227"/>
        <v>17.706153308979157</v>
      </c>
      <c r="Q768" s="30">
        <f t="shared" ca="1" si="227"/>
        <v>12.748119915701455</v>
      </c>
      <c r="R768" s="30">
        <f t="shared" ca="1" si="227"/>
        <v>18.775400637860784</v>
      </c>
      <c r="S768" s="30">
        <f t="shared" ca="1" si="227"/>
        <v>7.3229605349288667</v>
      </c>
      <c r="T768" s="30">
        <f t="shared" ca="1" si="227"/>
        <v>2.6649293960401703</v>
      </c>
      <c r="U768" s="30">
        <f t="shared" ca="1" si="227"/>
        <v>13.654051167514845</v>
      </c>
      <c r="V768" s="30">
        <f t="shared" ca="1" si="227"/>
        <v>19.307443821800192</v>
      </c>
      <c r="W768" s="30">
        <f t="shared" ca="1" si="227"/>
        <v>10.263818934516509</v>
      </c>
      <c r="X768" s="30">
        <f t="shared" ca="1" si="227"/>
        <v>20.939221076004124</v>
      </c>
      <c r="Y768" s="30">
        <f t="shared" ca="1" si="227"/>
        <v>15.658795776176396</v>
      </c>
      <c r="Z768" s="30">
        <f t="shared" ca="1" si="227"/>
        <v>8.5234742090100638E-2</v>
      </c>
      <c r="AA768" s="26">
        <v>760</v>
      </c>
      <c r="AB768" s="31">
        <f t="shared" ca="1" si="222"/>
        <v>34</v>
      </c>
      <c r="AC768" s="31">
        <f t="shared" ca="1" si="211"/>
        <v>25</v>
      </c>
      <c r="AD768" s="31">
        <f t="shared" ca="1" si="212"/>
        <v>16</v>
      </c>
      <c r="AE768" s="31">
        <f t="shared" ca="1" si="213"/>
        <v>28</v>
      </c>
      <c r="AF768" s="31">
        <f t="shared" ca="1" si="214"/>
        <v>9</v>
      </c>
      <c r="AG768" s="31">
        <f t="shared" ca="1" si="215"/>
        <v>3</v>
      </c>
      <c r="AH768" s="31">
        <f t="shared" ca="1" si="216"/>
        <v>18</v>
      </c>
      <c r="AI768" s="31">
        <f t="shared" ca="1" si="217"/>
        <v>29</v>
      </c>
      <c r="AJ768" s="31">
        <f t="shared" ca="1" si="218"/>
        <v>13</v>
      </c>
      <c r="AK768" s="31">
        <f t="shared" ca="1" si="219"/>
        <v>33</v>
      </c>
      <c r="AL768" s="31">
        <f t="shared" ca="1" si="220"/>
        <v>21</v>
      </c>
      <c r="AM768" s="31">
        <f t="shared" ca="1" si="221"/>
        <v>1</v>
      </c>
    </row>
    <row r="769" spans="14:39">
      <c r="N769" s="26">
        <v>761</v>
      </c>
      <c r="O769" s="30">
        <f t="shared" ref="O769:Z778" ca="1" si="228">RAND()*sumweights</f>
        <v>9.2360884787383828</v>
      </c>
      <c r="P769" s="30">
        <f t="shared" ca="1" si="228"/>
        <v>11.497125747511765</v>
      </c>
      <c r="Q769" s="30">
        <f t="shared" ca="1" si="228"/>
        <v>30.625862146164764</v>
      </c>
      <c r="R769" s="30">
        <f t="shared" ca="1" si="228"/>
        <v>18.184055735162058</v>
      </c>
      <c r="S769" s="30">
        <f t="shared" ca="1" si="228"/>
        <v>28.759200676414309</v>
      </c>
      <c r="T769" s="30">
        <f t="shared" ca="1" si="228"/>
        <v>7.7212414391489261</v>
      </c>
      <c r="U769" s="30">
        <f t="shared" ca="1" si="228"/>
        <v>33.226614464931586</v>
      </c>
      <c r="V769" s="30">
        <f t="shared" ca="1" si="228"/>
        <v>17.050273545004803</v>
      </c>
      <c r="W769" s="30">
        <f t="shared" ca="1" si="228"/>
        <v>28.57835151987128</v>
      </c>
      <c r="X769" s="30">
        <f t="shared" ca="1" si="228"/>
        <v>27.116740760953604</v>
      </c>
      <c r="Y769" s="30">
        <f t="shared" ca="1" si="228"/>
        <v>17.147617958032715</v>
      </c>
      <c r="Z769" s="30">
        <f t="shared" ca="1" si="228"/>
        <v>24.421783052174366</v>
      </c>
      <c r="AA769" s="26">
        <v>761</v>
      </c>
      <c r="AB769" s="31">
        <f t="shared" ca="1" si="222"/>
        <v>11</v>
      </c>
      <c r="AC769" s="31">
        <f t="shared" ca="1" si="211"/>
        <v>14</v>
      </c>
      <c r="AD769" s="31">
        <f t="shared" ca="1" si="212"/>
        <v>83</v>
      </c>
      <c r="AE769" s="31">
        <f t="shared" ca="1" si="213"/>
        <v>26</v>
      </c>
      <c r="AF769" s="31">
        <f t="shared" ca="1" si="214"/>
        <v>66</v>
      </c>
      <c r="AG769" s="31">
        <f t="shared" ca="1" si="215"/>
        <v>9</v>
      </c>
      <c r="AH769" s="31">
        <f t="shared" ca="1" si="216"/>
        <v>189</v>
      </c>
      <c r="AI769" s="31">
        <f t="shared" ca="1" si="217"/>
        <v>24</v>
      </c>
      <c r="AJ769" s="31">
        <f t="shared" ca="1" si="218"/>
        <v>64</v>
      </c>
      <c r="AK769" s="31">
        <f t="shared" ca="1" si="219"/>
        <v>56</v>
      </c>
      <c r="AL769" s="31">
        <f t="shared" ca="1" si="220"/>
        <v>24</v>
      </c>
      <c r="AM769" s="31">
        <f t="shared" ca="1" si="221"/>
        <v>44</v>
      </c>
    </row>
    <row r="770" spans="14:39">
      <c r="N770" s="26">
        <v>762</v>
      </c>
      <c r="O770" s="30">
        <f t="shared" ca="1" si="228"/>
        <v>0.78699168882180814</v>
      </c>
      <c r="P770" s="30">
        <f t="shared" ca="1" si="228"/>
        <v>3.6728993117459701</v>
      </c>
      <c r="Q770" s="30">
        <f t="shared" ca="1" si="228"/>
        <v>29.761348348042016</v>
      </c>
      <c r="R770" s="30">
        <f t="shared" ca="1" si="228"/>
        <v>17.046093201311638</v>
      </c>
      <c r="S770" s="30">
        <f t="shared" ca="1" si="228"/>
        <v>21.55628829917729</v>
      </c>
      <c r="T770" s="30">
        <f t="shared" ca="1" si="228"/>
        <v>9.5560251849949651</v>
      </c>
      <c r="U770" s="30">
        <f t="shared" ca="1" si="228"/>
        <v>1.6395341373382881</v>
      </c>
      <c r="V770" s="30">
        <f t="shared" ca="1" si="228"/>
        <v>8.5222765984291637</v>
      </c>
      <c r="W770" s="30">
        <f t="shared" ca="1" si="228"/>
        <v>3.3508062967315593</v>
      </c>
      <c r="X770" s="30">
        <f t="shared" ca="1" si="228"/>
        <v>2.0665048568715685</v>
      </c>
      <c r="Y770" s="30">
        <f t="shared" ca="1" si="228"/>
        <v>16.757210290483101</v>
      </c>
      <c r="Z770" s="30">
        <f t="shared" ca="1" si="228"/>
        <v>11.594962727384507</v>
      </c>
      <c r="AA770" s="26">
        <v>762</v>
      </c>
      <c r="AB770" s="31">
        <f t="shared" ca="1" si="222"/>
        <v>1</v>
      </c>
      <c r="AC770" s="31">
        <f t="shared" ca="1" si="211"/>
        <v>4</v>
      </c>
      <c r="AD770" s="31">
        <f t="shared" ca="1" si="212"/>
        <v>74</v>
      </c>
      <c r="AE770" s="31">
        <f t="shared" ca="1" si="213"/>
        <v>24</v>
      </c>
      <c r="AF770" s="31">
        <f t="shared" ca="1" si="214"/>
        <v>35</v>
      </c>
      <c r="AG770" s="31">
        <f t="shared" ca="1" si="215"/>
        <v>12</v>
      </c>
      <c r="AH770" s="31">
        <f t="shared" ca="1" si="216"/>
        <v>2</v>
      </c>
      <c r="AI770" s="31">
        <f t="shared" ca="1" si="217"/>
        <v>10</v>
      </c>
      <c r="AJ770" s="31">
        <f t="shared" ca="1" si="218"/>
        <v>4</v>
      </c>
      <c r="AK770" s="31">
        <f t="shared" ca="1" si="219"/>
        <v>3</v>
      </c>
      <c r="AL770" s="31">
        <f t="shared" ca="1" si="220"/>
        <v>23</v>
      </c>
      <c r="AM770" s="31">
        <f t="shared" ca="1" si="221"/>
        <v>15</v>
      </c>
    </row>
    <row r="771" spans="14:39">
      <c r="N771" s="26">
        <v>763</v>
      </c>
      <c r="O771" s="30">
        <f t="shared" ca="1" si="228"/>
        <v>15.168582768546591</v>
      </c>
      <c r="P771" s="30">
        <f t="shared" ca="1" si="228"/>
        <v>10.526845441271114</v>
      </c>
      <c r="Q771" s="30">
        <f t="shared" ca="1" si="228"/>
        <v>11.481912871054615</v>
      </c>
      <c r="R771" s="30">
        <f t="shared" ca="1" si="228"/>
        <v>28.572115970451208</v>
      </c>
      <c r="S771" s="30">
        <f t="shared" ca="1" si="228"/>
        <v>9.2934788711656946</v>
      </c>
      <c r="T771" s="30">
        <f t="shared" ca="1" si="228"/>
        <v>9.7944290202859037</v>
      </c>
      <c r="U771" s="30">
        <f t="shared" ca="1" si="228"/>
        <v>17.554758204522077</v>
      </c>
      <c r="V771" s="30">
        <f t="shared" ca="1" si="228"/>
        <v>28.048667281454982</v>
      </c>
      <c r="W771" s="30">
        <f t="shared" ca="1" si="228"/>
        <v>5.6115635515910967</v>
      </c>
      <c r="X771" s="30">
        <f t="shared" ca="1" si="228"/>
        <v>23.242117753095656</v>
      </c>
      <c r="Y771" s="30">
        <f t="shared" ca="1" si="228"/>
        <v>2.3689915745708783</v>
      </c>
      <c r="Z771" s="30">
        <f t="shared" ca="1" si="228"/>
        <v>28.421994139270964</v>
      </c>
      <c r="AA771" s="26">
        <v>763</v>
      </c>
      <c r="AB771" s="31">
        <f t="shared" ca="1" si="222"/>
        <v>20</v>
      </c>
      <c r="AC771" s="31">
        <f t="shared" ca="1" si="211"/>
        <v>13</v>
      </c>
      <c r="AD771" s="31">
        <f t="shared" ca="1" si="212"/>
        <v>14</v>
      </c>
      <c r="AE771" s="31">
        <f t="shared" ca="1" si="213"/>
        <v>64</v>
      </c>
      <c r="AF771" s="31">
        <f t="shared" ca="1" si="214"/>
        <v>11</v>
      </c>
      <c r="AG771" s="31">
        <f t="shared" ca="1" si="215"/>
        <v>12</v>
      </c>
      <c r="AH771" s="31">
        <f t="shared" ca="1" si="216"/>
        <v>25</v>
      </c>
      <c r="AI771" s="31">
        <f t="shared" ca="1" si="217"/>
        <v>61</v>
      </c>
      <c r="AJ771" s="31">
        <f t="shared" ca="1" si="218"/>
        <v>7</v>
      </c>
      <c r="AK771" s="31">
        <f t="shared" ca="1" si="219"/>
        <v>40</v>
      </c>
      <c r="AL771" s="31">
        <f t="shared" ca="1" si="220"/>
        <v>3</v>
      </c>
      <c r="AM771" s="31">
        <f t="shared" ca="1" si="221"/>
        <v>63</v>
      </c>
    </row>
    <row r="772" spans="14:39">
      <c r="N772" s="26">
        <v>764</v>
      </c>
      <c r="O772" s="30">
        <f t="shared" ca="1" si="228"/>
        <v>4.2180760767552874</v>
      </c>
      <c r="P772" s="30">
        <f t="shared" ca="1" si="228"/>
        <v>29.863800134104824</v>
      </c>
      <c r="Q772" s="30">
        <f t="shared" ca="1" si="228"/>
        <v>17.46834967534685</v>
      </c>
      <c r="R772" s="30">
        <f t="shared" ca="1" si="228"/>
        <v>2.9437627387982852</v>
      </c>
      <c r="S772" s="30">
        <f t="shared" ca="1" si="228"/>
        <v>13.129767173188769</v>
      </c>
      <c r="T772" s="30">
        <f t="shared" ca="1" si="228"/>
        <v>4.4321448075416336</v>
      </c>
      <c r="U772" s="30">
        <f t="shared" ca="1" si="228"/>
        <v>11.645018230283688</v>
      </c>
      <c r="V772" s="30">
        <f t="shared" ca="1" si="228"/>
        <v>23.703627512274494</v>
      </c>
      <c r="W772" s="30">
        <f t="shared" ca="1" si="228"/>
        <v>16.913538732159889</v>
      </c>
      <c r="X772" s="30">
        <f t="shared" ca="1" si="228"/>
        <v>7.8039311718172124</v>
      </c>
      <c r="Y772" s="30">
        <f t="shared" ca="1" si="228"/>
        <v>15.82483242694364</v>
      </c>
      <c r="Z772" s="30">
        <f t="shared" ca="1" si="228"/>
        <v>8.0489834393536306</v>
      </c>
      <c r="AA772" s="26">
        <v>764</v>
      </c>
      <c r="AB772" s="31">
        <f t="shared" ca="1" si="222"/>
        <v>5</v>
      </c>
      <c r="AC772" s="31">
        <f t="shared" ca="1" si="211"/>
        <v>75</v>
      </c>
      <c r="AD772" s="31">
        <f t="shared" ca="1" si="212"/>
        <v>25</v>
      </c>
      <c r="AE772" s="31">
        <f t="shared" ca="1" si="213"/>
        <v>4</v>
      </c>
      <c r="AF772" s="31">
        <f t="shared" ca="1" si="214"/>
        <v>17</v>
      </c>
      <c r="AG772" s="31">
        <f t="shared" ca="1" si="215"/>
        <v>5</v>
      </c>
      <c r="AH772" s="31">
        <f t="shared" ca="1" si="216"/>
        <v>15</v>
      </c>
      <c r="AI772" s="31">
        <f t="shared" ca="1" si="217"/>
        <v>41</v>
      </c>
      <c r="AJ772" s="31">
        <f t="shared" ca="1" si="218"/>
        <v>24</v>
      </c>
      <c r="AK772" s="31">
        <f t="shared" ca="1" si="219"/>
        <v>9</v>
      </c>
      <c r="AL772" s="31">
        <f t="shared" ca="1" si="220"/>
        <v>22</v>
      </c>
      <c r="AM772" s="31">
        <f t="shared" ca="1" si="221"/>
        <v>10</v>
      </c>
    </row>
    <row r="773" spans="14:39">
      <c r="N773" s="26">
        <v>765</v>
      </c>
      <c r="O773" s="30">
        <f t="shared" ca="1" si="228"/>
        <v>13.4911351558523</v>
      </c>
      <c r="P773" s="30">
        <f t="shared" ca="1" si="228"/>
        <v>9.1245956537902924</v>
      </c>
      <c r="Q773" s="30">
        <f t="shared" ca="1" si="228"/>
        <v>19.884689705133002</v>
      </c>
      <c r="R773" s="30">
        <f t="shared" ca="1" si="228"/>
        <v>15.339801025525695</v>
      </c>
      <c r="S773" s="30">
        <f t="shared" ca="1" si="228"/>
        <v>10.50230429850663</v>
      </c>
      <c r="T773" s="30">
        <f t="shared" ca="1" si="228"/>
        <v>30.985796635017802</v>
      </c>
      <c r="U773" s="30">
        <f t="shared" ca="1" si="228"/>
        <v>14.8689003790164</v>
      </c>
      <c r="V773" s="30">
        <f t="shared" ca="1" si="228"/>
        <v>32.267383572732157</v>
      </c>
      <c r="W773" s="30">
        <f t="shared" ca="1" si="228"/>
        <v>29.972127164320092</v>
      </c>
      <c r="X773" s="30">
        <f t="shared" ca="1" si="228"/>
        <v>1.1537646682328155</v>
      </c>
      <c r="Y773" s="30">
        <f t="shared" ca="1" si="228"/>
        <v>29.291892679182517</v>
      </c>
      <c r="Z773" s="30">
        <f t="shared" ca="1" si="228"/>
        <v>30.907098236871008</v>
      </c>
      <c r="AA773" s="26">
        <v>765</v>
      </c>
      <c r="AB773" s="31">
        <f t="shared" ca="1" si="222"/>
        <v>18</v>
      </c>
      <c r="AC773" s="31">
        <f t="shared" ca="1" si="211"/>
        <v>11</v>
      </c>
      <c r="AD773" s="31">
        <f t="shared" ca="1" si="212"/>
        <v>30</v>
      </c>
      <c r="AE773" s="31">
        <f t="shared" ca="1" si="213"/>
        <v>21</v>
      </c>
      <c r="AF773" s="31">
        <f t="shared" ca="1" si="214"/>
        <v>13</v>
      </c>
      <c r="AG773" s="31">
        <f t="shared" ca="1" si="215"/>
        <v>88</v>
      </c>
      <c r="AH773" s="31">
        <f t="shared" ca="1" si="216"/>
        <v>20</v>
      </c>
      <c r="AI773" s="31">
        <f t="shared" ca="1" si="217"/>
        <v>114</v>
      </c>
      <c r="AJ773" s="31">
        <f t="shared" ca="1" si="218"/>
        <v>76</v>
      </c>
      <c r="AK773" s="31">
        <f t="shared" ca="1" si="219"/>
        <v>2</v>
      </c>
      <c r="AL773" s="31">
        <f t="shared" ca="1" si="220"/>
        <v>70</v>
      </c>
      <c r="AM773" s="31">
        <f t="shared" ca="1" si="221"/>
        <v>87</v>
      </c>
    </row>
    <row r="774" spans="14:39">
      <c r="N774" s="26">
        <v>766</v>
      </c>
      <c r="O774" s="30">
        <f t="shared" ca="1" si="228"/>
        <v>15.506441262782181</v>
      </c>
      <c r="P774" s="30">
        <f t="shared" ca="1" si="228"/>
        <v>33.238161883756092</v>
      </c>
      <c r="Q774" s="30">
        <f t="shared" ca="1" si="228"/>
        <v>29.646555843816095</v>
      </c>
      <c r="R774" s="30">
        <f t="shared" ca="1" si="228"/>
        <v>4.7954274920112905</v>
      </c>
      <c r="S774" s="30">
        <f t="shared" ca="1" si="228"/>
        <v>31.613595659285441</v>
      </c>
      <c r="T774" s="30">
        <f t="shared" ca="1" si="228"/>
        <v>21.908608078936041</v>
      </c>
      <c r="U774" s="30">
        <f t="shared" ca="1" si="228"/>
        <v>2.2605038459216189</v>
      </c>
      <c r="V774" s="30">
        <f t="shared" ca="1" si="228"/>
        <v>27.275680923470293</v>
      </c>
      <c r="W774" s="30">
        <f t="shared" ca="1" si="228"/>
        <v>11.993068464871509</v>
      </c>
      <c r="X774" s="30">
        <f t="shared" ca="1" si="228"/>
        <v>7.0181835358602376</v>
      </c>
      <c r="Y774" s="30">
        <f t="shared" ca="1" si="228"/>
        <v>8.6873170281084082</v>
      </c>
      <c r="Z774" s="30">
        <f t="shared" ca="1" si="228"/>
        <v>15.08400416946753</v>
      </c>
      <c r="AA774" s="26">
        <v>766</v>
      </c>
      <c r="AB774" s="31">
        <f t="shared" ca="1" si="222"/>
        <v>21</v>
      </c>
      <c r="AC774" s="31">
        <f t="shared" ca="1" si="211"/>
        <v>193</v>
      </c>
      <c r="AD774" s="31">
        <f t="shared" ca="1" si="212"/>
        <v>73</v>
      </c>
      <c r="AE774" s="31">
        <f t="shared" ca="1" si="213"/>
        <v>6</v>
      </c>
      <c r="AF774" s="31">
        <f t="shared" ca="1" si="214"/>
        <v>98</v>
      </c>
      <c r="AG774" s="31">
        <f t="shared" ca="1" si="215"/>
        <v>36</v>
      </c>
      <c r="AH774" s="31">
        <f t="shared" ca="1" si="216"/>
        <v>3</v>
      </c>
      <c r="AI774" s="31">
        <f t="shared" ca="1" si="217"/>
        <v>56</v>
      </c>
      <c r="AJ774" s="31">
        <f t="shared" ca="1" si="218"/>
        <v>15</v>
      </c>
      <c r="AK774" s="31">
        <f t="shared" ca="1" si="219"/>
        <v>8</v>
      </c>
      <c r="AL774" s="31">
        <f t="shared" ca="1" si="220"/>
        <v>10</v>
      </c>
      <c r="AM774" s="31">
        <f t="shared" ca="1" si="221"/>
        <v>20</v>
      </c>
    </row>
    <row r="775" spans="14:39">
      <c r="N775" s="26">
        <v>767</v>
      </c>
      <c r="O775" s="30">
        <f t="shared" ca="1" si="228"/>
        <v>17.912507848183626</v>
      </c>
      <c r="P775" s="30">
        <f t="shared" ca="1" si="228"/>
        <v>27.245122399310752</v>
      </c>
      <c r="Q775" s="30">
        <f t="shared" ca="1" si="228"/>
        <v>10.250208454164046</v>
      </c>
      <c r="R775" s="30">
        <f t="shared" ca="1" si="228"/>
        <v>13.192297562550218</v>
      </c>
      <c r="S775" s="30">
        <f t="shared" ca="1" si="228"/>
        <v>14.479438267611508</v>
      </c>
      <c r="T775" s="30">
        <f t="shared" ca="1" si="228"/>
        <v>10.873230408985613</v>
      </c>
      <c r="U775" s="30">
        <f t="shared" ca="1" si="228"/>
        <v>24.274340741384211</v>
      </c>
      <c r="V775" s="30">
        <f t="shared" ca="1" si="228"/>
        <v>17.102924612690718</v>
      </c>
      <c r="W775" s="30">
        <f t="shared" ca="1" si="228"/>
        <v>21.880119565562346</v>
      </c>
      <c r="X775" s="30">
        <f t="shared" ca="1" si="228"/>
        <v>11.980466501695771</v>
      </c>
      <c r="Y775" s="30">
        <f t="shared" ca="1" si="228"/>
        <v>0.85368568434717906</v>
      </c>
      <c r="Z775" s="30">
        <f t="shared" ca="1" si="228"/>
        <v>3.5221357739686661</v>
      </c>
      <c r="AA775" s="26">
        <v>767</v>
      </c>
      <c r="AB775" s="31">
        <f t="shared" ca="1" si="222"/>
        <v>26</v>
      </c>
      <c r="AC775" s="31">
        <f t="shared" ca="1" si="211"/>
        <v>56</v>
      </c>
      <c r="AD775" s="31">
        <f t="shared" ca="1" si="212"/>
        <v>13</v>
      </c>
      <c r="AE775" s="31">
        <f t="shared" ca="1" si="213"/>
        <v>17</v>
      </c>
      <c r="AF775" s="31">
        <f t="shared" ca="1" si="214"/>
        <v>19</v>
      </c>
      <c r="AG775" s="31">
        <f t="shared" ca="1" si="215"/>
        <v>13</v>
      </c>
      <c r="AH775" s="31">
        <f t="shared" ca="1" si="216"/>
        <v>43</v>
      </c>
      <c r="AI775" s="31">
        <f t="shared" ca="1" si="217"/>
        <v>24</v>
      </c>
      <c r="AJ775" s="31">
        <f t="shared" ca="1" si="218"/>
        <v>36</v>
      </c>
      <c r="AK775" s="31">
        <f t="shared" ca="1" si="219"/>
        <v>15</v>
      </c>
      <c r="AL775" s="31">
        <f t="shared" ca="1" si="220"/>
        <v>1</v>
      </c>
      <c r="AM775" s="31">
        <f t="shared" ca="1" si="221"/>
        <v>4</v>
      </c>
    </row>
    <row r="776" spans="14:39">
      <c r="N776" s="26">
        <v>768</v>
      </c>
      <c r="O776" s="30">
        <f t="shared" ca="1" si="228"/>
        <v>10.666385821920439</v>
      </c>
      <c r="P776" s="30">
        <f t="shared" ca="1" si="228"/>
        <v>18.003936503680926</v>
      </c>
      <c r="Q776" s="30">
        <f t="shared" ca="1" si="228"/>
        <v>17.848709071067365</v>
      </c>
      <c r="R776" s="30">
        <f t="shared" ca="1" si="228"/>
        <v>22.32729958565367</v>
      </c>
      <c r="S776" s="30">
        <f t="shared" ca="1" si="228"/>
        <v>28.358300305444278</v>
      </c>
      <c r="T776" s="30">
        <f t="shared" ca="1" si="228"/>
        <v>18.504852237134667</v>
      </c>
      <c r="U776" s="30">
        <f t="shared" ca="1" si="228"/>
        <v>19.237779577725895</v>
      </c>
      <c r="V776" s="30">
        <f t="shared" ca="1" si="228"/>
        <v>2.7920826003447408</v>
      </c>
      <c r="W776" s="30">
        <f t="shared" ca="1" si="228"/>
        <v>4.4700190109944442</v>
      </c>
      <c r="X776" s="30">
        <f t="shared" ca="1" si="228"/>
        <v>12.699736665052017</v>
      </c>
      <c r="Y776" s="30">
        <f t="shared" ca="1" si="228"/>
        <v>28.485101178992156</v>
      </c>
      <c r="Z776" s="30">
        <f t="shared" ca="1" si="228"/>
        <v>1.648424691790634</v>
      </c>
      <c r="AA776" s="26">
        <v>768</v>
      </c>
      <c r="AB776" s="31">
        <f t="shared" ca="1" si="222"/>
        <v>13</v>
      </c>
      <c r="AC776" s="31">
        <f t="shared" ca="1" si="211"/>
        <v>26</v>
      </c>
      <c r="AD776" s="31">
        <f t="shared" ca="1" si="212"/>
        <v>26</v>
      </c>
      <c r="AE776" s="31">
        <f t="shared" ca="1" si="213"/>
        <v>37</v>
      </c>
      <c r="AF776" s="31">
        <f t="shared" ca="1" si="214"/>
        <v>63</v>
      </c>
      <c r="AG776" s="31">
        <f t="shared" ca="1" si="215"/>
        <v>27</v>
      </c>
      <c r="AH776" s="31">
        <f t="shared" ca="1" si="216"/>
        <v>29</v>
      </c>
      <c r="AI776" s="31">
        <f t="shared" ca="1" si="217"/>
        <v>3</v>
      </c>
      <c r="AJ776" s="31">
        <f t="shared" ca="1" si="218"/>
        <v>5</v>
      </c>
      <c r="AK776" s="31">
        <f t="shared" ca="1" si="219"/>
        <v>16</v>
      </c>
      <c r="AL776" s="31">
        <f t="shared" ca="1" si="220"/>
        <v>64</v>
      </c>
      <c r="AM776" s="31">
        <f t="shared" ca="1" si="221"/>
        <v>2</v>
      </c>
    </row>
    <row r="777" spans="14:39">
      <c r="N777" s="26">
        <v>769</v>
      </c>
      <c r="O777" s="30">
        <f t="shared" ca="1" si="228"/>
        <v>0.39233494118022044</v>
      </c>
      <c r="P777" s="30">
        <f t="shared" ca="1" si="228"/>
        <v>4.5595609991884256</v>
      </c>
      <c r="Q777" s="30">
        <f t="shared" ca="1" si="228"/>
        <v>11.727424723871286</v>
      </c>
      <c r="R777" s="30">
        <f t="shared" ca="1" si="228"/>
        <v>4.507932433848433</v>
      </c>
      <c r="S777" s="30">
        <f t="shared" ca="1" si="228"/>
        <v>33.044834587028042</v>
      </c>
      <c r="T777" s="30">
        <f t="shared" ca="1" si="228"/>
        <v>13.174598466030492</v>
      </c>
      <c r="U777" s="30">
        <f t="shared" ca="1" si="228"/>
        <v>28.665565117772552</v>
      </c>
      <c r="V777" s="30">
        <f t="shared" ca="1" si="228"/>
        <v>14.706261962187266</v>
      </c>
      <c r="W777" s="30">
        <f t="shared" ca="1" si="228"/>
        <v>33.1993473268695</v>
      </c>
      <c r="X777" s="30">
        <f t="shared" ca="1" si="228"/>
        <v>0.40357755520483846</v>
      </c>
      <c r="Y777" s="30">
        <f t="shared" ca="1" si="228"/>
        <v>8.0875823575343837</v>
      </c>
      <c r="Z777" s="30">
        <f t="shared" ca="1" si="228"/>
        <v>17.49113241144001</v>
      </c>
      <c r="AA777" s="26">
        <v>769</v>
      </c>
      <c r="AB777" s="31">
        <f t="shared" ca="1" si="222"/>
        <v>1</v>
      </c>
      <c r="AC777" s="31">
        <f t="shared" ref="AC777:AC840" ca="1" si="229">MATCH(P777,cum_wt,1)</f>
        <v>5</v>
      </c>
      <c r="AD777" s="31">
        <f t="shared" ref="AD777:AD840" ca="1" si="230">MATCH(Q777,cum_wt,1)</f>
        <v>15</v>
      </c>
      <c r="AE777" s="31">
        <f t="shared" ref="AE777:AE840" ca="1" si="231">MATCH(R777,cum_wt,1)</f>
        <v>5</v>
      </c>
      <c r="AF777" s="31">
        <f t="shared" ref="AF777:AF840" ca="1" si="232">MATCH(S777,cum_wt,1)</f>
        <v>156</v>
      </c>
      <c r="AG777" s="31">
        <f t="shared" ref="AG777:AG840" ca="1" si="233">MATCH(T777,cum_wt,1)</f>
        <v>17</v>
      </c>
      <c r="AH777" s="31">
        <f t="shared" ref="AH777:AH840" ca="1" si="234">MATCH(U777,cum_wt,1)</f>
        <v>65</v>
      </c>
      <c r="AI777" s="31">
        <f t="shared" ref="AI777:AI840" ca="1" si="235">MATCH(V777,cum_wt,1)</f>
        <v>20</v>
      </c>
      <c r="AJ777" s="31">
        <f t="shared" ref="AJ777:AJ840" ca="1" si="236">MATCH(W777,cum_wt,1)</f>
        <v>182</v>
      </c>
      <c r="AK777" s="31">
        <f t="shared" ref="AK777:AK840" ca="1" si="237">MATCH(X777,cum_wt,1)</f>
        <v>1</v>
      </c>
      <c r="AL777" s="31">
        <f t="shared" ref="AL777:AL840" ca="1" si="238">MATCH(Y777,cum_wt,1)</f>
        <v>10</v>
      </c>
      <c r="AM777" s="31">
        <f t="shared" ref="AM777:AM840" ca="1" si="239">MATCH(Z777,cum_wt,1)</f>
        <v>25</v>
      </c>
    </row>
    <row r="778" spans="14:39">
      <c r="N778" s="26">
        <v>770</v>
      </c>
      <c r="O778" s="30">
        <f t="shared" ca="1" si="228"/>
        <v>32.40559105715932</v>
      </c>
      <c r="P778" s="30">
        <f t="shared" ca="1" si="228"/>
        <v>17.667123606330438</v>
      </c>
      <c r="Q778" s="30">
        <f t="shared" ca="1" si="228"/>
        <v>21.846475456523791</v>
      </c>
      <c r="R778" s="30">
        <f t="shared" ca="1" si="228"/>
        <v>10.820220268054099</v>
      </c>
      <c r="S778" s="30">
        <f t="shared" ca="1" si="228"/>
        <v>4.3963374682736127</v>
      </c>
      <c r="T778" s="30">
        <f t="shared" ca="1" si="228"/>
        <v>3.394958027417768</v>
      </c>
      <c r="U778" s="30">
        <f t="shared" ca="1" si="228"/>
        <v>7.870276729017486</v>
      </c>
      <c r="V778" s="30">
        <f t="shared" ca="1" si="228"/>
        <v>0.952349655860388</v>
      </c>
      <c r="W778" s="30">
        <f t="shared" ca="1" si="228"/>
        <v>16.644401146063039</v>
      </c>
      <c r="X778" s="30">
        <f t="shared" ca="1" si="228"/>
        <v>7.2759449146254118</v>
      </c>
      <c r="Y778" s="30">
        <f t="shared" ca="1" si="228"/>
        <v>5.6391255788733883</v>
      </c>
      <c r="Z778" s="30">
        <f t="shared" ca="1" si="228"/>
        <v>17.664816566536519</v>
      </c>
      <c r="AA778" s="26">
        <v>770</v>
      </c>
      <c r="AB778" s="31">
        <f t="shared" ref="AB778:AB841" ca="1" si="240">MATCH(O778,cum_wt,1)</f>
        <v>118</v>
      </c>
      <c r="AC778" s="31">
        <f t="shared" ca="1" si="229"/>
        <v>25</v>
      </c>
      <c r="AD778" s="31">
        <f t="shared" ca="1" si="230"/>
        <v>35</v>
      </c>
      <c r="AE778" s="31">
        <f t="shared" ca="1" si="231"/>
        <v>13</v>
      </c>
      <c r="AF778" s="31">
        <f t="shared" ca="1" si="232"/>
        <v>5</v>
      </c>
      <c r="AG778" s="31">
        <f t="shared" ca="1" si="233"/>
        <v>4</v>
      </c>
      <c r="AH778" s="31">
        <f t="shared" ca="1" si="234"/>
        <v>9</v>
      </c>
      <c r="AI778" s="31">
        <f t="shared" ca="1" si="235"/>
        <v>1</v>
      </c>
      <c r="AJ778" s="31">
        <f t="shared" ca="1" si="236"/>
        <v>23</v>
      </c>
      <c r="AK778" s="31">
        <f t="shared" ca="1" si="237"/>
        <v>9</v>
      </c>
      <c r="AL778" s="31">
        <f t="shared" ca="1" si="238"/>
        <v>7</v>
      </c>
      <c r="AM778" s="31">
        <f t="shared" ca="1" si="239"/>
        <v>25</v>
      </c>
    </row>
    <row r="779" spans="14:39">
      <c r="N779" s="26">
        <v>771</v>
      </c>
      <c r="O779" s="30">
        <f t="shared" ref="O779:Z788" ca="1" si="241">RAND()*sumweights</f>
        <v>14.064818463528344</v>
      </c>
      <c r="P779" s="30">
        <f t="shared" ca="1" si="241"/>
        <v>11.09453409462334</v>
      </c>
      <c r="Q779" s="30">
        <f t="shared" ca="1" si="241"/>
        <v>27.270348056560707</v>
      </c>
      <c r="R779" s="30">
        <f t="shared" ca="1" si="241"/>
        <v>5.7713636053643675</v>
      </c>
      <c r="S779" s="30">
        <f t="shared" ca="1" si="241"/>
        <v>13.777755188184289</v>
      </c>
      <c r="T779" s="30">
        <f t="shared" ca="1" si="241"/>
        <v>26.415155215219624</v>
      </c>
      <c r="U779" s="30">
        <f t="shared" ca="1" si="241"/>
        <v>30.504499624056411</v>
      </c>
      <c r="V779" s="30">
        <f t="shared" ca="1" si="241"/>
        <v>2.757187730856141</v>
      </c>
      <c r="W779" s="30">
        <f t="shared" ca="1" si="241"/>
        <v>24.485471101656778</v>
      </c>
      <c r="X779" s="30">
        <f t="shared" ca="1" si="241"/>
        <v>0.74949898133288595</v>
      </c>
      <c r="Y779" s="30">
        <f t="shared" ca="1" si="241"/>
        <v>0.31120933670984491</v>
      </c>
      <c r="Z779" s="30">
        <f t="shared" ca="1" si="241"/>
        <v>17.224837188230616</v>
      </c>
      <c r="AA779" s="26">
        <v>771</v>
      </c>
      <c r="AB779" s="31">
        <f t="shared" ca="1" si="240"/>
        <v>18</v>
      </c>
      <c r="AC779" s="31">
        <f t="shared" ca="1" si="229"/>
        <v>14</v>
      </c>
      <c r="AD779" s="31">
        <f t="shared" ca="1" si="230"/>
        <v>56</v>
      </c>
      <c r="AE779" s="31">
        <f t="shared" ca="1" si="231"/>
        <v>7</v>
      </c>
      <c r="AF779" s="31">
        <f t="shared" ca="1" si="232"/>
        <v>18</v>
      </c>
      <c r="AG779" s="31">
        <f t="shared" ca="1" si="233"/>
        <v>52</v>
      </c>
      <c r="AH779" s="31">
        <f t="shared" ca="1" si="234"/>
        <v>81</v>
      </c>
      <c r="AI779" s="31">
        <f t="shared" ca="1" si="235"/>
        <v>3</v>
      </c>
      <c r="AJ779" s="31">
        <f t="shared" ca="1" si="236"/>
        <v>44</v>
      </c>
      <c r="AK779" s="31">
        <f t="shared" ca="1" si="237"/>
        <v>1</v>
      </c>
      <c r="AL779" s="31">
        <f t="shared" ca="1" si="238"/>
        <v>1</v>
      </c>
      <c r="AM779" s="31">
        <f t="shared" ca="1" si="239"/>
        <v>24</v>
      </c>
    </row>
    <row r="780" spans="14:39">
      <c r="N780" s="26">
        <v>772</v>
      </c>
      <c r="O780" s="30">
        <f t="shared" ca="1" si="241"/>
        <v>17.847432672632578</v>
      </c>
      <c r="P780" s="30">
        <f t="shared" ca="1" si="241"/>
        <v>15.958907381691468</v>
      </c>
      <c r="Q780" s="30">
        <f t="shared" ca="1" si="241"/>
        <v>18.870315437454618</v>
      </c>
      <c r="R780" s="30">
        <f t="shared" ca="1" si="241"/>
        <v>20.209376143385459</v>
      </c>
      <c r="S780" s="30">
        <f t="shared" ca="1" si="241"/>
        <v>21.430787987852103</v>
      </c>
      <c r="T780" s="30">
        <f t="shared" ca="1" si="241"/>
        <v>3.5443926379627917</v>
      </c>
      <c r="U780" s="30">
        <f t="shared" ca="1" si="241"/>
        <v>18.655653517217136</v>
      </c>
      <c r="V780" s="30">
        <f t="shared" ca="1" si="241"/>
        <v>8.2928520933769683</v>
      </c>
      <c r="W780" s="30">
        <f t="shared" ca="1" si="241"/>
        <v>2.610134811069635</v>
      </c>
      <c r="X780" s="30">
        <f t="shared" ca="1" si="241"/>
        <v>6.669002907337946</v>
      </c>
      <c r="Y780" s="30">
        <f t="shared" ca="1" si="241"/>
        <v>26.078170389527141</v>
      </c>
      <c r="Z780" s="30">
        <f t="shared" ca="1" si="241"/>
        <v>12.65895576708348</v>
      </c>
      <c r="AA780" s="26">
        <v>772</v>
      </c>
      <c r="AB780" s="31">
        <f t="shared" ca="1" si="240"/>
        <v>26</v>
      </c>
      <c r="AC780" s="31">
        <f t="shared" ca="1" si="229"/>
        <v>22</v>
      </c>
      <c r="AD780" s="31">
        <f t="shared" ca="1" si="230"/>
        <v>28</v>
      </c>
      <c r="AE780" s="31">
        <f t="shared" ca="1" si="231"/>
        <v>31</v>
      </c>
      <c r="AF780" s="31">
        <f t="shared" ca="1" si="232"/>
        <v>34</v>
      </c>
      <c r="AG780" s="31">
        <f t="shared" ca="1" si="233"/>
        <v>4</v>
      </c>
      <c r="AH780" s="31">
        <f t="shared" ca="1" si="234"/>
        <v>27</v>
      </c>
      <c r="AI780" s="31">
        <f t="shared" ca="1" si="235"/>
        <v>10</v>
      </c>
      <c r="AJ780" s="31">
        <f t="shared" ca="1" si="236"/>
        <v>3</v>
      </c>
      <c r="AK780" s="31">
        <f t="shared" ca="1" si="237"/>
        <v>8</v>
      </c>
      <c r="AL780" s="31">
        <f t="shared" ca="1" si="238"/>
        <v>51</v>
      </c>
      <c r="AM780" s="31">
        <f t="shared" ca="1" si="239"/>
        <v>16</v>
      </c>
    </row>
    <row r="781" spans="14:39">
      <c r="N781" s="26">
        <v>773</v>
      </c>
      <c r="O781" s="30">
        <f t="shared" ca="1" si="241"/>
        <v>1.7775703206492774</v>
      </c>
      <c r="P781" s="30">
        <f t="shared" ca="1" si="241"/>
        <v>22.653171167447098</v>
      </c>
      <c r="Q781" s="30">
        <f t="shared" ca="1" si="241"/>
        <v>11.433062488339287</v>
      </c>
      <c r="R781" s="30">
        <f t="shared" ca="1" si="241"/>
        <v>26.910782970466968</v>
      </c>
      <c r="S781" s="30">
        <f t="shared" ca="1" si="241"/>
        <v>5.9247994636185712</v>
      </c>
      <c r="T781" s="30">
        <f t="shared" ca="1" si="241"/>
        <v>20.958452953445668</v>
      </c>
      <c r="U781" s="30">
        <f t="shared" ca="1" si="241"/>
        <v>16.087791214103756</v>
      </c>
      <c r="V781" s="30">
        <f t="shared" ca="1" si="241"/>
        <v>32.543004482394309</v>
      </c>
      <c r="W781" s="30">
        <f t="shared" ca="1" si="241"/>
        <v>27.553212284522143</v>
      </c>
      <c r="X781" s="30">
        <f t="shared" ca="1" si="241"/>
        <v>30.071165086055636</v>
      </c>
      <c r="Y781" s="30">
        <f t="shared" ca="1" si="241"/>
        <v>21.846156941334645</v>
      </c>
      <c r="Z781" s="30">
        <f t="shared" ca="1" si="241"/>
        <v>27.214450157083288</v>
      </c>
      <c r="AA781" s="26">
        <v>773</v>
      </c>
      <c r="AB781" s="31">
        <f t="shared" ca="1" si="240"/>
        <v>2</v>
      </c>
      <c r="AC781" s="31">
        <f t="shared" ca="1" si="229"/>
        <v>38</v>
      </c>
      <c r="AD781" s="31">
        <f t="shared" ca="1" si="230"/>
        <v>14</v>
      </c>
      <c r="AE781" s="31">
        <f t="shared" ca="1" si="231"/>
        <v>55</v>
      </c>
      <c r="AF781" s="31">
        <f t="shared" ca="1" si="232"/>
        <v>7</v>
      </c>
      <c r="AG781" s="31">
        <f t="shared" ca="1" si="233"/>
        <v>33</v>
      </c>
      <c r="AH781" s="31">
        <f t="shared" ca="1" si="234"/>
        <v>22</v>
      </c>
      <c r="AI781" s="31">
        <f t="shared" ca="1" si="235"/>
        <v>123</v>
      </c>
      <c r="AJ781" s="31">
        <f t="shared" ca="1" si="236"/>
        <v>58</v>
      </c>
      <c r="AK781" s="31">
        <f t="shared" ca="1" si="237"/>
        <v>77</v>
      </c>
      <c r="AL781" s="31">
        <f t="shared" ca="1" si="238"/>
        <v>35</v>
      </c>
      <c r="AM781" s="31">
        <f t="shared" ca="1" si="239"/>
        <v>56</v>
      </c>
    </row>
    <row r="782" spans="14:39">
      <c r="N782" s="26">
        <v>774</v>
      </c>
      <c r="O782" s="30">
        <f t="shared" ca="1" si="241"/>
        <v>31.312138306549155</v>
      </c>
      <c r="P782" s="30">
        <f t="shared" ca="1" si="241"/>
        <v>13.228631227029798</v>
      </c>
      <c r="Q782" s="30">
        <f t="shared" ca="1" si="241"/>
        <v>20.495802601280023</v>
      </c>
      <c r="R782" s="30">
        <f t="shared" ca="1" si="241"/>
        <v>14.768681080385514</v>
      </c>
      <c r="S782" s="30">
        <f t="shared" ca="1" si="241"/>
        <v>25.935817705574799</v>
      </c>
      <c r="T782" s="30">
        <f t="shared" ca="1" si="241"/>
        <v>4.4726940971349798</v>
      </c>
      <c r="U782" s="30">
        <f t="shared" ca="1" si="241"/>
        <v>10.104964515982767</v>
      </c>
      <c r="V782" s="30">
        <f t="shared" ca="1" si="241"/>
        <v>2.2096666710354769</v>
      </c>
      <c r="W782" s="30">
        <f t="shared" ca="1" si="241"/>
        <v>25.001240985011698</v>
      </c>
      <c r="X782" s="30">
        <f t="shared" ca="1" si="241"/>
        <v>32.41475386622237</v>
      </c>
      <c r="Y782" s="30">
        <f t="shared" ca="1" si="241"/>
        <v>1.692434244475808</v>
      </c>
      <c r="Z782" s="30">
        <f t="shared" ca="1" si="241"/>
        <v>14.529877798010125</v>
      </c>
      <c r="AA782" s="26">
        <v>774</v>
      </c>
      <c r="AB782" s="31">
        <f t="shared" ca="1" si="240"/>
        <v>93</v>
      </c>
      <c r="AC782" s="31">
        <f t="shared" ca="1" si="229"/>
        <v>17</v>
      </c>
      <c r="AD782" s="31">
        <f t="shared" ca="1" si="230"/>
        <v>32</v>
      </c>
      <c r="AE782" s="31">
        <f t="shared" ca="1" si="231"/>
        <v>20</v>
      </c>
      <c r="AF782" s="31">
        <f t="shared" ca="1" si="232"/>
        <v>50</v>
      </c>
      <c r="AG782" s="31">
        <f t="shared" ca="1" si="233"/>
        <v>5</v>
      </c>
      <c r="AH782" s="31">
        <f t="shared" ca="1" si="234"/>
        <v>12</v>
      </c>
      <c r="AI782" s="31">
        <f t="shared" ca="1" si="235"/>
        <v>3</v>
      </c>
      <c r="AJ782" s="31">
        <f t="shared" ca="1" si="236"/>
        <v>46</v>
      </c>
      <c r="AK782" s="31">
        <f t="shared" ca="1" si="237"/>
        <v>118</v>
      </c>
      <c r="AL782" s="31">
        <f t="shared" ca="1" si="238"/>
        <v>2</v>
      </c>
      <c r="AM782" s="31">
        <f t="shared" ca="1" si="239"/>
        <v>19</v>
      </c>
    </row>
    <row r="783" spans="14:39">
      <c r="N783" s="26">
        <v>775</v>
      </c>
      <c r="O783" s="30">
        <f t="shared" ca="1" si="241"/>
        <v>23.068490758988059</v>
      </c>
      <c r="P783" s="30">
        <f t="shared" ca="1" si="241"/>
        <v>22.156563220891499</v>
      </c>
      <c r="Q783" s="30">
        <f t="shared" ca="1" si="241"/>
        <v>16.032476203238907</v>
      </c>
      <c r="R783" s="30">
        <f t="shared" ca="1" si="241"/>
        <v>1.651566839368692</v>
      </c>
      <c r="S783" s="30">
        <f t="shared" ca="1" si="241"/>
        <v>33.050895233851207</v>
      </c>
      <c r="T783" s="30">
        <f t="shared" ca="1" si="241"/>
        <v>8.0488606960690401</v>
      </c>
      <c r="U783" s="30">
        <f t="shared" ca="1" si="241"/>
        <v>5.0743153225516453</v>
      </c>
      <c r="V783" s="30">
        <f t="shared" ca="1" si="241"/>
        <v>29.797392333169025</v>
      </c>
      <c r="W783" s="30">
        <f t="shared" ca="1" si="241"/>
        <v>9.159180168834494</v>
      </c>
      <c r="X783" s="30">
        <f t="shared" ca="1" si="241"/>
        <v>2.4284246218199015</v>
      </c>
      <c r="Y783" s="30">
        <f t="shared" ca="1" si="241"/>
        <v>28.95058539305753</v>
      </c>
      <c r="Z783" s="30">
        <f t="shared" ca="1" si="241"/>
        <v>15.645148780751446</v>
      </c>
      <c r="AA783" s="26">
        <v>775</v>
      </c>
      <c r="AB783" s="31">
        <f t="shared" ca="1" si="240"/>
        <v>39</v>
      </c>
      <c r="AC783" s="31">
        <f t="shared" ca="1" si="229"/>
        <v>36</v>
      </c>
      <c r="AD783" s="31">
        <f t="shared" ca="1" si="230"/>
        <v>22</v>
      </c>
      <c r="AE783" s="31">
        <f t="shared" ca="1" si="231"/>
        <v>2</v>
      </c>
      <c r="AF783" s="31">
        <f t="shared" ca="1" si="232"/>
        <v>157</v>
      </c>
      <c r="AG783" s="31">
        <f t="shared" ca="1" si="233"/>
        <v>10</v>
      </c>
      <c r="AH783" s="31">
        <f t="shared" ca="1" si="234"/>
        <v>6</v>
      </c>
      <c r="AI783" s="31">
        <f t="shared" ca="1" si="235"/>
        <v>74</v>
      </c>
      <c r="AJ783" s="31">
        <f t="shared" ca="1" si="236"/>
        <v>11</v>
      </c>
      <c r="AK783" s="31">
        <f t="shared" ca="1" si="237"/>
        <v>3</v>
      </c>
      <c r="AL783" s="31">
        <f t="shared" ca="1" si="238"/>
        <v>67</v>
      </c>
      <c r="AM783" s="31">
        <f t="shared" ca="1" si="239"/>
        <v>21</v>
      </c>
    </row>
    <row r="784" spans="14:39">
      <c r="N784" s="26">
        <v>776</v>
      </c>
      <c r="O784" s="30">
        <f t="shared" ca="1" si="241"/>
        <v>9.0959310261235764</v>
      </c>
      <c r="P784" s="30">
        <f t="shared" ca="1" si="241"/>
        <v>32.175468594973665</v>
      </c>
      <c r="Q784" s="30">
        <f t="shared" ca="1" si="241"/>
        <v>6.6591940373601126</v>
      </c>
      <c r="R784" s="30">
        <f t="shared" ca="1" si="241"/>
        <v>16.793893995468249</v>
      </c>
      <c r="S784" s="30">
        <f t="shared" ca="1" si="241"/>
        <v>4.3026953984193295</v>
      </c>
      <c r="T784" s="30">
        <f t="shared" ca="1" si="241"/>
        <v>7.9270506982252078</v>
      </c>
      <c r="U784" s="30">
        <f t="shared" ca="1" si="241"/>
        <v>32.372047612741248</v>
      </c>
      <c r="V784" s="30">
        <f t="shared" ca="1" si="241"/>
        <v>7.690604413199198</v>
      </c>
      <c r="W784" s="30">
        <f t="shared" ca="1" si="241"/>
        <v>9.2975577921901316</v>
      </c>
      <c r="X784" s="30">
        <f t="shared" ca="1" si="241"/>
        <v>1.7593881919635763</v>
      </c>
      <c r="Y784" s="30">
        <f t="shared" ca="1" si="241"/>
        <v>24.325042530080534</v>
      </c>
      <c r="Z784" s="30">
        <f t="shared" ca="1" si="241"/>
        <v>6.9578955186724549</v>
      </c>
      <c r="AA784" s="26">
        <v>776</v>
      </c>
      <c r="AB784" s="31">
        <f t="shared" ca="1" si="240"/>
        <v>11</v>
      </c>
      <c r="AC784" s="31">
        <f t="shared" ca="1" si="229"/>
        <v>111</v>
      </c>
      <c r="AD784" s="31">
        <f t="shared" ca="1" si="230"/>
        <v>8</v>
      </c>
      <c r="AE784" s="31">
        <f t="shared" ca="1" si="231"/>
        <v>24</v>
      </c>
      <c r="AF784" s="31">
        <f t="shared" ca="1" si="232"/>
        <v>5</v>
      </c>
      <c r="AG784" s="31">
        <f t="shared" ca="1" si="233"/>
        <v>9</v>
      </c>
      <c r="AH784" s="31">
        <f t="shared" ca="1" si="234"/>
        <v>117</v>
      </c>
      <c r="AI784" s="31">
        <f t="shared" ca="1" si="235"/>
        <v>9</v>
      </c>
      <c r="AJ784" s="31">
        <f t="shared" ca="1" si="236"/>
        <v>11</v>
      </c>
      <c r="AK784" s="31">
        <f t="shared" ca="1" si="237"/>
        <v>2</v>
      </c>
      <c r="AL784" s="31">
        <f t="shared" ca="1" si="238"/>
        <v>43</v>
      </c>
      <c r="AM784" s="31">
        <f t="shared" ca="1" si="239"/>
        <v>8</v>
      </c>
    </row>
    <row r="785" spans="14:39">
      <c r="N785" s="26">
        <v>777</v>
      </c>
      <c r="O785" s="30">
        <f t="shared" ca="1" si="241"/>
        <v>0.15015764565986897</v>
      </c>
      <c r="P785" s="30">
        <f t="shared" ca="1" si="241"/>
        <v>0.82644708050238325</v>
      </c>
      <c r="Q785" s="30">
        <f t="shared" ca="1" si="241"/>
        <v>26.80811020352203</v>
      </c>
      <c r="R785" s="30">
        <f t="shared" ca="1" si="241"/>
        <v>3.8566854597793698</v>
      </c>
      <c r="S785" s="30">
        <f t="shared" ca="1" si="241"/>
        <v>18.68308872034245</v>
      </c>
      <c r="T785" s="30">
        <f t="shared" ca="1" si="241"/>
        <v>27.45614702854979</v>
      </c>
      <c r="U785" s="30">
        <f t="shared" ca="1" si="241"/>
        <v>3.14913088738985</v>
      </c>
      <c r="V785" s="30">
        <f t="shared" ca="1" si="241"/>
        <v>15.511310724664408</v>
      </c>
      <c r="W785" s="30">
        <f t="shared" ca="1" si="241"/>
        <v>22.364901131482426</v>
      </c>
      <c r="X785" s="30">
        <f t="shared" ca="1" si="241"/>
        <v>28.647501485341142</v>
      </c>
      <c r="Y785" s="30">
        <f t="shared" ca="1" si="241"/>
        <v>8.4996896453902373</v>
      </c>
      <c r="Z785" s="30">
        <f t="shared" ca="1" si="241"/>
        <v>30.968781701707037</v>
      </c>
      <c r="AA785" s="26">
        <v>777</v>
      </c>
      <c r="AB785" s="31">
        <f t="shared" ca="1" si="240"/>
        <v>1</v>
      </c>
      <c r="AC785" s="31">
        <f t="shared" ca="1" si="229"/>
        <v>1</v>
      </c>
      <c r="AD785" s="31">
        <f t="shared" ca="1" si="230"/>
        <v>54</v>
      </c>
      <c r="AE785" s="31">
        <f t="shared" ca="1" si="231"/>
        <v>5</v>
      </c>
      <c r="AF785" s="31">
        <f t="shared" ca="1" si="232"/>
        <v>27</v>
      </c>
      <c r="AG785" s="31">
        <f t="shared" ca="1" si="233"/>
        <v>57</v>
      </c>
      <c r="AH785" s="31">
        <f t="shared" ca="1" si="234"/>
        <v>4</v>
      </c>
      <c r="AI785" s="31">
        <f t="shared" ca="1" si="235"/>
        <v>21</v>
      </c>
      <c r="AJ785" s="31">
        <f t="shared" ca="1" si="236"/>
        <v>37</v>
      </c>
      <c r="AK785" s="31">
        <f t="shared" ca="1" si="237"/>
        <v>65</v>
      </c>
      <c r="AL785" s="31">
        <f t="shared" ca="1" si="238"/>
        <v>10</v>
      </c>
      <c r="AM785" s="31">
        <f t="shared" ca="1" si="239"/>
        <v>87</v>
      </c>
    </row>
    <row r="786" spans="14:39">
      <c r="N786" s="26">
        <v>778</v>
      </c>
      <c r="O786" s="30">
        <f t="shared" ca="1" si="241"/>
        <v>8.9965319495747256</v>
      </c>
      <c r="P786" s="30">
        <f t="shared" ca="1" si="241"/>
        <v>14.821754126471649</v>
      </c>
      <c r="Q786" s="30">
        <f t="shared" ca="1" si="241"/>
        <v>20.403471923703528</v>
      </c>
      <c r="R786" s="30">
        <f t="shared" ca="1" si="241"/>
        <v>12.980353132603895</v>
      </c>
      <c r="S786" s="30">
        <f t="shared" ca="1" si="241"/>
        <v>26.312356389631759</v>
      </c>
      <c r="T786" s="30">
        <f t="shared" ca="1" si="241"/>
        <v>16.170234818089011</v>
      </c>
      <c r="U786" s="30">
        <f t="shared" ca="1" si="241"/>
        <v>14.971320030103733</v>
      </c>
      <c r="V786" s="30">
        <f t="shared" ca="1" si="241"/>
        <v>24.934677601400743</v>
      </c>
      <c r="W786" s="30">
        <f t="shared" ca="1" si="241"/>
        <v>19.818434271679735</v>
      </c>
      <c r="X786" s="30">
        <f t="shared" ca="1" si="241"/>
        <v>8.3138624816354216</v>
      </c>
      <c r="Y786" s="30">
        <f t="shared" ca="1" si="241"/>
        <v>16.837613402668413</v>
      </c>
      <c r="Z786" s="30">
        <f t="shared" ca="1" si="241"/>
        <v>10.317932488751755</v>
      </c>
      <c r="AA786" s="26">
        <v>778</v>
      </c>
      <c r="AB786" s="31">
        <f t="shared" ca="1" si="240"/>
        <v>11</v>
      </c>
      <c r="AC786" s="31">
        <f t="shared" ca="1" si="229"/>
        <v>20</v>
      </c>
      <c r="AD786" s="31">
        <f t="shared" ca="1" si="230"/>
        <v>32</v>
      </c>
      <c r="AE786" s="31">
        <f t="shared" ca="1" si="231"/>
        <v>17</v>
      </c>
      <c r="AF786" s="31">
        <f t="shared" ca="1" si="232"/>
        <v>52</v>
      </c>
      <c r="AG786" s="31">
        <f t="shared" ca="1" si="233"/>
        <v>22</v>
      </c>
      <c r="AH786" s="31">
        <f t="shared" ca="1" si="234"/>
        <v>20</v>
      </c>
      <c r="AI786" s="31">
        <f t="shared" ca="1" si="235"/>
        <v>46</v>
      </c>
      <c r="AJ786" s="31">
        <f t="shared" ca="1" si="236"/>
        <v>30</v>
      </c>
      <c r="AK786" s="31">
        <f t="shared" ca="1" si="237"/>
        <v>10</v>
      </c>
      <c r="AL786" s="31">
        <f t="shared" ca="1" si="238"/>
        <v>24</v>
      </c>
      <c r="AM786" s="31">
        <f t="shared" ca="1" si="239"/>
        <v>13</v>
      </c>
    </row>
    <row r="787" spans="14:39">
      <c r="N787" s="26">
        <v>779</v>
      </c>
      <c r="O787" s="30">
        <f t="shared" ca="1" si="241"/>
        <v>23.929251076856424</v>
      </c>
      <c r="P787" s="30">
        <f t="shared" ca="1" si="241"/>
        <v>19.124828726078146</v>
      </c>
      <c r="Q787" s="30">
        <f t="shared" ca="1" si="241"/>
        <v>21.894283838284835</v>
      </c>
      <c r="R787" s="30">
        <f t="shared" ca="1" si="241"/>
        <v>10.964812755774275</v>
      </c>
      <c r="S787" s="30">
        <f t="shared" ca="1" si="241"/>
        <v>20.914821854113971</v>
      </c>
      <c r="T787" s="30">
        <f t="shared" ca="1" si="241"/>
        <v>15.117769365907453</v>
      </c>
      <c r="U787" s="30">
        <f t="shared" ca="1" si="241"/>
        <v>1.5136510393611293</v>
      </c>
      <c r="V787" s="30">
        <f t="shared" ca="1" si="241"/>
        <v>4.3933933766473121</v>
      </c>
      <c r="W787" s="30">
        <f t="shared" ca="1" si="241"/>
        <v>13.443829995513465</v>
      </c>
      <c r="X787" s="30">
        <f t="shared" ca="1" si="241"/>
        <v>20.781818351908814</v>
      </c>
      <c r="Y787" s="30">
        <f t="shared" ca="1" si="241"/>
        <v>30.406210355875764</v>
      </c>
      <c r="Z787" s="30">
        <f t="shared" ca="1" si="241"/>
        <v>27.089325439393111</v>
      </c>
      <c r="AA787" s="26">
        <v>779</v>
      </c>
      <c r="AB787" s="31">
        <f t="shared" ca="1" si="240"/>
        <v>42</v>
      </c>
      <c r="AC787" s="31">
        <f t="shared" ca="1" si="229"/>
        <v>28</v>
      </c>
      <c r="AD787" s="31">
        <f t="shared" ca="1" si="230"/>
        <v>36</v>
      </c>
      <c r="AE787" s="31">
        <f t="shared" ca="1" si="231"/>
        <v>14</v>
      </c>
      <c r="AF787" s="31">
        <f t="shared" ca="1" si="232"/>
        <v>33</v>
      </c>
      <c r="AG787" s="31">
        <f t="shared" ca="1" si="233"/>
        <v>20</v>
      </c>
      <c r="AH787" s="31">
        <f t="shared" ca="1" si="234"/>
        <v>2</v>
      </c>
      <c r="AI787" s="31">
        <f t="shared" ca="1" si="235"/>
        <v>5</v>
      </c>
      <c r="AJ787" s="31">
        <f t="shared" ca="1" si="236"/>
        <v>17</v>
      </c>
      <c r="AK787" s="31">
        <f t="shared" ca="1" si="237"/>
        <v>33</v>
      </c>
      <c r="AL787" s="31">
        <f t="shared" ca="1" si="238"/>
        <v>80</v>
      </c>
      <c r="AM787" s="31">
        <f t="shared" ca="1" si="239"/>
        <v>55</v>
      </c>
    </row>
    <row r="788" spans="14:39">
      <c r="N788" s="26">
        <v>780</v>
      </c>
      <c r="O788" s="30">
        <f t="shared" ca="1" si="241"/>
        <v>7.644645218579373</v>
      </c>
      <c r="P788" s="30">
        <f t="shared" ca="1" si="241"/>
        <v>0.50721232613475165</v>
      </c>
      <c r="Q788" s="30">
        <f t="shared" ca="1" si="241"/>
        <v>13.732869202366643</v>
      </c>
      <c r="R788" s="30">
        <f t="shared" ca="1" si="241"/>
        <v>30.107187445197404</v>
      </c>
      <c r="S788" s="30">
        <f t="shared" ca="1" si="241"/>
        <v>32.084639702888275</v>
      </c>
      <c r="T788" s="30">
        <f t="shared" ca="1" si="241"/>
        <v>15.132034758233655</v>
      </c>
      <c r="U788" s="30">
        <f t="shared" ca="1" si="241"/>
        <v>1.2500620692589224</v>
      </c>
      <c r="V788" s="30">
        <f t="shared" ca="1" si="241"/>
        <v>11.865428026960229</v>
      </c>
      <c r="W788" s="30">
        <f t="shared" ca="1" si="241"/>
        <v>4.3089221817314751</v>
      </c>
      <c r="X788" s="30">
        <f t="shared" ca="1" si="241"/>
        <v>21.119126429974639</v>
      </c>
      <c r="Y788" s="30">
        <f t="shared" ca="1" si="241"/>
        <v>5.1647163260277305</v>
      </c>
      <c r="Z788" s="30">
        <f t="shared" ca="1" si="241"/>
        <v>9.6867311370142311</v>
      </c>
      <c r="AA788" s="26">
        <v>780</v>
      </c>
      <c r="AB788" s="31">
        <f t="shared" ca="1" si="240"/>
        <v>9</v>
      </c>
      <c r="AC788" s="31">
        <f t="shared" ca="1" si="229"/>
        <v>1</v>
      </c>
      <c r="AD788" s="31">
        <f t="shared" ca="1" si="230"/>
        <v>18</v>
      </c>
      <c r="AE788" s="31">
        <f t="shared" ca="1" si="231"/>
        <v>77</v>
      </c>
      <c r="AF788" s="31">
        <f t="shared" ca="1" si="232"/>
        <v>108</v>
      </c>
      <c r="AG788" s="31">
        <f t="shared" ca="1" si="233"/>
        <v>20</v>
      </c>
      <c r="AH788" s="31">
        <f t="shared" ca="1" si="234"/>
        <v>2</v>
      </c>
      <c r="AI788" s="31">
        <f t="shared" ca="1" si="235"/>
        <v>15</v>
      </c>
      <c r="AJ788" s="31">
        <f t="shared" ca="1" si="236"/>
        <v>5</v>
      </c>
      <c r="AK788" s="31">
        <f t="shared" ca="1" si="237"/>
        <v>33</v>
      </c>
      <c r="AL788" s="31">
        <f t="shared" ca="1" si="238"/>
        <v>6</v>
      </c>
      <c r="AM788" s="31">
        <f t="shared" ca="1" si="239"/>
        <v>12</v>
      </c>
    </row>
    <row r="789" spans="14:39">
      <c r="N789" s="26">
        <v>781</v>
      </c>
      <c r="O789" s="30">
        <f t="shared" ref="O789:Z798" ca="1" si="242">RAND()*sumweights</f>
        <v>9.9959999444323984</v>
      </c>
      <c r="P789" s="30">
        <f t="shared" ca="1" si="242"/>
        <v>6.0579434176784046</v>
      </c>
      <c r="Q789" s="30">
        <f t="shared" ca="1" si="242"/>
        <v>16.116780947346378</v>
      </c>
      <c r="R789" s="30">
        <f t="shared" ca="1" si="242"/>
        <v>3.4093925952784803</v>
      </c>
      <c r="S789" s="30">
        <f t="shared" ca="1" si="242"/>
        <v>17.471535800571832</v>
      </c>
      <c r="T789" s="30">
        <f t="shared" ca="1" si="242"/>
        <v>2.0950632766635864</v>
      </c>
      <c r="U789" s="30">
        <f t="shared" ca="1" si="242"/>
        <v>9.8644632776458376</v>
      </c>
      <c r="V789" s="30">
        <f t="shared" ca="1" si="242"/>
        <v>26.78564712759291</v>
      </c>
      <c r="W789" s="30">
        <f t="shared" ca="1" si="242"/>
        <v>11.060454698254667</v>
      </c>
      <c r="X789" s="30">
        <f t="shared" ca="1" si="242"/>
        <v>0.63719112900565322</v>
      </c>
      <c r="Y789" s="30">
        <f t="shared" ca="1" si="242"/>
        <v>19.964016507795485</v>
      </c>
      <c r="Z789" s="30">
        <f t="shared" ca="1" si="242"/>
        <v>20.529412024194766</v>
      </c>
      <c r="AA789" s="26">
        <v>781</v>
      </c>
      <c r="AB789" s="31">
        <f t="shared" ca="1" si="240"/>
        <v>12</v>
      </c>
      <c r="AC789" s="31">
        <f t="shared" ca="1" si="229"/>
        <v>7</v>
      </c>
      <c r="AD789" s="31">
        <f t="shared" ca="1" si="230"/>
        <v>22</v>
      </c>
      <c r="AE789" s="31">
        <f t="shared" ca="1" si="231"/>
        <v>4</v>
      </c>
      <c r="AF789" s="31">
        <f t="shared" ca="1" si="232"/>
        <v>25</v>
      </c>
      <c r="AG789" s="31">
        <f t="shared" ca="1" si="233"/>
        <v>3</v>
      </c>
      <c r="AH789" s="31">
        <f t="shared" ca="1" si="234"/>
        <v>12</v>
      </c>
      <c r="AI789" s="31">
        <f t="shared" ca="1" si="235"/>
        <v>54</v>
      </c>
      <c r="AJ789" s="31">
        <f t="shared" ca="1" si="236"/>
        <v>14</v>
      </c>
      <c r="AK789" s="31">
        <f t="shared" ca="1" si="237"/>
        <v>1</v>
      </c>
      <c r="AL789" s="31">
        <f t="shared" ca="1" si="238"/>
        <v>30</v>
      </c>
      <c r="AM789" s="31">
        <f t="shared" ca="1" si="239"/>
        <v>32</v>
      </c>
    </row>
    <row r="790" spans="14:39">
      <c r="N790" s="26">
        <v>782</v>
      </c>
      <c r="O790" s="30">
        <f t="shared" ca="1" si="242"/>
        <v>28.564399703091894</v>
      </c>
      <c r="P790" s="30">
        <f t="shared" ca="1" si="242"/>
        <v>3.2200336259169546</v>
      </c>
      <c r="Q790" s="30">
        <f t="shared" ca="1" si="242"/>
        <v>24.847398331161124</v>
      </c>
      <c r="R790" s="30">
        <f t="shared" ca="1" si="242"/>
        <v>16.387286093018659</v>
      </c>
      <c r="S790" s="30">
        <f t="shared" ca="1" si="242"/>
        <v>27.762386975209875</v>
      </c>
      <c r="T790" s="30">
        <f t="shared" ca="1" si="242"/>
        <v>12.088511616506441</v>
      </c>
      <c r="U790" s="30">
        <f t="shared" ca="1" si="242"/>
        <v>17.467244960829856</v>
      </c>
      <c r="V790" s="30">
        <f t="shared" ca="1" si="242"/>
        <v>14.704271367451549</v>
      </c>
      <c r="W790" s="30">
        <f t="shared" ca="1" si="242"/>
        <v>24.927463052574382</v>
      </c>
      <c r="X790" s="30">
        <f t="shared" ca="1" si="242"/>
        <v>7.3106243839751723</v>
      </c>
      <c r="Y790" s="30">
        <f t="shared" ca="1" si="242"/>
        <v>0.57200715377140066</v>
      </c>
      <c r="Z790" s="30">
        <f t="shared" ca="1" si="242"/>
        <v>32.711014681899655</v>
      </c>
      <c r="AA790" s="26">
        <v>782</v>
      </c>
      <c r="AB790" s="31">
        <f t="shared" ca="1" si="240"/>
        <v>64</v>
      </c>
      <c r="AC790" s="31">
        <f t="shared" ca="1" si="229"/>
        <v>4</v>
      </c>
      <c r="AD790" s="31">
        <f t="shared" ca="1" si="230"/>
        <v>45</v>
      </c>
      <c r="AE790" s="31">
        <f t="shared" ca="1" si="231"/>
        <v>23</v>
      </c>
      <c r="AF790" s="31">
        <f t="shared" ca="1" si="232"/>
        <v>59</v>
      </c>
      <c r="AG790" s="31">
        <f t="shared" ca="1" si="233"/>
        <v>15</v>
      </c>
      <c r="AH790" s="31">
        <f t="shared" ca="1" si="234"/>
        <v>25</v>
      </c>
      <c r="AI790" s="31">
        <f t="shared" ca="1" si="235"/>
        <v>20</v>
      </c>
      <c r="AJ790" s="31">
        <f t="shared" ca="1" si="236"/>
        <v>46</v>
      </c>
      <c r="AK790" s="31">
        <f t="shared" ca="1" si="237"/>
        <v>9</v>
      </c>
      <c r="AL790" s="31">
        <f t="shared" ca="1" si="238"/>
        <v>1</v>
      </c>
      <c r="AM790" s="31">
        <f t="shared" ca="1" si="239"/>
        <v>131</v>
      </c>
    </row>
    <row r="791" spans="14:39">
      <c r="N791" s="26">
        <v>783</v>
      </c>
      <c r="O791" s="30">
        <f t="shared" ca="1" si="242"/>
        <v>13.182754174785529</v>
      </c>
      <c r="P791" s="30">
        <f t="shared" ca="1" si="242"/>
        <v>7.1140066869625302</v>
      </c>
      <c r="Q791" s="30">
        <f t="shared" ca="1" si="242"/>
        <v>28.365619585985225</v>
      </c>
      <c r="R791" s="30">
        <f t="shared" ca="1" si="242"/>
        <v>0.72474199631647518</v>
      </c>
      <c r="S791" s="30">
        <f t="shared" ca="1" si="242"/>
        <v>7.3173983587449793</v>
      </c>
      <c r="T791" s="30">
        <f t="shared" ca="1" si="242"/>
        <v>24.594054983045854</v>
      </c>
      <c r="U791" s="30">
        <f t="shared" ca="1" si="242"/>
        <v>19.31614871546515</v>
      </c>
      <c r="V791" s="30">
        <f t="shared" ca="1" si="242"/>
        <v>28.216948671313794</v>
      </c>
      <c r="W791" s="30">
        <f t="shared" ca="1" si="242"/>
        <v>27.52024853896766</v>
      </c>
      <c r="X791" s="30">
        <f t="shared" ca="1" si="242"/>
        <v>31.134729305082441</v>
      </c>
      <c r="Y791" s="30">
        <f t="shared" ca="1" si="242"/>
        <v>23.566186406708699</v>
      </c>
      <c r="Z791" s="30">
        <f t="shared" ca="1" si="242"/>
        <v>17.323930428862901</v>
      </c>
      <c r="AA791" s="26">
        <v>783</v>
      </c>
      <c r="AB791" s="31">
        <f t="shared" ca="1" si="240"/>
        <v>17</v>
      </c>
      <c r="AC791" s="31">
        <f t="shared" ca="1" si="229"/>
        <v>8</v>
      </c>
      <c r="AD791" s="31">
        <f t="shared" ca="1" si="230"/>
        <v>63</v>
      </c>
      <c r="AE791" s="31">
        <f t="shared" ca="1" si="231"/>
        <v>1</v>
      </c>
      <c r="AF791" s="31">
        <f t="shared" ca="1" si="232"/>
        <v>9</v>
      </c>
      <c r="AG791" s="31">
        <f t="shared" ca="1" si="233"/>
        <v>44</v>
      </c>
      <c r="AH791" s="31">
        <f t="shared" ca="1" si="234"/>
        <v>29</v>
      </c>
      <c r="AI791" s="31">
        <f t="shared" ca="1" si="235"/>
        <v>62</v>
      </c>
      <c r="AJ791" s="31">
        <f t="shared" ca="1" si="236"/>
        <v>58</v>
      </c>
      <c r="AK791" s="31">
        <f t="shared" ca="1" si="237"/>
        <v>90</v>
      </c>
      <c r="AL791" s="31">
        <f t="shared" ca="1" si="238"/>
        <v>41</v>
      </c>
      <c r="AM791" s="31">
        <f t="shared" ca="1" si="239"/>
        <v>25</v>
      </c>
    </row>
    <row r="792" spans="14:39">
      <c r="N792" s="26">
        <v>784</v>
      </c>
      <c r="O792" s="30">
        <f t="shared" ca="1" si="242"/>
        <v>20.390213488099143</v>
      </c>
      <c r="P792" s="30">
        <f t="shared" ca="1" si="242"/>
        <v>32.989185831672216</v>
      </c>
      <c r="Q792" s="30">
        <f t="shared" ca="1" si="242"/>
        <v>4.6823366238449298</v>
      </c>
      <c r="R792" s="30">
        <f t="shared" ca="1" si="242"/>
        <v>2.8770055091794715</v>
      </c>
      <c r="S792" s="30">
        <f t="shared" ca="1" si="242"/>
        <v>21.286677068941565</v>
      </c>
      <c r="T792" s="30">
        <f t="shared" ca="1" si="242"/>
        <v>13.840946608103188</v>
      </c>
      <c r="U792" s="30">
        <f t="shared" ca="1" si="242"/>
        <v>10.729383702751804</v>
      </c>
      <c r="V792" s="30">
        <f t="shared" ca="1" si="242"/>
        <v>15.551926119384184</v>
      </c>
      <c r="W792" s="30">
        <f t="shared" ca="1" si="242"/>
        <v>19.892557785037557</v>
      </c>
      <c r="X792" s="30">
        <f t="shared" ca="1" si="242"/>
        <v>29.655957274641022</v>
      </c>
      <c r="Y792" s="30">
        <f t="shared" ca="1" si="242"/>
        <v>22.026043771254734</v>
      </c>
      <c r="Z792" s="30">
        <f t="shared" ca="1" si="242"/>
        <v>3.4283512500072826</v>
      </c>
      <c r="AA792" s="26">
        <v>784</v>
      </c>
      <c r="AB792" s="31">
        <f t="shared" ca="1" si="240"/>
        <v>32</v>
      </c>
      <c r="AC792" s="31">
        <f t="shared" ca="1" si="229"/>
        <v>151</v>
      </c>
      <c r="AD792" s="31">
        <f t="shared" ca="1" si="230"/>
        <v>5</v>
      </c>
      <c r="AE792" s="31">
        <f t="shared" ca="1" si="231"/>
        <v>3</v>
      </c>
      <c r="AF792" s="31">
        <f t="shared" ca="1" si="232"/>
        <v>34</v>
      </c>
      <c r="AG792" s="31">
        <f t="shared" ca="1" si="233"/>
        <v>18</v>
      </c>
      <c r="AH792" s="31">
        <f t="shared" ca="1" si="234"/>
        <v>13</v>
      </c>
      <c r="AI792" s="31">
        <f t="shared" ca="1" si="235"/>
        <v>21</v>
      </c>
      <c r="AJ792" s="31">
        <f t="shared" ca="1" si="236"/>
        <v>30</v>
      </c>
      <c r="AK792" s="31">
        <f t="shared" ca="1" si="237"/>
        <v>73</v>
      </c>
      <c r="AL792" s="31">
        <f t="shared" ca="1" si="238"/>
        <v>36</v>
      </c>
      <c r="AM792" s="31">
        <f t="shared" ca="1" si="239"/>
        <v>4</v>
      </c>
    </row>
    <row r="793" spans="14:39">
      <c r="N793" s="26">
        <v>785</v>
      </c>
      <c r="O793" s="30">
        <f t="shared" ca="1" si="242"/>
        <v>1.7481929730459651</v>
      </c>
      <c r="P793" s="30">
        <f t="shared" ca="1" si="242"/>
        <v>9.8460484282470926</v>
      </c>
      <c r="Q793" s="30">
        <f t="shared" ca="1" si="242"/>
        <v>28.521409712900457</v>
      </c>
      <c r="R793" s="30">
        <f t="shared" ca="1" si="242"/>
        <v>9.0563571672067109</v>
      </c>
      <c r="S793" s="30">
        <f t="shared" ca="1" si="242"/>
        <v>28.306979387263112</v>
      </c>
      <c r="T793" s="30">
        <f t="shared" ca="1" si="242"/>
        <v>8.2121660840174489</v>
      </c>
      <c r="U793" s="30">
        <f t="shared" ca="1" si="242"/>
        <v>32.924472334618407</v>
      </c>
      <c r="V793" s="30">
        <f t="shared" ca="1" si="242"/>
        <v>32.558058334634886</v>
      </c>
      <c r="W793" s="30">
        <f t="shared" ca="1" si="242"/>
        <v>28.158539765436277</v>
      </c>
      <c r="X793" s="30">
        <f t="shared" ca="1" si="242"/>
        <v>27.395503273357679</v>
      </c>
      <c r="Y793" s="30">
        <f t="shared" ca="1" si="242"/>
        <v>24.458158240813965</v>
      </c>
      <c r="Z793" s="30">
        <f t="shared" ca="1" si="242"/>
        <v>19.228791106993658</v>
      </c>
      <c r="AA793" s="26">
        <v>785</v>
      </c>
      <c r="AB793" s="31">
        <f t="shared" ca="1" si="240"/>
        <v>2</v>
      </c>
      <c r="AC793" s="31">
        <f t="shared" ca="1" si="229"/>
        <v>12</v>
      </c>
      <c r="AD793" s="31">
        <f t="shared" ca="1" si="230"/>
        <v>64</v>
      </c>
      <c r="AE793" s="31">
        <f t="shared" ca="1" si="231"/>
        <v>11</v>
      </c>
      <c r="AF793" s="31">
        <f t="shared" ca="1" si="232"/>
        <v>63</v>
      </c>
      <c r="AG793" s="31">
        <f t="shared" ca="1" si="233"/>
        <v>10</v>
      </c>
      <c r="AH793" s="31">
        <f t="shared" ca="1" si="234"/>
        <v>145</v>
      </c>
      <c r="AI793" s="31">
        <f t="shared" ca="1" si="235"/>
        <v>124</v>
      </c>
      <c r="AJ793" s="31">
        <f t="shared" ca="1" si="236"/>
        <v>62</v>
      </c>
      <c r="AK793" s="31">
        <f t="shared" ca="1" si="237"/>
        <v>57</v>
      </c>
      <c r="AL793" s="31">
        <f t="shared" ca="1" si="238"/>
        <v>44</v>
      </c>
      <c r="AM793" s="31">
        <f t="shared" ca="1" si="239"/>
        <v>29</v>
      </c>
    </row>
    <row r="794" spans="14:39">
      <c r="N794" s="26">
        <v>786</v>
      </c>
      <c r="O794" s="30">
        <f t="shared" ca="1" si="242"/>
        <v>8.9216638361850595</v>
      </c>
      <c r="P794" s="30">
        <f t="shared" ca="1" si="242"/>
        <v>4.7893581243174967</v>
      </c>
      <c r="Q794" s="30">
        <f t="shared" ca="1" si="242"/>
        <v>22.780776544845011</v>
      </c>
      <c r="R794" s="30">
        <f t="shared" ca="1" si="242"/>
        <v>21.221723647001795</v>
      </c>
      <c r="S794" s="30">
        <f t="shared" ca="1" si="242"/>
        <v>9.7083236196819946</v>
      </c>
      <c r="T794" s="30">
        <f t="shared" ca="1" si="242"/>
        <v>23.398870436653482</v>
      </c>
      <c r="U794" s="30">
        <f t="shared" ca="1" si="242"/>
        <v>22.864899747635967</v>
      </c>
      <c r="V794" s="30">
        <f t="shared" ca="1" si="242"/>
        <v>12.71580468324748</v>
      </c>
      <c r="W794" s="30">
        <f t="shared" ca="1" si="242"/>
        <v>26.784300894375814</v>
      </c>
      <c r="X794" s="30">
        <f t="shared" ca="1" si="242"/>
        <v>0.75203814097937516</v>
      </c>
      <c r="Y794" s="30">
        <f t="shared" ca="1" si="242"/>
        <v>17.895919083299109</v>
      </c>
      <c r="Z794" s="30">
        <f t="shared" ca="1" si="242"/>
        <v>32.461837879364701</v>
      </c>
      <c r="AA794" s="26">
        <v>786</v>
      </c>
      <c r="AB794" s="31">
        <f t="shared" ca="1" si="240"/>
        <v>11</v>
      </c>
      <c r="AC794" s="31">
        <f t="shared" ca="1" si="229"/>
        <v>6</v>
      </c>
      <c r="AD794" s="31">
        <f t="shared" ca="1" si="230"/>
        <v>38</v>
      </c>
      <c r="AE794" s="31">
        <f t="shared" ca="1" si="231"/>
        <v>34</v>
      </c>
      <c r="AF794" s="31">
        <f t="shared" ca="1" si="232"/>
        <v>12</v>
      </c>
      <c r="AG794" s="31">
        <f t="shared" ca="1" si="233"/>
        <v>40</v>
      </c>
      <c r="AH794" s="31">
        <f t="shared" ca="1" si="234"/>
        <v>39</v>
      </c>
      <c r="AI794" s="31">
        <f t="shared" ca="1" si="235"/>
        <v>16</v>
      </c>
      <c r="AJ794" s="31">
        <f t="shared" ca="1" si="236"/>
        <v>54</v>
      </c>
      <c r="AK794" s="31">
        <f t="shared" ca="1" si="237"/>
        <v>1</v>
      </c>
      <c r="AL794" s="31">
        <f t="shared" ca="1" si="238"/>
        <v>26</v>
      </c>
      <c r="AM794" s="31">
        <f t="shared" ca="1" si="239"/>
        <v>120</v>
      </c>
    </row>
    <row r="795" spans="14:39">
      <c r="N795" s="26">
        <v>787</v>
      </c>
      <c r="O795" s="30">
        <f t="shared" ca="1" si="242"/>
        <v>4.5720570582430495</v>
      </c>
      <c r="P795" s="30">
        <f t="shared" ca="1" si="242"/>
        <v>25.83409867067564</v>
      </c>
      <c r="Q795" s="30">
        <f t="shared" ca="1" si="242"/>
        <v>2.4547701858756485</v>
      </c>
      <c r="R795" s="30">
        <f t="shared" ca="1" si="242"/>
        <v>4.9854788616743759</v>
      </c>
      <c r="S795" s="30">
        <f t="shared" ca="1" si="242"/>
        <v>4.5288232845926615</v>
      </c>
      <c r="T795" s="30">
        <f t="shared" ca="1" si="242"/>
        <v>3.7368061500928405</v>
      </c>
      <c r="U795" s="30">
        <f t="shared" ca="1" si="242"/>
        <v>13.662407612064246</v>
      </c>
      <c r="V795" s="30">
        <f t="shared" ca="1" si="242"/>
        <v>5.6603108013991221</v>
      </c>
      <c r="W795" s="30">
        <f t="shared" ca="1" si="242"/>
        <v>25.617155012610972</v>
      </c>
      <c r="X795" s="30">
        <f t="shared" ca="1" si="242"/>
        <v>3.8983494483585512</v>
      </c>
      <c r="Y795" s="30">
        <f t="shared" ca="1" si="242"/>
        <v>15.956281514587578</v>
      </c>
      <c r="Z795" s="30">
        <f t="shared" ca="1" si="242"/>
        <v>6.2479914297658912</v>
      </c>
      <c r="AA795" s="26">
        <v>787</v>
      </c>
      <c r="AB795" s="31">
        <f t="shared" ca="1" si="240"/>
        <v>5</v>
      </c>
      <c r="AC795" s="31">
        <f t="shared" ca="1" si="229"/>
        <v>49</v>
      </c>
      <c r="AD795" s="31">
        <f t="shared" ca="1" si="230"/>
        <v>3</v>
      </c>
      <c r="AE795" s="31">
        <f t="shared" ca="1" si="231"/>
        <v>6</v>
      </c>
      <c r="AF795" s="31">
        <f t="shared" ca="1" si="232"/>
        <v>5</v>
      </c>
      <c r="AG795" s="31">
        <f t="shared" ca="1" si="233"/>
        <v>4</v>
      </c>
      <c r="AH795" s="31">
        <f t="shared" ca="1" si="234"/>
        <v>18</v>
      </c>
      <c r="AI795" s="31">
        <f t="shared" ca="1" si="235"/>
        <v>7</v>
      </c>
      <c r="AJ795" s="31">
        <f t="shared" ca="1" si="236"/>
        <v>49</v>
      </c>
      <c r="AK795" s="31">
        <f t="shared" ca="1" si="237"/>
        <v>5</v>
      </c>
      <c r="AL795" s="31">
        <f t="shared" ca="1" si="238"/>
        <v>22</v>
      </c>
      <c r="AM795" s="31">
        <f t="shared" ca="1" si="239"/>
        <v>7</v>
      </c>
    </row>
    <row r="796" spans="14:39">
      <c r="N796" s="26">
        <v>788</v>
      </c>
      <c r="O796" s="30">
        <f t="shared" ca="1" si="242"/>
        <v>12.716672531956529</v>
      </c>
      <c r="P796" s="30">
        <f t="shared" ca="1" si="242"/>
        <v>29.551070748043301</v>
      </c>
      <c r="Q796" s="30">
        <f t="shared" ca="1" si="242"/>
        <v>23.155694503026751</v>
      </c>
      <c r="R796" s="30">
        <f t="shared" ca="1" si="242"/>
        <v>16.620888513467538</v>
      </c>
      <c r="S796" s="30">
        <f t="shared" ca="1" si="242"/>
        <v>8.6924360969769907</v>
      </c>
      <c r="T796" s="30">
        <f t="shared" ca="1" si="242"/>
        <v>13.515380208549018</v>
      </c>
      <c r="U796" s="30">
        <f t="shared" ca="1" si="242"/>
        <v>6.8152723239836828</v>
      </c>
      <c r="V796" s="30">
        <f t="shared" ca="1" si="242"/>
        <v>11.046969820543524</v>
      </c>
      <c r="W796" s="30">
        <f t="shared" ca="1" si="242"/>
        <v>28.913617765166318</v>
      </c>
      <c r="X796" s="30">
        <f t="shared" ca="1" si="242"/>
        <v>22.287981516643903</v>
      </c>
      <c r="Y796" s="30">
        <f t="shared" ca="1" si="242"/>
        <v>24.950818065561101</v>
      </c>
      <c r="Z796" s="30">
        <f t="shared" ca="1" si="242"/>
        <v>11.554731211957378</v>
      </c>
      <c r="AA796" s="26">
        <v>788</v>
      </c>
      <c r="AB796" s="31">
        <f t="shared" ca="1" si="240"/>
        <v>16</v>
      </c>
      <c r="AC796" s="31">
        <f t="shared" ca="1" si="229"/>
        <v>72</v>
      </c>
      <c r="AD796" s="31">
        <f t="shared" ca="1" si="230"/>
        <v>39</v>
      </c>
      <c r="AE796" s="31">
        <f t="shared" ca="1" si="231"/>
        <v>23</v>
      </c>
      <c r="AF796" s="31">
        <f t="shared" ca="1" si="232"/>
        <v>10</v>
      </c>
      <c r="AG796" s="31">
        <f t="shared" ca="1" si="233"/>
        <v>18</v>
      </c>
      <c r="AH796" s="31">
        <f t="shared" ca="1" si="234"/>
        <v>8</v>
      </c>
      <c r="AI796" s="31">
        <f t="shared" ca="1" si="235"/>
        <v>14</v>
      </c>
      <c r="AJ796" s="31">
        <f t="shared" ca="1" si="236"/>
        <v>67</v>
      </c>
      <c r="AK796" s="31">
        <f t="shared" ca="1" si="237"/>
        <v>37</v>
      </c>
      <c r="AL796" s="31">
        <f t="shared" ca="1" si="238"/>
        <v>46</v>
      </c>
      <c r="AM796" s="31">
        <f t="shared" ca="1" si="239"/>
        <v>14</v>
      </c>
    </row>
    <row r="797" spans="14:39">
      <c r="N797" s="26">
        <v>789</v>
      </c>
      <c r="O797" s="30">
        <f t="shared" ca="1" si="242"/>
        <v>4.1262922376335309</v>
      </c>
      <c r="P797" s="30">
        <f t="shared" ca="1" si="242"/>
        <v>4.3798433673833586</v>
      </c>
      <c r="Q797" s="30">
        <f t="shared" ca="1" si="242"/>
        <v>1.6764888320014282</v>
      </c>
      <c r="R797" s="30">
        <f t="shared" ca="1" si="242"/>
        <v>6.4950126442150049</v>
      </c>
      <c r="S797" s="30">
        <f t="shared" ca="1" si="242"/>
        <v>13.853655997930417</v>
      </c>
      <c r="T797" s="30">
        <f t="shared" ca="1" si="242"/>
        <v>13.428737637256869</v>
      </c>
      <c r="U797" s="30">
        <f t="shared" ca="1" si="242"/>
        <v>32.91009590786679</v>
      </c>
      <c r="V797" s="30">
        <f t="shared" ca="1" si="242"/>
        <v>25.671255842501633</v>
      </c>
      <c r="W797" s="30">
        <f t="shared" ca="1" si="242"/>
        <v>25.453631753978904</v>
      </c>
      <c r="X797" s="30">
        <f t="shared" ca="1" si="242"/>
        <v>29.519199139994424</v>
      </c>
      <c r="Y797" s="30">
        <f t="shared" ca="1" si="242"/>
        <v>7.9676265407375428</v>
      </c>
      <c r="Z797" s="30">
        <f t="shared" ca="1" si="242"/>
        <v>23.039159660465799</v>
      </c>
      <c r="AA797" s="26">
        <v>789</v>
      </c>
      <c r="AB797" s="31">
        <f t="shared" ca="1" si="240"/>
        <v>5</v>
      </c>
      <c r="AC797" s="31">
        <f t="shared" ca="1" si="229"/>
        <v>5</v>
      </c>
      <c r="AD797" s="31">
        <f t="shared" ca="1" si="230"/>
        <v>2</v>
      </c>
      <c r="AE797" s="31">
        <f t="shared" ca="1" si="231"/>
        <v>8</v>
      </c>
      <c r="AF797" s="31">
        <f t="shared" ca="1" si="232"/>
        <v>18</v>
      </c>
      <c r="AG797" s="31">
        <f t="shared" ca="1" si="233"/>
        <v>17</v>
      </c>
      <c r="AH797" s="31">
        <f t="shared" ca="1" si="234"/>
        <v>144</v>
      </c>
      <c r="AI797" s="31">
        <f t="shared" ca="1" si="235"/>
        <v>49</v>
      </c>
      <c r="AJ797" s="31">
        <f t="shared" ca="1" si="236"/>
        <v>48</v>
      </c>
      <c r="AK797" s="31">
        <f t="shared" ca="1" si="237"/>
        <v>72</v>
      </c>
      <c r="AL797" s="31">
        <f t="shared" ca="1" si="238"/>
        <v>9</v>
      </c>
      <c r="AM797" s="31">
        <f t="shared" ca="1" si="239"/>
        <v>39</v>
      </c>
    </row>
    <row r="798" spans="14:39">
      <c r="N798" s="26">
        <v>790</v>
      </c>
      <c r="O798" s="30">
        <f t="shared" ca="1" si="242"/>
        <v>12.641510243278105</v>
      </c>
      <c r="P798" s="30">
        <f t="shared" ca="1" si="242"/>
        <v>30.455243608716781</v>
      </c>
      <c r="Q798" s="30">
        <f t="shared" ca="1" si="242"/>
        <v>21.452642841297543</v>
      </c>
      <c r="R798" s="30">
        <f t="shared" ca="1" si="242"/>
        <v>4.3954656872687581</v>
      </c>
      <c r="S798" s="30">
        <f t="shared" ca="1" si="242"/>
        <v>6.7768082566368317</v>
      </c>
      <c r="T798" s="30">
        <f t="shared" ca="1" si="242"/>
        <v>3.4636496770417873</v>
      </c>
      <c r="U798" s="30">
        <f t="shared" ca="1" si="242"/>
        <v>23.864003294049329</v>
      </c>
      <c r="V798" s="30">
        <f t="shared" ca="1" si="242"/>
        <v>27.633561330030837</v>
      </c>
      <c r="W798" s="30">
        <f t="shared" ca="1" si="242"/>
        <v>31.154086923076701</v>
      </c>
      <c r="X798" s="30">
        <f t="shared" ca="1" si="242"/>
        <v>29.940318051317796</v>
      </c>
      <c r="Y798" s="30">
        <f t="shared" ca="1" si="242"/>
        <v>23.309142626610925</v>
      </c>
      <c r="Z798" s="30">
        <f t="shared" ca="1" si="242"/>
        <v>21.438675710757686</v>
      </c>
      <c r="AA798" s="26">
        <v>790</v>
      </c>
      <c r="AB798" s="31">
        <f t="shared" ca="1" si="240"/>
        <v>16</v>
      </c>
      <c r="AC798" s="31">
        <f t="shared" ca="1" si="229"/>
        <v>81</v>
      </c>
      <c r="AD798" s="31">
        <f t="shared" ca="1" si="230"/>
        <v>34</v>
      </c>
      <c r="AE798" s="31">
        <f t="shared" ca="1" si="231"/>
        <v>5</v>
      </c>
      <c r="AF798" s="31">
        <f t="shared" ca="1" si="232"/>
        <v>8</v>
      </c>
      <c r="AG798" s="31">
        <f t="shared" ca="1" si="233"/>
        <v>4</v>
      </c>
      <c r="AH798" s="31">
        <f t="shared" ca="1" si="234"/>
        <v>42</v>
      </c>
      <c r="AI798" s="31">
        <f t="shared" ca="1" si="235"/>
        <v>58</v>
      </c>
      <c r="AJ798" s="31">
        <f t="shared" ca="1" si="236"/>
        <v>90</v>
      </c>
      <c r="AK798" s="31">
        <f t="shared" ca="1" si="237"/>
        <v>76</v>
      </c>
      <c r="AL798" s="31">
        <f t="shared" ca="1" si="238"/>
        <v>40</v>
      </c>
      <c r="AM798" s="31">
        <f t="shared" ca="1" si="239"/>
        <v>34</v>
      </c>
    </row>
    <row r="799" spans="14:39">
      <c r="N799" s="26">
        <v>791</v>
      </c>
      <c r="O799" s="30">
        <f t="shared" ref="O799:Z808" ca="1" si="243">RAND()*sumweights</f>
        <v>20.446116273900518</v>
      </c>
      <c r="P799" s="30">
        <f t="shared" ca="1" si="243"/>
        <v>9.6063133962455876</v>
      </c>
      <c r="Q799" s="30">
        <f t="shared" ca="1" si="243"/>
        <v>8.9130596427696194</v>
      </c>
      <c r="R799" s="30">
        <f t="shared" ca="1" si="243"/>
        <v>8.544809829341137</v>
      </c>
      <c r="S799" s="30">
        <f t="shared" ca="1" si="243"/>
        <v>29.77469571725257</v>
      </c>
      <c r="T799" s="30">
        <f t="shared" ca="1" si="243"/>
        <v>5.1686217221998279</v>
      </c>
      <c r="U799" s="30">
        <f t="shared" ca="1" si="243"/>
        <v>3.308153496158404</v>
      </c>
      <c r="V799" s="30">
        <f t="shared" ca="1" si="243"/>
        <v>4.3240164739600004</v>
      </c>
      <c r="W799" s="30">
        <f t="shared" ca="1" si="243"/>
        <v>23.630201162178217</v>
      </c>
      <c r="X799" s="30">
        <f t="shared" ca="1" si="243"/>
        <v>24.032118282961484</v>
      </c>
      <c r="Y799" s="30">
        <f t="shared" ca="1" si="243"/>
        <v>8.3950179443838895</v>
      </c>
      <c r="Z799" s="30">
        <f t="shared" ca="1" si="243"/>
        <v>20.757433906753405</v>
      </c>
      <c r="AA799" s="26">
        <v>791</v>
      </c>
      <c r="AB799" s="31">
        <f t="shared" ca="1" si="240"/>
        <v>32</v>
      </c>
      <c r="AC799" s="31">
        <f t="shared" ca="1" si="229"/>
        <v>12</v>
      </c>
      <c r="AD799" s="31">
        <f t="shared" ca="1" si="230"/>
        <v>11</v>
      </c>
      <c r="AE799" s="31">
        <f t="shared" ca="1" si="231"/>
        <v>10</v>
      </c>
      <c r="AF799" s="31">
        <f t="shared" ca="1" si="232"/>
        <v>74</v>
      </c>
      <c r="AG799" s="31">
        <f t="shared" ca="1" si="233"/>
        <v>6</v>
      </c>
      <c r="AH799" s="31">
        <f t="shared" ca="1" si="234"/>
        <v>4</v>
      </c>
      <c r="AI799" s="31">
        <f t="shared" ca="1" si="235"/>
        <v>5</v>
      </c>
      <c r="AJ799" s="31">
        <f t="shared" ca="1" si="236"/>
        <v>41</v>
      </c>
      <c r="AK799" s="31">
        <f t="shared" ca="1" si="237"/>
        <v>42</v>
      </c>
      <c r="AL799" s="31">
        <f t="shared" ca="1" si="238"/>
        <v>10</v>
      </c>
      <c r="AM799" s="31">
        <f t="shared" ca="1" si="239"/>
        <v>33</v>
      </c>
    </row>
    <row r="800" spans="14:39">
      <c r="N800" s="26">
        <v>792</v>
      </c>
      <c r="O800" s="30">
        <f t="shared" ca="1" si="243"/>
        <v>20.470694062873658</v>
      </c>
      <c r="P800" s="30">
        <f t="shared" ca="1" si="243"/>
        <v>6.727026299144546</v>
      </c>
      <c r="Q800" s="30">
        <f t="shared" ca="1" si="243"/>
        <v>26.984872473320589</v>
      </c>
      <c r="R800" s="30">
        <f t="shared" ca="1" si="243"/>
        <v>11.971663280547356</v>
      </c>
      <c r="S800" s="30">
        <f t="shared" ca="1" si="243"/>
        <v>3.1960810401010997</v>
      </c>
      <c r="T800" s="30">
        <f t="shared" ca="1" si="243"/>
        <v>15.479385389338718</v>
      </c>
      <c r="U800" s="30">
        <f t="shared" ca="1" si="243"/>
        <v>25.063312690218879</v>
      </c>
      <c r="V800" s="30">
        <f t="shared" ca="1" si="243"/>
        <v>4.649977705654754</v>
      </c>
      <c r="W800" s="30">
        <f t="shared" ca="1" si="243"/>
        <v>16.947171682896887</v>
      </c>
      <c r="X800" s="30">
        <f t="shared" ca="1" si="243"/>
        <v>6.3134853955235251</v>
      </c>
      <c r="Y800" s="30">
        <f t="shared" ca="1" si="243"/>
        <v>17.485294638942065</v>
      </c>
      <c r="Z800" s="30">
        <f t="shared" ca="1" si="243"/>
        <v>12.457789165235059</v>
      </c>
      <c r="AA800" s="26">
        <v>792</v>
      </c>
      <c r="AB800" s="31">
        <f t="shared" ca="1" si="240"/>
        <v>32</v>
      </c>
      <c r="AC800" s="31">
        <f t="shared" ca="1" si="229"/>
        <v>8</v>
      </c>
      <c r="AD800" s="31">
        <f t="shared" ca="1" si="230"/>
        <v>55</v>
      </c>
      <c r="AE800" s="31">
        <f t="shared" ca="1" si="231"/>
        <v>15</v>
      </c>
      <c r="AF800" s="31">
        <f t="shared" ca="1" si="232"/>
        <v>4</v>
      </c>
      <c r="AG800" s="31">
        <f t="shared" ca="1" si="233"/>
        <v>21</v>
      </c>
      <c r="AH800" s="31">
        <f t="shared" ca="1" si="234"/>
        <v>46</v>
      </c>
      <c r="AI800" s="31">
        <f t="shared" ca="1" si="235"/>
        <v>5</v>
      </c>
      <c r="AJ800" s="31">
        <f t="shared" ca="1" si="236"/>
        <v>24</v>
      </c>
      <c r="AK800" s="31">
        <f t="shared" ca="1" si="237"/>
        <v>7</v>
      </c>
      <c r="AL800" s="31">
        <f t="shared" ca="1" si="238"/>
        <v>25</v>
      </c>
      <c r="AM800" s="31">
        <f t="shared" ca="1" si="239"/>
        <v>16</v>
      </c>
    </row>
    <row r="801" spans="14:39">
      <c r="N801" s="26">
        <v>793</v>
      </c>
      <c r="O801" s="30">
        <f t="shared" ca="1" si="243"/>
        <v>18.155894764372224</v>
      </c>
      <c r="P801" s="30">
        <f t="shared" ca="1" si="243"/>
        <v>25.347687857877581</v>
      </c>
      <c r="Q801" s="30">
        <f t="shared" ca="1" si="243"/>
        <v>4.2774681814265669</v>
      </c>
      <c r="R801" s="30">
        <f t="shared" ca="1" si="243"/>
        <v>2.4972757885985652</v>
      </c>
      <c r="S801" s="30">
        <f t="shared" ca="1" si="243"/>
        <v>18.32925895977872</v>
      </c>
      <c r="T801" s="30">
        <f t="shared" ca="1" si="243"/>
        <v>17.826391877447293</v>
      </c>
      <c r="U801" s="30">
        <f t="shared" ca="1" si="243"/>
        <v>5.9390894363219653</v>
      </c>
      <c r="V801" s="30">
        <f t="shared" ca="1" si="243"/>
        <v>16.968302618969094</v>
      </c>
      <c r="W801" s="30">
        <f t="shared" ca="1" si="243"/>
        <v>13.725418657117924</v>
      </c>
      <c r="X801" s="30">
        <f t="shared" ca="1" si="243"/>
        <v>25.467279272573354</v>
      </c>
      <c r="Y801" s="30">
        <f t="shared" ca="1" si="243"/>
        <v>31.688343754851413</v>
      </c>
      <c r="Z801" s="30">
        <f t="shared" ca="1" si="243"/>
        <v>10.164283858706204</v>
      </c>
      <c r="AA801" s="26">
        <v>793</v>
      </c>
      <c r="AB801" s="31">
        <f t="shared" ca="1" si="240"/>
        <v>26</v>
      </c>
      <c r="AC801" s="31">
        <f t="shared" ca="1" si="229"/>
        <v>47</v>
      </c>
      <c r="AD801" s="31">
        <f t="shared" ca="1" si="230"/>
        <v>5</v>
      </c>
      <c r="AE801" s="31">
        <f t="shared" ca="1" si="231"/>
        <v>3</v>
      </c>
      <c r="AF801" s="31">
        <f t="shared" ca="1" si="232"/>
        <v>27</v>
      </c>
      <c r="AG801" s="31">
        <f t="shared" ca="1" si="233"/>
        <v>26</v>
      </c>
      <c r="AH801" s="31">
        <f t="shared" ca="1" si="234"/>
        <v>7</v>
      </c>
      <c r="AI801" s="31">
        <f t="shared" ca="1" si="235"/>
        <v>24</v>
      </c>
      <c r="AJ801" s="31">
        <f t="shared" ca="1" si="236"/>
        <v>18</v>
      </c>
      <c r="AK801" s="31">
        <f t="shared" ca="1" si="237"/>
        <v>48</v>
      </c>
      <c r="AL801" s="31">
        <f t="shared" ca="1" si="238"/>
        <v>99</v>
      </c>
      <c r="AM801" s="31">
        <f t="shared" ca="1" si="239"/>
        <v>12</v>
      </c>
    </row>
    <row r="802" spans="14:39">
      <c r="N802" s="26">
        <v>794</v>
      </c>
      <c r="O802" s="30">
        <f t="shared" ca="1" si="243"/>
        <v>6.957348383142123</v>
      </c>
      <c r="P802" s="30">
        <f t="shared" ca="1" si="243"/>
        <v>22.530071117020888</v>
      </c>
      <c r="Q802" s="30">
        <f t="shared" ca="1" si="243"/>
        <v>4.0478710855532283</v>
      </c>
      <c r="R802" s="30">
        <f t="shared" ca="1" si="243"/>
        <v>2.8110425607887999</v>
      </c>
      <c r="S802" s="30">
        <f t="shared" ca="1" si="243"/>
        <v>15.353947516896479</v>
      </c>
      <c r="T802" s="30">
        <f t="shared" ca="1" si="243"/>
        <v>17.950006022359695</v>
      </c>
      <c r="U802" s="30">
        <f t="shared" ca="1" si="243"/>
        <v>24.775322116845135</v>
      </c>
      <c r="V802" s="30">
        <f t="shared" ca="1" si="243"/>
        <v>4.3951197886475644</v>
      </c>
      <c r="W802" s="30">
        <f t="shared" ca="1" si="243"/>
        <v>19.938447636760127</v>
      </c>
      <c r="X802" s="30">
        <f t="shared" ca="1" si="243"/>
        <v>9.5025886589328881</v>
      </c>
      <c r="Y802" s="30">
        <f t="shared" ca="1" si="243"/>
        <v>28.513538708851023</v>
      </c>
      <c r="Z802" s="30">
        <f t="shared" ca="1" si="243"/>
        <v>13.007518738100089</v>
      </c>
      <c r="AA802" s="26">
        <v>794</v>
      </c>
      <c r="AB802" s="31">
        <f t="shared" ca="1" si="240"/>
        <v>8</v>
      </c>
      <c r="AC802" s="31">
        <f t="shared" ca="1" si="229"/>
        <v>37</v>
      </c>
      <c r="AD802" s="31">
        <f t="shared" ca="1" si="230"/>
        <v>5</v>
      </c>
      <c r="AE802" s="31">
        <f t="shared" ca="1" si="231"/>
        <v>3</v>
      </c>
      <c r="AF802" s="31">
        <f t="shared" ca="1" si="232"/>
        <v>21</v>
      </c>
      <c r="AG802" s="31">
        <f t="shared" ca="1" si="233"/>
        <v>26</v>
      </c>
      <c r="AH802" s="31">
        <f t="shared" ca="1" si="234"/>
        <v>45</v>
      </c>
      <c r="AI802" s="31">
        <f t="shared" ca="1" si="235"/>
        <v>5</v>
      </c>
      <c r="AJ802" s="31">
        <f t="shared" ca="1" si="236"/>
        <v>30</v>
      </c>
      <c r="AK802" s="31">
        <f t="shared" ca="1" si="237"/>
        <v>12</v>
      </c>
      <c r="AL802" s="31">
        <f t="shared" ca="1" si="238"/>
        <v>64</v>
      </c>
      <c r="AM802" s="31">
        <f t="shared" ca="1" si="239"/>
        <v>17</v>
      </c>
    </row>
    <row r="803" spans="14:39">
      <c r="N803" s="26">
        <v>795</v>
      </c>
      <c r="O803" s="30">
        <f t="shared" ca="1" si="243"/>
        <v>25.215099702420609</v>
      </c>
      <c r="P803" s="30">
        <f t="shared" ca="1" si="243"/>
        <v>15.78150434399034</v>
      </c>
      <c r="Q803" s="30">
        <f t="shared" ca="1" si="243"/>
        <v>11.866983376166496</v>
      </c>
      <c r="R803" s="30">
        <f t="shared" ca="1" si="243"/>
        <v>4.1620422202263185</v>
      </c>
      <c r="S803" s="30">
        <f t="shared" ca="1" si="243"/>
        <v>24.461610040577064</v>
      </c>
      <c r="T803" s="30">
        <f t="shared" ca="1" si="243"/>
        <v>12.328207020409142</v>
      </c>
      <c r="U803" s="30">
        <f t="shared" ca="1" si="243"/>
        <v>18.897468257735451</v>
      </c>
      <c r="V803" s="30">
        <f t="shared" ca="1" si="243"/>
        <v>5.1527799321896053</v>
      </c>
      <c r="W803" s="30">
        <f t="shared" ca="1" si="243"/>
        <v>26.708863886140254</v>
      </c>
      <c r="X803" s="30">
        <f t="shared" ca="1" si="243"/>
        <v>7.4024841943843507</v>
      </c>
      <c r="Y803" s="30">
        <f t="shared" ca="1" si="243"/>
        <v>6.0952020325961875</v>
      </c>
      <c r="Z803" s="30">
        <f t="shared" ca="1" si="243"/>
        <v>3.1290437127988042</v>
      </c>
      <c r="AA803" s="26">
        <v>795</v>
      </c>
      <c r="AB803" s="31">
        <f t="shared" ca="1" si="240"/>
        <v>47</v>
      </c>
      <c r="AC803" s="31">
        <f t="shared" ca="1" si="229"/>
        <v>22</v>
      </c>
      <c r="AD803" s="31">
        <f t="shared" ca="1" si="230"/>
        <v>15</v>
      </c>
      <c r="AE803" s="31">
        <f t="shared" ca="1" si="231"/>
        <v>5</v>
      </c>
      <c r="AF803" s="31">
        <f t="shared" ca="1" si="232"/>
        <v>44</v>
      </c>
      <c r="AG803" s="31">
        <f t="shared" ca="1" si="233"/>
        <v>16</v>
      </c>
      <c r="AH803" s="31">
        <f t="shared" ca="1" si="234"/>
        <v>28</v>
      </c>
      <c r="AI803" s="31">
        <f t="shared" ca="1" si="235"/>
        <v>6</v>
      </c>
      <c r="AJ803" s="31">
        <f t="shared" ca="1" si="236"/>
        <v>54</v>
      </c>
      <c r="AK803" s="31">
        <f t="shared" ca="1" si="237"/>
        <v>9</v>
      </c>
      <c r="AL803" s="31">
        <f t="shared" ca="1" si="238"/>
        <v>7</v>
      </c>
      <c r="AM803" s="31">
        <f t="shared" ca="1" si="239"/>
        <v>4</v>
      </c>
    </row>
    <row r="804" spans="14:39">
      <c r="N804" s="26">
        <v>796</v>
      </c>
      <c r="O804" s="30">
        <f t="shared" ca="1" si="243"/>
        <v>14.654541016284222</v>
      </c>
      <c r="P804" s="30">
        <f t="shared" ca="1" si="243"/>
        <v>23.725818905624863</v>
      </c>
      <c r="Q804" s="30">
        <f t="shared" ca="1" si="243"/>
        <v>24.632471528843883</v>
      </c>
      <c r="R804" s="30">
        <f t="shared" ca="1" si="243"/>
        <v>4.9400913337964507</v>
      </c>
      <c r="S804" s="30">
        <f t="shared" ca="1" si="243"/>
        <v>20.742888842536995</v>
      </c>
      <c r="T804" s="30">
        <f t="shared" ca="1" si="243"/>
        <v>3.5049205074232996</v>
      </c>
      <c r="U804" s="30">
        <f t="shared" ca="1" si="243"/>
        <v>2.4188266704663146</v>
      </c>
      <c r="V804" s="30">
        <f t="shared" ca="1" si="243"/>
        <v>15.743159833636627</v>
      </c>
      <c r="W804" s="30">
        <f t="shared" ca="1" si="243"/>
        <v>0.99537038004335165</v>
      </c>
      <c r="X804" s="30">
        <f t="shared" ca="1" si="243"/>
        <v>22.924687162512285</v>
      </c>
      <c r="Y804" s="30">
        <f t="shared" ca="1" si="243"/>
        <v>7.0684659203627485</v>
      </c>
      <c r="Z804" s="30">
        <f t="shared" ca="1" si="243"/>
        <v>15.496758258633266</v>
      </c>
      <c r="AA804" s="26">
        <v>796</v>
      </c>
      <c r="AB804" s="31">
        <f t="shared" ca="1" si="240"/>
        <v>20</v>
      </c>
      <c r="AC804" s="31">
        <f t="shared" ca="1" si="229"/>
        <v>41</v>
      </c>
      <c r="AD804" s="31">
        <f t="shared" ca="1" si="230"/>
        <v>45</v>
      </c>
      <c r="AE804" s="31">
        <f t="shared" ca="1" si="231"/>
        <v>6</v>
      </c>
      <c r="AF804" s="31">
        <f t="shared" ca="1" si="232"/>
        <v>32</v>
      </c>
      <c r="AG804" s="31">
        <f t="shared" ca="1" si="233"/>
        <v>4</v>
      </c>
      <c r="AH804" s="31">
        <f t="shared" ca="1" si="234"/>
        <v>3</v>
      </c>
      <c r="AI804" s="31">
        <f t="shared" ca="1" si="235"/>
        <v>21</v>
      </c>
      <c r="AJ804" s="31">
        <f t="shared" ca="1" si="236"/>
        <v>1</v>
      </c>
      <c r="AK804" s="31">
        <f t="shared" ca="1" si="237"/>
        <v>39</v>
      </c>
      <c r="AL804" s="31">
        <f t="shared" ca="1" si="238"/>
        <v>8</v>
      </c>
      <c r="AM804" s="31">
        <f t="shared" ca="1" si="239"/>
        <v>21</v>
      </c>
    </row>
    <row r="805" spans="14:39">
      <c r="N805" s="26">
        <v>797</v>
      </c>
      <c r="O805" s="30">
        <f t="shared" ca="1" si="243"/>
        <v>25.549550581109674</v>
      </c>
      <c r="P805" s="30">
        <f t="shared" ca="1" si="243"/>
        <v>2.8247780708450403</v>
      </c>
      <c r="Q805" s="30">
        <f t="shared" ca="1" si="243"/>
        <v>1.3261470533955524</v>
      </c>
      <c r="R805" s="30">
        <f t="shared" ca="1" si="243"/>
        <v>25.051314244397986</v>
      </c>
      <c r="S805" s="30">
        <f t="shared" ca="1" si="243"/>
        <v>20.611629167766473</v>
      </c>
      <c r="T805" s="30">
        <f t="shared" ca="1" si="243"/>
        <v>8.1648585884995768</v>
      </c>
      <c r="U805" s="30">
        <f t="shared" ca="1" si="243"/>
        <v>24.389303955215503</v>
      </c>
      <c r="V805" s="30">
        <f t="shared" ca="1" si="243"/>
        <v>12.462908676463634</v>
      </c>
      <c r="W805" s="30">
        <f t="shared" ca="1" si="243"/>
        <v>8.7374524246755403</v>
      </c>
      <c r="X805" s="30">
        <f t="shared" ca="1" si="243"/>
        <v>16.578874314126111</v>
      </c>
      <c r="Y805" s="30">
        <f t="shared" ca="1" si="243"/>
        <v>27.076385321944748</v>
      </c>
      <c r="Z805" s="30">
        <f t="shared" ca="1" si="243"/>
        <v>28.412720913360509</v>
      </c>
      <c r="AA805" s="26">
        <v>797</v>
      </c>
      <c r="AB805" s="31">
        <f t="shared" ca="1" si="240"/>
        <v>48</v>
      </c>
      <c r="AC805" s="31">
        <f t="shared" ca="1" si="229"/>
        <v>3</v>
      </c>
      <c r="AD805" s="31">
        <f t="shared" ca="1" si="230"/>
        <v>2</v>
      </c>
      <c r="AE805" s="31">
        <f t="shared" ca="1" si="231"/>
        <v>46</v>
      </c>
      <c r="AF805" s="31">
        <f t="shared" ca="1" si="232"/>
        <v>32</v>
      </c>
      <c r="AG805" s="31">
        <f t="shared" ca="1" si="233"/>
        <v>10</v>
      </c>
      <c r="AH805" s="31">
        <f t="shared" ca="1" si="234"/>
        <v>44</v>
      </c>
      <c r="AI805" s="31">
        <f t="shared" ca="1" si="235"/>
        <v>16</v>
      </c>
      <c r="AJ805" s="31">
        <f t="shared" ca="1" si="236"/>
        <v>10</v>
      </c>
      <c r="AK805" s="31">
        <f t="shared" ca="1" si="237"/>
        <v>23</v>
      </c>
      <c r="AL805" s="31">
        <f t="shared" ca="1" si="238"/>
        <v>55</v>
      </c>
      <c r="AM805" s="31">
        <f t="shared" ca="1" si="239"/>
        <v>63</v>
      </c>
    </row>
    <row r="806" spans="14:39">
      <c r="N806" s="26">
        <v>798</v>
      </c>
      <c r="O806" s="30">
        <f t="shared" ca="1" si="243"/>
        <v>30.672064723478801</v>
      </c>
      <c r="P806" s="30">
        <f t="shared" ca="1" si="243"/>
        <v>27.474014871053388</v>
      </c>
      <c r="Q806" s="30">
        <f t="shared" ca="1" si="243"/>
        <v>26.719191104080238</v>
      </c>
      <c r="R806" s="30">
        <f t="shared" ca="1" si="243"/>
        <v>32.694116996116279</v>
      </c>
      <c r="S806" s="30">
        <f t="shared" ca="1" si="243"/>
        <v>21.629518227855016</v>
      </c>
      <c r="T806" s="30">
        <f t="shared" ca="1" si="243"/>
        <v>20.481466125677606</v>
      </c>
      <c r="U806" s="30">
        <f t="shared" ca="1" si="243"/>
        <v>17.361559238506423</v>
      </c>
      <c r="V806" s="30">
        <f t="shared" ca="1" si="243"/>
        <v>6.6849869705843892</v>
      </c>
      <c r="W806" s="30">
        <f t="shared" ca="1" si="243"/>
        <v>1.5673615003209698</v>
      </c>
      <c r="X806" s="30">
        <f t="shared" ca="1" si="243"/>
        <v>17.123432068941856</v>
      </c>
      <c r="Y806" s="30">
        <f t="shared" ca="1" si="243"/>
        <v>27.894376321811624</v>
      </c>
      <c r="Z806" s="30">
        <f t="shared" ca="1" si="243"/>
        <v>11.375601208297365</v>
      </c>
      <c r="AA806" s="26">
        <v>798</v>
      </c>
      <c r="AB806" s="31">
        <f t="shared" ca="1" si="240"/>
        <v>83</v>
      </c>
      <c r="AC806" s="31">
        <f t="shared" ca="1" si="229"/>
        <v>58</v>
      </c>
      <c r="AD806" s="31">
        <f t="shared" ca="1" si="230"/>
        <v>54</v>
      </c>
      <c r="AE806" s="31">
        <f t="shared" ca="1" si="231"/>
        <v>130</v>
      </c>
      <c r="AF806" s="31">
        <f t="shared" ca="1" si="232"/>
        <v>35</v>
      </c>
      <c r="AG806" s="31">
        <f t="shared" ca="1" si="233"/>
        <v>32</v>
      </c>
      <c r="AH806" s="31">
        <f t="shared" ca="1" si="234"/>
        <v>25</v>
      </c>
      <c r="AI806" s="31">
        <f t="shared" ca="1" si="235"/>
        <v>8</v>
      </c>
      <c r="AJ806" s="31">
        <f t="shared" ca="1" si="236"/>
        <v>2</v>
      </c>
      <c r="AK806" s="31">
        <f t="shared" ca="1" si="237"/>
        <v>24</v>
      </c>
      <c r="AL806" s="31">
        <f t="shared" ca="1" si="238"/>
        <v>60</v>
      </c>
      <c r="AM806" s="31">
        <f t="shared" ca="1" si="239"/>
        <v>14</v>
      </c>
    </row>
    <row r="807" spans="14:39">
      <c r="N807" s="26">
        <v>799</v>
      </c>
      <c r="O807" s="30">
        <f t="shared" ca="1" si="243"/>
        <v>32.707608586815915</v>
      </c>
      <c r="P807" s="30">
        <f t="shared" ca="1" si="243"/>
        <v>29.847979982844326</v>
      </c>
      <c r="Q807" s="30">
        <f t="shared" ca="1" si="243"/>
        <v>14.394874523923214</v>
      </c>
      <c r="R807" s="30">
        <f t="shared" ca="1" si="243"/>
        <v>10.79876854036139</v>
      </c>
      <c r="S807" s="30">
        <f t="shared" ca="1" si="243"/>
        <v>10.446117304582366</v>
      </c>
      <c r="T807" s="30">
        <f t="shared" ca="1" si="243"/>
        <v>14.601372212965497</v>
      </c>
      <c r="U807" s="30">
        <f t="shared" ca="1" si="243"/>
        <v>13.419479394454052</v>
      </c>
      <c r="V807" s="30">
        <f t="shared" ca="1" si="243"/>
        <v>2.0575988043791082</v>
      </c>
      <c r="W807" s="30">
        <f t="shared" ca="1" si="243"/>
        <v>22.785639254796038</v>
      </c>
      <c r="X807" s="30">
        <f t="shared" ca="1" si="243"/>
        <v>9.5517989942120263</v>
      </c>
      <c r="Y807" s="30">
        <f t="shared" ca="1" si="243"/>
        <v>24.731882763641806</v>
      </c>
      <c r="Z807" s="30">
        <f t="shared" ca="1" si="243"/>
        <v>8.8574427673490703</v>
      </c>
      <c r="AA807" s="26">
        <v>799</v>
      </c>
      <c r="AB807" s="31">
        <f t="shared" ca="1" si="240"/>
        <v>131</v>
      </c>
      <c r="AC807" s="31">
        <f t="shared" ca="1" si="229"/>
        <v>75</v>
      </c>
      <c r="AD807" s="31">
        <f t="shared" ca="1" si="230"/>
        <v>19</v>
      </c>
      <c r="AE807" s="31">
        <f t="shared" ca="1" si="231"/>
        <v>13</v>
      </c>
      <c r="AF807" s="31">
        <f t="shared" ca="1" si="232"/>
        <v>13</v>
      </c>
      <c r="AG807" s="31">
        <f t="shared" ca="1" si="233"/>
        <v>19</v>
      </c>
      <c r="AH807" s="31">
        <f t="shared" ca="1" si="234"/>
        <v>17</v>
      </c>
      <c r="AI807" s="31">
        <f t="shared" ca="1" si="235"/>
        <v>3</v>
      </c>
      <c r="AJ807" s="31">
        <f t="shared" ca="1" si="236"/>
        <v>38</v>
      </c>
      <c r="AK807" s="31">
        <f t="shared" ca="1" si="237"/>
        <v>12</v>
      </c>
      <c r="AL807" s="31">
        <f t="shared" ca="1" si="238"/>
        <v>45</v>
      </c>
      <c r="AM807" s="31">
        <f t="shared" ca="1" si="239"/>
        <v>11</v>
      </c>
    </row>
    <row r="808" spans="14:39">
      <c r="N808" s="26">
        <v>800</v>
      </c>
      <c r="O808" s="30">
        <f t="shared" ca="1" si="243"/>
        <v>22.967517411636635</v>
      </c>
      <c r="P808" s="30">
        <f t="shared" ca="1" si="243"/>
        <v>24.660258916466191</v>
      </c>
      <c r="Q808" s="30">
        <f t="shared" ca="1" si="243"/>
        <v>8.7331865960109898</v>
      </c>
      <c r="R808" s="30">
        <f t="shared" ca="1" si="243"/>
        <v>4.0029728271330338</v>
      </c>
      <c r="S808" s="30">
        <f t="shared" ca="1" si="243"/>
        <v>32.815190657492487</v>
      </c>
      <c r="T808" s="30">
        <f t="shared" ca="1" si="243"/>
        <v>26.100112435904926</v>
      </c>
      <c r="U808" s="30">
        <f t="shared" ca="1" si="243"/>
        <v>10.381956358377606</v>
      </c>
      <c r="V808" s="30">
        <f t="shared" ca="1" si="243"/>
        <v>10.609300270142132</v>
      </c>
      <c r="W808" s="30">
        <f t="shared" ca="1" si="243"/>
        <v>22.139828655684706</v>
      </c>
      <c r="X808" s="30">
        <f t="shared" ca="1" si="243"/>
        <v>12.335235796231197</v>
      </c>
      <c r="Y808" s="30">
        <f t="shared" ca="1" si="243"/>
        <v>15.983162927242194</v>
      </c>
      <c r="Z808" s="30">
        <f t="shared" ca="1" si="243"/>
        <v>1.050621492049016</v>
      </c>
      <c r="AA808" s="26">
        <v>800</v>
      </c>
      <c r="AB808" s="31">
        <f t="shared" ca="1" si="240"/>
        <v>39</v>
      </c>
      <c r="AC808" s="31">
        <f t="shared" ca="1" si="229"/>
        <v>45</v>
      </c>
      <c r="AD808" s="31">
        <f t="shared" ca="1" si="230"/>
        <v>10</v>
      </c>
      <c r="AE808" s="31">
        <f t="shared" ca="1" si="231"/>
        <v>5</v>
      </c>
      <c r="AF808" s="31">
        <f t="shared" ca="1" si="232"/>
        <v>137</v>
      </c>
      <c r="AG808" s="31">
        <f t="shared" ca="1" si="233"/>
        <v>51</v>
      </c>
      <c r="AH808" s="31">
        <f t="shared" ca="1" si="234"/>
        <v>13</v>
      </c>
      <c r="AI808" s="31">
        <f t="shared" ca="1" si="235"/>
        <v>13</v>
      </c>
      <c r="AJ808" s="31">
        <f t="shared" ca="1" si="236"/>
        <v>36</v>
      </c>
      <c r="AK808" s="31">
        <f t="shared" ca="1" si="237"/>
        <v>16</v>
      </c>
      <c r="AL808" s="31">
        <f t="shared" ca="1" si="238"/>
        <v>22</v>
      </c>
      <c r="AM808" s="31">
        <f t="shared" ca="1" si="239"/>
        <v>2</v>
      </c>
    </row>
    <row r="809" spans="14:39">
      <c r="N809" s="26">
        <v>801</v>
      </c>
      <c r="O809" s="30">
        <f t="shared" ref="O809:Z818" ca="1" si="244">RAND()*sumweights</f>
        <v>5.22424670178453</v>
      </c>
      <c r="P809" s="30">
        <f t="shared" ca="1" si="244"/>
        <v>6.3181427962480576</v>
      </c>
      <c r="Q809" s="30">
        <f t="shared" ca="1" si="244"/>
        <v>23.691169055962494</v>
      </c>
      <c r="R809" s="30">
        <f t="shared" ca="1" si="244"/>
        <v>31.71330613878634</v>
      </c>
      <c r="S809" s="30">
        <f t="shared" ca="1" si="244"/>
        <v>29.687371054334772</v>
      </c>
      <c r="T809" s="30">
        <f t="shared" ca="1" si="244"/>
        <v>9.0607777710963493</v>
      </c>
      <c r="U809" s="30">
        <f t="shared" ca="1" si="244"/>
        <v>9.7962571427009486</v>
      </c>
      <c r="V809" s="30">
        <f t="shared" ca="1" si="244"/>
        <v>2.7130366026000439</v>
      </c>
      <c r="W809" s="30">
        <f t="shared" ca="1" si="244"/>
        <v>5.3388415765724568</v>
      </c>
      <c r="X809" s="30">
        <f t="shared" ca="1" si="244"/>
        <v>0.78081204298236195</v>
      </c>
      <c r="Y809" s="30">
        <f t="shared" ca="1" si="244"/>
        <v>26.946621213626571</v>
      </c>
      <c r="Z809" s="30">
        <f t="shared" ca="1" si="244"/>
        <v>24.251906250496411</v>
      </c>
      <c r="AA809" s="26">
        <v>801</v>
      </c>
      <c r="AB809" s="31">
        <f t="shared" ca="1" si="240"/>
        <v>6</v>
      </c>
      <c r="AC809" s="31">
        <f t="shared" ca="1" si="229"/>
        <v>7</v>
      </c>
      <c r="AD809" s="31">
        <f t="shared" ca="1" si="230"/>
        <v>41</v>
      </c>
      <c r="AE809" s="31">
        <f t="shared" ca="1" si="231"/>
        <v>100</v>
      </c>
      <c r="AF809" s="31">
        <f t="shared" ca="1" si="232"/>
        <v>73</v>
      </c>
      <c r="AG809" s="31">
        <f t="shared" ca="1" si="233"/>
        <v>11</v>
      </c>
      <c r="AH809" s="31">
        <f t="shared" ca="1" si="234"/>
        <v>12</v>
      </c>
      <c r="AI809" s="31">
        <f t="shared" ca="1" si="235"/>
        <v>3</v>
      </c>
      <c r="AJ809" s="31">
        <f t="shared" ca="1" si="236"/>
        <v>6</v>
      </c>
      <c r="AK809" s="31">
        <f t="shared" ca="1" si="237"/>
        <v>1</v>
      </c>
      <c r="AL809" s="31">
        <f t="shared" ca="1" si="238"/>
        <v>55</v>
      </c>
      <c r="AM809" s="31">
        <f t="shared" ca="1" si="239"/>
        <v>43</v>
      </c>
    </row>
    <row r="810" spans="14:39">
      <c r="N810" s="26">
        <v>802</v>
      </c>
      <c r="O810" s="30">
        <f t="shared" ca="1" si="244"/>
        <v>23.687196318336145</v>
      </c>
      <c r="P810" s="30">
        <f t="shared" ca="1" si="244"/>
        <v>4.5492352246920174</v>
      </c>
      <c r="Q810" s="30">
        <f t="shared" ca="1" si="244"/>
        <v>14.964193926749584</v>
      </c>
      <c r="R810" s="30">
        <f t="shared" ca="1" si="244"/>
        <v>18.884046800521372</v>
      </c>
      <c r="S810" s="30">
        <f t="shared" ca="1" si="244"/>
        <v>4.1112860552792752</v>
      </c>
      <c r="T810" s="30">
        <f t="shared" ca="1" si="244"/>
        <v>9.3957342006995255</v>
      </c>
      <c r="U810" s="30">
        <f t="shared" ca="1" si="244"/>
        <v>9.3320141861990738E-2</v>
      </c>
      <c r="V810" s="30">
        <f t="shared" ca="1" si="244"/>
        <v>5.1335159814995928</v>
      </c>
      <c r="W810" s="30">
        <f t="shared" ca="1" si="244"/>
        <v>32.555222749152797</v>
      </c>
      <c r="X810" s="30">
        <f t="shared" ca="1" si="244"/>
        <v>10.79017536403585</v>
      </c>
      <c r="Y810" s="30">
        <f t="shared" ca="1" si="244"/>
        <v>15.968163621868777</v>
      </c>
      <c r="Z810" s="30">
        <f t="shared" ca="1" si="244"/>
        <v>22.511632909543977</v>
      </c>
      <c r="AA810" s="26">
        <v>802</v>
      </c>
      <c r="AB810" s="31">
        <f t="shared" ca="1" si="240"/>
        <v>41</v>
      </c>
      <c r="AC810" s="31">
        <f t="shared" ca="1" si="229"/>
        <v>5</v>
      </c>
      <c r="AD810" s="31">
        <f t="shared" ca="1" si="230"/>
        <v>20</v>
      </c>
      <c r="AE810" s="31">
        <f t="shared" ca="1" si="231"/>
        <v>28</v>
      </c>
      <c r="AF810" s="31">
        <f t="shared" ca="1" si="232"/>
        <v>5</v>
      </c>
      <c r="AG810" s="31">
        <f t="shared" ca="1" si="233"/>
        <v>11</v>
      </c>
      <c r="AH810" s="31">
        <f t="shared" ca="1" si="234"/>
        <v>1</v>
      </c>
      <c r="AI810" s="31">
        <f t="shared" ca="1" si="235"/>
        <v>6</v>
      </c>
      <c r="AJ810" s="31">
        <f t="shared" ca="1" si="236"/>
        <v>124</v>
      </c>
      <c r="AK810" s="31">
        <f t="shared" ca="1" si="237"/>
        <v>13</v>
      </c>
      <c r="AL810" s="31">
        <f t="shared" ca="1" si="238"/>
        <v>22</v>
      </c>
      <c r="AM810" s="31">
        <f t="shared" ca="1" si="239"/>
        <v>37</v>
      </c>
    </row>
    <row r="811" spans="14:39">
      <c r="N811" s="26">
        <v>803</v>
      </c>
      <c r="O811" s="30">
        <f t="shared" ca="1" si="244"/>
        <v>4.5310333310283095</v>
      </c>
      <c r="P811" s="30">
        <f t="shared" ca="1" si="244"/>
        <v>4.1348777764010247</v>
      </c>
      <c r="Q811" s="30">
        <f t="shared" ca="1" si="244"/>
        <v>26.341929616449217</v>
      </c>
      <c r="R811" s="30">
        <f t="shared" ca="1" si="244"/>
        <v>12.9991391192896</v>
      </c>
      <c r="S811" s="30">
        <f t="shared" ca="1" si="244"/>
        <v>23.475092698163554</v>
      </c>
      <c r="T811" s="30">
        <f t="shared" ca="1" si="244"/>
        <v>10.346754932869201</v>
      </c>
      <c r="U811" s="30">
        <f t="shared" ca="1" si="244"/>
        <v>32.080655857040874</v>
      </c>
      <c r="V811" s="30">
        <f t="shared" ca="1" si="244"/>
        <v>16.753293041391832</v>
      </c>
      <c r="W811" s="30">
        <f t="shared" ca="1" si="244"/>
        <v>27.704964253371887</v>
      </c>
      <c r="X811" s="30">
        <f t="shared" ca="1" si="244"/>
        <v>13.724888390876908</v>
      </c>
      <c r="Y811" s="30">
        <f t="shared" ca="1" si="244"/>
        <v>16.205820356802072</v>
      </c>
      <c r="Z811" s="30">
        <f t="shared" ca="1" si="244"/>
        <v>18.313636387852881</v>
      </c>
      <c r="AA811" s="26">
        <v>803</v>
      </c>
      <c r="AB811" s="31">
        <f t="shared" ca="1" si="240"/>
        <v>5</v>
      </c>
      <c r="AC811" s="31">
        <f t="shared" ca="1" si="229"/>
        <v>5</v>
      </c>
      <c r="AD811" s="31">
        <f t="shared" ca="1" si="230"/>
        <v>52</v>
      </c>
      <c r="AE811" s="31">
        <f t="shared" ca="1" si="231"/>
        <v>17</v>
      </c>
      <c r="AF811" s="31">
        <f t="shared" ca="1" si="232"/>
        <v>40</v>
      </c>
      <c r="AG811" s="31">
        <f t="shared" ca="1" si="233"/>
        <v>13</v>
      </c>
      <c r="AH811" s="31">
        <f t="shared" ca="1" si="234"/>
        <v>108</v>
      </c>
      <c r="AI811" s="31">
        <f t="shared" ca="1" si="235"/>
        <v>23</v>
      </c>
      <c r="AJ811" s="31">
        <f t="shared" ca="1" si="236"/>
        <v>59</v>
      </c>
      <c r="AK811" s="31">
        <f t="shared" ca="1" si="237"/>
        <v>18</v>
      </c>
      <c r="AL811" s="31">
        <f t="shared" ca="1" si="238"/>
        <v>22</v>
      </c>
      <c r="AM811" s="31">
        <f t="shared" ca="1" si="239"/>
        <v>27</v>
      </c>
    </row>
    <row r="812" spans="14:39">
      <c r="N812" s="26">
        <v>804</v>
      </c>
      <c r="O812" s="30">
        <f t="shared" ca="1" si="244"/>
        <v>11.768990164777966</v>
      </c>
      <c r="P812" s="30">
        <f t="shared" ca="1" si="244"/>
        <v>14.179650213984408</v>
      </c>
      <c r="Q812" s="30">
        <f t="shared" ca="1" si="244"/>
        <v>23.035268031229847</v>
      </c>
      <c r="R812" s="30">
        <f t="shared" ca="1" si="244"/>
        <v>11.015597109346373</v>
      </c>
      <c r="S812" s="30">
        <f t="shared" ca="1" si="244"/>
        <v>30.978067579287835</v>
      </c>
      <c r="T812" s="30">
        <f t="shared" ca="1" si="244"/>
        <v>19.37896417732474</v>
      </c>
      <c r="U812" s="30">
        <f t="shared" ca="1" si="244"/>
        <v>0.72665823935053042</v>
      </c>
      <c r="V812" s="30">
        <f t="shared" ca="1" si="244"/>
        <v>5.412108619930609</v>
      </c>
      <c r="W812" s="30">
        <f t="shared" ca="1" si="244"/>
        <v>3.2840869268859105</v>
      </c>
      <c r="X812" s="30">
        <f t="shared" ca="1" si="244"/>
        <v>6.1987917622681392</v>
      </c>
      <c r="Y812" s="30">
        <f t="shared" ca="1" si="244"/>
        <v>2.0627093458168613</v>
      </c>
      <c r="Z812" s="30">
        <f t="shared" ca="1" si="244"/>
        <v>32.718564091448883</v>
      </c>
      <c r="AA812" s="26">
        <v>804</v>
      </c>
      <c r="AB812" s="31">
        <f t="shared" ca="1" si="240"/>
        <v>15</v>
      </c>
      <c r="AC812" s="31">
        <f t="shared" ca="1" si="229"/>
        <v>19</v>
      </c>
      <c r="AD812" s="31">
        <f t="shared" ca="1" si="230"/>
        <v>39</v>
      </c>
      <c r="AE812" s="31">
        <f t="shared" ca="1" si="231"/>
        <v>14</v>
      </c>
      <c r="AF812" s="31">
        <f t="shared" ca="1" si="232"/>
        <v>87</v>
      </c>
      <c r="AG812" s="31">
        <f t="shared" ca="1" si="233"/>
        <v>29</v>
      </c>
      <c r="AH812" s="31">
        <f t="shared" ca="1" si="234"/>
        <v>1</v>
      </c>
      <c r="AI812" s="31">
        <f t="shared" ca="1" si="235"/>
        <v>6</v>
      </c>
      <c r="AJ812" s="31">
        <f t="shared" ca="1" si="236"/>
        <v>4</v>
      </c>
      <c r="AK812" s="31">
        <f t="shared" ca="1" si="237"/>
        <v>7</v>
      </c>
      <c r="AL812" s="31">
        <f t="shared" ca="1" si="238"/>
        <v>3</v>
      </c>
      <c r="AM812" s="31">
        <f t="shared" ca="1" si="239"/>
        <v>132</v>
      </c>
    </row>
    <row r="813" spans="14:39">
      <c r="N813" s="26">
        <v>805</v>
      </c>
      <c r="O813" s="30">
        <f t="shared" ca="1" si="244"/>
        <v>9.672078056061558</v>
      </c>
      <c r="P813" s="30">
        <f t="shared" ca="1" si="244"/>
        <v>18.974341223175308</v>
      </c>
      <c r="Q813" s="30">
        <f t="shared" ca="1" si="244"/>
        <v>12.349938264157037</v>
      </c>
      <c r="R813" s="30">
        <f t="shared" ca="1" si="244"/>
        <v>22.013277701237385</v>
      </c>
      <c r="S813" s="30">
        <f t="shared" ca="1" si="244"/>
        <v>12.19879822031141</v>
      </c>
      <c r="T813" s="30">
        <f t="shared" ca="1" si="244"/>
        <v>0.98760222348162485</v>
      </c>
      <c r="U813" s="30">
        <f t="shared" ca="1" si="244"/>
        <v>7.0564224706798688</v>
      </c>
      <c r="V813" s="30">
        <f t="shared" ca="1" si="244"/>
        <v>16.652514902218584</v>
      </c>
      <c r="W813" s="30">
        <f t="shared" ca="1" si="244"/>
        <v>14.252561273133933</v>
      </c>
      <c r="X813" s="30">
        <f t="shared" ca="1" si="244"/>
        <v>11.058558942559621</v>
      </c>
      <c r="Y813" s="30">
        <f t="shared" ca="1" si="244"/>
        <v>31.430285663490451</v>
      </c>
      <c r="Z813" s="30">
        <f t="shared" ca="1" si="244"/>
        <v>27.761066639040852</v>
      </c>
      <c r="AA813" s="26">
        <v>805</v>
      </c>
      <c r="AB813" s="31">
        <f t="shared" ca="1" si="240"/>
        <v>12</v>
      </c>
      <c r="AC813" s="31">
        <f t="shared" ca="1" si="229"/>
        <v>28</v>
      </c>
      <c r="AD813" s="31">
        <f t="shared" ca="1" si="230"/>
        <v>16</v>
      </c>
      <c r="AE813" s="31">
        <f t="shared" ca="1" si="231"/>
        <v>36</v>
      </c>
      <c r="AF813" s="31">
        <f t="shared" ca="1" si="232"/>
        <v>15</v>
      </c>
      <c r="AG813" s="31">
        <f t="shared" ca="1" si="233"/>
        <v>1</v>
      </c>
      <c r="AH813" s="31">
        <f t="shared" ca="1" si="234"/>
        <v>8</v>
      </c>
      <c r="AI813" s="31">
        <f t="shared" ca="1" si="235"/>
        <v>23</v>
      </c>
      <c r="AJ813" s="31">
        <f t="shared" ca="1" si="236"/>
        <v>19</v>
      </c>
      <c r="AK813" s="31">
        <f t="shared" ca="1" si="237"/>
        <v>14</v>
      </c>
      <c r="AL813" s="31">
        <f t="shared" ca="1" si="238"/>
        <v>94</v>
      </c>
      <c r="AM813" s="31">
        <f t="shared" ca="1" si="239"/>
        <v>59</v>
      </c>
    </row>
    <row r="814" spans="14:39">
      <c r="N814" s="26">
        <v>806</v>
      </c>
      <c r="O814" s="30">
        <f t="shared" ca="1" si="244"/>
        <v>14.73144949038733</v>
      </c>
      <c r="P814" s="30">
        <f t="shared" ca="1" si="244"/>
        <v>5.8599970071592029</v>
      </c>
      <c r="Q814" s="30">
        <f t="shared" ca="1" si="244"/>
        <v>3.4060515522574053</v>
      </c>
      <c r="R814" s="30">
        <f t="shared" ca="1" si="244"/>
        <v>15.395874012020473</v>
      </c>
      <c r="S814" s="30">
        <f t="shared" ca="1" si="244"/>
        <v>23.557329158280659</v>
      </c>
      <c r="T814" s="30">
        <f t="shared" ca="1" si="244"/>
        <v>20.147370535433755</v>
      </c>
      <c r="U814" s="30">
        <f t="shared" ca="1" si="244"/>
        <v>29.443073066500183</v>
      </c>
      <c r="V814" s="30">
        <f t="shared" ca="1" si="244"/>
        <v>30.827414431463545</v>
      </c>
      <c r="W814" s="30">
        <f t="shared" ca="1" si="244"/>
        <v>16.451406631155884</v>
      </c>
      <c r="X814" s="30">
        <f t="shared" ca="1" si="244"/>
        <v>23.199274343030318</v>
      </c>
      <c r="Y814" s="30">
        <f t="shared" ca="1" si="244"/>
        <v>28.346559444083308</v>
      </c>
      <c r="Z814" s="30">
        <f t="shared" ca="1" si="244"/>
        <v>31.408552795935684</v>
      </c>
      <c r="AA814" s="26">
        <v>806</v>
      </c>
      <c r="AB814" s="31">
        <f t="shared" ca="1" si="240"/>
        <v>20</v>
      </c>
      <c r="AC814" s="31">
        <f t="shared" ca="1" si="229"/>
        <v>7</v>
      </c>
      <c r="AD814" s="31">
        <f t="shared" ca="1" si="230"/>
        <v>4</v>
      </c>
      <c r="AE814" s="31">
        <f t="shared" ca="1" si="231"/>
        <v>21</v>
      </c>
      <c r="AF814" s="31">
        <f t="shared" ca="1" si="232"/>
        <v>41</v>
      </c>
      <c r="AG814" s="31">
        <f t="shared" ca="1" si="233"/>
        <v>31</v>
      </c>
      <c r="AH814" s="31">
        <f t="shared" ca="1" si="234"/>
        <v>71</v>
      </c>
      <c r="AI814" s="31">
        <f t="shared" ca="1" si="235"/>
        <v>85</v>
      </c>
      <c r="AJ814" s="31">
        <f t="shared" ca="1" si="236"/>
        <v>23</v>
      </c>
      <c r="AK814" s="31">
        <f t="shared" ca="1" si="237"/>
        <v>40</v>
      </c>
      <c r="AL814" s="31">
        <f t="shared" ca="1" si="238"/>
        <v>63</v>
      </c>
      <c r="AM814" s="31">
        <f t="shared" ca="1" si="239"/>
        <v>94</v>
      </c>
    </row>
    <row r="815" spans="14:39">
      <c r="N815" s="26">
        <v>807</v>
      </c>
      <c r="O815" s="30">
        <f t="shared" ca="1" si="244"/>
        <v>3.0401773364644451</v>
      </c>
      <c r="P815" s="30">
        <f t="shared" ca="1" si="244"/>
        <v>18.895230020406593</v>
      </c>
      <c r="Q815" s="30">
        <f t="shared" ca="1" si="244"/>
        <v>8.7243664996854235</v>
      </c>
      <c r="R815" s="30">
        <f t="shared" ca="1" si="244"/>
        <v>20.212536546105309</v>
      </c>
      <c r="S815" s="30">
        <f t="shared" ca="1" si="244"/>
        <v>6.7611500101002893</v>
      </c>
      <c r="T815" s="30">
        <f t="shared" ca="1" si="244"/>
        <v>12.720073510505225</v>
      </c>
      <c r="U815" s="30">
        <f t="shared" ca="1" si="244"/>
        <v>4.4265793456708753</v>
      </c>
      <c r="V815" s="30">
        <f t="shared" ca="1" si="244"/>
        <v>24.09853999214479</v>
      </c>
      <c r="W815" s="30">
        <f t="shared" ca="1" si="244"/>
        <v>30.832249907325874</v>
      </c>
      <c r="X815" s="30">
        <f t="shared" ca="1" si="244"/>
        <v>19.727482817447971</v>
      </c>
      <c r="Y815" s="30">
        <f t="shared" ca="1" si="244"/>
        <v>29.495177434040155</v>
      </c>
      <c r="Z815" s="30">
        <f t="shared" ca="1" si="244"/>
        <v>25.547587279927143</v>
      </c>
      <c r="AA815" s="26">
        <v>807</v>
      </c>
      <c r="AB815" s="31">
        <f t="shared" ca="1" si="240"/>
        <v>4</v>
      </c>
      <c r="AC815" s="31">
        <f t="shared" ca="1" si="229"/>
        <v>28</v>
      </c>
      <c r="AD815" s="31">
        <f t="shared" ca="1" si="230"/>
        <v>10</v>
      </c>
      <c r="AE815" s="31">
        <f t="shared" ca="1" si="231"/>
        <v>31</v>
      </c>
      <c r="AF815" s="31">
        <f t="shared" ca="1" si="232"/>
        <v>8</v>
      </c>
      <c r="AG815" s="31">
        <f t="shared" ca="1" si="233"/>
        <v>16</v>
      </c>
      <c r="AH815" s="31">
        <f t="shared" ca="1" si="234"/>
        <v>5</v>
      </c>
      <c r="AI815" s="31">
        <f t="shared" ca="1" si="235"/>
        <v>43</v>
      </c>
      <c r="AJ815" s="31">
        <f t="shared" ca="1" si="236"/>
        <v>86</v>
      </c>
      <c r="AK815" s="31">
        <f t="shared" ca="1" si="237"/>
        <v>30</v>
      </c>
      <c r="AL815" s="31">
        <f t="shared" ca="1" si="238"/>
        <v>71</v>
      </c>
      <c r="AM815" s="31">
        <f t="shared" ca="1" si="239"/>
        <v>48</v>
      </c>
    </row>
    <row r="816" spans="14:39">
      <c r="N816" s="26">
        <v>808</v>
      </c>
      <c r="O816" s="30">
        <f t="shared" ca="1" si="244"/>
        <v>0.29014421342802604</v>
      </c>
      <c r="P816" s="30">
        <f t="shared" ca="1" si="244"/>
        <v>3.6451002366712264</v>
      </c>
      <c r="Q816" s="30">
        <f t="shared" ca="1" si="244"/>
        <v>15.001761128410145</v>
      </c>
      <c r="R816" s="30">
        <f t="shared" ca="1" si="244"/>
        <v>2.7353086232436272</v>
      </c>
      <c r="S816" s="30">
        <f t="shared" ca="1" si="244"/>
        <v>16.995167696494647</v>
      </c>
      <c r="T816" s="30">
        <f t="shared" ca="1" si="244"/>
        <v>3.1496504691879466</v>
      </c>
      <c r="U816" s="30">
        <f t="shared" ca="1" si="244"/>
        <v>7.7584158324701464</v>
      </c>
      <c r="V816" s="30">
        <f t="shared" ca="1" si="244"/>
        <v>0.59611732207116774</v>
      </c>
      <c r="W816" s="30">
        <f t="shared" ca="1" si="244"/>
        <v>24.813804052171523</v>
      </c>
      <c r="X816" s="30">
        <f t="shared" ca="1" si="244"/>
        <v>22.051843040880826</v>
      </c>
      <c r="Y816" s="30">
        <f t="shared" ca="1" si="244"/>
        <v>11.827968988366361</v>
      </c>
      <c r="Z816" s="30">
        <f t="shared" ca="1" si="244"/>
        <v>0.12395452378100785</v>
      </c>
      <c r="AA816" s="26">
        <v>808</v>
      </c>
      <c r="AB816" s="31">
        <f t="shared" ca="1" si="240"/>
        <v>1</v>
      </c>
      <c r="AC816" s="31">
        <f t="shared" ca="1" si="229"/>
        <v>4</v>
      </c>
      <c r="AD816" s="31">
        <f t="shared" ca="1" si="230"/>
        <v>20</v>
      </c>
      <c r="AE816" s="31">
        <f t="shared" ca="1" si="231"/>
        <v>3</v>
      </c>
      <c r="AF816" s="31">
        <f t="shared" ca="1" si="232"/>
        <v>24</v>
      </c>
      <c r="AG816" s="31">
        <f t="shared" ca="1" si="233"/>
        <v>4</v>
      </c>
      <c r="AH816" s="31">
        <f t="shared" ca="1" si="234"/>
        <v>9</v>
      </c>
      <c r="AI816" s="31">
        <f t="shared" ca="1" si="235"/>
        <v>1</v>
      </c>
      <c r="AJ816" s="31">
        <f t="shared" ca="1" si="236"/>
        <v>45</v>
      </c>
      <c r="AK816" s="31">
        <f t="shared" ca="1" si="237"/>
        <v>36</v>
      </c>
      <c r="AL816" s="31">
        <f t="shared" ca="1" si="238"/>
        <v>15</v>
      </c>
      <c r="AM816" s="31">
        <f t="shared" ca="1" si="239"/>
        <v>1</v>
      </c>
    </row>
    <row r="817" spans="14:39">
      <c r="N817" s="26">
        <v>809</v>
      </c>
      <c r="O817" s="30">
        <f t="shared" ca="1" si="244"/>
        <v>21.398388298790557</v>
      </c>
      <c r="P817" s="30">
        <f t="shared" ca="1" si="244"/>
        <v>17.328288013243508</v>
      </c>
      <c r="Q817" s="30">
        <f t="shared" ca="1" si="244"/>
        <v>8.6848437375811933</v>
      </c>
      <c r="R817" s="30">
        <f t="shared" ca="1" si="244"/>
        <v>33.07456006970876</v>
      </c>
      <c r="S817" s="30">
        <f t="shared" ca="1" si="244"/>
        <v>1.3749716342901714</v>
      </c>
      <c r="T817" s="30">
        <f t="shared" ca="1" si="244"/>
        <v>8.9609217940006491</v>
      </c>
      <c r="U817" s="30">
        <f t="shared" ca="1" si="244"/>
        <v>26.497526063195608</v>
      </c>
      <c r="V817" s="30">
        <f t="shared" ca="1" si="244"/>
        <v>26.604710855496318</v>
      </c>
      <c r="W817" s="30">
        <f t="shared" ca="1" si="244"/>
        <v>19.679531749308765</v>
      </c>
      <c r="X817" s="30">
        <f t="shared" ca="1" si="244"/>
        <v>22.288451960158071</v>
      </c>
      <c r="Y817" s="30">
        <f t="shared" ca="1" si="244"/>
        <v>17.235946386514769</v>
      </c>
      <c r="Z817" s="30">
        <f t="shared" ca="1" si="244"/>
        <v>15.366502056500076</v>
      </c>
      <c r="AA817" s="26">
        <v>809</v>
      </c>
      <c r="AB817" s="31">
        <f t="shared" ca="1" si="240"/>
        <v>34</v>
      </c>
      <c r="AC817" s="31">
        <f t="shared" ca="1" si="229"/>
        <v>25</v>
      </c>
      <c r="AD817" s="31">
        <f t="shared" ca="1" si="230"/>
        <v>10</v>
      </c>
      <c r="AE817" s="31">
        <f t="shared" ca="1" si="231"/>
        <v>160</v>
      </c>
      <c r="AF817" s="31">
        <f t="shared" ca="1" si="232"/>
        <v>2</v>
      </c>
      <c r="AG817" s="31">
        <f t="shared" ca="1" si="233"/>
        <v>11</v>
      </c>
      <c r="AH817" s="31">
        <f t="shared" ca="1" si="234"/>
        <v>53</v>
      </c>
      <c r="AI817" s="31">
        <f t="shared" ca="1" si="235"/>
        <v>53</v>
      </c>
      <c r="AJ817" s="31">
        <f t="shared" ca="1" si="236"/>
        <v>30</v>
      </c>
      <c r="AK817" s="31">
        <f t="shared" ca="1" si="237"/>
        <v>37</v>
      </c>
      <c r="AL817" s="31">
        <f t="shared" ca="1" si="238"/>
        <v>24</v>
      </c>
      <c r="AM817" s="31">
        <f t="shared" ca="1" si="239"/>
        <v>21</v>
      </c>
    </row>
    <row r="818" spans="14:39">
      <c r="N818" s="26">
        <v>810</v>
      </c>
      <c r="O818" s="30">
        <f t="shared" ca="1" si="244"/>
        <v>21.14634696046458</v>
      </c>
      <c r="P818" s="30">
        <f t="shared" ca="1" si="244"/>
        <v>1.7695544013609985</v>
      </c>
      <c r="Q818" s="30">
        <f t="shared" ca="1" si="244"/>
        <v>8.7674278588670695</v>
      </c>
      <c r="R818" s="30">
        <f t="shared" ca="1" si="244"/>
        <v>1.656469337636403</v>
      </c>
      <c r="S818" s="30">
        <f t="shared" ca="1" si="244"/>
        <v>15.178919728595893</v>
      </c>
      <c r="T818" s="30">
        <f t="shared" ca="1" si="244"/>
        <v>31.285338041740861</v>
      </c>
      <c r="U818" s="30">
        <f t="shared" ca="1" si="244"/>
        <v>5.2876286796051017</v>
      </c>
      <c r="V818" s="30">
        <f t="shared" ca="1" si="244"/>
        <v>9.3107814849977473</v>
      </c>
      <c r="W818" s="30">
        <f t="shared" ca="1" si="244"/>
        <v>4.0757326085103465</v>
      </c>
      <c r="X818" s="30">
        <f t="shared" ca="1" si="244"/>
        <v>23.166143944421631</v>
      </c>
      <c r="Y818" s="30">
        <f t="shared" ca="1" si="244"/>
        <v>4.8780005491456997</v>
      </c>
      <c r="Z818" s="30">
        <f t="shared" ca="1" si="244"/>
        <v>19.132498568731048</v>
      </c>
      <c r="AA818" s="26">
        <v>810</v>
      </c>
      <c r="AB818" s="31">
        <f t="shared" ca="1" si="240"/>
        <v>34</v>
      </c>
      <c r="AC818" s="31">
        <f t="shared" ca="1" si="229"/>
        <v>2</v>
      </c>
      <c r="AD818" s="31">
        <f t="shared" ca="1" si="230"/>
        <v>11</v>
      </c>
      <c r="AE818" s="31">
        <f t="shared" ca="1" si="231"/>
        <v>2</v>
      </c>
      <c r="AF818" s="31">
        <f t="shared" ca="1" si="232"/>
        <v>20</v>
      </c>
      <c r="AG818" s="31">
        <f t="shared" ca="1" si="233"/>
        <v>92</v>
      </c>
      <c r="AH818" s="31">
        <f t="shared" ca="1" si="234"/>
        <v>6</v>
      </c>
      <c r="AI818" s="31">
        <f t="shared" ca="1" si="235"/>
        <v>11</v>
      </c>
      <c r="AJ818" s="31">
        <f t="shared" ca="1" si="236"/>
        <v>5</v>
      </c>
      <c r="AK818" s="31">
        <f t="shared" ca="1" si="237"/>
        <v>39</v>
      </c>
      <c r="AL818" s="31">
        <f t="shared" ca="1" si="238"/>
        <v>6</v>
      </c>
      <c r="AM818" s="31">
        <f t="shared" ca="1" si="239"/>
        <v>29</v>
      </c>
    </row>
    <row r="819" spans="14:39">
      <c r="N819" s="26">
        <v>811</v>
      </c>
      <c r="O819" s="30">
        <f t="shared" ref="O819:Z828" ca="1" si="245">RAND()*sumweights</f>
        <v>5.4772649595739464</v>
      </c>
      <c r="P819" s="30">
        <f t="shared" ca="1" si="245"/>
        <v>16.290271811991765</v>
      </c>
      <c r="Q819" s="30">
        <f t="shared" ca="1" si="245"/>
        <v>2.6930653576138321</v>
      </c>
      <c r="R819" s="30">
        <f t="shared" ca="1" si="245"/>
        <v>20.517632769564567</v>
      </c>
      <c r="S819" s="30">
        <f t="shared" ca="1" si="245"/>
        <v>3.1032854674721038</v>
      </c>
      <c r="T819" s="30">
        <f t="shared" ca="1" si="245"/>
        <v>14.694467789527705</v>
      </c>
      <c r="U819" s="30">
        <f t="shared" ca="1" si="245"/>
        <v>15.141448218437336</v>
      </c>
      <c r="V819" s="30">
        <f t="shared" ca="1" si="245"/>
        <v>5.0397301791840841</v>
      </c>
      <c r="W819" s="30">
        <f t="shared" ca="1" si="245"/>
        <v>4.9190609074721898</v>
      </c>
      <c r="X819" s="30">
        <f t="shared" ca="1" si="245"/>
        <v>31.313022641839655</v>
      </c>
      <c r="Y819" s="30">
        <f t="shared" ca="1" si="245"/>
        <v>9.039792523109087</v>
      </c>
      <c r="Z819" s="30">
        <f t="shared" ca="1" si="245"/>
        <v>31.414753345110658</v>
      </c>
      <c r="AA819" s="26">
        <v>811</v>
      </c>
      <c r="AB819" s="31">
        <f t="shared" ca="1" si="240"/>
        <v>6</v>
      </c>
      <c r="AC819" s="31">
        <f t="shared" ca="1" si="229"/>
        <v>23</v>
      </c>
      <c r="AD819" s="31">
        <f t="shared" ca="1" si="230"/>
        <v>3</v>
      </c>
      <c r="AE819" s="31">
        <f t="shared" ca="1" si="231"/>
        <v>32</v>
      </c>
      <c r="AF819" s="31">
        <f t="shared" ca="1" si="232"/>
        <v>4</v>
      </c>
      <c r="AG819" s="31">
        <f t="shared" ca="1" si="233"/>
        <v>20</v>
      </c>
      <c r="AH819" s="31">
        <f t="shared" ca="1" si="234"/>
        <v>20</v>
      </c>
      <c r="AI819" s="31">
        <f t="shared" ca="1" si="235"/>
        <v>6</v>
      </c>
      <c r="AJ819" s="31">
        <f t="shared" ca="1" si="236"/>
        <v>6</v>
      </c>
      <c r="AK819" s="31">
        <f t="shared" ca="1" si="237"/>
        <v>93</v>
      </c>
      <c r="AL819" s="31">
        <f t="shared" ca="1" si="238"/>
        <v>11</v>
      </c>
      <c r="AM819" s="31">
        <f t="shared" ca="1" si="239"/>
        <v>94</v>
      </c>
    </row>
    <row r="820" spans="14:39">
      <c r="N820" s="26">
        <v>812</v>
      </c>
      <c r="O820" s="30">
        <f t="shared" ca="1" si="245"/>
        <v>11.339856483308973</v>
      </c>
      <c r="P820" s="30">
        <f t="shared" ca="1" si="245"/>
        <v>30.87669848180904</v>
      </c>
      <c r="Q820" s="30">
        <f t="shared" ca="1" si="245"/>
        <v>20.616529351482129</v>
      </c>
      <c r="R820" s="30">
        <f t="shared" ca="1" si="245"/>
        <v>5.1871454882613532</v>
      </c>
      <c r="S820" s="30">
        <f t="shared" ca="1" si="245"/>
        <v>26.560601449862208</v>
      </c>
      <c r="T820" s="30">
        <f t="shared" ca="1" si="245"/>
        <v>2.6892479942007679</v>
      </c>
      <c r="U820" s="30">
        <f t="shared" ca="1" si="245"/>
        <v>12.90170078281278</v>
      </c>
      <c r="V820" s="30">
        <f t="shared" ca="1" si="245"/>
        <v>14.950399326475615</v>
      </c>
      <c r="W820" s="30">
        <f t="shared" ca="1" si="245"/>
        <v>1.0700406450347633</v>
      </c>
      <c r="X820" s="30">
        <f t="shared" ca="1" si="245"/>
        <v>16.69852717415484</v>
      </c>
      <c r="Y820" s="30">
        <f t="shared" ca="1" si="245"/>
        <v>4.865147999965477</v>
      </c>
      <c r="Z820" s="30">
        <f t="shared" ca="1" si="245"/>
        <v>26.523089222111594</v>
      </c>
      <c r="AA820" s="26">
        <v>812</v>
      </c>
      <c r="AB820" s="31">
        <f t="shared" ca="1" si="240"/>
        <v>14</v>
      </c>
      <c r="AC820" s="31">
        <f t="shared" ca="1" si="229"/>
        <v>86</v>
      </c>
      <c r="AD820" s="31">
        <f t="shared" ca="1" si="230"/>
        <v>32</v>
      </c>
      <c r="AE820" s="31">
        <f t="shared" ca="1" si="231"/>
        <v>6</v>
      </c>
      <c r="AF820" s="31">
        <f t="shared" ca="1" si="232"/>
        <v>53</v>
      </c>
      <c r="AG820" s="31">
        <f t="shared" ca="1" si="233"/>
        <v>3</v>
      </c>
      <c r="AH820" s="31">
        <f t="shared" ca="1" si="234"/>
        <v>17</v>
      </c>
      <c r="AI820" s="31">
        <f t="shared" ca="1" si="235"/>
        <v>20</v>
      </c>
      <c r="AJ820" s="31">
        <f t="shared" ca="1" si="236"/>
        <v>2</v>
      </c>
      <c r="AK820" s="31">
        <f t="shared" ca="1" si="237"/>
        <v>23</v>
      </c>
      <c r="AL820" s="31">
        <f t="shared" ca="1" si="238"/>
        <v>6</v>
      </c>
      <c r="AM820" s="31">
        <f t="shared" ca="1" si="239"/>
        <v>53</v>
      </c>
    </row>
    <row r="821" spans="14:39">
      <c r="N821" s="26">
        <v>813</v>
      </c>
      <c r="O821" s="30">
        <f t="shared" ca="1" si="245"/>
        <v>9.9919517849457495</v>
      </c>
      <c r="P821" s="30">
        <f t="shared" ca="1" si="245"/>
        <v>19.270095955842567</v>
      </c>
      <c r="Q821" s="30">
        <f t="shared" ca="1" si="245"/>
        <v>3.366214045393134</v>
      </c>
      <c r="R821" s="30">
        <f t="shared" ca="1" si="245"/>
        <v>5.1779593769252585</v>
      </c>
      <c r="S821" s="30">
        <f t="shared" ca="1" si="245"/>
        <v>29.947133373258325</v>
      </c>
      <c r="T821" s="30">
        <f t="shared" ca="1" si="245"/>
        <v>2.1252216256809766</v>
      </c>
      <c r="U821" s="30">
        <f t="shared" ca="1" si="245"/>
        <v>9.4301198513570039</v>
      </c>
      <c r="V821" s="30">
        <f t="shared" ca="1" si="245"/>
        <v>31.450386301345858</v>
      </c>
      <c r="W821" s="30">
        <f t="shared" ca="1" si="245"/>
        <v>25.621736634586011</v>
      </c>
      <c r="X821" s="30">
        <f t="shared" ca="1" si="245"/>
        <v>8.6381881219311456</v>
      </c>
      <c r="Y821" s="30">
        <f t="shared" ca="1" si="245"/>
        <v>21.501832723134999</v>
      </c>
      <c r="Z821" s="30">
        <f t="shared" ca="1" si="245"/>
        <v>19.403713350594046</v>
      </c>
      <c r="AA821" s="26">
        <v>813</v>
      </c>
      <c r="AB821" s="31">
        <f t="shared" ca="1" si="240"/>
        <v>12</v>
      </c>
      <c r="AC821" s="31">
        <f t="shared" ca="1" si="229"/>
        <v>29</v>
      </c>
      <c r="AD821" s="31">
        <f t="shared" ca="1" si="230"/>
        <v>4</v>
      </c>
      <c r="AE821" s="31">
        <f t="shared" ca="1" si="231"/>
        <v>6</v>
      </c>
      <c r="AF821" s="31">
        <f t="shared" ca="1" si="232"/>
        <v>76</v>
      </c>
      <c r="AG821" s="31">
        <f t="shared" ca="1" si="233"/>
        <v>3</v>
      </c>
      <c r="AH821" s="31">
        <f t="shared" ca="1" si="234"/>
        <v>11</v>
      </c>
      <c r="AI821" s="31">
        <f t="shared" ca="1" si="235"/>
        <v>95</v>
      </c>
      <c r="AJ821" s="31">
        <f t="shared" ca="1" si="236"/>
        <v>49</v>
      </c>
      <c r="AK821" s="31">
        <f t="shared" ca="1" si="237"/>
        <v>10</v>
      </c>
      <c r="AL821" s="31">
        <f t="shared" ca="1" si="238"/>
        <v>35</v>
      </c>
      <c r="AM821" s="31">
        <f t="shared" ca="1" si="239"/>
        <v>29</v>
      </c>
    </row>
    <row r="822" spans="14:39">
      <c r="N822" s="26">
        <v>814</v>
      </c>
      <c r="O822" s="30">
        <f t="shared" ca="1" si="245"/>
        <v>9.2038742227103327</v>
      </c>
      <c r="P822" s="30">
        <f t="shared" ca="1" si="245"/>
        <v>18.032297997223544</v>
      </c>
      <c r="Q822" s="30">
        <f t="shared" ca="1" si="245"/>
        <v>17.093086967932951</v>
      </c>
      <c r="R822" s="30">
        <f t="shared" ca="1" si="245"/>
        <v>21.763258941892261</v>
      </c>
      <c r="S822" s="30">
        <f t="shared" ca="1" si="245"/>
        <v>23.700492710023472</v>
      </c>
      <c r="T822" s="30">
        <f t="shared" ca="1" si="245"/>
        <v>22.758064293576677</v>
      </c>
      <c r="U822" s="30">
        <f t="shared" ca="1" si="245"/>
        <v>2.7090030671949084</v>
      </c>
      <c r="V822" s="30">
        <f t="shared" ca="1" si="245"/>
        <v>3.2787644073184685</v>
      </c>
      <c r="W822" s="30">
        <f t="shared" ca="1" si="245"/>
        <v>1.1703686342499298</v>
      </c>
      <c r="X822" s="30">
        <f t="shared" ca="1" si="245"/>
        <v>31.567061065238985</v>
      </c>
      <c r="Y822" s="30">
        <f t="shared" ca="1" si="245"/>
        <v>21.128089021752373</v>
      </c>
      <c r="Z822" s="30">
        <f t="shared" ca="1" si="245"/>
        <v>27.995408672021131</v>
      </c>
      <c r="AA822" s="26">
        <v>814</v>
      </c>
      <c r="AB822" s="31">
        <f t="shared" ca="1" si="240"/>
        <v>11</v>
      </c>
      <c r="AC822" s="31">
        <f t="shared" ca="1" si="229"/>
        <v>26</v>
      </c>
      <c r="AD822" s="31">
        <f t="shared" ca="1" si="230"/>
        <v>24</v>
      </c>
      <c r="AE822" s="31">
        <f t="shared" ca="1" si="231"/>
        <v>35</v>
      </c>
      <c r="AF822" s="31">
        <f t="shared" ca="1" si="232"/>
        <v>41</v>
      </c>
      <c r="AG822" s="31">
        <f t="shared" ca="1" si="233"/>
        <v>38</v>
      </c>
      <c r="AH822" s="31">
        <f t="shared" ca="1" si="234"/>
        <v>3</v>
      </c>
      <c r="AI822" s="31">
        <f t="shared" ca="1" si="235"/>
        <v>4</v>
      </c>
      <c r="AJ822" s="31">
        <f t="shared" ca="1" si="236"/>
        <v>2</v>
      </c>
      <c r="AK822" s="31">
        <f t="shared" ca="1" si="237"/>
        <v>97</v>
      </c>
      <c r="AL822" s="31">
        <f t="shared" ca="1" si="238"/>
        <v>33</v>
      </c>
      <c r="AM822" s="31">
        <f t="shared" ca="1" si="239"/>
        <v>61</v>
      </c>
    </row>
    <row r="823" spans="14:39">
      <c r="N823" s="26">
        <v>815</v>
      </c>
      <c r="O823" s="30">
        <f t="shared" ca="1" si="245"/>
        <v>1.1142860188898709</v>
      </c>
      <c r="P823" s="30">
        <f t="shared" ca="1" si="245"/>
        <v>15.757365350602464</v>
      </c>
      <c r="Q823" s="30">
        <f t="shared" ca="1" si="245"/>
        <v>12.433661514542932</v>
      </c>
      <c r="R823" s="30">
        <f t="shared" ca="1" si="245"/>
        <v>21.461191735977614</v>
      </c>
      <c r="S823" s="30">
        <f t="shared" ca="1" si="245"/>
        <v>28.160432018077916</v>
      </c>
      <c r="T823" s="30">
        <f t="shared" ca="1" si="245"/>
        <v>11.707080978551781</v>
      </c>
      <c r="U823" s="30">
        <f t="shared" ca="1" si="245"/>
        <v>25.850292368117479</v>
      </c>
      <c r="V823" s="30">
        <f t="shared" ca="1" si="245"/>
        <v>10.061427288607437</v>
      </c>
      <c r="W823" s="30">
        <f t="shared" ca="1" si="245"/>
        <v>18.354467604465878</v>
      </c>
      <c r="X823" s="30">
        <f t="shared" ca="1" si="245"/>
        <v>19.307377981997757</v>
      </c>
      <c r="Y823" s="30">
        <f t="shared" ca="1" si="245"/>
        <v>32.740822202868301</v>
      </c>
      <c r="Z823" s="30">
        <f t="shared" ca="1" si="245"/>
        <v>0.54705997555063612</v>
      </c>
      <c r="AA823" s="26">
        <v>815</v>
      </c>
      <c r="AB823" s="31">
        <f t="shared" ca="1" si="240"/>
        <v>2</v>
      </c>
      <c r="AC823" s="31">
        <f t="shared" ca="1" si="229"/>
        <v>22</v>
      </c>
      <c r="AD823" s="31">
        <f t="shared" ca="1" si="230"/>
        <v>16</v>
      </c>
      <c r="AE823" s="31">
        <f t="shared" ca="1" si="231"/>
        <v>34</v>
      </c>
      <c r="AF823" s="31">
        <f t="shared" ca="1" si="232"/>
        <v>62</v>
      </c>
      <c r="AG823" s="31">
        <f t="shared" ca="1" si="233"/>
        <v>15</v>
      </c>
      <c r="AH823" s="31">
        <f t="shared" ca="1" si="234"/>
        <v>50</v>
      </c>
      <c r="AI823" s="31">
        <f t="shared" ca="1" si="235"/>
        <v>12</v>
      </c>
      <c r="AJ823" s="31">
        <f t="shared" ca="1" si="236"/>
        <v>27</v>
      </c>
      <c r="AK823" s="31">
        <f t="shared" ca="1" si="237"/>
        <v>29</v>
      </c>
      <c r="AL823" s="31">
        <f t="shared" ca="1" si="238"/>
        <v>133</v>
      </c>
      <c r="AM823" s="31">
        <f t="shared" ca="1" si="239"/>
        <v>1</v>
      </c>
    </row>
    <row r="824" spans="14:39">
      <c r="N824" s="26">
        <v>816</v>
      </c>
      <c r="O824" s="30">
        <f t="shared" ca="1" si="245"/>
        <v>27.311015760613238</v>
      </c>
      <c r="P824" s="30">
        <f t="shared" ca="1" si="245"/>
        <v>14.47596758417771</v>
      </c>
      <c r="Q824" s="30">
        <f t="shared" ca="1" si="245"/>
        <v>1.5237800001555488</v>
      </c>
      <c r="R824" s="30">
        <f t="shared" ca="1" si="245"/>
        <v>8.5684478310337617</v>
      </c>
      <c r="S824" s="30">
        <f t="shared" ca="1" si="245"/>
        <v>0.44577698200163646</v>
      </c>
      <c r="T824" s="30">
        <f t="shared" ca="1" si="245"/>
        <v>7.5065957006070869</v>
      </c>
      <c r="U824" s="30">
        <f t="shared" ca="1" si="245"/>
        <v>18.706654351100447</v>
      </c>
      <c r="V824" s="30">
        <f t="shared" ca="1" si="245"/>
        <v>12.503055429579412</v>
      </c>
      <c r="W824" s="30">
        <f t="shared" ca="1" si="245"/>
        <v>3.2829042027015651</v>
      </c>
      <c r="X824" s="30">
        <f t="shared" ca="1" si="245"/>
        <v>32.603564028000861</v>
      </c>
      <c r="Y824" s="30">
        <f t="shared" ca="1" si="245"/>
        <v>27.281215663375551</v>
      </c>
      <c r="Z824" s="30">
        <f t="shared" ca="1" si="245"/>
        <v>1.9933103221098307</v>
      </c>
      <c r="AA824" s="26">
        <v>816</v>
      </c>
      <c r="AB824" s="31">
        <f t="shared" ca="1" si="240"/>
        <v>57</v>
      </c>
      <c r="AC824" s="31">
        <f t="shared" ca="1" si="229"/>
        <v>19</v>
      </c>
      <c r="AD824" s="31">
        <f t="shared" ca="1" si="230"/>
        <v>2</v>
      </c>
      <c r="AE824" s="31">
        <f t="shared" ca="1" si="231"/>
        <v>10</v>
      </c>
      <c r="AF824" s="31">
        <f t="shared" ca="1" si="232"/>
        <v>1</v>
      </c>
      <c r="AG824" s="31">
        <f t="shared" ca="1" si="233"/>
        <v>9</v>
      </c>
      <c r="AH824" s="31">
        <f t="shared" ca="1" si="234"/>
        <v>28</v>
      </c>
      <c r="AI824" s="31">
        <f t="shared" ca="1" si="235"/>
        <v>16</v>
      </c>
      <c r="AJ824" s="31">
        <f t="shared" ca="1" si="236"/>
        <v>4</v>
      </c>
      <c r="AK824" s="31">
        <f t="shared" ca="1" si="237"/>
        <v>126</v>
      </c>
      <c r="AL824" s="31">
        <f t="shared" ca="1" si="238"/>
        <v>57</v>
      </c>
      <c r="AM824" s="31">
        <f t="shared" ca="1" si="239"/>
        <v>3</v>
      </c>
    </row>
    <row r="825" spans="14:39">
      <c r="N825" s="26">
        <v>817</v>
      </c>
      <c r="O825" s="30">
        <f t="shared" ca="1" si="245"/>
        <v>18.390614040727243</v>
      </c>
      <c r="P825" s="30">
        <f t="shared" ca="1" si="245"/>
        <v>15.613348294845384</v>
      </c>
      <c r="Q825" s="30">
        <f t="shared" ca="1" si="245"/>
        <v>9.7324200232825326</v>
      </c>
      <c r="R825" s="30">
        <f t="shared" ca="1" si="245"/>
        <v>18.496336263007681</v>
      </c>
      <c r="S825" s="30">
        <f t="shared" ca="1" si="245"/>
        <v>28.050952929782767</v>
      </c>
      <c r="T825" s="30">
        <f t="shared" ca="1" si="245"/>
        <v>31.235637572566141</v>
      </c>
      <c r="U825" s="30">
        <f t="shared" ca="1" si="245"/>
        <v>27.737058608959401</v>
      </c>
      <c r="V825" s="30">
        <f t="shared" ca="1" si="245"/>
        <v>0.52957084923844344</v>
      </c>
      <c r="W825" s="30">
        <f t="shared" ca="1" si="245"/>
        <v>29.063723349001677</v>
      </c>
      <c r="X825" s="30">
        <f t="shared" ca="1" si="245"/>
        <v>3.2349075479175062</v>
      </c>
      <c r="Y825" s="30">
        <f t="shared" ca="1" si="245"/>
        <v>23.113518504137581</v>
      </c>
      <c r="Z825" s="30">
        <f t="shared" ca="1" si="245"/>
        <v>1.4198639986093375</v>
      </c>
      <c r="AA825" s="26">
        <v>817</v>
      </c>
      <c r="AB825" s="31">
        <f t="shared" ca="1" si="240"/>
        <v>27</v>
      </c>
      <c r="AC825" s="31">
        <f t="shared" ca="1" si="229"/>
        <v>21</v>
      </c>
      <c r="AD825" s="31">
        <f t="shared" ca="1" si="230"/>
        <v>12</v>
      </c>
      <c r="AE825" s="31">
        <f t="shared" ca="1" si="231"/>
        <v>27</v>
      </c>
      <c r="AF825" s="31">
        <f t="shared" ca="1" si="232"/>
        <v>61</v>
      </c>
      <c r="AG825" s="31">
        <f t="shared" ca="1" si="233"/>
        <v>91</v>
      </c>
      <c r="AH825" s="31">
        <f t="shared" ca="1" si="234"/>
        <v>59</v>
      </c>
      <c r="AI825" s="31">
        <f t="shared" ca="1" si="235"/>
        <v>1</v>
      </c>
      <c r="AJ825" s="31">
        <f t="shared" ca="1" si="236"/>
        <v>68</v>
      </c>
      <c r="AK825" s="31">
        <f t="shared" ca="1" si="237"/>
        <v>4</v>
      </c>
      <c r="AL825" s="31">
        <f t="shared" ca="1" si="238"/>
        <v>39</v>
      </c>
      <c r="AM825" s="31">
        <f t="shared" ca="1" si="239"/>
        <v>2</v>
      </c>
    </row>
    <row r="826" spans="14:39">
      <c r="N826" s="26">
        <v>818</v>
      </c>
      <c r="O826" s="30">
        <f t="shared" ca="1" si="245"/>
        <v>14.801343082042687</v>
      </c>
      <c r="P826" s="30">
        <f t="shared" ca="1" si="245"/>
        <v>29.406755870529395</v>
      </c>
      <c r="Q826" s="30">
        <f t="shared" ca="1" si="245"/>
        <v>8.3235717342715159</v>
      </c>
      <c r="R826" s="30">
        <f t="shared" ca="1" si="245"/>
        <v>29.578423394612607</v>
      </c>
      <c r="S826" s="30">
        <f t="shared" ca="1" si="245"/>
        <v>1.5082849398009144</v>
      </c>
      <c r="T826" s="30">
        <f t="shared" ca="1" si="245"/>
        <v>13.775137910799359</v>
      </c>
      <c r="U826" s="30">
        <f t="shared" ca="1" si="245"/>
        <v>11.802064420962038</v>
      </c>
      <c r="V826" s="30">
        <f t="shared" ca="1" si="245"/>
        <v>20.321806981548406</v>
      </c>
      <c r="W826" s="30">
        <f t="shared" ca="1" si="245"/>
        <v>2.6818047646371941</v>
      </c>
      <c r="X826" s="30">
        <f t="shared" ca="1" si="245"/>
        <v>6.5502040022578347</v>
      </c>
      <c r="Y826" s="30">
        <f t="shared" ca="1" si="245"/>
        <v>9.0565012097880437</v>
      </c>
      <c r="Z826" s="30">
        <f t="shared" ca="1" si="245"/>
        <v>29.395082082537446</v>
      </c>
      <c r="AA826" s="26">
        <v>818</v>
      </c>
      <c r="AB826" s="31">
        <f t="shared" ca="1" si="240"/>
        <v>20</v>
      </c>
      <c r="AC826" s="31">
        <f t="shared" ca="1" si="229"/>
        <v>71</v>
      </c>
      <c r="AD826" s="31">
        <f t="shared" ca="1" si="230"/>
        <v>10</v>
      </c>
      <c r="AE826" s="31">
        <f t="shared" ca="1" si="231"/>
        <v>72</v>
      </c>
      <c r="AF826" s="31">
        <f t="shared" ca="1" si="232"/>
        <v>2</v>
      </c>
      <c r="AG826" s="31">
        <f t="shared" ca="1" si="233"/>
        <v>18</v>
      </c>
      <c r="AH826" s="31">
        <f t="shared" ca="1" si="234"/>
        <v>15</v>
      </c>
      <c r="AI826" s="31">
        <f t="shared" ca="1" si="235"/>
        <v>31</v>
      </c>
      <c r="AJ826" s="31">
        <f t="shared" ca="1" si="236"/>
        <v>3</v>
      </c>
      <c r="AK826" s="31">
        <f t="shared" ca="1" si="237"/>
        <v>8</v>
      </c>
      <c r="AL826" s="31">
        <f t="shared" ca="1" si="238"/>
        <v>11</v>
      </c>
      <c r="AM826" s="31">
        <f t="shared" ca="1" si="239"/>
        <v>71</v>
      </c>
    </row>
    <row r="827" spans="14:39">
      <c r="N827" s="26">
        <v>819</v>
      </c>
      <c r="O827" s="30">
        <f t="shared" ca="1" si="245"/>
        <v>16.278183606363545</v>
      </c>
      <c r="P827" s="30">
        <f t="shared" ca="1" si="245"/>
        <v>6.7119484465915527</v>
      </c>
      <c r="Q827" s="30">
        <f t="shared" ca="1" si="245"/>
        <v>19.658001973834445</v>
      </c>
      <c r="R827" s="30">
        <f t="shared" ca="1" si="245"/>
        <v>26.678857110257887</v>
      </c>
      <c r="S827" s="30">
        <f t="shared" ca="1" si="245"/>
        <v>4.4164848685101692</v>
      </c>
      <c r="T827" s="30">
        <f t="shared" ca="1" si="245"/>
        <v>20.433775595453628</v>
      </c>
      <c r="U827" s="30">
        <f t="shared" ca="1" si="245"/>
        <v>12.715588143976195</v>
      </c>
      <c r="V827" s="30">
        <f t="shared" ca="1" si="245"/>
        <v>29.130877228003744</v>
      </c>
      <c r="W827" s="30">
        <f t="shared" ca="1" si="245"/>
        <v>3.0736530718283972</v>
      </c>
      <c r="X827" s="30">
        <f t="shared" ca="1" si="245"/>
        <v>9.5224088711073058</v>
      </c>
      <c r="Y827" s="30">
        <f t="shared" ca="1" si="245"/>
        <v>14.296338723553284</v>
      </c>
      <c r="Z827" s="30">
        <f t="shared" ca="1" si="245"/>
        <v>4.9125611386516779</v>
      </c>
      <c r="AA827" s="26">
        <v>819</v>
      </c>
      <c r="AB827" s="31">
        <f t="shared" ca="1" si="240"/>
        <v>23</v>
      </c>
      <c r="AC827" s="31">
        <f t="shared" ca="1" si="229"/>
        <v>8</v>
      </c>
      <c r="AD827" s="31">
        <f t="shared" ca="1" si="230"/>
        <v>30</v>
      </c>
      <c r="AE827" s="31">
        <f t="shared" ca="1" si="231"/>
        <v>53</v>
      </c>
      <c r="AF827" s="31">
        <f t="shared" ca="1" si="232"/>
        <v>5</v>
      </c>
      <c r="AG827" s="31">
        <f t="shared" ca="1" si="233"/>
        <v>32</v>
      </c>
      <c r="AH827" s="31">
        <f t="shared" ca="1" si="234"/>
        <v>16</v>
      </c>
      <c r="AI827" s="31">
        <f t="shared" ca="1" si="235"/>
        <v>68</v>
      </c>
      <c r="AJ827" s="31">
        <f t="shared" ca="1" si="236"/>
        <v>4</v>
      </c>
      <c r="AK827" s="31">
        <f t="shared" ca="1" si="237"/>
        <v>12</v>
      </c>
      <c r="AL827" s="31">
        <f t="shared" ca="1" si="238"/>
        <v>19</v>
      </c>
      <c r="AM827" s="31">
        <f t="shared" ca="1" si="239"/>
        <v>6</v>
      </c>
    </row>
    <row r="828" spans="14:39">
      <c r="N828" s="26">
        <v>820</v>
      </c>
      <c r="O828" s="30">
        <f t="shared" ca="1" si="245"/>
        <v>33.093558253302454</v>
      </c>
      <c r="P828" s="30">
        <f t="shared" ca="1" si="245"/>
        <v>18.31906825082595</v>
      </c>
      <c r="Q828" s="30">
        <f t="shared" ca="1" si="245"/>
        <v>17.685207487893198</v>
      </c>
      <c r="R828" s="30">
        <f t="shared" ca="1" si="245"/>
        <v>8.1143703241217526</v>
      </c>
      <c r="S828" s="30">
        <f t="shared" ca="1" si="245"/>
        <v>19.612458634930238</v>
      </c>
      <c r="T828" s="30">
        <f t="shared" ca="1" si="245"/>
        <v>22.150393031597662</v>
      </c>
      <c r="U828" s="30">
        <f t="shared" ca="1" si="245"/>
        <v>18.942694514333304</v>
      </c>
      <c r="V828" s="30">
        <f t="shared" ca="1" si="245"/>
        <v>14.970814845163735</v>
      </c>
      <c r="W828" s="30">
        <f t="shared" ca="1" si="245"/>
        <v>0.70038519381087361</v>
      </c>
      <c r="X828" s="30">
        <f t="shared" ca="1" si="245"/>
        <v>20.023906008970961</v>
      </c>
      <c r="Y828" s="30">
        <f t="shared" ca="1" si="245"/>
        <v>15.431957066331561</v>
      </c>
      <c r="Z828" s="30">
        <f t="shared" ca="1" si="245"/>
        <v>9.0037588033227447</v>
      </c>
      <c r="AA828" s="26">
        <v>820</v>
      </c>
      <c r="AB828" s="31">
        <f t="shared" ca="1" si="240"/>
        <v>163</v>
      </c>
      <c r="AC828" s="31">
        <f t="shared" ca="1" si="229"/>
        <v>27</v>
      </c>
      <c r="AD828" s="31">
        <f t="shared" ca="1" si="230"/>
        <v>25</v>
      </c>
      <c r="AE828" s="31">
        <f t="shared" ca="1" si="231"/>
        <v>10</v>
      </c>
      <c r="AF828" s="31">
        <f t="shared" ca="1" si="232"/>
        <v>30</v>
      </c>
      <c r="AG828" s="31">
        <f t="shared" ca="1" si="233"/>
        <v>36</v>
      </c>
      <c r="AH828" s="31">
        <f t="shared" ca="1" si="234"/>
        <v>28</v>
      </c>
      <c r="AI828" s="31">
        <f t="shared" ca="1" si="235"/>
        <v>20</v>
      </c>
      <c r="AJ828" s="31">
        <f t="shared" ca="1" si="236"/>
        <v>1</v>
      </c>
      <c r="AK828" s="31">
        <f t="shared" ca="1" si="237"/>
        <v>31</v>
      </c>
      <c r="AL828" s="31">
        <f t="shared" ca="1" si="238"/>
        <v>21</v>
      </c>
      <c r="AM828" s="31">
        <f t="shared" ca="1" si="239"/>
        <v>11</v>
      </c>
    </row>
    <row r="829" spans="14:39">
      <c r="N829" s="26">
        <v>821</v>
      </c>
      <c r="O829" s="30">
        <f t="shared" ref="O829:Z838" ca="1" si="246">RAND()*sumweights</f>
        <v>13.599149249245688</v>
      </c>
      <c r="P829" s="30">
        <f t="shared" ca="1" si="246"/>
        <v>12.703766126145659</v>
      </c>
      <c r="Q829" s="30">
        <f t="shared" ca="1" si="246"/>
        <v>31.259541052329109</v>
      </c>
      <c r="R829" s="30">
        <f t="shared" ca="1" si="246"/>
        <v>23.968821883903622</v>
      </c>
      <c r="S829" s="30">
        <f t="shared" ca="1" si="246"/>
        <v>2.239683810858089</v>
      </c>
      <c r="T829" s="30">
        <f t="shared" ca="1" si="246"/>
        <v>4.4848847631550655</v>
      </c>
      <c r="U829" s="30">
        <f t="shared" ca="1" si="246"/>
        <v>4.1064104492846578</v>
      </c>
      <c r="V829" s="30">
        <f t="shared" ca="1" si="246"/>
        <v>0.60557110322847951</v>
      </c>
      <c r="W829" s="30">
        <f t="shared" ca="1" si="246"/>
        <v>18.109062501315393</v>
      </c>
      <c r="X829" s="30">
        <f t="shared" ca="1" si="246"/>
        <v>16.421660258468101</v>
      </c>
      <c r="Y829" s="30">
        <f t="shared" ca="1" si="246"/>
        <v>12.174163859456872</v>
      </c>
      <c r="Z829" s="30">
        <f t="shared" ca="1" si="246"/>
        <v>1.4648952459389764</v>
      </c>
      <c r="AA829" s="26">
        <v>821</v>
      </c>
      <c r="AB829" s="31">
        <f t="shared" ca="1" si="240"/>
        <v>18</v>
      </c>
      <c r="AC829" s="31">
        <f t="shared" ca="1" si="229"/>
        <v>16</v>
      </c>
      <c r="AD829" s="31">
        <f t="shared" ca="1" si="230"/>
        <v>92</v>
      </c>
      <c r="AE829" s="31">
        <f t="shared" ca="1" si="231"/>
        <v>42</v>
      </c>
      <c r="AF829" s="31">
        <f t="shared" ca="1" si="232"/>
        <v>3</v>
      </c>
      <c r="AG829" s="31">
        <f t="shared" ca="1" si="233"/>
        <v>5</v>
      </c>
      <c r="AH829" s="31">
        <f t="shared" ca="1" si="234"/>
        <v>5</v>
      </c>
      <c r="AI829" s="31">
        <f t="shared" ca="1" si="235"/>
        <v>1</v>
      </c>
      <c r="AJ829" s="31">
        <f t="shared" ca="1" si="236"/>
        <v>26</v>
      </c>
      <c r="AK829" s="31">
        <f t="shared" ca="1" si="237"/>
        <v>23</v>
      </c>
      <c r="AL829" s="31">
        <f t="shared" ca="1" si="238"/>
        <v>15</v>
      </c>
      <c r="AM829" s="31">
        <f t="shared" ca="1" si="239"/>
        <v>2</v>
      </c>
    </row>
    <row r="830" spans="14:39">
      <c r="N830" s="26">
        <v>822</v>
      </c>
      <c r="O830" s="30">
        <f t="shared" ca="1" si="246"/>
        <v>26.360724348288976</v>
      </c>
      <c r="P830" s="30">
        <f t="shared" ca="1" si="246"/>
        <v>2.0798284696090978</v>
      </c>
      <c r="Q830" s="30">
        <f t="shared" ca="1" si="246"/>
        <v>5.3142198787749519</v>
      </c>
      <c r="R830" s="30">
        <f t="shared" ca="1" si="246"/>
        <v>14.83983748262423</v>
      </c>
      <c r="S830" s="30">
        <f t="shared" ca="1" si="246"/>
        <v>6.2388344692209161</v>
      </c>
      <c r="T830" s="30">
        <f t="shared" ca="1" si="246"/>
        <v>27.264434785565353</v>
      </c>
      <c r="U830" s="30">
        <f t="shared" ca="1" si="246"/>
        <v>2.4161462543841377</v>
      </c>
      <c r="V830" s="30">
        <f t="shared" ca="1" si="246"/>
        <v>1.0564354853324269</v>
      </c>
      <c r="W830" s="30">
        <f t="shared" ca="1" si="246"/>
        <v>4.9947799641083037</v>
      </c>
      <c r="X830" s="30">
        <f t="shared" ca="1" si="246"/>
        <v>19.345313124823786</v>
      </c>
      <c r="Y830" s="30">
        <f t="shared" ca="1" si="246"/>
        <v>19.005419003933451</v>
      </c>
      <c r="Z830" s="30">
        <f t="shared" ca="1" si="246"/>
        <v>26.390266647062177</v>
      </c>
      <c r="AA830" s="26">
        <v>822</v>
      </c>
      <c r="AB830" s="31">
        <f t="shared" ca="1" si="240"/>
        <v>52</v>
      </c>
      <c r="AC830" s="31">
        <f t="shared" ca="1" si="229"/>
        <v>3</v>
      </c>
      <c r="AD830" s="31">
        <f t="shared" ca="1" si="230"/>
        <v>6</v>
      </c>
      <c r="AE830" s="31">
        <f t="shared" ca="1" si="231"/>
        <v>20</v>
      </c>
      <c r="AF830" s="31">
        <f t="shared" ca="1" si="232"/>
        <v>7</v>
      </c>
      <c r="AG830" s="31">
        <f t="shared" ca="1" si="233"/>
        <v>56</v>
      </c>
      <c r="AH830" s="31">
        <f t="shared" ca="1" si="234"/>
        <v>3</v>
      </c>
      <c r="AI830" s="31">
        <f t="shared" ca="1" si="235"/>
        <v>2</v>
      </c>
      <c r="AJ830" s="31">
        <f t="shared" ca="1" si="236"/>
        <v>6</v>
      </c>
      <c r="AK830" s="31">
        <f t="shared" ca="1" si="237"/>
        <v>29</v>
      </c>
      <c r="AL830" s="31">
        <f t="shared" ca="1" si="238"/>
        <v>28</v>
      </c>
      <c r="AM830" s="31">
        <f t="shared" ca="1" si="239"/>
        <v>52</v>
      </c>
    </row>
    <row r="831" spans="14:39">
      <c r="N831" s="26">
        <v>823</v>
      </c>
      <c r="O831" s="30">
        <f t="shared" ca="1" si="246"/>
        <v>17.098228657460446</v>
      </c>
      <c r="P831" s="30">
        <f t="shared" ca="1" si="246"/>
        <v>25.813881821042056</v>
      </c>
      <c r="Q831" s="30">
        <f t="shared" ca="1" si="246"/>
        <v>18.008512987267174</v>
      </c>
      <c r="R831" s="30">
        <f t="shared" ca="1" si="246"/>
        <v>20.515699193517516</v>
      </c>
      <c r="S831" s="30">
        <f t="shared" ca="1" si="246"/>
        <v>2.3560562031063736</v>
      </c>
      <c r="T831" s="30">
        <f t="shared" ca="1" si="246"/>
        <v>10.228625714519881</v>
      </c>
      <c r="U831" s="30">
        <f t="shared" ca="1" si="246"/>
        <v>23.427492669926199</v>
      </c>
      <c r="V831" s="30">
        <f t="shared" ca="1" si="246"/>
        <v>13.088292061869206</v>
      </c>
      <c r="W831" s="30">
        <f t="shared" ca="1" si="246"/>
        <v>16.499581801953362</v>
      </c>
      <c r="X831" s="30">
        <f t="shared" ca="1" si="246"/>
        <v>22.674592850298094</v>
      </c>
      <c r="Y831" s="30">
        <f t="shared" ca="1" si="246"/>
        <v>32.310975658968808</v>
      </c>
      <c r="Z831" s="30">
        <f t="shared" ca="1" si="246"/>
        <v>16.625254873418882</v>
      </c>
      <c r="AA831" s="26">
        <v>823</v>
      </c>
      <c r="AB831" s="31">
        <f t="shared" ca="1" si="240"/>
        <v>24</v>
      </c>
      <c r="AC831" s="31">
        <f t="shared" ca="1" si="229"/>
        <v>49</v>
      </c>
      <c r="AD831" s="31">
        <f t="shared" ca="1" si="230"/>
        <v>26</v>
      </c>
      <c r="AE831" s="31">
        <f t="shared" ca="1" si="231"/>
        <v>32</v>
      </c>
      <c r="AF831" s="31">
        <f t="shared" ca="1" si="232"/>
        <v>3</v>
      </c>
      <c r="AG831" s="31">
        <f t="shared" ca="1" si="233"/>
        <v>13</v>
      </c>
      <c r="AH831" s="31">
        <f t="shared" ca="1" si="234"/>
        <v>40</v>
      </c>
      <c r="AI831" s="31">
        <f t="shared" ca="1" si="235"/>
        <v>17</v>
      </c>
      <c r="AJ831" s="31">
        <f t="shared" ca="1" si="236"/>
        <v>23</v>
      </c>
      <c r="AK831" s="31">
        <f t="shared" ca="1" si="237"/>
        <v>38</v>
      </c>
      <c r="AL831" s="31">
        <f t="shared" ca="1" si="238"/>
        <v>115</v>
      </c>
      <c r="AM831" s="31">
        <f t="shared" ca="1" si="239"/>
        <v>23</v>
      </c>
    </row>
    <row r="832" spans="14:39">
      <c r="N832" s="26">
        <v>824</v>
      </c>
      <c r="O832" s="30">
        <f t="shared" ca="1" si="246"/>
        <v>29.958268136579626</v>
      </c>
      <c r="P832" s="30">
        <f t="shared" ca="1" si="246"/>
        <v>12.662417500651411</v>
      </c>
      <c r="Q832" s="30">
        <f t="shared" ca="1" si="246"/>
        <v>12.293200744813104</v>
      </c>
      <c r="R832" s="30">
        <f t="shared" ca="1" si="246"/>
        <v>16.359793349525496</v>
      </c>
      <c r="S832" s="30">
        <f t="shared" ca="1" si="246"/>
        <v>5.7599746442576514</v>
      </c>
      <c r="T832" s="30">
        <f t="shared" ca="1" si="246"/>
        <v>24.102267832396826</v>
      </c>
      <c r="U832" s="30">
        <f t="shared" ca="1" si="246"/>
        <v>28.279588632121641</v>
      </c>
      <c r="V832" s="30">
        <f t="shared" ca="1" si="246"/>
        <v>17.331310208320421</v>
      </c>
      <c r="W832" s="30">
        <f t="shared" ca="1" si="246"/>
        <v>30.712201247155356</v>
      </c>
      <c r="X832" s="30">
        <f t="shared" ca="1" si="246"/>
        <v>16.456729161071262</v>
      </c>
      <c r="Y832" s="30">
        <f t="shared" ca="1" si="246"/>
        <v>14.462729222656241</v>
      </c>
      <c r="Z832" s="30">
        <f t="shared" ca="1" si="246"/>
        <v>0.37319479297978042</v>
      </c>
      <c r="AA832" s="26">
        <v>824</v>
      </c>
      <c r="AB832" s="31">
        <f t="shared" ca="1" si="240"/>
        <v>76</v>
      </c>
      <c r="AC832" s="31">
        <f t="shared" ca="1" si="229"/>
        <v>16</v>
      </c>
      <c r="AD832" s="31">
        <f t="shared" ca="1" si="230"/>
        <v>16</v>
      </c>
      <c r="AE832" s="31">
        <f t="shared" ca="1" si="231"/>
        <v>23</v>
      </c>
      <c r="AF832" s="31">
        <f t="shared" ca="1" si="232"/>
        <v>7</v>
      </c>
      <c r="AG832" s="31">
        <f t="shared" ca="1" si="233"/>
        <v>43</v>
      </c>
      <c r="AH832" s="31">
        <f t="shared" ca="1" si="234"/>
        <v>62</v>
      </c>
      <c r="AI832" s="31">
        <f t="shared" ca="1" si="235"/>
        <v>25</v>
      </c>
      <c r="AJ832" s="31">
        <f t="shared" ca="1" si="236"/>
        <v>84</v>
      </c>
      <c r="AK832" s="31">
        <f t="shared" ca="1" si="237"/>
        <v>23</v>
      </c>
      <c r="AL832" s="31">
        <f t="shared" ca="1" si="238"/>
        <v>19</v>
      </c>
      <c r="AM832" s="31">
        <f t="shared" ca="1" si="239"/>
        <v>1</v>
      </c>
    </row>
    <row r="833" spans="14:39">
      <c r="N833" s="26">
        <v>825</v>
      </c>
      <c r="O833" s="30">
        <f t="shared" ca="1" si="246"/>
        <v>12.147450576957139</v>
      </c>
      <c r="P833" s="30">
        <f t="shared" ca="1" si="246"/>
        <v>16.45763263193243</v>
      </c>
      <c r="Q833" s="30">
        <f t="shared" ca="1" si="246"/>
        <v>30.112997059921693</v>
      </c>
      <c r="R833" s="30">
        <f t="shared" ca="1" si="246"/>
        <v>29.44801009427611</v>
      </c>
      <c r="S833" s="30">
        <f t="shared" ca="1" si="246"/>
        <v>28.095445740129591</v>
      </c>
      <c r="T833" s="30">
        <f t="shared" ca="1" si="246"/>
        <v>16.139392473895096</v>
      </c>
      <c r="U833" s="30">
        <f t="shared" ca="1" si="246"/>
        <v>33.212998309300239</v>
      </c>
      <c r="V833" s="30">
        <f t="shared" ca="1" si="246"/>
        <v>18.824554078773446</v>
      </c>
      <c r="W833" s="30">
        <f t="shared" ca="1" si="246"/>
        <v>25.218723908557706</v>
      </c>
      <c r="X833" s="30">
        <f t="shared" ca="1" si="246"/>
        <v>14.223511224995834</v>
      </c>
      <c r="Y833" s="30">
        <f t="shared" ca="1" si="246"/>
        <v>30.202051768181416</v>
      </c>
      <c r="Z833" s="30">
        <f t="shared" ca="1" si="246"/>
        <v>12.665001279128875</v>
      </c>
      <c r="AA833" s="26">
        <v>825</v>
      </c>
      <c r="AB833" s="31">
        <f t="shared" ca="1" si="240"/>
        <v>15</v>
      </c>
      <c r="AC833" s="31">
        <f t="shared" ca="1" si="229"/>
        <v>23</v>
      </c>
      <c r="AD833" s="31">
        <f t="shared" ca="1" si="230"/>
        <v>77</v>
      </c>
      <c r="AE833" s="31">
        <f t="shared" ca="1" si="231"/>
        <v>71</v>
      </c>
      <c r="AF833" s="31">
        <f t="shared" ca="1" si="232"/>
        <v>61</v>
      </c>
      <c r="AG833" s="31">
        <f t="shared" ca="1" si="233"/>
        <v>22</v>
      </c>
      <c r="AH833" s="31">
        <f t="shared" ca="1" si="234"/>
        <v>185</v>
      </c>
      <c r="AI833" s="31">
        <f t="shared" ca="1" si="235"/>
        <v>28</v>
      </c>
      <c r="AJ833" s="31">
        <f t="shared" ca="1" si="236"/>
        <v>47</v>
      </c>
      <c r="AK833" s="31">
        <f t="shared" ca="1" si="237"/>
        <v>19</v>
      </c>
      <c r="AL833" s="31">
        <f t="shared" ca="1" si="238"/>
        <v>78</v>
      </c>
      <c r="AM833" s="31">
        <f t="shared" ca="1" si="239"/>
        <v>16</v>
      </c>
    </row>
    <row r="834" spans="14:39">
      <c r="N834" s="26">
        <v>826</v>
      </c>
      <c r="O834" s="30">
        <f t="shared" ca="1" si="246"/>
        <v>29.812023941033392</v>
      </c>
      <c r="P834" s="30">
        <f t="shared" ca="1" si="246"/>
        <v>18.040794671821274</v>
      </c>
      <c r="Q834" s="30">
        <f t="shared" ca="1" si="246"/>
        <v>8.237058952684281</v>
      </c>
      <c r="R834" s="30">
        <f t="shared" ca="1" si="246"/>
        <v>15.324504037839587</v>
      </c>
      <c r="S834" s="30">
        <f t="shared" ca="1" si="246"/>
        <v>17.555374555768825</v>
      </c>
      <c r="T834" s="30">
        <f t="shared" ca="1" si="246"/>
        <v>5.3649222058464723</v>
      </c>
      <c r="U834" s="30">
        <f t="shared" ca="1" si="246"/>
        <v>22.68052060538098</v>
      </c>
      <c r="V834" s="30">
        <f t="shared" ca="1" si="246"/>
        <v>32.529967908269818</v>
      </c>
      <c r="W834" s="30">
        <f t="shared" ca="1" si="246"/>
        <v>25.305999293144392</v>
      </c>
      <c r="X834" s="30">
        <f t="shared" ca="1" si="246"/>
        <v>12.335967936350139</v>
      </c>
      <c r="Y834" s="30">
        <f t="shared" ca="1" si="246"/>
        <v>10.999824651613903</v>
      </c>
      <c r="Z834" s="30">
        <f t="shared" ca="1" si="246"/>
        <v>25.640317623727871</v>
      </c>
      <c r="AA834" s="26">
        <v>826</v>
      </c>
      <c r="AB834" s="31">
        <f t="shared" ca="1" si="240"/>
        <v>74</v>
      </c>
      <c r="AC834" s="31">
        <f t="shared" ca="1" si="229"/>
        <v>26</v>
      </c>
      <c r="AD834" s="31">
        <f t="shared" ca="1" si="230"/>
        <v>10</v>
      </c>
      <c r="AE834" s="31">
        <f t="shared" ca="1" si="231"/>
        <v>21</v>
      </c>
      <c r="AF834" s="31">
        <f t="shared" ca="1" si="232"/>
        <v>25</v>
      </c>
      <c r="AG834" s="31">
        <f t="shared" ca="1" si="233"/>
        <v>6</v>
      </c>
      <c r="AH834" s="31">
        <f t="shared" ca="1" si="234"/>
        <v>38</v>
      </c>
      <c r="AI834" s="31">
        <f t="shared" ca="1" si="235"/>
        <v>123</v>
      </c>
      <c r="AJ834" s="31">
        <f t="shared" ca="1" si="236"/>
        <v>47</v>
      </c>
      <c r="AK834" s="31">
        <f t="shared" ca="1" si="237"/>
        <v>16</v>
      </c>
      <c r="AL834" s="31">
        <f t="shared" ca="1" si="238"/>
        <v>14</v>
      </c>
      <c r="AM834" s="31">
        <f t="shared" ca="1" si="239"/>
        <v>49</v>
      </c>
    </row>
    <row r="835" spans="14:39">
      <c r="N835" s="26">
        <v>827</v>
      </c>
      <c r="O835" s="30">
        <f t="shared" ca="1" si="246"/>
        <v>6.9928990450213853</v>
      </c>
      <c r="P835" s="30">
        <f t="shared" ca="1" si="246"/>
        <v>6.7543961744322338</v>
      </c>
      <c r="Q835" s="30">
        <f t="shared" ca="1" si="246"/>
        <v>16.905683857737916</v>
      </c>
      <c r="R835" s="30">
        <f t="shared" ca="1" si="246"/>
        <v>10.61600064977071</v>
      </c>
      <c r="S835" s="30">
        <f t="shared" ca="1" si="246"/>
        <v>10.725683672192311</v>
      </c>
      <c r="T835" s="30">
        <f t="shared" ca="1" si="246"/>
        <v>25.150110412974044</v>
      </c>
      <c r="U835" s="30">
        <f t="shared" ca="1" si="246"/>
        <v>5.880673294355196</v>
      </c>
      <c r="V835" s="30">
        <f t="shared" ca="1" si="246"/>
        <v>13.390307525995604</v>
      </c>
      <c r="W835" s="30">
        <f t="shared" ca="1" si="246"/>
        <v>32.369049373639051</v>
      </c>
      <c r="X835" s="30">
        <f t="shared" ca="1" si="246"/>
        <v>11.32290654377902</v>
      </c>
      <c r="Y835" s="30">
        <f t="shared" ca="1" si="246"/>
        <v>21.7632221781213</v>
      </c>
      <c r="Z835" s="30">
        <f t="shared" ca="1" si="246"/>
        <v>7.895693041004006</v>
      </c>
      <c r="AA835" s="26">
        <v>827</v>
      </c>
      <c r="AB835" s="31">
        <f t="shared" ca="1" si="240"/>
        <v>8</v>
      </c>
      <c r="AC835" s="31">
        <f t="shared" ca="1" si="229"/>
        <v>8</v>
      </c>
      <c r="AD835" s="31">
        <f t="shared" ca="1" si="230"/>
        <v>24</v>
      </c>
      <c r="AE835" s="31">
        <f t="shared" ca="1" si="231"/>
        <v>13</v>
      </c>
      <c r="AF835" s="31">
        <f t="shared" ca="1" si="232"/>
        <v>13</v>
      </c>
      <c r="AG835" s="31">
        <f t="shared" ca="1" si="233"/>
        <v>47</v>
      </c>
      <c r="AH835" s="31">
        <f t="shared" ca="1" si="234"/>
        <v>7</v>
      </c>
      <c r="AI835" s="31">
        <f t="shared" ca="1" si="235"/>
        <v>17</v>
      </c>
      <c r="AJ835" s="31">
        <f t="shared" ca="1" si="236"/>
        <v>117</v>
      </c>
      <c r="AK835" s="31">
        <f t="shared" ca="1" si="237"/>
        <v>14</v>
      </c>
      <c r="AL835" s="31">
        <f t="shared" ca="1" si="238"/>
        <v>35</v>
      </c>
      <c r="AM835" s="31">
        <f t="shared" ca="1" si="239"/>
        <v>9</v>
      </c>
    </row>
    <row r="836" spans="14:39">
      <c r="N836" s="26">
        <v>828</v>
      </c>
      <c r="O836" s="30">
        <f t="shared" ca="1" si="246"/>
        <v>13.676901232074437</v>
      </c>
      <c r="P836" s="30">
        <f t="shared" ca="1" si="246"/>
        <v>26.738274958715518</v>
      </c>
      <c r="Q836" s="30">
        <f t="shared" ca="1" si="246"/>
        <v>26.223659433983059</v>
      </c>
      <c r="R836" s="30">
        <f t="shared" ca="1" si="246"/>
        <v>5.7371457388130604</v>
      </c>
      <c r="S836" s="30">
        <f t="shared" ca="1" si="246"/>
        <v>16.028258709817042</v>
      </c>
      <c r="T836" s="30">
        <f t="shared" ca="1" si="246"/>
        <v>20.101494420059051</v>
      </c>
      <c r="U836" s="30">
        <f t="shared" ca="1" si="246"/>
        <v>12.342427131396061</v>
      </c>
      <c r="V836" s="30">
        <f t="shared" ca="1" si="246"/>
        <v>23.666569641971343</v>
      </c>
      <c r="W836" s="30">
        <f t="shared" ca="1" si="246"/>
        <v>29.371281256558966</v>
      </c>
      <c r="X836" s="30">
        <f t="shared" ca="1" si="246"/>
        <v>20.082853003719791</v>
      </c>
      <c r="Y836" s="30">
        <f t="shared" ca="1" si="246"/>
        <v>0.92832213994749824</v>
      </c>
      <c r="Z836" s="30">
        <f t="shared" ca="1" si="246"/>
        <v>29.939375910306083</v>
      </c>
      <c r="AA836" s="26">
        <v>828</v>
      </c>
      <c r="AB836" s="31">
        <f t="shared" ca="1" si="240"/>
        <v>18</v>
      </c>
      <c r="AC836" s="31">
        <f t="shared" ca="1" si="229"/>
        <v>54</v>
      </c>
      <c r="AD836" s="31">
        <f t="shared" ca="1" si="230"/>
        <v>51</v>
      </c>
      <c r="AE836" s="31">
        <f t="shared" ca="1" si="231"/>
        <v>7</v>
      </c>
      <c r="AF836" s="31">
        <f t="shared" ca="1" si="232"/>
        <v>22</v>
      </c>
      <c r="AG836" s="31">
        <f t="shared" ca="1" si="233"/>
        <v>31</v>
      </c>
      <c r="AH836" s="31">
        <f t="shared" ca="1" si="234"/>
        <v>16</v>
      </c>
      <c r="AI836" s="31">
        <f t="shared" ca="1" si="235"/>
        <v>41</v>
      </c>
      <c r="AJ836" s="31">
        <f t="shared" ca="1" si="236"/>
        <v>70</v>
      </c>
      <c r="AK836" s="31">
        <f t="shared" ca="1" si="237"/>
        <v>31</v>
      </c>
      <c r="AL836" s="31">
        <f t="shared" ca="1" si="238"/>
        <v>1</v>
      </c>
      <c r="AM836" s="31">
        <f t="shared" ca="1" si="239"/>
        <v>76</v>
      </c>
    </row>
    <row r="837" spans="14:39">
      <c r="N837" s="26">
        <v>829</v>
      </c>
      <c r="O837" s="30">
        <f t="shared" ca="1" si="246"/>
        <v>19.322313588220005</v>
      </c>
      <c r="P837" s="30">
        <f t="shared" ca="1" si="246"/>
        <v>16.034772028965239</v>
      </c>
      <c r="Q837" s="30">
        <f t="shared" ca="1" si="246"/>
        <v>12.119474929158031</v>
      </c>
      <c r="R837" s="30">
        <f t="shared" ca="1" si="246"/>
        <v>25.043259061655647</v>
      </c>
      <c r="S837" s="30">
        <f t="shared" ca="1" si="246"/>
        <v>7.1280394101042672</v>
      </c>
      <c r="T837" s="30">
        <f t="shared" ca="1" si="246"/>
        <v>9.1619587361920765</v>
      </c>
      <c r="U837" s="30">
        <f t="shared" ca="1" si="246"/>
        <v>30.560308530383434</v>
      </c>
      <c r="V837" s="30">
        <f t="shared" ca="1" si="246"/>
        <v>10.198857868519747</v>
      </c>
      <c r="W837" s="30">
        <f t="shared" ca="1" si="246"/>
        <v>20.668802541561227</v>
      </c>
      <c r="X837" s="30">
        <f t="shared" ca="1" si="246"/>
        <v>5.8062184310491638</v>
      </c>
      <c r="Y837" s="30">
        <f t="shared" ca="1" si="246"/>
        <v>9.5550349691708973</v>
      </c>
      <c r="Z837" s="30">
        <f t="shared" ca="1" si="246"/>
        <v>16.595815048313202</v>
      </c>
      <c r="AA837" s="26">
        <v>829</v>
      </c>
      <c r="AB837" s="31">
        <f t="shared" ca="1" si="240"/>
        <v>29</v>
      </c>
      <c r="AC837" s="31">
        <f t="shared" ca="1" si="229"/>
        <v>22</v>
      </c>
      <c r="AD837" s="31">
        <f t="shared" ca="1" si="230"/>
        <v>15</v>
      </c>
      <c r="AE837" s="31">
        <f t="shared" ca="1" si="231"/>
        <v>46</v>
      </c>
      <c r="AF837" s="31">
        <f t="shared" ca="1" si="232"/>
        <v>8</v>
      </c>
      <c r="AG837" s="31">
        <f t="shared" ca="1" si="233"/>
        <v>11</v>
      </c>
      <c r="AH837" s="31">
        <f t="shared" ca="1" si="234"/>
        <v>82</v>
      </c>
      <c r="AI837" s="31">
        <f t="shared" ca="1" si="235"/>
        <v>12</v>
      </c>
      <c r="AJ837" s="31">
        <f t="shared" ca="1" si="236"/>
        <v>32</v>
      </c>
      <c r="AK837" s="31">
        <f t="shared" ca="1" si="237"/>
        <v>7</v>
      </c>
      <c r="AL837" s="31">
        <f t="shared" ca="1" si="238"/>
        <v>12</v>
      </c>
      <c r="AM837" s="31">
        <f t="shared" ca="1" si="239"/>
        <v>23</v>
      </c>
    </row>
    <row r="838" spans="14:39">
      <c r="N838" s="26">
        <v>830</v>
      </c>
      <c r="O838" s="30">
        <f t="shared" ca="1" si="246"/>
        <v>27.351435290397248</v>
      </c>
      <c r="P838" s="30">
        <f t="shared" ca="1" si="246"/>
        <v>32.604818430641863</v>
      </c>
      <c r="Q838" s="30">
        <f t="shared" ca="1" si="246"/>
        <v>28.777178570223956</v>
      </c>
      <c r="R838" s="30">
        <f t="shared" ca="1" si="246"/>
        <v>32.661815468358952</v>
      </c>
      <c r="S838" s="30">
        <f t="shared" ca="1" si="246"/>
        <v>22.746594987181435</v>
      </c>
      <c r="T838" s="30">
        <f t="shared" ca="1" si="246"/>
        <v>32.762182279731192</v>
      </c>
      <c r="U838" s="30">
        <f t="shared" ca="1" si="246"/>
        <v>12.526411457842794</v>
      </c>
      <c r="V838" s="30">
        <f t="shared" ca="1" si="246"/>
        <v>4.3834172895740124</v>
      </c>
      <c r="W838" s="30">
        <f t="shared" ca="1" si="246"/>
        <v>8.1875536055591738</v>
      </c>
      <c r="X838" s="30">
        <f t="shared" ca="1" si="246"/>
        <v>5.7924890471399912</v>
      </c>
      <c r="Y838" s="30">
        <f t="shared" ca="1" si="246"/>
        <v>10.249743463182396</v>
      </c>
      <c r="Z838" s="30">
        <f t="shared" ca="1" si="246"/>
        <v>28.136897204896322</v>
      </c>
      <c r="AA838" s="26">
        <v>830</v>
      </c>
      <c r="AB838" s="31">
        <f t="shared" ca="1" si="240"/>
        <v>57</v>
      </c>
      <c r="AC838" s="31">
        <f t="shared" ca="1" si="229"/>
        <v>126</v>
      </c>
      <c r="AD838" s="31">
        <f t="shared" ca="1" si="230"/>
        <v>66</v>
      </c>
      <c r="AE838" s="31">
        <f t="shared" ca="1" si="231"/>
        <v>129</v>
      </c>
      <c r="AF838" s="31">
        <f t="shared" ca="1" si="232"/>
        <v>38</v>
      </c>
      <c r="AG838" s="31">
        <f t="shared" ca="1" si="233"/>
        <v>134</v>
      </c>
      <c r="AH838" s="31">
        <f t="shared" ca="1" si="234"/>
        <v>16</v>
      </c>
      <c r="AI838" s="31">
        <f t="shared" ca="1" si="235"/>
        <v>5</v>
      </c>
      <c r="AJ838" s="31">
        <f t="shared" ca="1" si="236"/>
        <v>10</v>
      </c>
      <c r="AK838" s="31">
        <f t="shared" ca="1" si="237"/>
        <v>7</v>
      </c>
      <c r="AL838" s="31">
        <f t="shared" ca="1" si="238"/>
        <v>13</v>
      </c>
      <c r="AM838" s="31">
        <f t="shared" ca="1" si="239"/>
        <v>62</v>
      </c>
    </row>
    <row r="839" spans="14:39">
      <c r="N839" s="26">
        <v>831</v>
      </c>
      <c r="O839" s="30">
        <f t="shared" ref="O839:Z848" ca="1" si="247">RAND()*sumweights</f>
        <v>16.112812630011174</v>
      </c>
      <c r="P839" s="30">
        <f t="shared" ca="1" si="247"/>
        <v>18.037653405825345</v>
      </c>
      <c r="Q839" s="30">
        <f t="shared" ca="1" si="247"/>
        <v>30.294592238923723</v>
      </c>
      <c r="R839" s="30">
        <f t="shared" ca="1" si="247"/>
        <v>28.796736312857139</v>
      </c>
      <c r="S839" s="30">
        <f t="shared" ca="1" si="247"/>
        <v>8.1780066116372634</v>
      </c>
      <c r="T839" s="30">
        <f t="shared" ca="1" si="247"/>
        <v>4.9192794173782426</v>
      </c>
      <c r="U839" s="30">
        <f t="shared" ca="1" si="247"/>
        <v>7.2256396162272409</v>
      </c>
      <c r="V839" s="30">
        <f t="shared" ca="1" si="247"/>
        <v>17.168195120515858</v>
      </c>
      <c r="W839" s="30">
        <f t="shared" ca="1" si="247"/>
        <v>15.47237944263339</v>
      </c>
      <c r="X839" s="30">
        <f t="shared" ca="1" si="247"/>
        <v>28.809539301033084</v>
      </c>
      <c r="Y839" s="30">
        <f t="shared" ca="1" si="247"/>
        <v>24.419885083231403</v>
      </c>
      <c r="Z839" s="30">
        <f t="shared" ca="1" si="247"/>
        <v>12.291922343341783</v>
      </c>
      <c r="AA839" s="26">
        <v>831</v>
      </c>
      <c r="AB839" s="31">
        <f t="shared" ca="1" si="240"/>
        <v>22</v>
      </c>
      <c r="AC839" s="31">
        <f t="shared" ca="1" si="229"/>
        <v>26</v>
      </c>
      <c r="AD839" s="31">
        <f t="shared" ca="1" si="230"/>
        <v>79</v>
      </c>
      <c r="AE839" s="31">
        <f t="shared" ca="1" si="231"/>
        <v>66</v>
      </c>
      <c r="AF839" s="31">
        <f t="shared" ca="1" si="232"/>
        <v>10</v>
      </c>
      <c r="AG839" s="31">
        <f t="shared" ca="1" si="233"/>
        <v>6</v>
      </c>
      <c r="AH839" s="31">
        <f t="shared" ca="1" si="234"/>
        <v>9</v>
      </c>
      <c r="AI839" s="31">
        <f t="shared" ca="1" si="235"/>
        <v>24</v>
      </c>
      <c r="AJ839" s="31">
        <f t="shared" ca="1" si="236"/>
        <v>21</v>
      </c>
      <c r="AK839" s="31">
        <f t="shared" ca="1" si="237"/>
        <v>66</v>
      </c>
      <c r="AL839" s="31">
        <f t="shared" ca="1" si="238"/>
        <v>44</v>
      </c>
      <c r="AM839" s="31">
        <f t="shared" ca="1" si="239"/>
        <v>16</v>
      </c>
    </row>
    <row r="840" spans="14:39">
      <c r="N840" s="26">
        <v>832</v>
      </c>
      <c r="O840" s="30">
        <f t="shared" ca="1" si="247"/>
        <v>31.178821242766059</v>
      </c>
      <c r="P840" s="30">
        <f t="shared" ca="1" si="247"/>
        <v>20.425013436917517</v>
      </c>
      <c r="Q840" s="30">
        <f t="shared" ca="1" si="247"/>
        <v>2.1614423690772431</v>
      </c>
      <c r="R840" s="30">
        <f t="shared" ca="1" si="247"/>
        <v>17.550470703622764</v>
      </c>
      <c r="S840" s="30">
        <f t="shared" ca="1" si="247"/>
        <v>21.373728303192497</v>
      </c>
      <c r="T840" s="30">
        <f t="shared" ca="1" si="247"/>
        <v>14.319092883837468</v>
      </c>
      <c r="U840" s="30">
        <f t="shared" ca="1" si="247"/>
        <v>25.523017592403026</v>
      </c>
      <c r="V840" s="30">
        <f t="shared" ca="1" si="247"/>
        <v>19.891264079631121</v>
      </c>
      <c r="W840" s="30">
        <f t="shared" ca="1" si="247"/>
        <v>29.90105478792665</v>
      </c>
      <c r="X840" s="30">
        <f t="shared" ca="1" si="247"/>
        <v>1.4663050935756552</v>
      </c>
      <c r="Y840" s="30">
        <f t="shared" ca="1" si="247"/>
        <v>29.994321391501071</v>
      </c>
      <c r="Z840" s="30">
        <f t="shared" ca="1" si="247"/>
        <v>16.775535160901821</v>
      </c>
      <c r="AA840" s="26">
        <v>832</v>
      </c>
      <c r="AB840" s="31">
        <f t="shared" ca="1" si="240"/>
        <v>90</v>
      </c>
      <c r="AC840" s="31">
        <f t="shared" ca="1" si="229"/>
        <v>32</v>
      </c>
      <c r="AD840" s="31">
        <f t="shared" ca="1" si="230"/>
        <v>3</v>
      </c>
      <c r="AE840" s="31">
        <f t="shared" ca="1" si="231"/>
        <v>25</v>
      </c>
      <c r="AF840" s="31">
        <f t="shared" ca="1" si="232"/>
        <v>34</v>
      </c>
      <c r="AG840" s="31">
        <f t="shared" ca="1" si="233"/>
        <v>19</v>
      </c>
      <c r="AH840" s="31">
        <f t="shared" ca="1" si="234"/>
        <v>48</v>
      </c>
      <c r="AI840" s="31">
        <f t="shared" ca="1" si="235"/>
        <v>30</v>
      </c>
      <c r="AJ840" s="31">
        <f t="shared" ca="1" si="236"/>
        <v>75</v>
      </c>
      <c r="AK840" s="31">
        <f t="shared" ca="1" si="237"/>
        <v>2</v>
      </c>
      <c r="AL840" s="31">
        <f t="shared" ca="1" si="238"/>
        <v>76</v>
      </c>
      <c r="AM840" s="31">
        <f t="shared" ca="1" si="239"/>
        <v>23</v>
      </c>
    </row>
    <row r="841" spans="14:39">
      <c r="N841" s="26">
        <v>833</v>
      </c>
      <c r="O841" s="30">
        <f t="shared" ca="1" si="247"/>
        <v>32.04335954761418</v>
      </c>
      <c r="P841" s="30">
        <f t="shared" ca="1" si="247"/>
        <v>3.6489064912990656</v>
      </c>
      <c r="Q841" s="30">
        <f t="shared" ca="1" si="247"/>
        <v>16.092209690358285</v>
      </c>
      <c r="R841" s="30">
        <f t="shared" ca="1" si="247"/>
        <v>21.942886385661531</v>
      </c>
      <c r="S841" s="30">
        <f t="shared" ca="1" si="247"/>
        <v>0.8300059083340634</v>
      </c>
      <c r="T841" s="30">
        <f t="shared" ca="1" si="247"/>
        <v>17.994222827374116</v>
      </c>
      <c r="U841" s="30">
        <f t="shared" ca="1" si="247"/>
        <v>15.382026018907762</v>
      </c>
      <c r="V841" s="30">
        <f t="shared" ca="1" si="247"/>
        <v>24.73113905471352</v>
      </c>
      <c r="W841" s="30">
        <f t="shared" ca="1" si="247"/>
        <v>28.397110901855299</v>
      </c>
      <c r="X841" s="30">
        <f t="shared" ca="1" si="247"/>
        <v>24.50649594343399</v>
      </c>
      <c r="Y841" s="30">
        <f t="shared" ca="1" si="247"/>
        <v>5.7004894970732449</v>
      </c>
      <c r="Z841" s="30">
        <f t="shared" ca="1" si="247"/>
        <v>30.789310547699333</v>
      </c>
      <c r="AA841" s="26">
        <v>833</v>
      </c>
      <c r="AB841" s="31">
        <f t="shared" ca="1" si="240"/>
        <v>107</v>
      </c>
      <c r="AC841" s="31">
        <f t="shared" ref="AC841:AC904" ca="1" si="248">MATCH(P841,cum_wt,1)</f>
        <v>4</v>
      </c>
      <c r="AD841" s="31">
        <f t="shared" ref="AD841:AD904" ca="1" si="249">MATCH(Q841,cum_wt,1)</f>
        <v>22</v>
      </c>
      <c r="AE841" s="31">
        <f t="shared" ref="AE841:AE904" ca="1" si="250">MATCH(R841,cum_wt,1)</f>
        <v>36</v>
      </c>
      <c r="AF841" s="31">
        <f t="shared" ref="AF841:AF904" ca="1" si="251">MATCH(S841,cum_wt,1)</f>
        <v>1</v>
      </c>
      <c r="AG841" s="31">
        <f t="shared" ref="AG841:AG904" ca="1" si="252">MATCH(T841,cum_wt,1)</f>
        <v>26</v>
      </c>
      <c r="AH841" s="31">
        <f t="shared" ref="AH841:AH904" ca="1" si="253">MATCH(U841,cum_wt,1)</f>
        <v>21</v>
      </c>
      <c r="AI841" s="31">
        <f t="shared" ref="AI841:AI904" ca="1" si="254">MATCH(V841,cum_wt,1)</f>
        <v>45</v>
      </c>
      <c r="AJ841" s="31">
        <f t="shared" ref="AJ841:AJ904" ca="1" si="255">MATCH(W841,cum_wt,1)</f>
        <v>63</v>
      </c>
      <c r="AK841" s="31">
        <f t="shared" ref="AK841:AK904" ca="1" si="256">MATCH(X841,cum_wt,1)</f>
        <v>44</v>
      </c>
      <c r="AL841" s="31">
        <f t="shared" ref="AL841:AL904" ca="1" si="257">MATCH(Y841,cum_wt,1)</f>
        <v>7</v>
      </c>
      <c r="AM841" s="31">
        <f t="shared" ref="AM841:AM904" ca="1" si="258">MATCH(Z841,cum_wt,1)</f>
        <v>85</v>
      </c>
    </row>
    <row r="842" spans="14:39">
      <c r="N842" s="26">
        <v>834</v>
      </c>
      <c r="O842" s="30">
        <f t="shared" ca="1" si="247"/>
        <v>0.71189493298197459</v>
      </c>
      <c r="P842" s="30">
        <f t="shared" ca="1" si="247"/>
        <v>6.7907264554400664</v>
      </c>
      <c r="Q842" s="30">
        <f t="shared" ca="1" si="247"/>
        <v>14.571138167377237</v>
      </c>
      <c r="R842" s="30">
        <f t="shared" ca="1" si="247"/>
        <v>1.5770844699128632</v>
      </c>
      <c r="S842" s="30">
        <f t="shared" ca="1" si="247"/>
        <v>13.196795505646143</v>
      </c>
      <c r="T842" s="30">
        <f t="shared" ca="1" si="247"/>
        <v>21.850120868299037</v>
      </c>
      <c r="U842" s="30">
        <f t="shared" ca="1" si="247"/>
        <v>2.5752756241827237</v>
      </c>
      <c r="V842" s="30">
        <f t="shared" ca="1" si="247"/>
        <v>29.869697882731096</v>
      </c>
      <c r="W842" s="30">
        <f t="shared" ca="1" si="247"/>
        <v>13.757692604692147</v>
      </c>
      <c r="X842" s="30">
        <f t="shared" ca="1" si="247"/>
        <v>1.8483366097253333</v>
      </c>
      <c r="Y842" s="30">
        <f t="shared" ca="1" si="247"/>
        <v>30.775128865670013</v>
      </c>
      <c r="Z842" s="30">
        <f t="shared" ca="1" si="247"/>
        <v>1.6076602318226281</v>
      </c>
      <c r="AA842" s="26">
        <v>834</v>
      </c>
      <c r="AB842" s="31">
        <f t="shared" ref="AB842:AB905" ca="1" si="259">MATCH(O842,cum_wt,1)</f>
        <v>1</v>
      </c>
      <c r="AC842" s="31">
        <f t="shared" ca="1" si="248"/>
        <v>8</v>
      </c>
      <c r="AD842" s="31">
        <f t="shared" ca="1" si="249"/>
        <v>19</v>
      </c>
      <c r="AE842" s="31">
        <f t="shared" ca="1" si="250"/>
        <v>2</v>
      </c>
      <c r="AF842" s="31">
        <f t="shared" ca="1" si="251"/>
        <v>17</v>
      </c>
      <c r="AG842" s="31">
        <f t="shared" ca="1" si="252"/>
        <v>35</v>
      </c>
      <c r="AH842" s="31">
        <f t="shared" ca="1" si="253"/>
        <v>3</v>
      </c>
      <c r="AI842" s="31">
        <f t="shared" ca="1" si="254"/>
        <v>75</v>
      </c>
      <c r="AJ842" s="31">
        <f t="shared" ca="1" si="255"/>
        <v>18</v>
      </c>
      <c r="AK842" s="31">
        <f t="shared" ca="1" si="256"/>
        <v>2</v>
      </c>
      <c r="AL842" s="31">
        <f t="shared" ca="1" si="257"/>
        <v>85</v>
      </c>
      <c r="AM842" s="31">
        <f t="shared" ca="1" si="258"/>
        <v>2</v>
      </c>
    </row>
    <row r="843" spans="14:39">
      <c r="N843" s="26">
        <v>835</v>
      </c>
      <c r="O843" s="30">
        <f t="shared" ca="1" si="247"/>
        <v>12.038550047358886</v>
      </c>
      <c r="P843" s="30">
        <f t="shared" ca="1" si="247"/>
        <v>23.157803131812283</v>
      </c>
      <c r="Q843" s="30">
        <f t="shared" ca="1" si="247"/>
        <v>6.0273528759469954</v>
      </c>
      <c r="R843" s="30">
        <f t="shared" ca="1" si="247"/>
        <v>28.144259683036754</v>
      </c>
      <c r="S843" s="30">
        <f t="shared" ca="1" si="247"/>
        <v>2.6990122743892426</v>
      </c>
      <c r="T843" s="30">
        <f t="shared" ca="1" si="247"/>
        <v>24.893175842745119</v>
      </c>
      <c r="U843" s="30">
        <f t="shared" ca="1" si="247"/>
        <v>17.973371104826011</v>
      </c>
      <c r="V843" s="30">
        <f t="shared" ca="1" si="247"/>
        <v>15.36902387578049</v>
      </c>
      <c r="W843" s="30">
        <f t="shared" ca="1" si="247"/>
        <v>24.078286547269261</v>
      </c>
      <c r="X843" s="30">
        <f t="shared" ca="1" si="247"/>
        <v>24.074027684550924</v>
      </c>
      <c r="Y843" s="30">
        <f t="shared" ca="1" si="247"/>
        <v>7.861198697491016</v>
      </c>
      <c r="Z843" s="30">
        <f t="shared" ca="1" si="247"/>
        <v>31.76135274803644</v>
      </c>
      <c r="AA843" s="26">
        <v>835</v>
      </c>
      <c r="AB843" s="31">
        <f t="shared" ca="1" si="259"/>
        <v>15</v>
      </c>
      <c r="AC843" s="31">
        <f t="shared" ca="1" si="248"/>
        <v>39</v>
      </c>
      <c r="AD843" s="31">
        <f t="shared" ca="1" si="249"/>
        <v>7</v>
      </c>
      <c r="AE843" s="31">
        <f t="shared" ca="1" si="250"/>
        <v>62</v>
      </c>
      <c r="AF843" s="31">
        <f t="shared" ca="1" si="251"/>
        <v>3</v>
      </c>
      <c r="AG843" s="31">
        <f t="shared" ca="1" si="252"/>
        <v>46</v>
      </c>
      <c r="AH843" s="31">
        <f t="shared" ca="1" si="253"/>
        <v>26</v>
      </c>
      <c r="AI843" s="31">
        <f t="shared" ca="1" si="254"/>
        <v>21</v>
      </c>
      <c r="AJ843" s="31">
        <f t="shared" ca="1" si="255"/>
        <v>43</v>
      </c>
      <c r="AK843" s="31">
        <f t="shared" ca="1" si="256"/>
        <v>43</v>
      </c>
      <c r="AL843" s="31">
        <f t="shared" ca="1" si="257"/>
        <v>9</v>
      </c>
      <c r="AM843" s="31">
        <f t="shared" ca="1" si="258"/>
        <v>101</v>
      </c>
    </row>
    <row r="844" spans="14:39">
      <c r="N844" s="26">
        <v>836</v>
      </c>
      <c r="O844" s="30">
        <f t="shared" ca="1" si="247"/>
        <v>7.3884786265578537</v>
      </c>
      <c r="P844" s="30">
        <f t="shared" ca="1" si="247"/>
        <v>20.908851183916383</v>
      </c>
      <c r="Q844" s="30">
        <f t="shared" ca="1" si="247"/>
        <v>30.454101164177544</v>
      </c>
      <c r="R844" s="30">
        <f t="shared" ca="1" si="247"/>
        <v>6.9041146655042569</v>
      </c>
      <c r="S844" s="30">
        <f t="shared" ca="1" si="247"/>
        <v>8.3576916525276861</v>
      </c>
      <c r="T844" s="30">
        <f t="shared" ca="1" si="247"/>
        <v>31.749459617761126</v>
      </c>
      <c r="U844" s="30">
        <f t="shared" ca="1" si="247"/>
        <v>26.835983963858077</v>
      </c>
      <c r="V844" s="30">
        <f t="shared" ca="1" si="247"/>
        <v>13.716755335897624</v>
      </c>
      <c r="W844" s="30">
        <f t="shared" ca="1" si="247"/>
        <v>10.29144296743373</v>
      </c>
      <c r="X844" s="30">
        <f t="shared" ca="1" si="247"/>
        <v>14.672502169794035</v>
      </c>
      <c r="Y844" s="30">
        <f t="shared" ca="1" si="247"/>
        <v>10.214106352229127</v>
      </c>
      <c r="Z844" s="30">
        <f t="shared" ca="1" si="247"/>
        <v>17.185717920226658</v>
      </c>
      <c r="AA844" s="26">
        <v>836</v>
      </c>
      <c r="AB844" s="31">
        <f t="shared" ca="1" si="259"/>
        <v>9</v>
      </c>
      <c r="AC844" s="31">
        <f t="shared" ca="1" si="248"/>
        <v>33</v>
      </c>
      <c r="AD844" s="31">
        <f t="shared" ca="1" si="249"/>
        <v>81</v>
      </c>
      <c r="AE844" s="31">
        <f t="shared" ca="1" si="250"/>
        <v>8</v>
      </c>
      <c r="AF844" s="31">
        <f t="shared" ca="1" si="251"/>
        <v>10</v>
      </c>
      <c r="AG844" s="31">
        <f t="shared" ca="1" si="252"/>
        <v>101</v>
      </c>
      <c r="AH844" s="31">
        <f t="shared" ca="1" si="253"/>
        <v>54</v>
      </c>
      <c r="AI844" s="31">
        <f t="shared" ca="1" si="254"/>
        <v>18</v>
      </c>
      <c r="AJ844" s="31">
        <f t="shared" ca="1" si="255"/>
        <v>13</v>
      </c>
      <c r="AK844" s="31">
        <f t="shared" ca="1" si="256"/>
        <v>20</v>
      </c>
      <c r="AL844" s="31">
        <f t="shared" ca="1" si="257"/>
        <v>13</v>
      </c>
      <c r="AM844" s="31">
        <f t="shared" ca="1" si="258"/>
        <v>24</v>
      </c>
    </row>
    <row r="845" spans="14:39">
      <c r="N845" s="26">
        <v>837</v>
      </c>
      <c r="O845" s="30">
        <f t="shared" ca="1" si="247"/>
        <v>2.180346575182051</v>
      </c>
      <c r="P845" s="30">
        <f t="shared" ca="1" si="247"/>
        <v>23.279715679007264</v>
      </c>
      <c r="Q845" s="30">
        <f t="shared" ca="1" si="247"/>
        <v>17.856239704201332</v>
      </c>
      <c r="R845" s="30">
        <f t="shared" ca="1" si="247"/>
        <v>23.448706832040589</v>
      </c>
      <c r="S845" s="30">
        <f t="shared" ca="1" si="247"/>
        <v>13.648048374205812</v>
      </c>
      <c r="T845" s="30">
        <f t="shared" ca="1" si="247"/>
        <v>30.170374630832036</v>
      </c>
      <c r="U845" s="30">
        <f t="shared" ca="1" si="247"/>
        <v>9.0827092827462632</v>
      </c>
      <c r="V845" s="30">
        <f t="shared" ca="1" si="247"/>
        <v>14.991209387967762</v>
      </c>
      <c r="W845" s="30">
        <f t="shared" ca="1" si="247"/>
        <v>26.633494832206221</v>
      </c>
      <c r="X845" s="30">
        <f t="shared" ca="1" si="247"/>
        <v>21.565284536830024</v>
      </c>
      <c r="Y845" s="30">
        <f t="shared" ca="1" si="247"/>
        <v>1.0985205423294382</v>
      </c>
      <c r="Z845" s="30">
        <f t="shared" ca="1" si="247"/>
        <v>2.6094541744686701</v>
      </c>
      <c r="AA845" s="26">
        <v>837</v>
      </c>
      <c r="AB845" s="31">
        <f t="shared" ca="1" si="259"/>
        <v>3</v>
      </c>
      <c r="AC845" s="31">
        <f t="shared" ca="1" si="248"/>
        <v>40</v>
      </c>
      <c r="AD845" s="31">
        <f t="shared" ca="1" si="249"/>
        <v>26</v>
      </c>
      <c r="AE845" s="31">
        <f t="shared" ca="1" si="250"/>
        <v>40</v>
      </c>
      <c r="AF845" s="31">
        <f t="shared" ca="1" si="251"/>
        <v>18</v>
      </c>
      <c r="AG845" s="31">
        <f t="shared" ca="1" si="252"/>
        <v>78</v>
      </c>
      <c r="AH845" s="31">
        <f t="shared" ca="1" si="253"/>
        <v>11</v>
      </c>
      <c r="AI845" s="31">
        <f t="shared" ca="1" si="254"/>
        <v>20</v>
      </c>
      <c r="AJ845" s="31">
        <f t="shared" ca="1" si="255"/>
        <v>53</v>
      </c>
      <c r="AK845" s="31">
        <f t="shared" ca="1" si="256"/>
        <v>35</v>
      </c>
      <c r="AL845" s="31">
        <f t="shared" ca="1" si="257"/>
        <v>2</v>
      </c>
      <c r="AM845" s="31">
        <f t="shared" ca="1" si="258"/>
        <v>3</v>
      </c>
    </row>
    <row r="846" spans="14:39">
      <c r="N846" s="26">
        <v>838</v>
      </c>
      <c r="O846" s="30">
        <f t="shared" ca="1" si="247"/>
        <v>24.24684727374154</v>
      </c>
      <c r="P846" s="30">
        <f t="shared" ca="1" si="247"/>
        <v>17.974054013839392</v>
      </c>
      <c r="Q846" s="30">
        <f t="shared" ca="1" si="247"/>
        <v>23.169095069033158</v>
      </c>
      <c r="R846" s="30">
        <f t="shared" ca="1" si="247"/>
        <v>31.749146375929783</v>
      </c>
      <c r="S846" s="30">
        <f t="shared" ca="1" si="247"/>
        <v>0.19002442962793353</v>
      </c>
      <c r="T846" s="30">
        <f t="shared" ca="1" si="247"/>
        <v>25.796910002997365</v>
      </c>
      <c r="U846" s="30">
        <f t="shared" ca="1" si="247"/>
        <v>28.012334375257588</v>
      </c>
      <c r="V846" s="30">
        <f t="shared" ca="1" si="247"/>
        <v>9.4367032350781788</v>
      </c>
      <c r="W846" s="30">
        <f t="shared" ca="1" si="247"/>
        <v>16.285732485630557</v>
      </c>
      <c r="X846" s="30">
        <f t="shared" ca="1" si="247"/>
        <v>24.676555637717556</v>
      </c>
      <c r="Y846" s="30">
        <f t="shared" ca="1" si="247"/>
        <v>10.387881192065159</v>
      </c>
      <c r="Z846" s="30">
        <f t="shared" ca="1" si="247"/>
        <v>25.110128753737037</v>
      </c>
      <c r="AA846" s="26">
        <v>838</v>
      </c>
      <c r="AB846" s="31">
        <f t="shared" ca="1" si="259"/>
        <v>43</v>
      </c>
      <c r="AC846" s="31">
        <f t="shared" ca="1" si="248"/>
        <v>26</v>
      </c>
      <c r="AD846" s="31">
        <f t="shared" ca="1" si="249"/>
        <v>39</v>
      </c>
      <c r="AE846" s="31">
        <f t="shared" ca="1" si="250"/>
        <v>101</v>
      </c>
      <c r="AF846" s="31">
        <f t="shared" ca="1" si="251"/>
        <v>1</v>
      </c>
      <c r="AG846" s="31">
        <f t="shared" ca="1" si="252"/>
        <v>49</v>
      </c>
      <c r="AH846" s="31">
        <f t="shared" ca="1" si="253"/>
        <v>61</v>
      </c>
      <c r="AI846" s="31">
        <f t="shared" ca="1" si="254"/>
        <v>11</v>
      </c>
      <c r="AJ846" s="31">
        <f t="shared" ca="1" si="255"/>
        <v>23</v>
      </c>
      <c r="AK846" s="31">
        <f t="shared" ca="1" si="256"/>
        <v>45</v>
      </c>
      <c r="AL846" s="31">
        <f t="shared" ca="1" si="257"/>
        <v>13</v>
      </c>
      <c r="AM846" s="31">
        <f t="shared" ca="1" si="258"/>
        <v>46</v>
      </c>
    </row>
    <row r="847" spans="14:39">
      <c r="N847" s="26">
        <v>839</v>
      </c>
      <c r="O847" s="30">
        <f t="shared" ca="1" si="247"/>
        <v>8.9023486549703819</v>
      </c>
      <c r="P847" s="30">
        <f t="shared" ca="1" si="247"/>
        <v>11.036220151605303</v>
      </c>
      <c r="Q847" s="30">
        <f t="shared" ca="1" si="247"/>
        <v>2.9070521933865581</v>
      </c>
      <c r="R847" s="30">
        <f t="shared" ca="1" si="247"/>
        <v>23.210038130264575</v>
      </c>
      <c r="S847" s="30">
        <f t="shared" ca="1" si="247"/>
        <v>16.696705946940813</v>
      </c>
      <c r="T847" s="30">
        <f t="shared" ca="1" si="247"/>
        <v>21.600910743326846</v>
      </c>
      <c r="U847" s="30">
        <f t="shared" ca="1" si="247"/>
        <v>6.7191174119454864</v>
      </c>
      <c r="V847" s="30">
        <f t="shared" ca="1" si="247"/>
        <v>24.845931654343879</v>
      </c>
      <c r="W847" s="30">
        <f t="shared" ca="1" si="247"/>
        <v>14.978815925255363</v>
      </c>
      <c r="X847" s="30">
        <f t="shared" ca="1" si="247"/>
        <v>24.002778217964831</v>
      </c>
      <c r="Y847" s="30">
        <f t="shared" ca="1" si="247"/>
        <v>24.475570636854641</v>
      </c>
      <c r="Z847" s="30">
        <f t="shared" ca="1" si="247"/>
        <v>30.125418143068767</v>
      </c>
      <c r="AA847" s="26">
        <v>839</v>
      </c>
      <c r="AB847" s="31">
        <f t="shared" ca="1" si="259"/>
        <v>11</v>
      </c>
      <c r="AC847" s="31">
        <f t="shared" ca="1" si="248"/>
        <v>14</v>
      </c>
      <c r="AD847" s="31">
        <f t="shared" ca="1" si="249"/>
        <v>3</v>
      </c>
      <c r="AE847" s="31">
        <f t="shared" ca="1" si="250"/>
        <v>40</v>
      </c>
      <c r="AF847" s="31">
        <f t="shared" ca="1" si="251"/>
        <v>23</v>
      </c>
      <c r="AG847" s="31">
        <f t="shared" ca="1" si="252"/>
        <v>35</v>
      </c>
      <c r="AH847" s="31">
        <f t="shared" ca="1" si="253"/>
        <v>8</v>
      </c>
      <c r="AI847" s="31">
        <f t="shared" ca="1" si="254"/>
        <v>45</v>
      </c>
      <c r="AJ847" s="31">
        <f t="shared" ca="1" si="255"/>
        <v>20</v>
      </c>
      <c r="AK847" s="31">
        <f t="shared" ca="1" si="256"/>
        <v>42</v>
      </c>
      <c r="AL847" s="31">
        <f t="shared" ca="1" si="257"/>
        <v>44</v>
      </c>
      <c r="AM847" s="31">
        <f t="shared" ca="1" si="258"/>
        <v>77</v>
      </c>
    </row>
    <row r="848" spans="14:39">
      <c r="N848" s="26">
        <v>840</v>
      </c>
      <c r="O848" s="30">
        <f t="shared" ca="1" si="247"/>
        <v>14.858744075545813</v>
      </c>
      <c r="P848" s="30">
        <f t="shared" ca="1" si="247"/>
        <v>8.7749439198965877</v>
      </c>
      <c r="Q848" s="30">
        <f t="shared" ca="1" si="247"/>
        <v>3.4512001062094537</v>
      </c>
      <c r="R848" s="30">
        <f t="shared" ca="1" si="247"/>
        <v>19.974338165258786</v>
      </c>
      <c r="S848" s="30">
        <f t="shared" ca="1" si="247"/>
        <v>31.650013684092517</v>
      </c>
      <c r="T848" s="30">
        <f t="shared" ca="1" si="247"/>
        <v>1.9226996475136759</v>
      </c>
      <c r="U848" s="30">
        <f t="shared" ca="1" si="247"/>
        <v>14.685738108242299</v>
      </c>
      <c r="V848" s="30">
        <f t="shared" ca="1" si="247"/>
        <v>24.38638047536406</v>
      </c>
      <c r="W848" s="30">
        <f t="shared" ca="1" si="247"/>
        <v>27.152067075034701</v>
      </c>
      <c r="X848" s="30">
        <f t="shared" ca="1" si="247"/>
        <v>14.605473908462592</v>
      </c>
      <c r="Y848" s="30">
        <f t="shared" ca="1" si="247"/>
        <v>19.730797352413358</v>
      </c>
      <c r="Z848" s="30">
        <f t="shared" ca="1" si="247"/>
        <v>32.229271847296772</v>
      </c>
      <c r="AA848" s="26">
        <v>840</v>
      </c>
      <c r="AB848" s="31">
        <f t="shared" ca="1" si="259"/>
        <v>20</v>
      </c>
      <c r="AC848" s="31">
        <f t="shared" ca="1" si="248"/>
        <v>11</v>
      </c>
      <c r="AD848" s="31">
        <f t="shared" ca="1" si="249"/>
        <v>4</v>
      </c>
      <c r="AE848" s="31">
        <f t="shared" ca="1" si="250"/>
        <v>31</v>
      </c>
      <c r="AF848" s="31">
        <f t="shared" ca="1" si="251"/>
        <v>99</v>
      </c>
      <c r="AG848" s="31">
        <f t="shared" ca="1" si="252"/>
        <v>2</v>
      </c>
      <c r="AH848" s="31">
        <f t="shared" ca="1" si="253"/>
        <v>20</v>
      </c>
      <c r="AI848" s="31">
        <f t="shared" ca="1" si="254"/>
        <v>44</v>
      </c>
      <c r="AJ848" s="31">
        <f t="shared" ca="1" si="255"/>
        <v>56</v>
      </c>
      <c r="AK848" s="31">
        <f t="shared" ca="1" si="256"/>
        <v>19</v>
      </c>
      <c r="AL848" s="31">
        <f t="shared" ca="1" si="257"/>
        <v>30</v>
      </c>
      <c r="AM848" s="31">
        <f t="shared" ca="1" si="258"/>
        <v>112</v>
      </c>
    </row>
    <row r="849" spans="14:39">
      <c r="N849" s="26">
        <v>841</v>
      </c>
      <c r="O849" s="30">
        <f t="shared" ref="O849:Z858" ca="1" si="260">RAND()*sumweights</f>
        <v>9.4429358275555373</v>
      </c>
      <c r="P849" s="30">
        <f t="shared" ca="1" si="260"/>
        <v>24.801317739232559</v>
      </c>
      <c r="Q849" s="30">
        <f t="shared" ca="1" si="260"/>
        <v>5.1311442970651457</v>
      </c>
      <c r="R849" s="30">
        <f t="shared" ca="1" si="260"/>
        <v>17.335407835279494</v>
      </c>
      <c r="S849" s="30">
        <f t="shared" ca="1" si="260"/>
        <v>3.624780397295384</v>
      </c>
      <c r="T849" s="30">
        <f t="shared" ca="1" si="260"/>
        <v>27.923642079982876</v>
      </c>
      <c r="U849" s="30">
        <f t="shared" ca="1" si="260"/>
        <v>3.5719915211591591</v>
      </c>
      <c r="V849" s="30">
        <f t="shared" ca="1" si="260"/>
        <v>28.254985894205781</v>
      </c>
      <c r="W849" s="30">
        <f t="shared" ca="1" si="260"/>
        <v>6.2691952423569512</v>
      </c>
      <c r="X849" s="30">
        <f t="shared" ca="1" si="260"/>
        <v>8.3163185893651601</v>
      </c>
      <c r="Y849" s="30">
        <f t="shared" ca="1" si="260"/>
        <v>23.336975543996534</v>
      </c>
      <c r="Z849" s="30">
        <f t="shared" ca="1" si="260"/>
        <v>20.547331773418723</v>
      </c>
      <c r="AA849" s="26">
        <v>841</v>
      </c>
      <c r="AB849" s="31">
        <f t="shared" ca="1" si="259"/>
        <v>11</v>
      </c>
      <c r="AC849" s="31">
        <f t="shared" ca="1" si="248"/>
        <v>45</v>
      </c>
      <c r="AD849" s="31">
        <f t="shared" ca="1" si="249"/>
        <v>6</v>
      </c>
      <c r="AE849" s="31">
        <f t="shared" ca="1" si="250"/>
        <v>25</v>
      </c>
      <c r="AF849" s="31">
        <f t="shared" ca="1" si="251"/>
        <v>4</v>
      </c>
      <c r="AG849" s="31">
        <f t="shared" ca="1" si="252"/>
        <v>60</v>
      </c>
      <c r="AH849" s="31">
        <f t="shared" ca="1" si="253"/>
        <v>4</v>
      </c>
      <c r="AI849" s="31">
        <f t="shared" ca="1" si="254"/>
        <v>62</v>
      </c>
      <c r="AJ849" s="31">
        <f t="shared" ca="1" si="255"/>
        <v>7</v>
      </c>
      <c r="AK849" s="31">
        <f t="shared" ca="1" si="256"/>
        <v>10</v>
      </c>
      <c r="AL849" s="31">
        <f t="shared" ca="1" si="257"/>
        <v>40</v>
      </c>
      <c r="AM849" s="31">
        <f t="shared" ca="1" si="258"/>
        <v>32</v>
      </c>
    </row>
    <row r="850" spans="14:39">
      <c r="N850" s="26">
        <v>842</v>
      </c>
      <c r="O850" s="30">
        <f t="shared" ca="1" si="260"/>
        <v>5.5777329485928107</v>
      </c>
      <c r="P850" s="30">
        <f t="shared" ca="1" si="260"/>
        <v>2.6524909040007918</v>
      </c>
      <c r="Q850" s="30">
        <f t="shared" ca="1" si="260"/>
        <v>14.393278820262083</v>
      </c>
      <c r="R850" s="30">
        <f t="shared" ca="1" si="260"/>
        <v>10.88922244421491</v>
      </c>
      <c r="S850" s="30">
        <f t="shared" ca="1" si="260"/>
        <v>20.229072799254318</v>
      </c>
      <c r="T850" s="30">
        <f t="shared" ca="1" si="260"/>
        <v>27.745684199355033</v>
      </c>
      <c r="U850" s="30">
        <f t="shared" ca="1" si="260"/>
        <v>19.759565239822443</v>
      </c>
      <c r="V850" s="30">
        <f t="shared" ca="1" si="260"/>
        <v>26.33511748270319</v>
      </c>
      <c r="W850" s="30">
        <f t="shared" ca="1" si="260"/>
        <v>19.682345036382021</v>
      </c>
      <c r="X850" s="30">
        <f t="shared" ca="1" si="260"/>
        <v>6.366372306939085</v>
      </c>
      <c r="Y850" s="30">
        <f t="shared" ca="1" si="260"/>
        <v>28.220390696983799</v>
      </c>
      <c r="Z850" s="30">
        <f t="shared" ca="1" si="260"/>
        <v>3.2856150104568376</v>
      </c>
      <c r="AA850" s="26">
        <v>842</v>
      </c>
      <c r="AB850" s="31">
        <f t="shared" ca="1" si="259"/>
        <v>7</v>
      </c>
      <c r="AC850" s="31">
        <f t="shared" ca="1" si="248"/>
        <v>3</v>
      </c>
      <c r="AD850" s="31">
        <f t="shared" ca="1" si="249"/>
        <v>19</v>
      </c>
      <c r="AE850" s="31">
        <f t="shared" ca="1" si="250"/>
        <v>13</v>
      </c>
      <c r="AF850" s="31">
        <f t="shared" ca="1" si="251"/>
        <v>31</v>
      </c>
      <c r="AG850" s="31">
        <f t="shared" ca="1" si="252"/>
        <v>59</v>
      </c>
      <c r="AH850" s="31">
        <f t="shared" ca="1" si="253"/>
        <v>30</v>
      </c>
      <c r="AI850" s="31">
        <f t="shared" ca="1" si="254"/>
        <v>52</v>
      </c>
      <c r="AJ850" s="31">
        <f t="shared" ca="1" si="255"/>
        <v>30</v>
      </c>
      <c r="AK850" s="31">
        <f t="shared" ca="1" si="256"/>
        <v>7</v>
      </c>
      <c r="AL850" s="31">
        <f t="shared" ca="1" si="257"/>
        <v>62</v>
      </c>
      <c r="AM850" s="31">
        <f t="shared" ca="1" si="258"/>
        <v>4</v>
      </c>
    </row>
    <row r="851" spans="14:39">
      <c r="N851" s="26">
        <v>843</v>
      </c>
      <c r="O851" s="30">
        <f t="shared" ca="1" si="260"/>
        <v>11.728067729386421</v>
      </c>
      <c r="P851" s="30">
        <f t="shared" ca="1" si="260"/>
        <v>0.44257843232847288</v>
      </c>
      <c r="Q851" s="30">
        <f t="shared" ca="1" si="260"/>
        <v>5.0170154493340569</v>
      </c>
      <c r="R851" s="30">
        <f t="shared" ca="1" si="260"/>
        <v>13.115692507161418</v>
      </c>
      <c r="S851" s="30">
        <f t="shared" ca="1" si="260"/>
        <v>6.0444804803000904</v>
      </c>
      <c r="T851" s="30">
        <f t="shared" ca="1" si="260"/>
        <v>4.5708765088391425</v>
      </c>
      <c r="U851" s="30">
        <f t="shared" ca="1" si="260"/>
        <v>7.6872212453706972</v>
      </c>
      <c r="V851" s="30">
        <f t="shared" ca="1" si="260"/>
        <v>30.361710397303295</v>
      </c>
      <c r="W851" s="30">
        <f t="shared" ca="1" si="260"/>
        <v>24.743296736546196</v>
      </c>
      <c r="X851" s="30">
        <f t="shared" ca="1" si="260"/>
        <v>13.906842863764489</v>
      </c>
      <c r="Y851" s="30">
        <f t="shared" ca="1" si="260"/>
        <v>32.998825311436995</v>
      </c>
      <c r="Z851" s="30">
        <f t="shared" ca="1" si="260"/>
        <v>26.392981755311425</v>
      </c>
      <c r="AA851" s="26">
        <v>843</v>
      </c>
      <c r="AB851" s="31">
        <f t="shared" ca="1" si="259"/>
        <v>15</v>
      </c>
      <c r="AC851" s="31">
        <f t="shared" ca="1" si="248"/>
        <v>1</v>
      </c>
      <c r="AD851" s="31">
        <f t="shared" ca="1" si="249"/>
        <v>6</v>
      </c>
      <c r="AE851" s="31">
        <f t="shared" ca="1" si="250"/>
        <v>17</v>
      </c>
      <c r="AF851" s="31">
        <f t="shared" ca="1" si="251"/>
        <v>7</v>
      </c>
      <c r="AG851" s="31">
        <f t="shared" ca="1" si="252"/>
        <v>5</v>
      </c>
      <c r="AH851" s="31">
        <f t="shared" ca="1" si="253"/>
        <v>9</v>
      </c>
      <c r="AI851" s="31">
        <f t="shared" ca="1" si="254"/>
        <v>80</v>
      </c>
      <c r="AJ851" s="31">
        <f t="shared" ca="1" si="255"/>
        <v>45</v>
      </c>
      <c r="AK851" s="31">
        <f t="shared" ca="1" si="256"/>
        <v>18</v>
      </c>
      <c r="AL851" s="31">
        <f t="shared" ca="1" si="257"/>
        <v>152</v>
      </c>
      <c r="AM851" s="31">
        <f t="shared" ca="1" si="258"/>
        <v>52</v>
      </c>
    </row>
    <row r="852" spans="14:39">
      <c r="N852" s="26">
        <v>844</v>
      </c>
      <c r="O852" s="30">
        <f t="shared" ca="1" si="260"/>
        <v>10.198228691964241</v>
      </c>
      <c r="P852" s="30">
        <f t="shared" ca="1" si="260"/>
        <v>0.78755314791568176</v>
      </c>
      <c r="Q852" s="30">
        <f t="shared" ca="1" si="260"/>
        <v>2.9373179616876293</v>
      </c>
      <c r="R852" s="30">
        <f t="shared" ca="1" si="260"/>
        <v>18.913107320877234</v>
      </c>
      <c r="S852" s="30">
        <f t="shared" ca="1" si="260"/>
        <v>8.8417941975568848</v>
      </c>
      <c r="T852" s="30">
        <f t="shared" ca="1" si="260"/>
        <v>32.270283308798589</v>
      </c>
      <c r="U852" s="30">
        <f t="shared" ca="1" si="260"/>
        <v>8.5603500745702199</v>
      </c>
      <c r="V852" s="30">
        <f t="shared" ca="1" si="260"/>
        <v>8.0236544688886031</v>
      </c>
      <c r="W852" s="30">
        <f t="shared" ca="1" si="260"/>
        <v>4.7821939987946767</v>
      </c>
      <c r="X852" s="30">
        <f t="shared" ca="1" si="260"/>
        <v>22.264395809871175</v>
      </c>
      <c r="Y852" s="30">
        <f t="shared" ca="1" si="260"/>
        <v>10.701069050877528</v>
      </c>
      <c r="Z852" s="30">
        <f t="shared" ca="1" si="260"/>
        <v>20.913338986216377</v>
      </c>
      <c r="AA852" s="26">
        <v>844</v>
      </c>
      <c r="AB852" s="31">
        <f t="shared" ca="1" si="259"/>
        <v>12</v>
      </c>
      <c r="AC852" s="31">
        <f t="shared" ca="1" si="248"/>
        <v>1</v>
      </c>
      <c r="AD852" s="31">
        <f t="shared" ca="1" si="249"/>
        <v>4</v>
      </c>
      <c r="AE852" s="31">
        <f t="shared" ca="1" si="250"/>
        <v>28</v>
      </c>
      <c r="AF852" s="31">
        <f t="shared" ca="1" si="251"/>
        <v>11</v>
      </c>
      <c r="AG852" s="31">
        <f t="shared" ca="1" si="252"/>
        <v>114</v>
      </c>
      <c r="AH852" s="31">
        <f t="shared" ca="1" si="253"/>
        <v>10</v>
      </c>
      <c r="AI852" s="31">
        <f t="shared" ca="1" si="254"/>
        <v>10</v>
      </c>
      <c r="AJ852" s="31">
        <f t="shared" ca="1" si="255"/>
        <v>6</v>
      </c>
      <c r="AK852" s="31">
        <f t="shared" ca="1" si="256"/>
        <v>37</v>
      </c>
      <c r="AL852" s="31">
        <f t="shared" ca="1" si="257"/>
        <v>13</v>
      </c>
      <c r="AM852" s="31">
        <f t="shared" ca="1" si="258"/>
        <v>33</v>
      </c>
    </row>
    <row r="853" spans="14:39">
      <c r="N853" s="26">
        <v>845</v>
      </c>
      <c r="O853" s="30">
        <f t="shared" ca="1" si="260"/>
        <v>3.980462681743937</v>
      </c>
      <c r="P853" s="30">
        <f t="shared" ca="1" si="260"/>
        <v>19.097343994868009</v>
      </c>
      <c r="Q853" s="30">
        <f t="shared" ca="1" si="260"/>
        <v>7.8608761526731801</v>
      </c>
      <c r="R853" s="30">
        <f t="shared" ca="1" si="260"/>
        <v>23.49596713052064</v>
      </c>
      <c r="S853" s="30">
        <f t="shared" ca="1" si="260"/>
        <v>6.9208424067844865</v>
      </c>
      <c r="T853" s="30">
        <f t="shared" ca="1" si="260"/>
        <v>7.0079822183115281</v>
      </c>
      <c r="U853" s="30">
        <f t="shared" ca="1" si="260"/>
        <v>8.9451294660445519</v>
      </c>
      <c r="V853" s="30">
        <f t="shared" ca="1" si="260"/>
        <v>12.473792024573365</v>
      </c>
      <c r="W853" s="30">
        <f t="shared" ca="1" si="260"/>
        <v>4.1089157878325793</v>
      </c>
      <c r="X853" s="30">
        <f t="shared" ca="1" si="260"/>
        <v>29.356220412092608</v>
      </c>
      <c r="Y853" s="30">
        <f t="shared" ca="1" si="260"/>
        <v>7.3631427432590177</v>
      </c>
      <c r="Z853" s="30">
        <f t="shared" ca="1" si="260"/>
        <v>25.391948614846005</v>
      </c>
      <c r="AA853" s="26">
        <v>845</v>
      </c>
      <c r="AB853" s="31">
        <f t="shared" ca="1" si="259"/>
        <v>5</v>
      </c>
      <c r="AC853" s="31">
        <f t="shared" ca="1" si="248"/>
        <v>28</v>
      </c>
      <c r="AD853" s="31">
        <f t="shared" ca="1" si="249"/>
        <v>9</v>
      </c>
      <c r="AE853" s="31">
        <f t="shared" ca="1" si="250"/>
        <v>41</v>
      </c>
      <c r="AF853" s="31">
        <f t="shared" ca="1" si="251"/>
        <v>8</v>
      </c>
      <c r="AG853" s="31">
        <f t="shared" ca="1" si="252"/>
        <v>8</v>
      </c>
      <c r="AH853" s="31">
        <f t="shared" ca="1" si="253"/>
        <v>11</v>
      </c>
      <c r="AI853" s="31">
        <f t="shared" ca="1" si="254"/>
        <v>16</v>
      </c>
      <c r="AJ853" s="31">
        <f t="shared" ca="1" si="255"/>
        <v>5</v>
      </c>
      <c r="AK853" s="31">
        <f t="shared" ca="1" si="256"/>
        <v>70</v>
      </c>
      <c r="AL853" s="31">
        <f t="shared" ca="1" si="257"/>
        <v>9</v>
      </c>
      <c r="AM853" s="31">
        <f t="shared" ca="1" si="258"/>
        <v>48</v>
      </c>
    </row>
    <row r="854" spans="14:39">
      <c r="N854" s="26">
        <v>846</v>
      </c>
      <c r="O854" s="30">
        <f t="shared" ca="1" si="260"/>
        <v>23.819987810900294</v>
      </c>
      <c r="P854" s="30">
        <f t="shared" ca="1" si="260"/>
        <v>20.490490020980769</v>
      </c>
      <c r="Q854" s="30">
        <f t="shared" ca="1" si="260"/>
        <v>10.701070262590548</v>
      </c>
      <c r="R854" s="30">
        <f t="shared" ca="1" si="260"/>
        <v>8.9898464045197102</v>
      </c>
      <c r="S854" s="30">
        <f t="shared" ca="1" si="260"/>
        <v>12.346273011134226</v>
      </c>
      <c r="T854" s="30">
        <f t="shared" ca="1" si="260"/>
        <v>24.195554456581945</v>
      </c>
      <c r="U854" s="30">
        <f t="shared" ca="1" si="260"/>
        <v>10.383341799385139</v>
      </c>
      <c r="V854" s="30">
        <f t="shared" ca="1" si="260"/>
        <v>5.0495458178408175</v>
      </c>
      <c r="W854" s="30">
        <f t="shared" ca="1" si="260"/>
        <v>8.8936588631048963</v>
      </c>
      <c r="X854" s="30">
        <f t="shared" ca="1" si="260"/>
        <v>30.145911069895071</v>
      </c>
      <c r="Y854" s="30">
        <f t="shared" ca="1" si="260"/>
        <v>13.900502297150512</v>
      </c>
      <c r="Z854" s="30">
        <f t="shared" ca="1" si="260"/>
        <v>7.1691775603824262</v>
      </c>
      <c r="AA854" s="26">
        <v>846</v>
      </c>
      <c r="AB854" s="31">
        <f t="shared" ca="1" si="259"/>
        <v>42</v>
      </c>
      <c r="AC854" s="31">
        <f t="shared" ca="1" si="248"/>
        <v>32</v>
      </c>
      <c r="AD854" s="31">
        <f t="shared" ca="1" si="249"/>
        <v>13</v>
      </c>
      <c r="AE854" s="31">
        <f t="shared" ca="1" si="250"/>
        <v>11</v>
      </c>
      <c r="AF854" s="31">
        <f t="shared" ca="1" si="251"/>
        <v>16</v>
      </c>
      <c r="AG854" s="31">
        <f t="shared" ca="1" si="252"/>
        <v>43</v>
      </c>
      <c r="AH854" s="31">
        <f t="shared" ca="1" si="253"/>
        <v>13</v>
      </c>
      <c r="AI854" s="31">
        <f t="shared" ca="1" si="254"/>
        <v>6</v>
      </c>
      <c r="AJ854" s="31">
        <f t="shared" ca="1" si="255"/>
        <v>11</v>
      </c>
      <c r="AK854" s="31">
        <f t="shared" ca="1" si="256"/>
        <v>78</v>
      </c>
      <c r="AL854" s="31">
        <f t="shared" ca="1" si="257"/>
        <v>18</v>
      </c>
      <c r="AM854" s="31">
        <f t="shared" ca="1" si="258"/>
        <v>8</v>
      </c>
    </row>
    <row r="855" spans="14:39">
      <c r="N855" s="26">
        <v>847</v>
      </c>
      <c r="O855" s="30">
        <f t="shared" ca="1" si="260"/>
        <v>25.509916920098235</v>
      </c>
      <c r="P855" s="30">
        <f t="shared" ca="1" si="260"/>
        <v>24.550349270118598</v>
      </c>
      <c r="Q855" s="30">
        <f t="shared" ca="1" si="260"/>
        <v>11.901776751321709</v>
      </c>
      <c r="R855" s="30">
        <f t="shared" ca="1" si="260"/>
        <v>16.986386750899683</v>
      </c>
      <c r="S855" s="30">
        <f t="shared" ca="1" si="260"/>
        <v>28.202164792672015</v>
      </c>
      <c r="T855" s="30">
        <f t="shared" ca="1" si="260"/>
        <v>22.444396982724346</v>
      </c>
      <c r="U855" s="30">
        <f t="shared" ca="1" si="260"/>
        <v>18.486605529104523</v>
      </c>
      <c r="V855" s="30">
        <f t="shared" ca="1" si="260"/>
        <v>25.156774162717664</v>
      </c>
      <c r="W855" s="30">
        <f t="shared" ca="1" si="260"/>
        <v>30.776942552509169</v>
      </c>
      <c r="X855" s="30">
        <f t="shared" ca="1" si="260"/>
        <v>32.415790469169956</v>
      </c>
      <c r="Y855" s="30">
        <f t="shared" ca="1" si="260"/>
        <v>4.2433992811467176</v>
      </c>
      <c r="Z855" s="30">
        <f t="shared" ca="1" si="260"/>
        <v>17.797136839726328</v>
      </c>
      <c r="AA855" s="26">
        <v>847</v>
      </c>
      <c r="AB855" s="31">
        <f t="shared" ca="1" si="259"/>
        <v>48</v>
      </c>
      <c r="AC855" s="31">
        <f t="shared" ca="1" si="248"/>
        <v>44</v>
      </c>
      <c r="AD855" s="31">
        <f t="shared" ca="1" si="249"/>
        <v>15</v>
      </c>
      <c r="AE855" s="31">
        <f t="shared" ca="1" si="250"/>
        <v>24</v>
      </c>
      <c r="AF855" s="31">
        <f t="shared" ca="1" si="251"/>
        <v>62</v>
      </c>
      <c r="AG855" s="31">
        <f t="shared" ca="1" si="252"/>
        <v>37</v>
      </c>
      <c r="AH855" s="31">
        <f t="shared" ca="1" si="253"/>
        <v>27</v>
      </c>
      <c r="AI855" s="31">
        <f t="shared" ca="1" si="254"/>
        <v>47</v>
      </c>
      <c r="AJ855" s="31">
        <f t="shared" ca="1" si="255"/>
        <v>85</v>
      </c>
      <c r="AK855" s="31">
        <f t="shared" ca="1" si="256"/>
        <v>118</v>
      </c>
      <c r="AL855" s="31">
        <f t="shared" ca="1" si="257"/>
        <v>5</v>
      </c>
      <c r="AM855" s="31">
        <f t="shared" ca="1" si="258"/>
        <v>26</v>
      </c>
    </row>
    <row r="856" spans="14:39">
      <c r="N856" s="26">
        <v>848</v>
      </c>
      <c r="O856" s="30">
        <f t="shared" ca="1" si="260"/>
        <v>23.353320297819067</v>
      </c>
      <c r="P856" s="30">
        <f t="shared" ca="1" si="260"/>
        <v>22.206286246197138</v>
      </c>
      <c r="Q856" s="30">
        <f t="shared" ca="1" si="260"/>
        <v>19.330648368017954</v>
      </c>
      <c r="R856" s="30">
        <f t="shared" ca="1" si="260"/>
        <v>12.890589234436762</v>
      </c>
      <c r="S856" s="30">
        <f t="shared" ca="1" si="260"/>
        <v>5.6227515342487457</v>
      </c>
      <c r="T856" s="30">
        <f t="shared" ca="1" si="260"/>
        <v>30.196112885806581</v>
      </c>
      <c r="U856" s="30">
        <f t="shared" ca="1" si="260"/>
        <v>32.154550617144643</v>
      </c>
      <c r="V856" s="30">
        <f t="shared" ca="1" si="260"/>
        <v>21.175008108491259</v>
      </c>
      <c r="W856" s="30">
        <f t="shared" ca="1" si="260"/>
        <v>1.7817168106340986</v>
      </c>
      <c r="X856" s="30">
        <f t="shared" ca="1" si="260"/>
        <v>19.880909153326556</v>
      </c>
      <c r="Y856" s="30">
        <f t="shared" ca="1" si="260"/>
        <v>12.309038252369868</v>
      </c>
      <c r="Z856" s="30">
        <f t="shared" ca="1" si="260"/>
        <v>7.9841931862636688</v>
      </c>
      <c r="AA856" s="26">
        <v>848</v>
      </c>
      <c r="AB856" s="31">
        <f t="shared" ca="1" si="259"/>
        <v>40</v>
      </c>
      <c r="AC856" s="31">
        <f t="shared" ca="1" si="248"/>
        <v>37</v>
      </c>
      <c r="AD856" s="31">
        <f t="shared" ca="1" si="249"/>
        <v>29</v>
      </c>
      <c r="AE856" s="31">
        <f t="shared" ca="1" si="250"/>
        <v>17</v>
      </c>
      <c r="AF856" s="31">
        <f t="shared" ca="1" si="251"/>
        <v>7</v>
      </c>
      <c r="AG856" s="31">
        <f t="shared" ca="1" si="252"/>
        <v>78</v>
      </c>
      <c r="AH856" s="31">
        <f t="shared" ca="1" si="253"/>
        <v>110</v>
      </c>
      <c r="AI856" s="31">
        <f t="shared" ca="1" si="254"/>
        <v>34</v>
      </c>
      <c r="AJ856" s="31">
        <f t="shared" ca="1" si="255"/>
        <v>2</v>
      </c>
      <c r="AK856" s="31">
        <f t="shared" ca="1" si="256"/>
        <v>30</v>
      </c>
      <c r="AL856" s="31">
        <f t="shared" ca="1" si="257"/>
        <v>16</v>
      </c>
      <c r="AM856" s="31">
        <f t="shared" ca="1" si="258"/>
        <v>9</v>
      </c>
    </row>
    <row r="857" spans="14:39">
      <c r="N857" s="26">
        <v>849</v>
      </c>
      <c r="O857" s="30">
        <f t="shared" ca="1" si="260"/>
        <v>18.152943556916895</v>
      </c>
      <c r="P857" s="30">
        <f t="shared" ca="1" si="260"/>
        <v>26.560111390014743</v>
      </c>
      <c r="Q857" s="30">
        <f t="shared" ca="1" si="260"/>
        <v>28.163402927704926</v>
      </c>
      <c r="R857" s="30">
        <f t="shared" ca="1" si="260"/>
        <v>11.666620300043354</v>
      </c>
      <c r="S857" s="30">
        <f t="shared" ca="1" si="260"/>
        <v>5.7965662083366256</v>
      </c>
      <c r="T857" s="30">
        <f t="shared" ca="1" si="260"/>
        <v>32.53653485819904</v>
      </c>
      <c r="U857" s="30">
        <f t="shared" ca="1" si="260"/>
        <v>29.370217031741774</v>
      </c>
      <c r="V857" s="30">
        <f t="shared" ca="1" si="260"/>
        <v>5.1234340944488803</v>
      </c>
      <c r="W857" s="30">
        <f t="shared" ca="1" si="260"/>
        <v>26.237068305704017</v>
      </c>
      <c r="X857" s="30">
        <f t="shared" ca="1" si="260"/>
        <v>26.11284855792583</v>
      </c>
      <c r="Y857" s="30">
        <f t="shared" ca="1" si="260"/>
        <v>2.4429347047173255</v>
      </c>
      <c r="Z857" s="30">
        <f t="shared" ca="1" si="260"/>
        <v>16.682481158861712</v>
      </c>
      <c r="AA857" s="26">
        <v>849</v>
      </c>
      <c r="AB857" s="31">
        <f t="shared" ca="1" si="259"/>
        <v>26</v>
      </c>
      <c r="AC857" s="31">
        <f t="shared" ca="1" si="248"/>
        <v>53</v>
      </c>
      <c r="AD857" s="31">
        <f t="shared" ca="1" si="249"/>
        <v>62</v>
      </c>
      <c r="AE857" s="31">
        <f t="shared" ca="1" si="250"/>
        <v>15</v>
      </c>
      <c r="AF857" s="31">
        <f t="shared" ca="1" si="251"/>
        <v>7</v>
      </c>
      <c r="AG857" s="31">
        <f t="shared" ca="1" si="252"/>
        <v>123</v>
      </c>
      <c r="AH857" s="31">
        <f t="shared" ca="1" si="253"/>
        <v>70</v>
      </c>
      <c r="AI857" s="31">
        <f t="shared" ca="1" si="254"/>
        <v>6</v>
      </c>
      <c r="AJ857" s="31">
        <f t="shared" ca="1" si="255"/>
        <v>51</v>
      </c>
      <c r="AK857" s="31">
        <f t="shared" ca="1" si="256"/>
        <v>51</v>
      </c>
      <c r="AL857" s="31">
        <f t="shared" ca="1" si="257"/>
        <v>3</v>
      </c>
      <c r="AM857" s="31">
        <f t="shared" ca="1" si="258"/>
        <v>23</v>
      </c>
    </row>
    <row r="858" spans="14:39">
      <c r="N858" s="26">
        <v>850</v>
      </c>
      <c r="O858" s="30">
        <f t="shared" ca="1" si="260"/>
        <v>19.392294523501736</v>
      </c>
      <c r="P858" s="30">
        <f t="shared" ca="1" si="260"/>
        <v>7.6437108719241751</v>
      </c>
      <c r="Q858" s="30">
        <f t="shared" ca="1" si="260"/>
        <v>28.275061956059336</v>
      </c>
      <c r="R858" s="30">
        <f t="shared" ca="1" si="260"/>
        <v>16.673759056600495</v>
      </c>
      <c r="S858" s="30">
        <f t="shared" ca="1" si="260"/>
        <v>17.910661570800723</v>
      </c>
      <c r="T858" s="30">
        <f t="shared" ca="1" si="260"/>
        <v>8.6704400993281823</v>
      </c>
      <c r="U858" s="30">
        <f t="shared" ca="1" si="260"/>
        <v>20.032592036289895</v>
      </c>
      <c r="V858" s="30">
        <f t="shared" ca="1" si="260"/>
        <v>4.9088382173276637</v>
      </c>
      <c r="W858" s="30">
        <f t="shared" ca="1" si="260"/>
        <v>17.987314934696727</v>
      </c>
      <c r="X858" s="30">
        <f t="shared" ca="1" si="260"/>
        <v>10.295635674052555</v>
      </c>
      <c r="Y858" s="30">
        <f t="shared" ca="1" si="260"/>
        <v>27.143452057267357</v>
      </c>
      <c r="Z858" s="30">
        <f t="shared" ca="1" si="260"/>
        <v>20.357819761719945</v>
      </c>
      <c r="AA858" s="26">
        <v>850</v>
      </c>
      <c r="AB858" s="31">
        <f t="shared" ca="1" si="259"/>
        <v>29</v>
      </c>
      <c r="AC858" s="31">
        <f t="shared" ca="1" si="248"/>
        <v>9</v>
      </c>
      <c r="AD858" s="31">
        <f t="shared" ca="1" si="249"/>
        <v>62</v>
      </c>
      <c r="AE858" s="31">
        <f t="shared" ca="1" si="250"/>
        <v>23</v>
      </c>
      <c r="AF858" s="31">
        <f t="shared" ca="1" si="251"/>
        <v>26</v>
      </c>
      <c r="AG858" s="31">
        <f t="shared" ca="1" si="252"/>
        <v>10</v>
      </c>
      <c r="AH858" s="31">
        <f t="shared" ca="1" si="253"/>
        <v>31</v>
      </c>
      <c r="AI858" s="31">
        <f t="shared" ca="1" si="254"/>
        <v>6</v>
      </c>
      <c r="AJ858" s="31">
        <f t="shared" ca="1" si="255"/>
        <v>26</v>
      </c>
      <c r="AK858" s="31">
        <f t="shared" ca="1" si="256"/>
        <v>13</v>
      </c>
      <c r="AL858" s="31">
        <f t="shared" ca="1" si="257"/>
        <v>56</v>
      </c>
      <c r="AM858" s="31">
        <f t="shared" ca="1" si="258"/>
        <v>31</v>
      </c>
    </row>
    <row r="859" spans="14:39">
      <c r="N859" s="26">
        <v>851</v>
      </c>
      <c r="O859" s="30">
        <f t="shared" ref="O859:Z868" ca="1" si="261">RAND()*sumweights</f>
        <v>14.538344689671945</v>
      </c>
      <c r="P859" s="30">
        <f t="shared" ca="1" si="261"/>
        <v>0.27517433700911381</v>
      </c>
      <c r="Q859" s="30">
        <f t="shared" ca="1" si="261"/>
        <v>16.226554071627383</v>
      </c>
      <c r="R859" s="30">
        <f t="shared" ca="1" si="261"/>
        <v>30.067585588498879</v>
      </c>
      <c r="S859" s="30">
        <f t="shared" ca="1" si="261"/>
        <v>19.796135886942434</v>
      </c>
      <c r="T859" s="30">
        <f t="shared" ca="1" si="261"/>
        <v>14.627301927551898</v>
      </c>
      <c r="U859" s="30">
        <f t="shared" ca="1" si="261"/>
        <v>4.1430097600106484</v>
      </c>
      <c r="V859" s="30">
        <f t="shared" ca="1" si="261"/>
        <v>7.7580289481503462</v>
      </c>
      <c r="W859" s="30">
        <f t="shared" ca="1" si="261"/>
        <v>6.4814406705694925</v>
      </c>
      <c r="X859" s="30">
        <f t="shared" ca="1" si="261"/>
        <v>15.207790213522573</v>
      </c>
      <c r="Y859" s="30">
        <f t="shared" ca="1" si="261"/>
        <v>8.7553727235141889E-4</v>
      </c>
      <c r="Z859" s="30">
        <f t="shared" ca="1" si="261"/>
        <v>8.1779040760482076</v>
      </c>
      <c r="AA859" s="26">
        <v>851</v>
      </c>
      <c r="AB859" s="31">
        <f t="shared" ca="1" si="259"/>
        <v>19</v>
      </c>
      <c r="AC859" s="31">
        <f t="shared" ca="1" si="248"/>
        <v>1</v>
      </c>
      <c r="AD859" s="31">
        <f t="shared" ca="1" si="249"/>
        <v>22</v>
      </c>
      <c r="AE859" s="31">
        <f t="shared" ca="1" si="250"/>
        <v>77</v>
      </c>
      <c r="AF859" s="31">
        <f t="shared" ca="1" si="251"/>
        <v>30</v>
      </c>
      <c r="AG859" s="31">
        <f t="shared" ca="1" si="252"/>
        <v>19</v>
      </c>
      <c r="AH859" s="31">
        <f t="shared" ca="1" si="253"/>
        <v>5</v>
      </c>
      <c r="AI859" s="31">
        <f t="shared" ca="1" si="254"/>
        <v>9</v>
      </c>
      <c r="AJ859" s="31">
        <f t="shared" ca="1" si="255"/>
        <v>8</v>
      </c>
      <c r="AK859" s="31">
        <f t="shared" ca="1" si="256"/>
        <v>21</v>
      </c>
      <c r="AL859" s="31">
        <f t="shared" ca="1" si="257"/>
        <v>1</v>
      </c>
      <c r="AM859" s="31">
        <f t="shared" ca="1" si="258"/>
        <v>10</v>
      </c>
    </row>
    <row r="860" spans="14:39">
      <c r="N860" s="26">
        <v>852</v>
      </c>
      <c r="O860" s="30">
        <f t="shared" ca="1" si="261"/>
        <v>21.766270745474653</v>
      </c>
      <c r="P860" s="30">
        <f t="shared" ca="1" si="261"/>
        <v>28.792541253871448</v>
      </c>
      <c r="Q860" s="30">
        <f t="shared" ca="1" si="261"/>
        <v>5.0846084379385363</v>
      </c>
      <c r="R860" s="30">
        <f t="shared" ca="1" si="261"/>
        <v>24.988279970795833</v>
      </c>
      <c r="S860" s="30">
        <f t="shared" ca="1" si="261"/>
        <v>20.367482353108404</v>
      </c>
      <c r="T860" s="30">
        <f t="shared" ca="1" si="261"/>
        <v>12.291412627781273</v>
      </c>
      <c r="U860" s="30">
        <f t="shared" ca="1" si="261"/>
        <v>24.445258026416909</v>
      </c>
      <c r="V860" s="30">
        <f t="shared" ca="1" si="261"/>
        <v>3.1582152300331359</v>
      </c>
      <c r="W860" s="30">
        <f t="shared" ca="1" si="261"/>
        <v>8.2719919132730766</v>
      </c>
      <c r="X860" s="30">
        <f t="shared" ca="1" si="261"/>
        <v>28.860312172798167</v>
      </c>
      <c r="Y860" s="30">
        <f t="shared" ca="1" si="261"/>
        <v>12.697857468624967</v>
      </c>
      <c r="Z860" s="30">
        <f t="shared" ca="1" si="261"/>
        <v>32.573846764314005</v>
      </c>
      <c r="AA860" s="26">
        <v>852</v>
      </c>
      <c r="AB860" s="31">
        <f t="shared" ca="1" si="259"/>
        <v>35</v>
      </c>
      <c r="AC860" s="31">
        <f t="shared" ca="1" si="248"/>
        <v>66</v>
      </c>
      <c r="AD860" s="31">
        <f t="shared" ca="1" si="249"/>
        <v>6</v>
      </c>
      <c r="AE860" s="31">
        <f t="shared" ca="1" si="250"/>
        <v>46</v>
      </c>
      <c r="AF860" s="31">
        <f t="shared" ca="1" si="251"/>
        <v>32</v>
      </c>
      <c r="AG860" s="31">
        <f t="shared" ca="1" si="252"/>
        <v>16</v>
      </c>
      <c r="AH860" s="31">
        <f t="shared" ca="1" si="253"/>
        <v>44</v>
      </c>
      <c r="AI860" s="31">
        <f t="shared" ca="1" si="254"/>
        <v>4</v>
      </c>
      <c r="AJ860" s="31">
        <f t="shared" ca="1" si="255"/>
        <v>10</v>
      </c>
      <c r="AK860" s="31">
        <f t="shared" ca="1" si="256"/>
        <v>66</v>
      </c>
      <c r="AL860" s="31">
        <f t="shared" ca="1" si="257"/>
        <v>16</v>
      </c>
      <c r="AM860" s="31">
        <f t="shared" ca="1" si="258"/>
        <v>125</v>
      </c>
    </row>
    <row r="861" spans="14:39">
      <c r="N861" s="26">
        <v>853</v>
      </c>
      <c r="O861" s="30">
        <f t="shared" ca="1" si="261"/>
        <v>18.922503930129345</v>
      </c>
      <c r="P861" s="30">
        <f t="shared" ca="1" si="261"/>
        <v>24.475352739169725</v>
      </c>
      <c r="Q861" s="30">
        <f t="shared" ca="1" si="261"/>
        <v>14.648554643205573</v>
      </c>
      <c r="R861" s="30">
        <f t="shared" ca="1" si="261"/>
        <v>16.785650993416663</v>
      </c>
      <c r="S861" s="30">
        <f t="shared" ca="1" si="261"/>
        <v>3.732815290033014</v>
      </c>
      <c r="T861" s="30">
        <f t="shared" ca="1" si="261"/>
        <v>0.98510788630266299</v>
      </c>
      <c r="U861" s="30">
        <f t="shared" ca="1" si="261"/>
        <v>28.43000291888178</v>
      </c>
      <c r="V861" s="30">
        <f t="shared" ca="1" si="261"/>
        <v>11.215606187128909</v>
      </c>
      <c r="W861" s="30">
        <f t="shared" ca="1" si="261"/>
        <v>19.911993740931297</v>
      </c>
      <c r="X861" s="30">
        <f t="shared" ca="1" si="261"/>
        <v>5.2995741110389005</v>
      </c>
      <c r="Y861" s="30">
        <f t="shared" ca="1" si="261"/>
        <v>2.3276233161991264</v>
      </c>
      <c r="Z861" s="30">
        <f t="shared" ca="1" si="261"/>
        <v>25.696970092325415</v>
      </c>
      <c r="AA861" s="26">
        <v>853</v>
      </c>
      <c r="AB861" s="31">
        <f t="shared" ca="1" si="259"/>
        <v>28</v>
      </c>
      <c r="AC861" s="31">
        <f t="shared" ca="1" si="248"/>
        <v>44</v>
      </c>
      <c r="AD861" s="31">
        <f t="shared" ca="1" si="249"/>
        <v>20</v>
      </c>
      <c r="AE861" s="31">
        <f t="shared" ca="1" si="250"/>
        <v>23</v>
      </c>
      <c r="AF861" s="31">
        <f t="shared" ca="1" si="251"/>
        <v>4</v>
      </c>
      <c r="AG861" s="31">
        <f t="shared" ca="1" si="252"/>
        <v>1</v>
      </c>
      <c r="AH861" s="31">
        <f t="shared" ca="1" si="253"/>
        <v>63</v>
      </c>
      <c r="AI861" s="31">
        <f t="shared" ca="1" si="254"/>
        <v>14</v>
      </c>
      <c r="AJ861" s="31">
        <f t="shared" ca="1" si="255"/>
        <v>30</v>
      </c>
      <c r="AK861" s="31">
        <f t="shared" ca="1" si="256"/>
        <v>6</v>
      </c>
      <c r="AL861" s="31">
        <f t="shared" ca="1" si="257"/>
        <v>3</v>
      </c>
      <c r="AM861" s="31">
        <f t="shared" ca="1" si="258"/>
        <v>49</v>
      </c>
    </row>
    <row r="862" spans="14:39">
      <c r="N862" s="26">
        <v>854</v>
      </c>
      <c r="O862" s="30">
        <f t="shared" ca="1" si="261"/>
        <v>0.44486748455690905</v>
      </c>
      <c r="P862" s="30">
        <f t="shared" ca="1" si="261"/>
        <v>16.934085780390557</v>
      </c>
      <c r="Q862" s="30">
        <f t="shared" ca="1" si="261"/>
        <v>11.889724011876055</v>
      </c>
      <c r="R862" s="30">
        <f t="shared" ca="1" si="261"/>
        <v>23.022030987538521</v>
      </c>
      <c r="S862" s="30">
        <f t="shared" ca="1" si="261"/>
        <v>30.856410805915331</v>
      </c>
      <c r="T862" s="30">
        <f t="shared" ca="1" si="261"/>
        <v>29.37388482636862</v>
      </c>
      <c r="U862" s="30">
        <f t="shared" ca="1" si="261"/>
        <v>30.906535671685742</v>
      </c>
      <c r="V862" s="30">
        <f t="shared" ca="1" si="261"/>
        <v>22.916073397334362</v>
      </c>
      <c r="W862" s="30">
        <f t="shared" ca="1" si="261"/>
        <v>19.556693010994763</v>
      </c>
      <c r="X862" s="30">
        <f t="shared" ca="1" si="261"/>
        <v>25.507808269443171</v>
      </c>
      <c r="Y862" s="30">
        <f t="shared" ca="1" si="261"/>
        <v>9.020791654411271</v>
      </c>
      <c r="Z862" s="30">
        <f t="shared" ca="1" si="261"/>
        <v>24.301812363649727</v>
      </c>
      <c r="AA862" s="26">
        <v>854</v>
      </c>
      <c r="AB862" s="31">
        <f t="shared" ca="1" si="259"/>
        <v>1</v>
      </c>
      <c r="AC862" s="31">
        <f t="shared" ca="1" si="248"/>
        <v>24</v>
      </c>
      <c r="AD862" s="31">
        <f t="shared" ca="1" si="249"/>
        <v>15</v>
      </c>
      <c r="AE862" s="31">
        <f t="shared" ca="1" si="250"/>
        <v>39</v>
      </c>
      <c r="AF862" s="31">
        <f t="shared" ca="1" si="251"/>
        <v>86</v>
      </c>
      <c r="AG862" s="31">
        <f t="shared" ca="1" si="252"/>
        <v>70</v>
      </c>
      <c r="AH862" s="31">
        <f t="shared" ca="1" si="253"/>
        <v>87</v>
      </c>
      <c r="AI862" s="31">
        <f t="shared" ca="1" si="254"/>
        <v>39</v>
      </c>
      <c r="AJ862" s="31">
        <f t="shared" ca="1" si="255"/>
        <v>30</v>
      </c>
      <c r="AK862" s="31">
        <f t="shared" ca="1" si="256"/>
        <v>48</v>
      </c>
      <c r="AL862" s="31">
        <f t="shared" ca="1" si="257"/>
        <v>11</v>
      </c>
      <c r="AM862" s="31">
        <f t="shared" ca="1" si="258"/>
        <v>43</v>
      </c>
    </row>
    <row r="863" spans="14:39">
      <c r="N863" s="26">
        <v>855</v>
      </c>
      <c r="O863" s="30">
        <f t="shared" ca="1" si="261"/>
        <v>12.161033069020931</v>
      </c>
      <c r="P863" s="30">
        <f t="shared" ca="1" si="261"/>
        <v>7.1098083387501445</v>
      </c>
      <c r="Q863" s="30">
        <f t="shared" ca="1" si="261"/>
        <v>12.947625566620333</v>
      </c>
      <c r="R863" s="30">
        <f t="shared" ca="1" si="261"/>
        <v>10.351510902463097</v>
      </c>
      <c r="S863" s="30">
        <f t="shared" ca="1" si="261"/>
        <v>5.3718188756634015</v>
      </c>
      <c r="T863" s="30">
        <f t="shared" ca="1" si="261"/>
        <v>7.1220139497543</v>
      </c>
      <c r="U863" s="30">
        <f t="shared" ca="1" si="261"/>
        <v>6.5885333938233597</v>
      </c>
      <c r="V863" s="30">
        <f t="shared" ca="1" si="261"/>
        <v>7.2759313024788286</v>
      </c>
      <c r="W863" s="30">
        <f t="shared" ca="1" si="261"/>
        <v>16.85426812124895</v>
      </c>
      <c r="X863" s="30">
        <f t="shared" ca="1" si="261"/>
        <v>0.79818757003933472</v>
      </c>
      <c r="Y863" s="30">
        <f t="shared" ca="1" si="261"/>
        <v>28.826406893428903</v>
      </c>
      <c r="Z863" s="30">
        <f t="shared" ca="1" si="261"/>
        <v>28.162251526981834</v>
      </c>
      <c r="AA863" s="26">
        <v>855</v>
      </c>
      <c r="AB863" s="31">
        <f t="shared" ca="1" si="259"/>
        <v>15</v>
      </c>
      <c r="AC863" s="31">
        <f t="shared" ca="1" si="248"/>
        <v>8</v>
      </c>
      <c r="AD863" s="31">
        <f t="shared" ca="1" si="249"/>
        <v>17</v>
      </c>
      <c r="AE863" s="31">
        <f t="shared" ca="1" si="250"/>
        <v>13</v>
      </c>
      <c r="AF863" s="31">
        <f t="shared" ca="1" si="251"/>
        <v>6</v>
      </c>
      <c r="AG863" s="31">
        <f t="shared" ca="1" si="252"/>
        <v>8</v>
      </c>
      <c r="AH863" s="31">
        <f t="shared" ca="1" si="253"/>
        <v>8</v>
      </c>
      <c r="AI863" s="31">
        <f t="shared" ca="1" si="254"/>
        <v>9</v>
      </c>
      <c r="AJ863" s="31">
        <f t="shared" ca="1" si="255"/>
        <v>24</v>
      </c>
      <c r="AK863" s="31">
        <f t="shared" ca="1" si="256"/>
        <v>1</v>
      </c>
      <c r="AL863" s="31">
        <f t="shared" ca="1" si="257"/>
        <v>66</v>
      </c>
      <c r="AM863" s="31">
        <f t="shared" ca="1" si="258"/>
        <v>62</v>
      </c>
    </row>
    <row r="864" spans="14:39">
      <c r="N864" s="26">
        <v>856</v>
      </c>
      <c r="O864" s="30">
        <f t="shared" ca="1" si="261"/>
        <v>4.5158541154678051</v>
      </c>
      <c r="P864" s="30">
        <f t="shared" ca="1" si="261"/>
        <v>20.891531410000095</v>
      </c>
      <c r="Q864" s="30">
        <f t="shared" ca="1" si="261"/>
        <v>20.341247587518286</v>
      </c>
      <c r="R864" s="30">
        <f t="shared" ca="1" si="261"/>
        <v>16.349433013067159</v>
      </c>
      <c r="S864" s="30">
        <f t="shared" ca="1" si="261"/>
        <v>27.068676799071969</v>
      </c>
      <c r="T864" s="30">
        <f t="shared" ca="1" si="261"/>
        <v>7.4562148714962442</v>
      </c>
      <c r="U864" s="30">
        <f t="shared" ca="1" si="261"/>
        <v>5.9444760074119225</v>
      </c>
      <c r="V864" s="30">
        <f t="shared" ca="1" si="261"/>
        <v>22.403414459750156</v>
      </c>
      <c r="W864" s="30">
        <f t="shared" ca="1" si="261"/>
        <v>12.921526742641165</v>
      </c>
      <c r="X864" s="30">
        <f t="shared" ca="1" si="261"/>
        <v>30.406806162217219</v>
      </c>
      <c r="Y864" s="30">
        <f t="shared" ca="1" si="261"/>
        <v>18.608627625592504</v>
      </c>
      <c r="Z864" s="30">
        <f t="shared" ca="1" si="261"/>
        <v>19.166982251953797</v>
      </c>
      <c r="AA864" s="26">
        <v>856</v>
      </c>
      <c r="AB864" s="31">
        <f t="shared" ca="1" si="259"/>
        <v>5</v>
      </c>
      <c r="AC864" s="31">
        <f t="shared" ca="1" si="248"/>
        <v>33</v>
      </c>
      <c r="AD864" s="31">
        <f t="shared" ca="1" si="249"/>
        <v>31</v>
      </c>
      <c r="AE864" s="31">
        <f t="shared" ca="1" si="250"/>
        <v>23</v>
      </c>
      <c r="AF864" s="31">
        <f t="shared" ca="1" si="251"/>
        <v>55</v>
      </c>
      <c r="AG864" s="31">
        <f t="shared" ca="1" si="252"/>
        <v>9</v>
      </c>
      <c r="AH864" s="31">
        <f t="shared" ca="1" si="253"/>
        <v>7</v>
      </c>
      <c r="AI864" s="31">
        <f t="shared" ca="1" si="254"/>
        <v>37</v>
      </c>
      <c r="AJ864" s="31">
        <f t="shared" ca="1" si="255"/>
        <v>17</v>
      </c>
      <c r="AK864" s="31">
        <f t="shared" ca="1" si="256"/>
        <v>80</v>
      </c>
      <c r="AL864" s="31">
        <f t="shared" ca="1" si="257"/>
        <v>27</v>
      </c>
      <c r="AM864" s="31">
        <f t="shared" ca="1" si="258"/>
        <v>29</v>
      </c>
    </row>
    <row r="865" spans="14:39">
      <c r="N865" s="26">
        <v>857</v>
      </c>
      <c r="O865" s="30">
        <f t="shared" ca="1" si="261"/>
        <v>9.055315254990159</v>
      </c>
      <c r="P865" s="30">
        <f t="shared" ca="1" si="261"/>
        <v>29.424888379063294</v>
      </c>
      <c r="Q865" s="30">
        <f t="shared" ca="1" si="261"/>
        <v>22.539257499082492</v>
      </c>
      <c r="R865" s="30">
        <f t="shared" ca="1" si="261"/>
        <v>4.8709273262010662</v>
      </c>
      <c r="S865" s="30">
        <f t="shared" ca="1" si="261"/>
        <v>9.8855999520312299</v>
      </c>
      <c r="T865" s="30">
        <f t="shared" ca="1" si="261"/>
        <v>24.376350311579522</v>
      </c>
      <c r="U865" s="30">
        <f t="shared" ca="1" si="261"/>
        <v>21.359518910141745</v>
      </c>
      <c r="V865" s="30">
        <f t="shared" ca="1" si="261"/>
        <v>8.5341889839250769</v>
      </c>
      <c r="W865" s="30">
        <f t="shared" ca="1" si="261"/>
        <v>13.436772318771869</v>
      </c>
      <c r="X865" s="30">
        <f t="shared" ca="1" si="261"/>
        <v>8.2056171410065417</v>
      </c>
      <c r="Y865" s="30">
        <f t="shared" ca="1" si="261"/>
        <v>5.4235087177716217</v>
      </c>
      <c r="Z865" s="30">
        <f t="shared" ca="1" si="261"/>
        <v>25.134583278198189</v>
      </c>
      <c r="AA865" s="26">
        <v>857</v>
      </c>
      <c r="AB865" s="31">
        <f t="shared" ca="1" si="259"/>
        <v>11</v>
      </c>
      <c r="AC865" s="31">
        <f t="shared" ca="1" si="248"/>
        <v>71</v>
      </c>
      <c r="AD865" s="31">
        <f t="shared" ca="1" si="249"/>
        <v>38</v>
      </c>
      <c r="AE865" s="31">
        <f t="shared" ca="1" si="250"/>
        <v>6</v>
      </c>
      <c r="AF865" s="31">
        <f t="shared" ca="1" si="251"/>
        <v>12</v>
      </c>
      <c r="AG865" s="31">
        <f t="shared" ca="1" si="252"/>
        <v>44</v>
      </c>
      <c r="AH865" s="31">
        <f t="shared" ca="1" si="253"/>
        <v>34</v>
      </c>
      <c r="AI865" s="31">
        <f t="shared" ca="1" si="254"/>
        <v>10</v>
      </c>
      <c r="AJ865" s="31">
        <f t="shared" ca="1" si="255"/>
        <v>17</v>
      </c>
      <c r="AK865" s="31">
        <f t="shared" ca="1" si="256"/>
        <v>10</v>
      </c>
      <c r="AL865" s="31">
        <f t="shared" ca="1" si="257"/>
        <v>6</v>
      </c>
      <c r="AM865" s="31">
        <f t="shared" ca="1" si="258"/>
        <v>47</v>
      </c>
    </row>
    <row r="866" spans="14:39">
      <c r="N866" s="26">
        <v>858</v>
      </c>
      <c r="O866" s="30">
        <f t="shared" ca="1" si="261"/>
        <v>25.499184112203245</v>
      </c>
      <c r="P866" s="30">
        <f t="shared" ca="1" si="261"/>
        <v>19.808414557074745</v>
      </c>
      <c r="Q866" s="30">
        <f t="shared" ca="1" si="261"/>
        <v>9.5613876382459502</v>
      </c>
      <c r="R866" s="30">
        <f t="shared" ca="1" si="261"/>
        <v>9.3480243308516808</v>
      </c>
      <c r="S866" s="30">
        <f t="shared" ca="1" si="261"/>
        <v>26.106746404528103</v>
      </c>
      <c r="T866" s="30">
        <f t="shared" ca="1" si="261"/>
        <v>33.065265042072014</v>
      </c>
      <c r="U866" s="30">
        <f t="shared" ca="1" si="261"/>
        <v>19.526485297368851</v>
      </c>
      <c r="V866" s="30">
        <f t="shared" ca="1" si="261"/>
        <v>7.9397626611457897</v>
      </c>
      <c r="W866" s="30">
        <f t="shared" ca="1" si="261"/>
        <v>22.789574631102354</v>
      </c>
      <c r="X866" s="30">
        <f t="shared" ca="1" si="261"/>
        <v>18.275952012877287</v>
      </c>
      <c r="Y866" s="30">
        <f t="shared" ca="1" si="261"/>
        <v>5.4451726043721198</v>
      </c>
      <c r="Z866" s="30">
        <f t="shared" ca="1" si="261"/>
        <v>20.451589196974655</v>
      </c>
      <c r="AA866" s="26">
        <v>858</v>
      </c>
      <c r="AB866" s="31">
        <f t="shared" ca="1" si="259"/>
        <v>48</v>
      </c>
      <c r="AC866" s="31">
        <f t="shared" ca="1" si="248"/>
        <v>30</v>
      </c>
      <c r="AD866" s="31">
        <f t="shared" ca="1" si="249"/>
        <v>12</v>
      </c>
      <c r="AE866" s="31">
        <f t="shared" ca="1" si="250"/>
        <v>11</v>
      </c>
      <c r="AF866" s="31">
        <f t="shared" ca="1" si="251"/>
        <v>51</v>
      </c>
      <c r="AG866" s="31">
        <f t="shared" ca="1" si="252"/>
        <v>159</v>
      </c>
      <c r="AH866" s="31">
        <f t="shared" ca="1" si="253"/>
        <v>29</v>
      </c>
      <c r="AI866" s="31">
        <f t="shared" ca="1" si="254"/>
        <v>9</v>
      </c>
      <c r="AJ866" s="31">
        <f t="shared" ca="1" si="255"/>
        <v>38</v>
      </c>
      <c r="AK866" s="31">
        <f t="shared" ca="1" si="256"/>
        <v>27</v>
      </c>
      <c r="AL866" s="31">
        <f t="shared" ca="1" si="257"/>
        <v>6</v>
      </c>
      <c r="AM866" s="31">
        <f t="shared" ca="1" si="258"/>
        <v>32</v>
      </c>
    </row>
    <row r="867" spans="14:39">
      <c r="N867" s="26">
        <v>859</v>
      </c>
      <c r="O867" s="30">
        <f t="shared" ca="1" si="261"/>
        <v>32.387893240280441</v>
      </c>
      <c r="P867" s="30">
        <f t="shared" ca="1" si="261"/>
        <v>0.30081304153995486</v>
      </c>
      <c r="Q867" s="30">
        <f t="shared" ca="1" si="261"/>
        <v>17.491586454031975</v>
      </c>
      <c r="R867" s="30">
        <f t="shared" ca="1" si="261"/>
        <v>1.9203641194577741</v>
      </c>
      <c r="S867" s="30">
        <f t="shared" ca="1" si="261"/>
        <v>24.309291672773703</v>
      </c>
      <c r="T867" s="30">
        <f t="shared" ca="1" si="261"/>
        <v>13.112584923504571</v>
      </c>
      <c r="U867" s="30">
        <f t="shared" ca="1" si="261"/>
        <v>13.858908469117267</v>
      </c>
      <c r="V867" s="30">
        <f t="shared" ca="1" si="261"/>
        <v>7.9132388243785483</v>
      </c>
      <c r="W867" s="30">
        <f t="shared" ca="1" si="261"/>
        <v>11.094175753269761</v>
      </c>
      <c r="X867" s="30">
        <f t="shared" ca="1" si="261"/>
        <v>32.517173280046777</v>
      </c>
      <c r="Y867" s="30">
        <f t="shared" ca="1" si="261"/>
        <v>24.854335478121079</v>
      </c>
      <c r="Z867" s="30">
        <f t="shared" ca="1" si="261"/>
        <v>1.2579776834298777</v>
      </c>
      <c r="AA867" s="26">
        <v>859</v>
      </c>
      <c r="AB867" s="31">
        <f t="shared" ca="1" si="259"/>
        <v>117</v>
      </c>
      <c r="AC867" s="31">
        <f t="shared" ca="1" si="248"/>
        <v>1</v>
      </c>
      <c r="AD867" s="31">
        <f t="shared" ca="1" si="249"/>
        <v>25</v>
      </c>
      <c r="AE867" s="31">
        <f t="shared" ca="1" si="250"/>
        <v>2</v>
      </c>
      <c r="AF867" s="31">
        <f t="shared" ca="1" si="251"/>
        <v>43</v>
      </c>
      <c r="AG867" s="31">
        <f t="shared" ca="1" si="252"/>
        <v>17</v>
      </c>
      <c r="AH867" s="31">
        <f t="shared" ca="1" si="253"/>
        <v>18</v>
      </c>
      <c r="AI867" s="31">
        <f t="shared" ca="1" si="254"/>
        <v>9</v>
      </c>
      <c r="AJ867" s="31">
        <f t="shared" ca="1" si="255"/>
        <v>14</v>
      </c>
      <c r="AK867" s="31">
        <f t="shared" ca="1" si="256"/>
        <v>122</v>
      </c>
      <c r="AL867" s="31">
        <f t="shared" ca="1" si="257"/>
        <v>45</v>
      </c>
      <c r="AM867" s="31">
        <f t="shared" ca="1" si="258"/>
        <v>2</v>
      </c>
    </row>
    <row r="868" spans="14:39">
      <c r="N868" s="26">
        <v>860</v>
      </c>
      <c r="O868" s="30">
        <f t="shared" ca="1" si="261"/>
        <v>7.1245549528732619</v>
      </c>
      <c r="P868" s="30">
        <f t="shared" ca="1" si="261"/>
        <v>11.271937364156127</v>
      </c>
      <c r="Q868" s="30">
        <f t="shared" ca="1" si="261"/>
        <v>22.467588780555623</v>
      </c>
      <c r="R868" s="30">
        <f t="shared" ca="1" si="261"/>
        <v>19.691854372022974</v>
      </c>
      <c r="S868" s="30">
        <f t="shared" ca="1" si="261"/>
        <v>32.939412810087092</v>
      </c>
      <c r="T868" s="30">
        <f t="shared" ca="1" si="261"/>
        <v>22.881803260929694</v>
      </c>
      <c r="U868" s="30">
        <f t="shared" ca="1" si="261"/>
        <v>20.51661117716786</v>
      </c>
      <c r="V868" s="30">
        <f t="shared" ca="1" si="261"/>
        <v>13.109798257345513</v>
      </c>
      <c r="W868" s="30">
        <f t="shared" ca="1" si="261"/>
        <v>0.31991761590207207</v>
      </c>
      <c r="X868" s="30">
        <f t="shared" ca="1" si="261"/>
        <v>28.019525997587611</v>
      </c>
      <c r="Y868" s="30">
        <f t="shared" ca="1" si="261"/>
        <v>8.477670959731114</v>
      </c>
      <c r="Z868" s="30">
        <f t="shared" ca="1" si="261"/>
        <v>30.679553756971575</v>
      </c>
      <c r="AA868" s="26">
        <v>860</v>
      </c>
      <c r="AB868" s="31">
        <f t="shared" ca="1" si="259"/>
        <v>8</v>
      </c>
      <c r="AC868" s="31">
        <f t="shared" ca="1" si="248"/>
        <v>14</v>
      </c>
      <c r="AD868" s="31">
        <f t="shared" ca="1" si="249"/>
        <v>37</v>
      </c>
      <c r="AE868" s="31">
        <f t="shared" ca="1" si="250"/>
        <v>30</v>
      </c>
      <c r="AF868" s="31">
        <f t="shared" ca="1" si="251"/>
        <v>146</v>
      </c>
      <c r="AG868" s="31">
        <f t="shared" ca="1" si="252"/>
        <v>39</v>
      </c>
      <c r="AH868" s="31">
        <f t="shared" ca="1" si="253"/>
        <v>32</v>
      </c>
      <c r="AI868" s="31">
        <f t="shared" ca="1" si="254"/>
        <v>17</v>
      </c>
      <c r="AJ868" s="31">
        <f t="shared" ca="1" si="255"/>
        <v>1</v>
      </c>
      <c r="AK868" s="31">
        <f t="shared" ca="1" si="256"/>
        <v>61</v>
      </c>
      <c r="AL868" s="31">
        <f t="shared" ca="1" si="257"/>
        <v>10</v>
      </c>
      <c r="AM868" s="31">
        <f t="shared" ca="1" si="258"/>
        <v>84</v>
      </c>
    </row>
    <row r="869" spans="14:39">
      <c r="N869" s="26">
        <v>861</v>
      </c>
      <c r="O869" s="30">
        <f t="shared" ref="O869:Z878" ca="1" si="262">RAND()*sumweights</f>
        <v>24.901891524045368</v>
      </c>
      <c r="P869" s="30">
        <f t="shared" ca="1" si="262"/>
        <v>32.172845761154825</v>
      </c>
      <c r="Q869" s="30">
        <f t="shared" ca="1" si="262"/>
        <v>20.64534372941176</v>
      </c>
      <c r="R869" s="30">
        <f t="shared" ca="1" si="262"/>
        <v>3.8506865102343326</v>
      </c>
      <c r="S869" s="30">
        <f t="shared" ca="1" si="262"/>
        <v>21.988872537165388</v>
      </c>
      <c r="T869" s="30">
        <f t="shared" ca="1" si="262"/>
        <v>11.627556703184959</v>
      </c>
      <c r="U869" s="30">
        <f t="shared" ca="1" si="262"/>
        <v>30.347501942839639</v>
      </c>
      <c r="V869" s="30">
        <f t="shared" ca="1" si="262"/>
        <v>10.515742848852213</v>
      </c>
      <c r="W869" s="30">
        <f t="shared" ca="1" si="262"/>
        <v>0.61384990614485702</v>
      </c>
      <c r="X869" s="30">
        <f t="shared" ca="1" si="262"/>
        <v>28.212344546921727</v>
      </c>
      <c r="Y869" s="30">
        <f t="shared" ca="1" si="262"/>
        <v>0.64285677255146345</v>
      </c>
      <c r="Z869" s="30">
        <f t="shared" ca="1" si="262"/>
        <v>28.204948027331195</v>
      </c>
      <c r="AA869" s="26">
        <v>861</v>
      </c>
      <c r="AB869" s="31">
        <f t="shared" ca="1" si="259"/>
        <v>46</v>
      </c>
      <c r="AC869" s="31">
        <f t="shared" ca="1" si="248"/>
        <v>111</v>
      </c>
      <c r="AD869" s="31">
        <f t="shared" ca="1" si="249"/>
        <v>32</v>
      </c>
      <c r="AE869" s="31">
        <f t="shared" ca="1" si="250"/>
        <v>5</v>
      </c>
      <c r="AF869" s="31">
        <f t="shared" ca="1" si="251"/>
        <v>36</v>
      </c>
      <c r="AG869" s="31">
        <f t="shared" ca="1" si="252"/>
        <v>15</v>
      </c>
      <c r="AH869" s="31">
        <f t="shared" ca="1" si="253"/>
        <v>80</v>
      </c>
      <c r="AI869" s="31">
        <f t="shared" ca="1" si="254"/>
        <v>13</v>
      </c>
      <c r="AJ869" s="31">
        <f t="shared" ca="1" si="255"/>
        <v>1</v>
      </c>
      <c r="AK869" s="31">
        <f t="shared" ca="1" si="256"/>
        <v>62</v>
      </c>
      <c r="AL869" s="31">
        <f t="shared" ca="1" si="257"/>
        <v>1</v>
      </c>
      <c r="AM869" s="31">
        <f t="shared" ca="1" si="258"/>
        <v>62</v>
      </c>
    </row>
    <row r="870" spans="14:39">
      <c r="N870" s="26">
        <v>862</v>
      </c>
      <c r="O870" s="30">
        <f t="shared" ca="1" si="262"/>
        <v>10.296395850888505</v>
      </c>
      <c r="P870" s="30">
        <f t="shared" ca="1" si="262"/>
        <v>24.63132831292878</v>
      </c>
      <c r="Q870" s="30">
        <f t="shared" ca="1" si="262"/>
        <v>13.597536984007162</v>
      </c>
      <c r="R870" s="30">
        <f t="shared" ca="1" si="262"/>
        <v>3.4020885599811894</v>
      </c>
      <c r="S870" s="30">
        <f t="shared" ca="1" si="262"/>
        <v>27.025659932859718</v>
      </c>
      <c r="T870" s="30">
        <f t="shared" ca="1" si="262"/>
        <v>13.228176730998781</v>
      </c>
      <c r="U870" s="30">
        <f t="shared" ca="1" si="262"/>
        <v>9.8090406861361803</v>
      </c>
      <c r="V870" s="30">
        <f t="shared" ca="1" si="262"/>
        <v>32.540779542540562</v>
      </c>
      <c r="W870" s="30">
        <f t="shared" ca="1" si="262"/>
        <v>16.523503037313493</v>
      </c>
      <c r="X870" s="30">
        <f t="shared" ca="1" si="262"/>
        <v>1.9738984414400282</v>
      </c>
      <c r="Y870" s="30">
        <f t="shared" ca="1" si="262"/>
        <v>2.3216985367234462</v>
      </c>
      <c r="Z870" s="30">
        <f t="shared" ca="1" si="262"/>
        <v>17.668515694535511</v>
      </c>
      <c r="AA870" s="26">
        <v>862</v>
      </c>
      <c r="AB870" s="31">
        <f t="shared" ca="1" si="259"/>
        <v>13</v>
      </c>
      <c r="AC870" s="31">
        <f t="shared" ca="1" si="248"/>
        <v>45</v>
      </c>
      <c r="AD870" s="31">
        <f t="shared" ca="1" si="249"/>
        <v>18</v>
      </c>
      <c r="AE870" s="31">
        <f t="shared" ca="1" si="250"/>
        <v>4</v>
      </c>
      <c r="AF870" s="31">
        <f t="shared" ca="1" si="251"/>
        <v>55</v>
      </c>
      <c r="AG870" s="31">
        <f t="shared" ca="1" si="252"/>
        <v>17</v>
      </c>
      <c r="AH870" s="31">
        <f t="shared" ca="1" si="253"/>
        <v>12</v>
      </c>
      <c r="AI870" s="31">
        <f t="shared" ca="1" si="254"/>
        <v>123</v>
      </c>
      <c r="AJ870" s="31">
        <f t="shared" ca="1" si="255"/>
        <v>23</v>
      </c>
      <c r="AK870" s="31">
        <f t="shared" ca="1" si="256"/>
        <v>3</v>
      </c>
      <c r="AL870" s="31">
        <f t="shared" ca="1" si="257"/>
        <v>3</v>
      </c>
      <c r="AM870" s="31">
        <f t="shared" ca="1" si="258"/>
        <v>25</v>
      </c>
    </row>
    <row r="871" spans="14:39">
      <c r="N871" s="26">
        <v>863</v>
      </c>
      <c r="O871" s="30">
        <f t="shared" ca="1" si="262"/>
        <v>24.947645914209176</v>
      </c>
      <c r="P871" s="30">
        <f t="shared" ca="1" si="262"/>
        <v>4.9076437247058307</v>
      </c>
      <c r="Q871" s="30">
        <f t="shared" ca="1" si="262"/>
        <v>1.3959675428541525</v>
      </c>
      <c r="R871" s="30">
        <f t="shared" ca="1" si="262"/>
        <v>24.600274979690241</v>
      </c>
      <c r="S871" s="30">
        <f t="shared" ca="1" si="262"/>
        <v>13.968089922419436</v>
      </c>
      <c r="T871" s="30">
        <f t="shared" ca="1" si="262"/>
        <v>8.880478952024788</v>
      </c>
      <c r="U871" s="30">
        <f t="shared" ca="1" si="262"/>
        <v>1.1479962471477851</v>
      </c>
      <c r="V871" s="30">
        <f t="shared" ca="1" si="262"/>
        <v>2.2565797213413328</v>
      </c>
      <c r="W871" s="30">
        <f t="shared" ca="1" si="262"/>
        <v>25.925875591131028</v>
      </c>
      <c r="X871" s="30">
        <f t="shared" ca="1" si="262"/>
        <v>2.146566862208001</v>
      </c>
      <c r="Y871" s="30">
        <f t="shared" ca="1" si="262"/>
        <v>12.974864906186747</v>
      </c>
      <c r="Z871" s="30">
        <f t="shared" ca="1" si="262"/>
        <v>24.610171731679046</v>
      </c>
      <c r="AA871" s="26">
        <v>863</v>
      </c>
      <c r="AB871" s="31">
        <f t="shared" ca="1" si="259"/>
        <v>46</v>
      </c>
      <c r="AC871" s="31">
        <f t="shared" ca="1" si="248"/>
        <v>6</v>
      </c>
      <c r="AD871" s="31">
        <f t="shared" ca="1" si="249"/>
        <v>2</v>
      </c>
      <c r="AE871" s="31">
        <f t="shared" ca="1" si="250"/>
        <v>44</v>
      </c>
      <c r="AF871" s="31">
        <f t="shared" ca="1" si="251"/>
        <v>18</v>
      </c>
      <c r="AG871" s="31">
        <f t="shared" ca="1" si="252"/>
        <v>11</v>
      </c>
      <c r="AH871" s="31">
        <f t="shared" ca="1" si="253"/>
        <v>2</v>
      </c>
      <c r="AI871" s="31">
        <f t="shared" ca="1" si="254"/>
        <v>3</v>
      </c>
      <c r="AJ871" s="31">
        <f t="shared" ca="1" si="255"/>
        <v>50</v>
      </c>
      <c r="AK871" s="31">
        <f t="shared" ca="1" si="256"/>
        <v>3</v>
      </c>
      <c r="AL871" s="31">
        <f t="shared" ca="1" si="257"/>
        <v>17</v>
      </c>
      <c r="AM871" s="31">
        <f t="shared" ca="1" si="258"/>
        <v>45</v>
      </c>
    </row>
    <row r="872" spans="14:39">
      <c r="N872" s="26">
        <v>864</v>
      </c>
      <c r="O872" s="30">
        <f t="shared" ca="1" si="262"/>
        <v>24.523376073560151</v>
      </c>
      <c r="P872" s="30">
        <f t="shared" ca="1" si="262"/>
        <v>0.64246114459983727</v>
      </c>
      <c r="Q872" s="30">
        <f t="shared" ca="1" si="262"/>
        <v>17.604381868147847</v>
      </c>
      <c r="R872" s="30">
        <f t="shared" ca="1" si="262"/>
        <v>14.208354306123095</v>
      </c>
      <c r="S872" s="30">
        <f t="shared" ca="1" si="262"/>
        <v>25.108456242103681</v>
      </c>
      <c r="T872" s="30">
        <f t="shared" ca="1" si="262"/>
        <v>28.820482721921998</v>
      </c>
      <c r="U872" s="30">
        <f t="shared" ca="1" si="262"/>
        <v>17.030764630175383</v>
      </c>
      <c r="V872" s="30">
        <f t="shared" ca="1" si="262"/>
        <v>14.79529803896027</v>
      </c>
      <c r="W872" s="30">
        <f t="shared" ca="1" si="262"/>
        <v>31.995872418749641</v>
      </c>
      <c r="X872" s="30">
        <f t="shared" ca="1" si="262"/>
        <v>6.0441542263563228</v>
      </c>
      <c r="Y872" s="30">
        <f t="shared" ca="1" si="262"/>
        <v>14.256033119509445</v>
      </c>
      <c r="Z872" s="30">
        <f t="shared" ca="1" si="262"/>
        <v>23.913104708672172</v>
      </c>
      <c r="AA872" s="26">
        <v>864</v>
      </c>
      <c r="AB872" s="31">
        <f t="shared" ca="1" si="259"/>
        <v>44</v>
      </c>
      <c r="AC872" s="31">
        <f t="shared" ca="1" si="248"/>
        <v>1</v>
      </c>
      <c r="AD872" s="31">
        <f t="shared" ca="1" si="249"/>
        <v>25</v>
      </c>
      <c r="AE872" s="31">
        <f t="shared" ca="1" si="250"/>
        <v>19</v>
      </c>
      <c r="AF872" s="31">
        <f t="shared" ca="1" si="251"/>
        <v>46</v>
      </c>
      <c r="AG872" s="31">
        <f t="shared" ca="1" si="252"/>
        <v>66</v>
      </c>
      <c r="AH872" s="31">
        <f t="shared" ca="1" si="253"/>
        <v>24</v>
      </c>
      <c r="AI872" s="31">
        <f t="shared" ca="1" si="254"/>
        <v>20</v>
      </c>
      <c r="AJ872" s="31">
        <f t="shared" ca="1" si="255"/>
        <v>106</v>
      </c>
      <c r="AK872" s="31">
        <f t="shared" ca="1" si="256"/>
        <v>7</v>
      </c>
      <c r="AL872" s="31">
        <f t="shared" ca="1" si="257"/>
        <v>19</v>
      </c>
      <c r="AM872" s="31">
        <f t="shared" ca="1" si="258"/>
        <v>42</v>
      </c>
    </row>
    <row r="873" spans="14:39">
      <c r="N873" s="26">
        <v>865</v>
      </c>
      <c r="O873" s="30">
        <f t="shared" ca="1" si="262"/>
        <v>0.45588956705474903</v>
      </c>
      <c r="P873" s="30">
        <f t="shared" ca="1" si="262"/>
        <v>31.70867083311461</v>
      </c>
      <c r="Q873" s="30">
        <f t="shared" ca="1" si="262"/>
        <v>3.3123545066426696</v>
      </c>
      <c r="R873" s="30">
        <f t="shared" ca="1" si="262"/>
        <v>14.395324854071854</v>
      </c>
      <c r="S873" s="30">
        <f t="shared" ca="1" si="262"/>
        <v>25.634182251986577</v>
      </c>
      <c r="T873" s="30">
        <f t="shared" ca="1" si="262"/>
        <v>24.617819838105291</v>
      </c>
      <c r="U873" s="30">
        <f t="shared" ca="1" si="262"/>
        <v>25.781861829293689</v>
      </c>
      <c r="V873" s="30">
        <f t="shared" ca="1" si="262"/>
        <v>17.354729617936187</v>
      </c>
      <c r="W873" s="30">
        <f t="shared" ca="1" si="262"/>
        <v>30.234944202787748</v>
      </c>
      <c r="X873" s="30">
        <f t="shared" ca="1" si="262"/>
        <v>12.344398875484044</v>
      </c>
      <c r="Y873" s="30">
        <f t="shared" ca="1" si="262"/>
        <v>17.814625957887571</v>
      </c>
      <c r="Z873" s="30">
        <f t="shared" ca="1" si="262"/>
        <v>17.042659998565274</v>
      </c>
      <c r="AA873" s="26">
        <v>865</v>
      </c>
      <c r="AB873" s="31">
        <f t="shared" ca="1" si="259"/>
        <v>1</v>
      </c>
      <c r="AC873" s="31">
        <f t="shared" ca="1" si="248"/>
        <v>100</v>
      </c>
      <c r="AD873" s="31">
        <f t="shared" ca="1" si="249"/>
        <v>4</v>
      </c>
      <c r="AE873" s="31">
        <f t="shared" ca="1" si="250"/>
        <v>19</v>
      </c>
      <c r="AF873" s="31">
        <f t="shared" ca="1" si="251"/>
        <v>49</v>
      </c>
      <c r="AG873" s="31">
        <f t="shared" ca="1" si="252"/>
        <v>45</v>
      </c>
      <c r="AH873" s="31">
        <f t="shared" ca="1" si="253"/>
        <v>49</v>
      </c>
      <c r="AI873" s="31">
        <f t="shared" ca="1" si="254"/>
        <v>25</v>
      </c>
      <c r="AJ873" s="31">
        <f t="shared" ca="1" si="255"/>
        <v>78</v>
      </c>
      <c r="AK873" s="31">
        <f t="shared" ca="1" si="256"/>
        <v>16</v>
      </c>
      <c r="AL873" s="31">
        <f t="shared" ca="1" si="257"/>
        <v>26</v>
      </c>
      <c r="AM873" s="31">
        <f t="shared" ca="1" si="258"/>
        <v>24</v>
      </c>
    </row>
    <row r="874" spans="14:39">
      <c r="N874" s="26">
        <v>866</v>
      </c>
      <c r="O874" s="30">
        <f t="shared" ca="1" si="262"/>
        <v>25.268809394031059</v>
      </c>
      <c r="P874" s="30">
        <f t="shared" ca="1" si="262"/>
        <v>29.282051731000767</v>
      </c>
      <c r="Q874" s="30">
        <f t="shared" ca="1" si="262"/>
        <v>31.474631582450673</v>
      </c>
      <c r="R874" s="30">
        <f t="shared" ca="1" si="262"/>
        <v>20.941935599995773</v>
      </c>
      <c r="S874" s="30">
        <f t="shared" ca="1" si="262"/>
        <v>31.859870029147626</v>
      </c>
      <c r="T874" s="30">
        <f t="shared" ca="1" si="262"/>
        <v>1.675897879241472</v>
      </c>
      <c r="U874" s="30">
        <f t="shared" ca="1" si="262"/>
        <v>16.778136088274003</v>
      </c>
      <c r="V874" s="30">
        <f t="shared" ca="1" si="262"/>
        <v>13.562612544364898</v>
      </c>
      <c r="W874" s="30">
        <f t="shared" ca="1" si="262"/>
        <v>24.233723825567782</v>
      </c>
      <c r="X874" s="30">
        <f t="shared" ca="1" si="262"/>
        <v>12.277077878037566</v>
      </c>
      <c r="Y874" s="30">
        <f t="shared" ca="1" si="262"/>
        <v>3.4742751048052241</v>
      </c>
      <c r="Z874" s="30">
        <f t="shared" ca="1" si="262"/>
        <v>3.5310392585850585</v>
      </c>
      <c r="AA874" s="26">
        <v>866</v>
      </c>
      <c r="AB874" s="31">
        <f t="shared" ca="1" si="259"/>
        <v>47</v>
      </c>
      <c r="AC874" s="31">
        <f t="shared" ca="1" si="248"/>
        <v>70</v>
      </c>
      <c r="AD874" s="31">
        <f t="shared" ca="1" si="249"/>
        <v>95</v>
      </c>
      <c r="AE874" s="31">
        <f t="shared" ca="1" si="250"/>
        <v>33</v>
      </c>
      <c r="AF874" s="31">
        <f t="shared" ca="1" si="251"/>
        <v>103</v>
      </c>
      <c r="AG874" s="31">
        <f t="shared" ca="1" si="252"/>
        <v>2</v>
      </c>
      <c r="AH874" s="31">
        <f t="shared" ca="1" si="253"/>
        <v>23</v>
      </c>
      <c r="AI874" s="31">
        <f t="shared" ca="1" si="254"/>
        <v>18</v>
      </c>
      <c r="AJ874" s="31">
        <f t="shared" ca="1" si="255"/>
        <v>43</v>
      </c>
      <c r="AK874" s="31">
        <f t="shared" ca="1" si="256"/>
        <v>16</v>
      </c>
      <c r="AL874" s="31">
        <f t="shared" ca="1" si="257"/>
        <v>4</v>
      </c>
      <c r="AM874" s="31">
        <f t="shared" ca="1" si="258"/>
        <v>4</v>
      </c>
    </row>
    <row r="875" spans="14:39">
      <c r="N875" s="26">
        <v>867</v>
      </c>
      <c r="O875" s="30">
        <f t="shared" ca="1" si="262"/>
        <v>31.02340662340508</v>
      </c>
      <c r="P875" s="30">
        <f t="shared" ca="1" si="262"/>
        <v>26.49072359945561</v>
      </c>
      <c r="Q875" s="30">
        <f t="shared" ca="1" si="262"/>
        <v>23.038230736269067</v>
      </c>
      <c r="R875" s="30">
        <f t="shared" ca="1" si="262"/>
        <v>20.848241025499089</v>
      </c>
      <c r="S875" s="30">
        <f t="shared" ca="1" si="262"/>
        <v>3.7217333057915138</v>
      </c>
      <c r="T875" s="30">
        <f t="shared" ca="1" si="262"/>
        <v>26.46491823611187</v>
      </c>
      <c r="U875" s="30">
        <f t="shared" ca="1" si="262"/>
        <v>14.781316152855652</v>
      </c>
      <c r="V875" s="30">
        <f t="shared" ca="1" si="262"/>
        <v>4.4772003821397766</v>
      </c>
      <c r="W875" s="30">
        <f t="shared" ca="1" si="262"/>
        <v>6.546390356535678</v>
      </c>
      <c r="X875" s="30">
        <f t="shared" ca="1" si="262"/>
        <v>16.626346759134243</v>
      </c>
      <c r="Y875" s="30">
        <f t="shared" ca="1" si="262"/>
        <v>27.380468237301894</v>
      </c>
      <c r="Z875" s="30">
        <f t="shared" ca="1" si="262"/>
        <v>9.6774625818619509</v>
      </c>
      <c r="AA875" s="26">
        <v>867</v>
      </c>
      <c r="AB875" s="31">
        <f t="shared" ca="1" si="259"/>
        <v>88</v>
      </c>
      <c r="AC875" s="31">
        <f t="shared" ca="1" si="248"/>
        <v>52</v>
      </c>
      <c r="AD875" s="31">
        <f t="shared" ca="1" si="249"/>
        <v>39</v>
      </c>
      <c r="AE875" s="31">
        <f t="shared" ca="1" si="250"/>
        <v>33</v>
      </c>
      <c r="AF875" s="31">
        <f t="shared" ca="1" si="251"/>
        <v>4</v>
      </c>
      <c r="AG875" s="31">
        <f t="shared" ca="1" si="252"/>
        <v>52</v>
      </c>
      <c r="AH875" s="31">
        <f t="shared" ca="1" si="253"/>
        <v>20</v>
      </c>
      <c r="AI875" s="31">
        <f t="shared" ca="1" si="254"/>
        <v>5</v>
      </c>
      <c r="AJ875" s="31">
        <f t="shared" ca="1" si="255"/>
        <v>8</v>
      </c>
      <c r="AK875" s="31">
        <f t="shared" ca="1" si="256"/>
        <v>23</v>
      </c>
      <c r="AL875" s="31">
        <f t="shared" ca="1" si="257"/>
        <v>57</v>
      </c>
      <c r="AM875" s="31">
        <f t="shared" ca="1" si="258"/>
        <v>12</v>
      </c>
    </row>
    <row r="876" spans="14:39">
      <c r="N876" s="26">
        <v>868</v>
      </c>
      <c r="O876" s="30">
        <f t="shared" ca="1" si="262"/>
        <v>30.353388408921347</v>
      </c>
      <c r="P876" s="30">
        <f t="shared" ca="1" si="262"/>
        <v>32.648783667376556</v>
      </c>
      <c r="Q876" s="30">
        <f t="shared" ca="1" si="262"/>
        <v>9.5953139888022285</v>
      </c>
      <c r="R876" s="30">
        <f t="shared" ca="1" si="262"/>
        <v>24.35274539687703</v>
      </c>
      <c r="S876" s="30">
        <f t="shared" ca="1" si="262"/>
        <v>22.749381135604253</v>
      </c>
      <c r="T876" s="30">
        <f t="shared" ca="1" si="262"/>
        <v>20.693645578107496</v>
      </c>
      <c r="U876" s="30">
        <f t="shared" ca="1" si="262"/>
        <v>8.642938491784987</v>
      </c>
      <c r="V876" s="30">
        <f t="shared" ca="1" si="262"/>
        <v>16.87188178410323</v>
      </c>
      <c r="W876" s="30">
        <f t="shared" ca="1" si="262"/>
        <v>13.797392941738835</v>
      </c>
      <c r="X876" s="30">
        <f t="shared" ca="1" si="262"/>
        <v>23.023912551120056</v>
      </c>
      <c r="Y876" s="30">
        <f t="shared" ca="1" si="262"/>
        <v>28.750144444188013</v>
      </c>
      <c r="Z876" s="30">
        <f t="shared" ca="1" si="262"/>
        <v>19.279844269272793</v>
      </c>
      <c r="AA876" s="26">
        <v>868</v>
      </c>
      <c r="AB876" s="31">
        <f t="shared" ca="1" si="259"/>
        <v>80</v>
      </c>
      <c r="AC876" s="31">
        <f t="shared" ca="1" si="248"/>
        <v>128</v>
      </c>
      <c r="AD876" s="31">
        <f t="shared" ca="1" si="249"/>
        <v>12</v>
      </c>
      <c r="AE876" s="31">
        <f t="shared" ca="1" si="250"/>
        <v>44</v>
      </c>
      <c r="AF876" s="31">
        <f t="shared" ca="1" si="251"/>
        <v>38</v>
      </c>
      <c r="AG876" s="31">
        <f t="shared" ca="1" si="252"/>
        <v>32</v>
      </c>
      <c r="AH876" s="31">
        <f t="shared" ca="1" si="253"/>
        <v>10</v>
      </c>
      <c r="AI876" s="31">
        <f t="shared" ca="1" si="254"/>
        <v>24</v>
      </c>
      <c r="AJ876" s="31">
        <f t="shared" ca="1" si="255"/>
        <v>18</v>
      </c>
      <c r="AK876" s="31">
        <f t="shared" ca="1" si="256"/>
        <v>39</v>
      </c>
      <c r="AL876" s="31">
        <f t="shared" ca="1" si="257"/>
        <v>66</v>
      </c>
      <c r="AM876" s="31">
        <f t="shared" ca="1" si="258"/>
        <v>29</v>
      </c>
    </row>
    <row r="877" spans="14:39">
      <c r="N877" s="26">
        <v>869</v>
      </c>
      <c r="O877" s="30">
        <f t="shared" ca="1" si="262"/>
        <v>27.491374792337233</v>
      </c>
      <c r="P877" s="30">
        <f t="shared" ca="1" si="262"/>
        <v>4.2827516970229356</v>
      </c>
      <c r="Q877" s="30">
        <f t="shared" ca="1" si="262"/>
        <v>10.014828372376476</v>
      </c>
      <c r="R877" s="30">
        <f t="shared" ca="1" si="262"/>
        <v>6.9621476288398156</v>
      </c>
      <c r="S877" s="30">
        <f t="shared" ca="1" si="262"/>
        <v>32.060638531311703</v>
      </c>
      <c r="T877" s="30">
        <f t="shared" ca="1" si="262"/>
        <v>16.084734466596768</v>
      </c>
      <c r="U877" s="30">
        <f t="shared" ca="1" si="262"/>
        <v>21.834188742585383</v>
      </c>
      <c r="V877" s="30">
        <f t="shared" ca="1" si="262"/>
        <v>25.839948972518464</v>
      </c>
      <c r="W877" s="30">
        <f t="shared" ca="1" si="262"/>
        <v>12.227748191459497</v>
      </c>
      <c r="X877" s="30">
        <f t="shared" ca="1" si="262"/>
        <v>16.29032233486258</v>
      </c>
      <c r="Y877" s="30">
        <f t="shared" ca="1" si="262"/>
        <v>18.164116908361656</v>
      </c>
      <c r="Z877" s="30">
        <f t="shared" ca="1" si="262"/>
        <v>31.7042768318545</v>
      </c>
      <c r="AA877" s="26">
        <v>869</v>
      </c>
      <c r="AB877" s="31">
        <f t="shared" ca="1" si="259"/>
        <v>58</v>
      </c>
      <c r="AC877" s="31">
        <f t="shared" ca="1" si="248"/>
        <v>5</v>
      </c>
      <c r="AD877" s="31">
        <f t="shared" ca="1" si="249"/>
        <v>12</v>
      </c>
      <c r="AE877" s="31">
        <f t="shared" ca="1" si="250"/>
        <v>8</v>
      </c>
      <c r="AF877" s="31">
        <f t="shared" ca="1" si="251"/>
        <v>108</v>
      </c>
      <c r="AG877" s="31">
        <f t="shared" ca="1" si="252"/>
        <v>22</v>
      </c>
      <c r="AH877" s="31">
        <f t="shared" ca="1" si="253"/>
        <v>35</v>
      </c>
      <c r="AI877" s="31">
        <f t="shared" ca="1" si="254"/>
        <v>50</v>
      </c>
      <c r="AJ877" s="31">
        <f t="shared" ca="1" si="255"/>
        <v>16</v>
      </c>
      <c r="AK877" s="31">
        <f t="shared" ca="1" si="256"/>
        <v>23</v>
      </c>
      <c r="AL877" s="31">
        <f t="shared" ca="1" si="257"/>
        <v>26</v>
      </c>
      <c r="AM877" s="31">
        <f t="shared" ca="1" si="258"/>
        <v>100</v>
      </c>
    </row>
    <row r="878" spans="14:39">
      <c r="N878" s="26">
        <v>870</v>
      </c>
      <c r="O878" s="30">
        <f t="shared" ca="1" si="262"/>
        <v>33.24798153217661</v>
      </c>
      <c r="P878" s="30">
        <f t="shared" ca="1" si="262"/>
        <v>20.244670759892877</v>
      </c>
      <c r="Q878" s="30">
        <f t="shared" ca="1" si="262"/>
        <v>23.202001112851736</v>
      </c>
      <c r="R878" s="30">
        <f t="shared" ca="1" si="262"/>
        <v>1.4389019492797459</v>
      </c>
      <c r="S878" s="30">
        <f t="shared" ca="1" si="262"/>
        <v>16.194735199457121</v>
      </c>
      <c r="T878" s="30">
        <f t="shared" ca="1" si="262"/>
        <v>1.9000859224351843</v>
      </c>
      <c r="U878" s="30">
        <f t="shared" ca="1" si="262"/>
        <v>1.5166146148507422</v>
      </c>
      <c r="V878" s="30">
        <f t="shared" ca="1" si="262"/>
        <v>13.682792096921803</v>
      </c>
      <c r="W878" s="30">
        <f t="shared" ca="1" si="262"/>
        <v>17.033713814950318</v>
      </c>
      <c r="X878" s="30">
        <f t="shared" ca="1" si="262"/>
        <v>31.993901755565787</v>
      </c>
      <c r="Y878" s="30">
        <f t="shared" ca="1" si="262"/>
        <v>15.747360048331297</v>
      </c>
      <c r="Z878" s="30">
        <f t="shared" ca="1" si="262"/>
        <v>29.173675490578923</v>
      </c>
      <c r="AA878" s="26">
        <v>870</v>
      </c>
      <c r="AB878" s="31">
        <f t="shared" ca="1" si="259"/>
        <v>196</v>
      </c>
      <c r="AC878" s="31">
        <f t="shared" ca="1" si="248"/>
        <v>31</v>
      </c>
      <c r="AD878" s="31">
        <f t="shared" ca="1" si="249"/>
        <v>40</v>
      </c>
      <c r="AE878" s="31">
        <f t="shared" ca="1" si="250"/>
        <v>2</v>
      </c>
      <c r="AF878" s="31">
        <f t="shared" ca="1" si="251"/>
        <v>22</v>
      </c>
      <c r="AG878" s="31">
        <f t="shared" ca="1" si="252"/>
        <v>2</v>
      </c>
      <c r="AH878" s="31">
        <f t="shared" ca="1" si="253"/>
        <v>2</v>
      </c>
      <c r="AI878" s="31">
        <f t="shared" ca="1" si="254"/>
        <v>18</v>
      </c>
      <c r="AJ878" s="31">
        <f t="shared" ca="1" si="255"/>
        <v>24</v>
      </c>
      <c r="AK878" s="31">
        <f t="shared" ca="1" si="256"/>
        <v>106</v>
      </c>
      <c r="AL878" s="31">
        <f t="shared" ca="1" si="257"/>
        <v>21</v>
      </c>
      <c r="AM878" s="31">
        <f t="shared" ca="1" si="258"/>
        <v>69</v>
      </c>
    </row>
    <row r="879" spans="14:39">
      <c r="N879" s="26">
        <v>871</v>
      </c>
      <c r="O879" s="30">
        <f t="shared" ref="O879:Z888" ca="1" si="263">RAND()*sumweights</f>
        <v>14.28965550982605</v>
      </c>
      <c r="P879" s="30">
        <f t="shared" ca="1" si="263"/>
        <v>13.665295525320941</v>
      </c>
      <c r="Q879" s="30">
        <f t="shared" ca="1" si="263"/>
        <v>31.288899604925557</v>
      </c>
      <c r="R879" s="30">
        <f t="shared" ca="1" si="263"/>
        <v>28.742246605885047</v>
      </c>
      <c r="S879" s="30">
        <f t="shared" ca="1" si="263"/>
        <v>26.852759542315916</v>
      </c>
      <c r="T879" s="30">
        <f t="shared" ca="1" si="263"/>
        <v>0.21011428465545368</v>
      </c>
      <c r="U879" s="30">
        <f t="shared" ca="1" si="263"/>
        <v>24.124153044479154</v>
      </c>
      <c r="V879" s="30">
        <f t="shared" ca="1" si="263"/>
        <v>27.54701760945483</v>
      </c>
      <c r="W879" s="30">
        <f t="shared" ca="1" si="263"/>
        <v>28.077697708468957</v>
      </c>
      <c r="X879" s="30">
        <f t="shared" ca="1" si="263"/>
        <v>11.980729630909712</v>
      </c>
      <c r="Y879" s="30">
        <f t="shared" ca="1" si="263"/>
        <v>8.3081616119619852</v>
      </c>
      <c r="Z879" s="30">
        <f t="shared" ca="1" si="263"/>
        <v>18.295313050892251</v>
      </c>
      <c r="AA879" s="26">
        <v>871</v>
      </c>
      <c r="AB879" s="31">
        <f t="shared" ca="1" si="259"/>
        <v>19</v>
      </c>
      <c r="AC879" s="31">
        <f t="shared" ca="1" si="248"/>
        <v>18</v>
      </c>
      <c r="AD879" s="31">
        <f t="shared" ca="1" si="249"/>
        <v>92</v>
      </c>
      <c r="AE879" s="31">
        <f t="shared" ca="1" si="250"/>
        <v>66</v>
      </c>
      <c r="AF879" s="31">
        <f t="shared" ca="1" si="251"/>
        <v>54</v>
      </c>
      <c r="AG879" s="31">
        <f t="shared" ca="1" si="252"/>
        <v>1</v>
      </c>
      <c r="AH879" s="31">
        <f t="shared" ca="1" si="253"/>
        <v>43</v>
      </c>
      <c r="AI879" s="31">
        <f t="shared" ca="1" si="254"/>
        <v>58</v>
      </c>
      <c r="AJ879" s="31">
        <f t="shared" ca="1" si="255"/>
        <v>61</v>
      </c>
      <c r="AK879" s="31">
        <f t="shared" ca="1" si="256"/>
        <v>15</v>
      </c>
      <c r="AL879" s="31">
        <f t="shared" ca="1" si="257"/>
        <v>10</v>
      </c>
      <c r="AM879" s="31">
        <f t="shared" ca="1" si="258"/>
        <v>27</v>
      </c>
    </row>
    <row r="880" spans="14:39">
      <c r="N880" s="26">
        <v>872</v>
      </c>
      <c r="O880" s="30">
        <f t="shared" ca="1" si="263"/>
        <v>20.703879002931892</v>
      </c>
      <c r="P880" s="30">
        <f t="shared" ca="1" si="263"/>
        <v>14.78318058606785</v>
      </c>
      <c r="Q880" s="30">
        <f t="shared" ca="1" si="263"/>
        <v>6.2958119574306624</v>
      </c>
      <c r="R880" s="30">
        <f t="shared" ca="1" si="263"/>
        <v>19.342590951613932</v>
      </c>
      <c r="S880" s="30">
        <f t="shared" ca="1" si="263"/>
        <v>11.424795970670441</v>
      </c>
      <c r="T880" s="30">
        <f t="shared" ca="1" si="263"/>
        <v>9.2016343973211079</v>
      </c>
      <c r="U880" s="30">
        <f t="shared" ca="1" si="263"/>
        <v>21.623092176792206</v>
      </c>
      <c r="V880" s="30">
        <f t="shared" ca="1" si="263"/>
        <v>30.467169901889243</v>
      </c>
      <c r="W880" s="30">
        <f t="shared" ca="1" si="263"/>
        <v>2.7268987425703859</v>
      </c>
      <c r="X880" s="30">
        <f t="shared" ca="1" si="263"/>
        <v>22.489468200533747</v>
      </c>
      <c r="Y880" s="30">
        <f t="shared" ca="1" si="263"/>
        <v>7.3914788575079475</v>
      </c>
      <c r="Z880" s="30">
        <f t="shared" ca="1" si="263"/>
        <v>29.043259800775637</v>
      </c>
      <c r="AA880" s="26">
        <v>872</v>
      </c>
      <c r="AB880" s="31">
        <f t="shared" ca="1" si="259"/>
        <v>32</v>
      </c>
      <c r="AC880" s="31">
        <f t="shared" ca="1" si="248"/>
        <v>20</v>
      </c>
      <c r="AD880" s="31">
        <f t="shared" ca="1" si="249"/>
        <v>7</v>
      </c>
      <c r="AE880" s="31">
        <f t="shared" ca="1" si="250"/>
        <v>29</v>
      </c>
      <c r="AF880" s="31">
        <f t="shared" ca="1" si="251"/>
        <v>14</v>
      </c>
      <c r="AG880" s="31">
        <f t="shared" ca="1" si="252"/>
        <v>11</v>
      </c>
      <c r="AH880" s="31">
        <f t="shared" ca="1" si="253"/>
        <v>35</v>
      </c>
      <c r="AI880" s="31">
        <f t="shared" ca="1" si="254"/>
        <v>81</v>
      </c>
      <c r="AJ880" s="31">
        <f t="shared" ca="1" si="255"/>
        <v>3</v>
      </c>
      <c r="AK880" s="31">
        <f t="shared" ca="1" si="256"/>
        <v>37</v>
      </c>
      <c r="AL880" s="31">
        <f t="shared" ca="1" si="257"/>
        <v>9</v>
      </c>
      <c r="AM880" s="31">
        <f t="shared" ca="1" si="258"/>
        <v>68</v>
      </c>
    </row>
    <row r="881" spans="14:39">
      <c r="N881" s="26">
        <v>873</v>
      </c>
      <c r="O881" s="30">
        <f t="shared" ca="1" si="263"/>
        <v>32.164802492084334</v>
      </c>
      <c r="P881" s="30">
        <f t="shared" ca="1" si="263"/>
        <v>5.0872256263923434</v>
      </c>
      <c r="Q881" s="30">
        <f t="shared" ca="1" si="263"/>
        <v>30.159299551818179</v>
      </c>
      <c r="R881" s="30">
        <f t="shared" ca="1" si="263"/>
        <v>28.578349556948957</v>
      </c>
      <c r="S881" s="30">
        <f t="shared" ca="1" si="263"/>
        <v>24.101070706166837</v>
      </c>
      <c r="T881" s="30">
        <f t="shared" ca="1" si="263"/>
        <v>27.292004222696303</v>
      </c>
      <c r="U881" s="30">
        <f t="shared" ca="1" si="263"/>
        <v>22.578648010032378</v>
      </c>
      <c r="V881" s="30">
        <f t="shared" ca="1" si="263"/>
        <v>17.362699301351242</v>
      </c>
      <c r="W881" s="30">
        <f t="shared" ca="1" si="263"/>
        <v>7.2200124161171146</v>
      </c>
      <c r="X881" s="30">
        <f t="shared" ca="1" si="263"/>
        <v>31.99028196619674</v>
      </c>
      <c r="Y881" s="30">
        <f t="shared" ca="1" si="263"/>
        <v>3.8630578041362416</v>
      </c>
      <c r="Z881" s="30">
        <f t="shared" ca="1" si="263"/>
        <v>15.928586164187989</v>
      </c>
      <c r="AA881" s="26">
        <v>873</v>
      </c>
      <c r="AB881" s="31">
        <f t="shared" ca="1" si="259"/>
        <v>111</v>
      </c>
      <c r="AC881" s="31">
        <f t="shared" ca="1" si="248"/>
        <v>6</v>
      </c>
      <c r="AD881" s="31">
        <f t="shared" ca="1" si="249"/>
        <v>78</v>
      </c>
      <c r="AE881" s="31">
        <f t="shared" ca="1" si="250"/>
        <v>64</v>
      </c>
      <c r="AF881" s="31">
        <f t="shared" ca="1" si="251"/>
        <v>43</v>
      </c>
      <c r="AG881" s="31">
        <f t="shared" ca="1" si="252"/>
        <v>57</v>
      </c>
      <c r="AH881" s="31">
        <f t="shared" ca="1" si="253"/>
        <v>38</v>
      </c>
      <c r="AI881" s="31">
        <f t="shared" ca="1" si="254"/>
        <v>25</v>
      </c>
      <c r="AJ881" s="31">
        <f t="shared" ca="1" si="255"/>
        <v>9</v>
      </c>
      <c r="AK881" s="31">
        <f t="shared" ca="1" si="256"/>
        <v>106</v>
      </c>
      <c r="AL881" s="31">
        <f t="shared" ca="1" si="257"/>
        <v>5</v>
      </c>
      <c r="AM881" s="31">
        <f t="shared" ca="1" si="258"/>
        <v>22</v>
      </c>
    </row>
    <row r="882" spans="14:39">
      <c r="N882" s="26">
        <v>874</v>
      </c>
      <c r="O882" s="30">
        <f t="shared" ca="1" si="263"/>
        <v>13.833583702698029</v>
      </c>
      <c r="P882" s="30">
        <f t="shared" ca="1" si="263"/>
        <v>4.3021319434140413</v>
      </c>
      <c r="Q882" s="30">
        <f t="shared" ca="1" si="263"/>
        <v>22.819342282629929</v>
      </c>
      <c r="R882" s="30">
        <f t="shared" ca="1" si="263"/>
        <v>32.413829897883993</v>
      </c>
      <c r="S882" s="30">
        <f t="shared" ca="1" si="263"/>
        <v>13.443443634982119</v>
      </c>
      <c r="T882" s="30">
        <f t="shared" ca="1" si="263"/>
        <v>7.9403999886832519</v>
      </c>
      <c r="U882" s="30">
        <f t="shared" ca="1" si="263"/>
        <v>3.4890123780623625</v>
      </c>
      <c r="V882" s="30">
        <f t="shared" ca="1" si="263"/>
        <v>3.0488809026862191</v>
      </c>
      <c r="W882" s="30">
        <f t="shared" ca="1" si="263"/>
        <v>19.7895417254968</v>
      </c>
      <c r="X882" s="30">
        <f t="shared" ca="1" si="263"/>
        <v>30.87799256151219</v>
      </c>
      <c r="Y882" s="30">
        <f t="shared" ca="1" si="263"/>
        <v>5.2136339870264106</v>
      </c>
      <c r="Z882" s="30">
        <f t="shared" ca="1" si="263"/>
        <v>9.5764975599869295</v>
      </c>
      <c r="AA882" s="26">
        <v>874</v>
      </c>
      <c r="AB882" s="31">
        <f t="shared" ca="1" si="259"/>
        <v>18</v>
      </c>
      <c r="AC882" s="31">
        <f t="shared" ca="1" si="248"/>
        <v>5</v>
      </c>
      <c r="AD882" s="31">
        <f t="shared" ca="1" si="249"/>
        <v>38</v>
      </c>
      <c r="AE882" s="31">
        <f t="shared" ca="1" si="250"/>
        <v>118</v>
      </c>
      <c r="AF882" s="31">
        <f t="shared" ca="1" si="251"/>
        <v>17</v>
      </c>
      <c r="AG882" s="31">
        <f t="shared" ca="1" si="252"/>
        <v>9</v>
      </c>
      <c r="AH882" s="31">
        <f t="shared" ca="1" si="253"/>
        <v>4</v>
      </c>
      <c r="AI882" s="31">
        <f t="shared" ca="1" si="254"/>
        <v>4</v>
      </c>
      <c r="AJ882" s="31">
        <f t="shared" ca="1" si="255"/>
        <v>30</v>
      </c>
      <c r="AK882" s="31">
        <f t="shared" ca="1" si="256"/>
        <v>86</v>
      </c>
      <c r="AL882" s="31">
        <f t="shared" ca="1" si="257"/>
        <v>6</v>
      </c>
      <c r="AM882" s="31">
        <f t="shared" ca="1" si="258"/>
        <v>12</v>
      </c>
    </row>
    <row r="883" spans="14:39">
      <c r="N883" s="26">
        <v>875</v>
      </c>
      <c r="O883" s="30">
        <f t="shared" ca="1" si="263"/>
        <v>18.032449032061848</v>
      </c>
      <c r="P883" s="30">
        <f t="shared" ca="1" si="263"/>
        <v>4.5466944676474377</v>
      </c>
      <c r="Q883" s="30">
        <f t="shared" ca="1" si="263"/>
        <v>18.139732473008745</v>
      </c>
      <c r="R883" s="30">
        <f t="shared" ca="1" si="263"/>
        <v>23.573961148903081</v>
      </c>
      <c r="S883" s="30">
        <f t="shared" ca="1" si="263"/>
        <v>14.02508980938903</v>
      </c>
      <c r="T883" s="30">
        <f t="shared" ca="1" si="263"/>
        <v>29.271394048862213</v>
      </c>
      <c r="U883" s="30">
        <f t="shared" ca="1" si="263"/>
        <v>24.533275920936784</v>
      </c>
      <c r="V883" s="30">
        <f t="shared" ca="1" si="263"/>
        <v>8.2395847141059946</v>
      </c>
      <c r="W883" s="30">
        <f t="shared" ca="1" si="263"/>
        <v>16.647242609959683</v>
      </c>
      <c r="X883" s="30">
        <f t="shared" ca="1" si="263"/>
        <v>28.913795022806205</v>
      </c>
      <c r="Y883" s="30">
        <f t="shared" ca="1" si="263"/>
        <v>10.575174364031602</v>
      </c>
      <c r="Z883" s="30">
        <f t="shared" ca="1" si="263"/>
        <v>6.7103000030125974</v>
      </c>
      <c r="AA883" s="26">
        <v>875</v>
      </c>
      <c r="AB883" s="31">
        <f t="shared" ca="1" si="259"/>
        <v>26</v>
      </c>
      <c r="AC883" s="31">
        <f t="shared" ca="1" si="248"/>
        <v>5</v>
      </c>
      <c r="AD883" s="31">
        <f t="shared" ca="1" si="249"/>
        <v>26</v>
      </c>
      <c r="AE883" s="31">
        <f t="shared" ca="1" si="250"/>
        <v>41</v>
      </c>
      <c r="AF883" s="31">
        <f t="shared" ca="1" si="251"/>
        <v>18</v>
      </c>
      <c r="AG883" s="31">
        <f t="shared" ca="1" si="252"/>
        <v>70</v>
      </c>
      <c r="AH883" s="31">
        <f t="shared" ca="1" si="253"/>
        <v>44</v>
      </c>
      <c r="AI883" s="31">
        <f t="shared" ca="1" si="254"/>
        <v>10</v>
      </c>
      <c r="AJ883" s="31">
        <f t="shared" ca="1" si="255"/>
        <v>23</v>
      </c>
      <c r="AK883" s="31">
        <f t="shared" ca="1" si="256"/>
        <v>67</v>
      </c>
      <c r="AL883" s="31">
        <f t="shared" ca="1" si="257"/>
        <v>13</v>
      </c>
      <c r="AM883" s="31">
        <f t="shared" ca="1" si="258"/>
        <v>8</v>
      </c>
    </row>
    <row r="884" spans="14:39">
      <c r="N884" s="26">
        <v>876</v>
      </c>
      <c r="O884" s="30">
        <f t="shared" ca="1" si="263"/>
        <v>28.841336296421943</v>
      </c>
      <c r="P884" s="30">
        <f t="shared" ca="1" si="263"/>
        <v>17.847635219397205</v>
      </c>
      <c r="Q884" s="30">
        <f t="shared" ca="1" si="263"/>
        <v>8.971070162330248</v>
      </c>
      <c r="R884" s="30">
        <f t="shared" ca="1" si="263"/>
        <v>8.3078168314140992</v>
      </c>
      <c r="S884" s="30">
        <f t="shared" ca="1" si="263"/>
        <v>16.69412792100086</v>
      </c>
      <c r="T884" s="30">
        <f t="shared" ca="1" si="263"/>
        <v>1.0065204803296988</v>
      </c>
      <c r="U884" s="30">
        <f t="shared" ca="1" si="263"/>
        <v>21.94298014865133</v>
      </c>
      <c r="V884" s="30">
        <f t="shared" ca="1" si="263"/>
        <v>1.7256714674885711</v>
      </c>
      <c r="W884" s="30">
        <f t="shared" ca="1" si="263"/>
        <v>23.480130581650414</v>
      </c>
      <c r="X884" s="30">
        <f t="shared" ca="1" si="263"/>
        <v>6.6227249226317486</v>
      </c>
      <c r="Y884" s="30">
        <f t="shared" ca="1" si="263"/>
        <v>30.773907304474935</v>
      </c>
      <c r="Z884" s="30">
        <f t="shared" ca="1" si="263"/>
        <v>0.86122900363722954</v>
      </c>
      <c r="AA884" s="26">
        <v>876</v>
      </c>
      <c r="AB884" s="31">
        <f t="shared" ca="1" si="259"/>
        <v>66</v>
      </c>
      <c r="AC884" s="31">
        <f t="shared" ca="1" si="248"/>
        <v>26</v>
      </c>
      <c r="AD884" s="31">
        <f t="shared" ca="1" si="249"/>
        <v>11</v>
      </c>
      <c r="AE884" s="31">
        <f t="shared" ca="1" si="250"/>
        <v>10</v>
      </c>
      <c r="AF884" s="31">
        <f t="shared" ca="1" si="251"/>
        <v>23</v>
      </c>
      <c r="AG884" s="31">
        <f t="shared" ca="1" si="252"/>
        <v>2</v>
      </c>
      <c r="AH884" s="31">
        <f t="shared" ca="1" si="253"/>
        <v>36</v>
      </c>
      <c r="AI884" s="31">
        <f t="shared" ca="1" si="254"/>
        <v>2</v>
      </c>
      <c r="AJ884" s="31">
        <f t="shared" ca="1" si="255"/>
        <v>41</v>
      </c>
      <c r="AK884" s="31">
        <f t="shared" ca="1" si="256"/>
        <v>8</v>
      </c>
      <c r="AL884" s="31">
        <f t="shared" ca="1" si="257"/>
        <v>85</v>
      </c>
      <c r="AM884" s="31">
        <f t="shared" ca="1" si="258"/>
        <v>1</v>
      </c>
    </row>
    <row r="885" spans="14:39">
      <c r="N885" s="26">
        <v>877</v>
      </c>
      <c r="O885" s="30">
        <f t="shared" ca="1" si="263"/>
        <v>26.541755516672545</v>
      </c>
      <c r="P885" s="30">
        <f t="shared" ca="1" si="263"/>
        <v>9.940963634274615</v>
      </c>
      <c r="Q885" s="30">
        <f t="shared" ca="1" si="263"/>
        <v>22.593669699298832</v>
      </c>
      <c r="R885" s="30">
        <f t="shared" ca="1" si="263"/>
        <v>13.499451359223281</v>
      </c>
      <c r="S885" s="30">
        <f t="shared" ca="1" si="263"/>
        <v>11.649024089283019</v>
      </c>
      <c r="T885" s="30">
        <f t="shared" ca="1" si="263"/>
        <v>20.863065877234064</v>
      </c>
      <c r="U885" s="30">
        <f t="shared" ca="1" si="263"/>
        <v>9.5373414429138741</v>
      </c>
      <c r="V885" s="30">
        <f t="shared" ca="1" si="263"/>
        <v>31.69788506685024</v>
      </c>
      <c r="W885" s="30">
        <f t="shared" ca="1" si="263"/>
        <v>10.387537652524809</v>
      </c>
      <c r="X885" s="30">
        <f t="shared" ca="1" si="263"/>
        <v>7.0644911385159759</v>
      </c>
      <c r="Y885" s="30">
        <f t="shared" ca="1" si="263"/>
        <v>7.4856821785868117</v>
      </c>
      <c r="Z885" s="30">
        <f t="shared" ca="1" si="263"/>
        <v>14.002184750569546</v>
      </c>
      <c r="AA885" s="26">
        <v>877</v>
      </c>
      <c r="AB885" s="31">
        <f t="shared" ca="1" si="259"/>
        <v>53</v>
      </c>
      <c r="AC885" s="31">
        <f t="shared" ca="1" si="248"/>
        <v>12</v>
      </c>
      <c r="AD885" s="31">
        <f t="shared" ca="1" si="249"/>
        <v>38</v>
      </c>
      <c r="AE885" s="31">
        <f t="shared" ca="1" si="250"/>
        <v>18</v>
      </c>
      <c r="AF885" s="31">
        <f t="shared" ca="1" si="251"/>
        <v>15</v>
      </c>
      <c r="AG885" s="31">
        <f t="shared" ca="1" si="252"/>
        <v>33</v>
      </c>
      <c r="AH885" s="31">
        <f t="shared" ca="1" si="253"/>
        <v>12</v>
      </c>
      <c r="AI885" s="31">
        <f t="shared" ca="1" si="254"/>
        <v>99</v>
      </c>
      <c r="AJ885" s="31">
        <f t="shared" ca="1" si="255"/>
        <v>13</v>
      </c>
      <c r="AK885" s="31">
        <f t="shared" ca="1" si="256"/>
        <v>8</v>
      </c>
      <c r="AL885" s="31">
        <f t="shared" ca="1" si="257"/>
        <v>9</v>
      </c>
      <c r="AM885" s="31">
        <f t="shared" ca="1" si="258"/>
        <v>18</v>
      </c>
    </row>
    <row r="886" spans="14:39">
      <c r="N886" s="26">
        <v>878</v>
      </c>
      <c r="O886" s="30">
        <f t="shared" ca="1" si="263"/>
        <v>12.868833049751244</v>
      </c>
      <c r="P886" s="30">
        <f t="shared" ca="1" si="263"/>
        <v>27.07439959269648</v>
      </c>
      <c r="Q886" s="30">
        <f t="shared" ca="1" si="263"/>
        <v>31.445501129106479</v>
      </c>
      <c r="R886" s="30">
        <f t="shared" ca="1" si="263"/>
        <v>27.436343197981813</v>
      </c>
      <c r="S886" s="30">
        <f t="shared" ca="1" si="263"/>
        <v>7.7378991888734721</v>
      </c>
      <c r="T886" s="30">
        <f t="shared" ca="1" si="263"/>
        <v>10.427621760931164</v>
      </c>
      <c r="U886" s="30">
        <f t="shared" ca="1" si="263"/>
        <v>20.744634877984158</v>
      </c>
      <c r="V886" s="30">
        <f t="shared" ca="1" si="263"/>
        <v>3.4073306612248988</v>
      </c>
      <c r="W886" s="30">
        <f t="shared" ca="1" si="263"/>
        <v>4.709839872515623</v>
      </c>
      <c r="X886" s="30">
        <f t="shared" ca="1" si="263"/>
        <v>19.580477539818045</v>
      </c>
      <c r="Y886" s="30">
        <f t="shared" ca="1" si="263"/>
        <v>22.966455861375842</v>
      </c>
      <c r="Z886" s="30">
        <f t="shared" ca="1" si="263"/>
        <v>4.9669532440611972</v>
      </c>
      <c r="AA886" s="26">
        <v>878</v>
      </c>
      <c r="AB886" s="31">
        <f t="shared" ca="1" si="259"/>
        <v>17</v>
      </c>
      <c r="AC886" s="31">
        <f t="shared" ca="1" si="248"/>
        <v>55</v>
      </c>
      <c r="AD886" s="31">
        <f t="shared" ca="1" si="249"/>
        <v>95</v>
      </c>
      <c r="AE886" s="31">
        <f t="shared" ca="1" si="250"/>
        <v>57</v>
      </c>
      <c r="AF886" s="31">
        <f t="shared" ca="1" si="251"/>
        <v>9</v>
      </c>
      <c r="AG886" s="31">
        <f t="shared" ca="1" si="252"/>
        <v>13</v>
      </c>
      <c r="AH886" s="31">
        <f t="shared" ca="1" si="253"/>
        <v>32</v>
      </c>
      <c r="AI886" s="31">
        <f t="shared" ca="1" si="254"/>
        <v>4</v>
      </c>
      <c r="AJ886" s="31">
        <f t="shared" ca="1" si="255"/>
        <v>6</v>
      </c>
      <c r="AK886" s="31">
        <f t="shared" ca="1" si="256"/>
        <v>30</v>
      </c>
      <c r="AL886" s="31">
        <f t="shared" ca="1" si="257"/>
        <v>39</v>
      </c>
      <c r="AM886" s="31">
        <f t="shared" ca="1" si="258"/>
        <v>6</v>
      </c>
    </row>
    <row r="887" spans="14:39">
      <c r="N887" s="26">
        <v>879</v>
      </c>
      <c r="O887" s="30">
        <f t="shared" ca="1" si="263"/>
        <v>3.1275274130567876</v>
      </c>
      <c r="P887" s="30">
        <f t="shared" ca="1" si="263"/>
        <v>14.490912498890845</v>
      </c>
      <c r="Q887" s="30">
        <f t="shared" ca="1" si="263"/>
        <v>6.8755130360808172</v>
      </c>
      <c r="R887" s="30">
        <f t="shared" ca="1" si="263"/>
        <v>11.014985757407835</v>
      </c>
      <c r="S887" s="30">
        <f t="shared" ca="1" si="263"/>
        <v>14.109745744894228</v>
      </c>
      <c r="T887" s="30">
        <f t="shared" ca="1" si="263"/>
        <v>11.59916957244579</v>
      </c>
      <c r="U887" s="30">
        <f t="shared" ca="1" si="263"/>
        <v>19.034000595735847</v>
      </c>
      <c r="V887" s="30">
        <f t="shared" ca="1" si="263"/>
        <v>4.8810320947082531</v>
      </c>
      <c r="W887" s="30">
        <f t="shared" ca="1" si="263"/>
        <v>31.791757750490113</v>
      </c>
      <c r="X887" s="30">
        <f t="shared" ca="1" si="263"/>
        <v>6.6251600965075976</v>
      </c>
      <c r="Y887" s="30">
        <f t="shared" ca="1" si="263"/>
        <v>13.921448314964303</v>
      </c>
      <c r="Z887" s="30">
        <f t="shared" ca="1" si="263"/>
        <v>33.027456034922324</v>
      </c>
      <c r="AA887" s="26">
        <v>879</v>
      </c>
      <c r="AB887" s="31">
        <f t="shared" ca="1" si="259"/>
        <v>4</v>
      </c>
      <c r="AC887" s="31">
        <f t="shared" ca="1" si="248"/>
        <v>19</v>
      </c>
      <c r="AD887" s="31">
        <f t="shared" ca="1" si="249"/>
        <v>8</v>
      </c>
      <c r="AE887" s="31">
        <f t="shared" ca="1" si="250"/>
        <v>14</v>
      </c>
      <c r="AF887" s="31">
        <f t="shared" ca="1" si="251"/>
        <v>19</v>
      </c>
      <c r="AG887" s="31">
        <f t="shared" ca="1" si="252"/>
        <v>15</v>
      </c>
      <c r="AH887" s="31">
        <f t="shared" ca="1" si="253"/>
        <v>28</v>
      </c>
      <c r="AI887" s="31">
        <f t="shared" ca="1" si="254"/>
        <v>6</v>
      </c>
      <c r="AJ887" s="31">
        <f t="shared" ca="1" si="255"/>
        <v>101</v>
      </c>
      <c r="AK887" s="31">
        <f t="shared" ca="1" si="256"/>
        <v>8</v>
      </c>
      <c r="AL887" s="31">
        <f t="shared" ca="1" si="257"/>
        <v>18</v>
      </c>
      <c r="AM887" s="31">
        <f t="shared" ca="1" si="258"/>
        <v>155</v>
      </c>
    </row>
    <row r="888" spans="14:39">
      <c r="N888" s="26">
        <v>880</v>
      </c>
      <c r="O888" s="30">
        <f t="shared" ca="1" si="263"/>
        <v>32.514187385729826</v>
      </c>
      <c r="P888" s="30">
        <f t="shared" ca="1" si="263"/>
        <v>31.72292099316801</v>
      </c>
      <c r="Q888" s="30">
        <f t="shared" ca="1" si="263"/>
        <v>7.1427384624750285</v>
      </c>
      <c r="R888" s="30">
        <f t="shared" ca="1" si="263"/>
        <v>22.714069673684417</v>
      </c>
      <c r="S888" s="30">
        <f t="shared" ca="1" si="263"/>
        <v>22.835940121776201</v>
      </c>
      <c r="T888" s="30">
        <f t="shared" ca="1" si="263"/>
        <v>30.46119827107001</v>
      </c>
      <c r="U888" s="30">
        <f t="shared" ca="1" si="263"/>
        <v>13.714802096766437</v>
      </c>
      <c r="V888" s="30">
        <f t="shared" ca="1" si="263"/>
        <v>8.1815739887248977</v>
      </c>
      <c r="W888" s="30">
        <f t="shared" ca="1" si="263"/>
        <v>21.951052450310286</v>
      </c>
      <c r="X888" s="30">
        <f t="shared" ca="1" si="263"/>
        <v>18.110777303583045</v>
      </c>
      <c r="Y888" s="30">
        <f t="shared" ca="1" si="263"/>
        <v>11.838907165876886</v>
      </c>
      <c r="Z888" s="30">
        <f t="shared" ca="1" si="263"/>
        <v>11.131601125518523</v>
      </c>
      <c r="AA888" s="26">
        <v>880</v>
      </c>
      <c r="AB888" s="31">
        <f t="shared" ca="1" si="259"/>
        <v>122</v>
      </c>
      <c r="AC888" s="31">
        <f t="shared" ca="1" si="248"/>
        <v>100</v>
      </c>
      <c r="AD888" s="31">
        <f t="shared" ca="1" si="249"/>
        <v>8</v>
      </c>
      <c r="AE888" s="31">
        <f t="shared" ca="1" si="250"/>
        <v>38</v>
      </c>
      <c r="AF888" s="31">
        <f t="shared" ca="1" si="251"/>
        <v>38</v>
      </c>
      <c r="AG888" s="31">
        <f t="shared" ca="1" si="252"/>
        <v>81</v>
      </c>
      <c r="AH888" s="31">
        <f t="shared" ca="1" si="253"/>
        <v>18</v>
      </c>
      <c r="AI888" s="31">
        <f t="shared" ca="1" si="254"/>
        <v>10</v>
      </c>
      <c r="AJ888" s="31">
        <f t="shared" ca="1" si="255"/>
        <v>36</v>
      </c>
      <c r="AK888" s="31">
        <f t="shared" ca="1" si="256"/>
        <v>26</v>
      </c>
      <c r="AL888" s="31">
        <f t="shared" ca="1" si="257"/>
        <v>15</v>
      </c>
      <c r="AM888" s="31">
        <f t="shared" ca="1" si="258"/>
        <v>14</v>
      </c>
    </row>
    <row r="889" spans="14:39">
      <c r="N889" s="26">
        <v>881</v>
      </c>
      <c r="O889" s="30">
        <f t="shared" ref="O889:Z898" ca="1" si="264">RAND()*sumweights</f>
        <v>15.111150709434197</v>
      </c>
      <c r="P889" s="30">
        <f t="shared" ca="1" si="264"/>
        <v>0.77593498012677176</v>
      </c>
      <c r="Q889" s="30">
        <f t="shared" ca="1" si="264"/>
        <v>11.24737268408035</v>
      </c>
      <c r="R889" s="30">
        <f t="shared" ca="1" si="264"/>
        <v>2.5714626607981588</v>
      </c>
      <c r="S889" s="30">
        <f t="shared" ca="1" si="264"/>
        <v>30.612855499173616</v>
      </c>
      <c r="T889" s="30">
        <f t="shared" ca="1" si="264"/>
        <v>33.025410392311151</v>
      </c>
      <c r="U889" s="30">
        <f t="shared" ca="1" si="264"/>
        <v>31.566011473540431</v>
      </c>
      <c r="V889" s="30">
        <f t="shared" ca="1" si="264"/>
        <v>29.887885928192357</v>
      </c>
      <c r="W889" s="30">
        <f t="shared" ca="1" si="264"/>
        <v>16.783158380814506</v>
      </c>
      <c r="X889" s="30">
        <f t="shared" ca="1" si="264"/>
        <v>30.152531304083734</v>
      </c>
      <c r="Y889" s="30">
        <f t="shared" ca="1" si="264"/>
        <v>28.374470528902741</v>
      </c>
      <c r="Z889" s="30">
        <f t="shared" ca="1" si="264"/>
        <v>17.507482673326997</v>
      </c>
      <c r="AA889" s="26">
        <v>881</v>
      </c>
      <c r="AB889" s="31">
        <f t="shared" ca="1" si="259"/>
        <v>20</v>
      </c>
      <c r="AC889" s="31">
        <f t="shared" ca="1" si="248"/>
        <v>1</v>
      </c>
      <c r="AD889" s="31">
        <f t="shared" ca="1" si="249"/>
        <v>14</v>
      </c>
      <c r="AE889" s="31">
        <f t="shared" ca="1" si="250"/>
        <v>3</v>
      </c>
      <c r="AF889" s="31">
        <f t="shared" ca="1" si="251"/>
        <v>83</v>
      </c>
      <c r="AG889" s="31">
        <f t="shared" ca="1" si="252"/>
        <v>154</v>
      </c>
      <c r="AH889" s="31">
        <f t="shared" ca="1" si="253"/>
        <v>97</v>
      </c>
      <c r="AI889" s="31">
        <f t="shared" ca="1" si="254"/>
        <v>75</v>
      </c>
      <c r="AJ889" s="31">
        <f t="shared" ca="1" si="255"/>
        <v>23</v>
      </c>
      <c r="AK889" s="31">
        <f t="shared" ca="1" si="256"/>
        <v>78</v>
      </c>
      <c r="AL889" s="31">
        <f t="shared" ca="1" si="257"/>
        <v>63</v>
      </c>
      <c r="AM889" s="31">
        <f t="shared" ca="1" si="258"/>
        <v>25</v>
      </c>
    </row>
    <row r="890" spans="14:39">
      <c r="N890" s="26">
        <v>882</v>
      </c>
      <c r="O890" s="30">
        <f t="shared" ca="1" si="264"/>
        <v>13.298323126312059</v>
      </c>
      <c r="P890" s="30">
        <f t="shared" ca="1" si="264"/>
        <v>27.045122150553656</v>
      </c>
      <c r="Q890" s="30">
        <f t="shared" ca="1" si="264"/>
        <v>24.469316850763708</v>
      </c>
      <c r="R890" s="30">
        <f t="shared" ca="1" si="264"/>
        <v>13.212284805166439</v>
      </c>
      <c r="S890" s="30">
        <f t="shared" ca="1" si="264"/>
        <v>8.8366306724388028</v>
      </c>
      <c r="T890" s="30">
        <f t="shared" ca="1" si="264"/>
        <v>1.4909301282196663</v>
      </c>
      <c r="U890" s="30">
        <f t="shared" ca="1" si="264"/>
        <v>31.439018816414901</v>
      </c>
      <c r="V890" s="30">
        <f t="shared" ca="1" si="264"/>
        <v>24.649215029574613</v>
      </c>
      <c r="W890" s="30">
        <f t="shared" ca="1" si="264"/>
        <v>10.523657083517483</v>
      </c>
      <c r="X890" s="30">
        <f t="shared" ca="1" si="264"/>
        <v>7.728017931303599</v>
      </c>
      <c r="Y890" s="30">
        <f t="shared" ca="1" si="264"/>
        <v>9.3787586065878698E-2</v>
      </c>
      <c r="Z890" s="30">
        <f t="shared" ca="1" si="264"/>
        <v>5.2147739930272161</v>
      </c>
      <c r="AA890" s="26">
        <v>882</v>
      </c>
      <c r="AB890" s="31">
        <f t="shared" ca="1" si="259"/>
        <v>17</v>
      </c>
      <c r="AC890" s="31">
        <f t="shared" ca="1" si="248"/>
        <v>55</v>
      </c>
      <c r="AD890" s="31">
        <f t="shared" ca="1" si="249"/>
        <v>44</v>
      </c>
      <c r="AE890" s="31">
        <f t="shared" ca="1" si="250"/>
        <v>17</v>
      </c>
      <c r="AF890" s="31">
        <f t="shared" ca="1" si="251"/>
        <v>11</v>
      </c>
      <c r="AG890" s="31">
        <f t="shared" ca="1" si="252"/>
        <v>2</v>
      </c>
      <c r="AH890" s="31">
        <f t="shared" ca="1" si="253"/>
        <v>95</v>
      </c>
      <c r="AI890" s="31">
        <f t="shared" ca="1" si="254"/>
        <v>45</v>
      </c>
      <c r="AJ890" s="31">
        <f t="shared" ca="1" si="255"/>
        <v>13</v>
      </c>
      <c r="AK890" s="31">
        <f t="shared" ca="1" si="256"/>
        <v>9</v>
      </c>
      <c r="AL890" s="31">
        <f t="shared" ca="1" si="257"/>
        <v>1</v>
      </c>
      <c r="AM890" s="31">
        <f t="shared" ca="1" si="258"/>
        <v>6</v>
      </c>
    </row>
    <row r="891" spans="14:39">
      <c r="N891" s="26">
        <v>883</v>
      </c>
      <c r="O891" s="30">
        <f t="shared" ca="1" si="264"/>
        <v>24.528536721612664</v>
      </c>
      <c r="P891" s="30">
        <f t="shared" ca="1" si="264"/>
        <v>20.673499266907477</v>
      </c>
      <c r="Q891" s="30">
        <f t="shared" ca="1" si="264"/>
        <v>13.735462680112581</v>
      </c>
      <c r="R891" s="30">
        <f t="shared" ca="1" si="264"/>
        <v>11.550398562986858</v>
      </c>
      <c r="S891" s="30">
        <f t="shared" ca="1" si="264"/>
        <v>11.73882065514279</v>
      </c>
      <c r="T891" s="30">
        <f t="shared" ca="1" si="264"/>
        <v>8.7112186994254159</v>
      </c>
      <c r="U891" s="30">
        <f t="shared" ca="1" si="264"/>
        <v>27.236566202076588</v>
      </c>
      <c r="V891" s="30">
        <f t="shared" ca="1" si="264"/>
        <v>0.86074146982925104</v>
      </c>
      <c r="W891" s="30">
        <f t="shared" ca="1" si="264"/>
        <v>14.939464259319385</v>
      </c>
      <c r="X891" s="30">
        <f t="shared" ca="1" si="264"/>
        <v>20.208625053078777</v>
      </c>
      <c r="Y891" s="30">
        <f t="shared" ca="1" si="264"/>
        <v>16.240462071846181</v>
      </c>
      <c r="Z891" s="30">
        <f t="shared" ca="1" si="264"/>
        <v>25.929140257320654</v>
      </c>
      <c r="AA891" s="26">
        <v>883</v>
      </c>
      <c r="AB891" s="31">
        <f t="shared" ca="1" si="259"/>
        <v>44</v>
      </c>
      <c r="AC891" s="31">
        <f t="shared" ca="1" si="248"/>
        <v>32</v>
      </c>
      <c r="AD891" s="31">
        <f t="shared" ca="1" si="249"/>
        <v>18</v>
      </c>
      <c r="AE891" s="31">
        <f t="shared" ca="1" si="250"/>
        <v>14</v>
      </c>
      <c r="AF891" s="31">
        <f t="shared" ca="1" si="251"/>
        <v>15</v>
      </c>
      <c r="AG891" s="31">
        <f t="shared" ca="1" si="252"/>
        <v>10</v>
      </c>
      <c r="AH891" s="31">
        <f t="shared" ca="1" si="253"/>
        <v>56</v>
      </c>
      <c r="AI891" s="31">
        <f t="shared" ca="1" si="254"/>
        <v>1</v>
      </c>
      <c r="AJ891" s="31">
        <f t="shared" ca="1" si="255"/>
        <v>20</v>
      </c>
      <c r="AK891" s="31">
        <f t="shared" ca="1" si="256"/>
        <v>31</v>
      </c>
      <c r="AL891" s="31">
        <f t="shared" ca="1" si="257"/>
        <v>22</v>
      </c>
      <c r="AM891" s="31">
        <f t="shared" ca="1" si="258"/>
        <v>50</v>
      </c>
    </row>
    <row r="892" spans="14:39">
      <c r="N892" s="26">
        <v>884</v>
      </c>
      <c r="O892" s="30">
        <f t="shared" ca="1" si="264"/>
        <v>3.1709359429887209</v>
      </c>
      <c r="P892" s="30">
        <f t="shared" ca="1" si="264"/>
        <v>18.537797004347695</v>
      </c>
      <c r="Q892" s="30">
        <f t="shared" ca="1" si="264"/>
        <v>1.5003439495026474</v>
      </c>
      <c r="R892" s="30">
        <f t="shared" ca="1" si="264"/>
        <v>17.097299093904606</v>
      </c>
      <c r="S892" s="30">
        <f t="shared" ca="1" si="264"/>
        <v>18.535970408950281</v>
      </c>
      <c r="T892" s="30">
        <f t="shared" ca="1" si="264"/>
        <v>20.744156455582196</v>
      </c>
      <c r="U892" s="30">
        <f t="shared" ca="1" si="264"/>
        <v>17.223295379566224</v>
      </c>
      <c r="V892" s="30">
        <f t="shared" ca="1" si="264"/>
        <v>29.988245043545945</v>
      </c>
      <c r="W892" s="30">
        <f t="shared" ca="1" si="264"/>
        <v>1.57811441443485</v>
      </c>
      <c r="X892" s="30">
        <f t="shared" ca="1" si="264"/>
        <v>6.4605401920130001</v>
      </c>
      <c r="Y892" s="30">
        <f t="shared" ca="1" si="264"/>
        <v>3.4245071215087357</v>
      </c>
      <c r="Z892" s="30">
        <f t="shared" ca="1" si="264"/>
        <v>7.7018488424676228</v>
      </c>
      <c r="AA892" s="26">
        <v>884</v>
      </c>
      <c r="AB892" s="31">
        <f t="shared" ca="1" si="259"/>
        <v>4</v>
      </c>
      <c r="AC892" s="31">
        <f t="shared" ca="1" si="248"/>
        <v>27</v>
      </c>
      <c r="AD892" s="31">
        <f t="shared" ca="1" si="249"/>
        <v>2</v>
      </c>
      <c r="AE892" s="31">
        <f t="shared" ca="1" si="250"/>
        <v>24</v>
      </c>
      <c r="AF892" s="31">
        <f t="shared" ca="1" si="251"/>
        <v>27</v>
      </c>
      <c r="AG892" s="31">
        <f t="shared" ca="1" si="252"/>
        <v>32</v>
      </c>
      <c r="AH892" s="31">
        <f t="shared" ca="1" si="253"/>
        <v>24</v>
      </c>
      <c r="AI892" s="31">
        <f t="shared" ca="1" si="254"/>
        <v>76</v>
      </c>
      <c r="AJ892" s="31">
        <f t="shared" ca="1" si="255"/>
        <v>2</v>
      </c>
      <c r="AK892" s="31">
        <f t="shared" ca="1" si="256"/>
        <v>8</v>
      </c>
      <c r="AL892" s="31">
        <f t="shared" ca="1" si="257"/>
        <v>4</v>
      </c>
      <c r="AM892" s="31">
        <f t="shared" ca="1" si="258"/>
        <v>9</v>
      </c>
    </row>
    <row r="893" spans="14:39">
      <c r="N893" s="26">
        <v>885</v>
      </c>
      <c r="O893" s="30">
        <f t="shared" ca="1" si="264"/>
        <v>9.0130380506243402</v>
      </c>
      <c r="P893" s="30">
        <f t="shared" ca="1" si="264"/>
        <v>31.784242500460664</v>
      </c>
      <c r="Q893" s="30">
        <f t="shared" ca="1" si="264"/>
        <v>27.902112328240452</v>
      </c>
      <c r="R893" s="30">
        <f t="shared" ca="1" si="264"/>
        <v>27.373161010006076</v>
      </c>
      <c r="S893" s="30">
        <f t="shared" ca="1" si="264"/>
        <v>7.0120618008111819</v>
      </c>
      <c r="T893" s="30">
        <f t="shared" ca="1" si="264"/>
        <v>8.9075311874511556</v>
      </c>
      <c r="U893" s="30">
        <f t="shared" ca="1" si="264"/>
        <v>12.964007996626144</v>
      </c>
      <c r="V893" s="30">
        <f t="shared" ca="1" si="264"/>
        <v>28.783138543272361</v>
      </c>
      <c r="W893" s="30">
        <f t="shared" ca="1" si="264"/>
        <v>21.271740509820344</v>
      </c>
      <c r="X893" s="30">
        <f t="shared" ca="1" si="264"/>
        <v>30.438809611228006</v>
      </c>
      <c r="Y893" s="30">
        <f t="shared" ca="1" si="264"/>
        <v>24.689790528701035</v>
      </c>
      <c r="Z893" s="30">
        <f t="shared" ca="1" si="264"/>
        <v>15.797301897906499</v>
      </c>
      <c r="AA893" s="26">
        <v>885</v>
      </c>
      <c r="AB893" s="31">
        <f t="shared" ca="1" si="259"/>
        <v>11</v>
      </c>
      <c r="AC893" s="31">
        <f t="shared" ca="1" si="248"/>
        <v>101</v>
      </c>
      <c r="AD893" s="31">
        <f t="shared" ca="1" si="249"/>
        <v>60</v>
      </c>
      <c r="AE893" s="31">
        <f t="shared" ca="1" si="250"/>
        <v>57</v>
      </c>
      <c r="AF893" s="31">
        <f t="shared" ca="1" si="251"/>
        <v>8</v>
      </c>
      <c r="AG893" s="31">
        <f t="shared" ca="1" si="252"/>
        <v>11</v>
      </c>
      <c r="AH893" s="31">
        <f t="shared" ca="1" si="253"/>
        <v>17</v>
      </c>
      <c r="AI893" s="31">
        <f t="shared" ca="1" si="254"/>
        <v>66</v>
      </c>
      <c r="AJ893" s="31">
        <f t="shared" ca="1" si="255"/>
        <v>34</v>
      </c>
      <c r="AK893" s="31">
        <f t="shared" ca="1" si="256"/>
        <v>81</v>
      </c>
      <c r="AL893" s="31">
        <f t="shared" ca="1" si="257"/>
        <v>45</v>
      </c>
      <c r="AM893" s="31">
        <f t="shared" ca="1" si="258"/>
        <v>22</v>
      </c>
    </row>
    <row r="894" spans="14:39">
      <c r="N894" s="26">
        <v>886</v>
      </c>
      <c r="O894" s="30">
        <f t="shared" ca="1" si="264"/>
        <v>18.178874149816416</v>
      </c>
      <c r="P894" s="30">
        <f t="shared" ca="1" si="264"/>
        <v>31.521843365241445</v>
      </c>
      <c r="Q894" s="30">
        <f t="shared" ca="1" si="264"/>
        <v>20.433516691427279</v>
      </c>
      <c r="R894" s="30">
        <f t="shared" ca="1" si="264"/>
        <v>22.639764471286686</v>
      </c>
      <c r="S894" s="30">
        <f t="shared" ca="1" si="264"/>
        <v>8.6967325511054963</v>
      </c>
      <c r="T894" s="30">
        <f t="shared" ca="1" si="264"/>
        <v>16.364026469732476</v>
      </c>
      <c r="U894" s="30">
        <f t="shared" ca="1" si="264"/>
        <v>27.85717582569594</v>
      </c>
      <c r="V894" s="30">
        <f t="shared" ca="1" si="264"/>
        <v>21.039643864214575</v>
      </c>
      <c r="W894" s="30">
        <f t="shared" ca="1" si="264"/>
        <v>22.700575948155873</v>
      </c>
      <c r="X894" s="30">
        <f t="shared" ca="1" si="264"/>
        <v>5.1701747070552404</v>
      </c>
      <c r="Y894" s="30">
        <f t="shared" ca="1" si="264"/>
        <v>15.291726147340759</v>
      </c>
      <c r="Z894" s="30">
        <f t="shared" ca="1" si="264"/>
        <v>16.478892286581694</v>
      </c>
      <c r="AA894" s="26">
        <v>886</v>
      </c>
      <c r="AB894" s="31">
        <f t="shared" ca="1" si="259"/>
        <v>26</v>
      </c>
      <c r="AC894" s="31">
        <f t="shared" ca="1" si="248"/>
        <v>96</v>
      </c>
      <c r="AD894" s="31">
        <f t="shared" ca="1" si="249"/>
        <v>32</v>
      </c>
      <c r="AE894" s="31">
        <f t="shared" ca="1" si="250"/>
        <v>38</v>
      </c>
      <c r="AF894" s="31">
        <f t="shared" ca="1" si="251"/>
        <v>10</v>
      </c>
      <c r="AG894" s="31">
        <f t="shared" ca="1" si="252"/>
        <v>23</v>
      </c>
      <c r="AH894" s="31">
        <f t="shared" ca="1" si="253"/>
        <v>60</v>
      </c>
      <c r="AI894" s="31">
        <f t="shared" ca="1" si="254"/>
        <v>33</v>
      </c>
      <c r="AJ894" s="31">
        <f t="shared" ca="1" si="255"/>
        <v>38</v>
      </c>
      <c r="AK894" s="31">
        <f t="shared" ca="1" si="256"/>
        <v>6</v>
      </c>
      <c r="AL894" s="31">
        <f t="shared" ca="1" si="257"/>
        <v>21</v>
      </c>
      <c r="AM894" s="31">
        <f t="shared" ca="1" si="258"/>
        <v>23</v>
      </c>
    </row>
    <row r="895" spans="14:39">
      <c r="N895" s="26">
        <v>887</v>
      </c>
      <c r="O895" s="30">
        <f t="shared" ca="1" si="264"/>
        <v>17.573467728289106</v>
      </c>
      <c r="P895" s="30">
        <f t="shared" ca="1" si="264"/>
        <v>25.120804744074043</v>
      </c>
      <c r="Q895" s="30">
        <f t="shared" ca="1" si="264"/>
        <v>32.352102343788758</v>
      </c>
      <c r="R895" s="30">
        <f t="shared" ca="1" si="264"/>
        <v>27.465031787698681</v>
      </c>
      <c r="S895" s="30">
        <f t="shared" ca="1" si="264"/>
        <v>18.810810373291982</v>
      </c>
      <c r="T895" s="30">
        <f t="shared" ca="1" si="264"/>
        <v>30.436780699975351</v>
      </c>
      <c r="U895" s="30">
        <f t="shared" ca="1" si="264"/>
        <v>30.981141472801987</v>
      </c>
      <c r="V895" s="30">
        <f t="shared" ca="1" si="264"/>
        <v>17.103605134873582</v>
      </c>
      <c r="W895" s="30">
        <f t="shared" ca="1" si="264"/>
        <v>18.818771835465785</v>
      </c>
      <c r="X895" s="30">
        <f t="shared" ca="1" si="264"/>
        <v>23.493202986639677</v>
      </c>
      <c r="Y895" s="30">
        <f t="shared" ca="1" si="264"/>
        <v>29.823703400173095</v>
      </c>
      <c r="Z895" s="30">
        <f t="shared" ca="1" si="264"/>
        <v>16.604161610035305</v>
      </c>
      <c r="AA895" s="26">
        <v>887</v>
      </c>
      <c r="AB895" s="31">
        <f t="shared" ca="1" si="259"/>
        <v>25</v>
      </c>
      <c r="AC895" s="31">
        <f t="shared" ca="1" si="248"/>
        <v>46</v>
      </c>
      <c r="AD895" s="31">
        <f t="shared" ca="1" si="249"/>
        <v>116</v>
      </c>
      <c r="AE895" s="31">
        <f t="shared" ca="1" si="250"/>
        <v>58</v>
      </c>
      <c r="AF895" s="31">
        <f t="shared" ca="1" si="251"/>
        <v>28</v>
      </c>
      <c r="AG895" s="31">
        <f t="shared" ca="1" si="252"/>
        <v>81</v>
      </c>
      <c r="AH895" s="31">
        <f t="shared" ca="1" si="253"/>
        <v>88</v>
      </c>
      <c r="AI895" s="31">
        <f t="shared" ca="1" si="254"/>
        <v>24</v>
      </c>
      <c r="AJ895" s="31">
        <f t="shared" ca="1" si="255"/>
        <v>28</v>
      </c>
      <c r="AK895" s="31">
        <f t="shared" ca="1" si="256"/>
        <v>41</v>
      </c>
      <c r="AL895" s="31">
        <f t="shared" ca="1" si="257"/>
        <v>74</v>
      </c>
      <c r="AM895" s="31">
        <f t="shared" ca="1" si="258"/>
        <v>23</v>
      </c>
    </row>
    <row r="896" spans="14:39">
      <c r="N896" s="26">
        <v>888</v>
      </c>
      <c r="O896" s="30">
        <f t="shared" ca="1" si="264"/>
        <v>24.256697463440421</v>
      </c>
      <c r="P896" s="30">
        <f t="shared" ca="1" si="264"/>
        <v>2.010426624619325</v>
      </c>
      <c r="Q896" s="30">
        <f t="shared" ca="1" si="264"/>
        <v>18.440922036571511</v>
      </c>
      <c r="R896" s="30">
        <f t="shared" ca="1" si="264"/>
        <v>7.2263222514635075</v>
      </c>
      <c r="S896" s="30">
        <f t="shared" ca="1" si="264"/>
        <v>13.871220753677353</v>
      </c>
      <c r="T896" s="30">
        <f t="shared" ca="1" si="264"/>
        <v>28.982281500807936</v>
      </c>
      <c r="U896" s="30">
        <f t="shared" ca="1" si="264"/>
        <v>8.5529620767553531</v>
      </c>
      <c r="V896" s="30">
        <f t="shared" ca="1" si="264"/>
        <v>4.7117832851814452</v>
      </c>
      <c r="W896" s="30">
        <f t="shared" ca="1" si="264"/>
        <v>0.54094347687824096</v>
      </c>
      <c r="X896" s="30">
        <f t="shared" ca="1" si="264"/>
        <v>16.074868475147479</v>
      </c>
      <c r="Y896" s="30">
        <f t="shared" ca="1" si="264"/>
        <v>3.8448817354031024</v>
      </c>
      <c r="Z896" s="30">
        <f t="shared" ca="1" si="264"/>
        <v>1.9115864823111712</v>
      </c>
      <c r="AA896" s="26">
        <v>888</v>
      </c>
      <c r="AB896" s="31">
        <f t="shared" ca="1" si="259"/>
        <v>43</v>
      </c>
      <c r="AC896" s="31">
        <f t="shared" ca="1" si="248"/>
        <v>3</v>
      </c>
      <c r="AD896" s="31">
        <f t="shared" ca="1" si="249"/>
        <v>27</v>
      </c>
      <c r="AE896" s="31">
        <f t="shared" ca="1" si="250"/>
        <v>9</v>
      </c>
      <c r="AF896" s="31">
        <f t="shared" ca="1" si="251"/>
        <v>18</v>
      </c>
      <c r="AG896" s="31">
        <f t="shared" ca="1" si="252"/>
        <v>67</v>
      </c>
      <c r="AH896" s="31">
        <f t="shared" ca="1" si="253"/>
        <v>10</v>
      </c>
      <c r="AI896" s="31">
        <f t="shared" ca="1" si="254"/>
        <v>6</v>
      </c>
      <c r="AJ896" s="31">
        <f t="shared" ca="1" si="255"/>
        <v>1</v>
      </c>
      <c r="AK896" s="31">
        <f t="shared" ca="1" si="256"/>
        <v>22</v>
      </c>
      <c r="AL896" s="31">
        <f t="shared" ca="1" si="257"/>
        <v>5</v>
      </c>
      <c r="AM896" s="31">
        <f t="shared" ca="1" si="258"/>
        <v>2</v>
      </c>
    </row>
    <row r="897" spans="14:39">
      <c r="N897" s="26">
        <v>889</v>
      </c>
      <c r="O897" s="30">
        <f t="shared" ca="1" si="264"/>
        <v>4.9637340832900954</v>
      </c>
      <c r="P897" s="30">
        <f t="shared" ca="1" si="264"/>
        <v>6.2290548696384382</v>
      </c>
      <c r="Q897" s="30">
        <f t="shared" ca="1" si="264"/>
        <v>1.0150533451238477</v>
      </c>
      <c r="R897" s="30">
        <f t="shared" ca="1" si="264"/>
        <v>32.724738544794626</v>
      </c>
      <c r="S897" s="30">
        <f t="shared" ca="1" si="264"/>
        <v>9.5693115664618684</v>
      </c>
      <c r="T897" s="30">
        <f t="shared" ca="1" si="264"/>
        <v>29.751483636755133</v>
      </c>
      <c r="U897" s="30">
        <f t="shared" ca="1" si="264"/>
        <v>23.182064193696842</v>
      </c>
      <c r="V897" s="30">
        <f t="shared" ca="1" si="264"/>
        <v>25.566767909965343</v>
      </c>
      <c r="W897" s="30">
        <f t="shared" ca="1" si="264"/>
        <v>22.603629030720768</v>
      </c>
      <c r="X897" s="30">
        <f t="shared" ca="1" si="264"/>
        <v>11.639745778407955</v>
      </c>
      <c r="Y897" s="30">
        <f t="shared" ca="1" si="264"/>
        <v>18.220344640688744</v>
      </c>
      <c r="Z897" s="30">
        <f t="shared" ca="1" si="264"/>
        <v>11.76686995801064</v>
      </c>
      <c r="AA897" s="26">
        <v>889</v>
      </c>
      <c r="AB897" s="31">
        <f t="shared" ca="1" si="259"/>
        <v>6</v>
      </c>
      <c r="AC897" s="31">
        <f t="shared" ca="1" si="248"/>
        <v>7</v>
      </c>
      <c r="AD897" s="31">
        <f t="shared" ca="1" si="249"/>
        <v>2</v>
      </c>
      <c r="AE897" s="31">
        <f t="shared" ca="1" si="250"/>
        <v>132</v>
      </c>
      <c r="AF897" s="31">
        <f t="shared" ca="1" si="251"/>
        <v>12</v>
      </c>
      <c r="AG897" s="31">
        <f t="shared" ca="1" si="252"/>
        <v>74</v>
      </c>
      <c r="AH897" s="31">
        <f t="shared" ca="1" si="253"/>
        <v>40</v>
      </c>
      <c r="AI897" s="31">
        <f t="shared" ca="1" si="254"/>
        <v>48</v>
      </c>
      <c r="AJ897" s="31">
        <f t="shared" ca="1" si="255"/>
        <v>38</v>
      </c>
      <c r="AK897" s="31">
        <f t="shared" ca="1" si="256"/>
        <v>15</v>
      </c>
      <c r="AL897" s="31">
        <f t="shared" ca="1" si="257"/>
        <v>26</v>
      </c>
      <c r="AM897" s="31">
        <f t="shared" ca="1" si="258"/>
        <v>15</v>
      </c>
    </row>
    <row r="898" spans="14:39">
      <c r="N898" s="26">
        <v>890</v>
      </c>
      <c r="O898" s="30">
        <f t="shared" ca="1" si="264"/>
        <v>6.2498911993253827</v>
      </c>
      <c r="P898" s="30">
        <f t="shared" ca="1" si="264"/>
        <v>14.790837955914164</v>
      </c>
      <c r="Q898" s="30">
        <f t="shared" ca="1" si="264"/>
        <v>32.904223841019913</v>
      </c>
      <c r="R898" s="30">
        <f t="shared" ca="1" si="264"/>
        <v>29.575595413420633</v>
      </c>
      <c r="S898" s="30">
        <f t="shared" ca="1" si="264"/>
        <v>21.154872442537069</v>
      </c>
      <c r="T898" s="30">
        <f t="shared" ca="1" si="264"/>
        <v>25.903702374345606</v>
      </c>
      <c r="U898" s="30">
        <f t="shared" ca="1" si="264"/>
        <v>32.118758416296664</v>
      </c>
      <c r="V898" s="30">
        <f t="shared" ca="1" si="264"/>
        <v>16.369072761352975</v>
      </c>
      <c r="W898" s="30">
        <f t="shared" ca="1" si="264"/>
        <v>25.317347492643698</v>
      </c>
      <c r="X898" s="30">
        <f t="shared" ca="1" si="264"/>
        <v>16.672623229237296</v>
      </c>
      <c r="Y898" s="30">
        <f t="shared" ca="1" si="264"/>
        <v>2.9108653505727879</v>
      </c>
      <c r="Z898" s="30">
        <f t="shared" ca="1" si="264"/>
        <v>12.105368150199794</v>
      </c>
      <c r="AA898" s="26">
        <v>890</v>
      </c>
      <c r="AB898" s="31">
        <f t="shared" ca="1" si="259"/>
        <v>7</v>
      </c>
      <c r="AC898" s="31">
        <f t="shared" ca="1" si="248"/>
        <v>20</v>
      </c>
      <c r="AD898" s="31">
        <f t="shared" ca="1" si="249"/>
        <v>143</v>
      </c>
      <c r="AE898" s="31">
        <f t="shared" ca="1" si="250"/>
        <v>72</v>
      </c>
      <c r="AF898" s="31">
        <f t="shared" ca="1" si="251"/>
        <v>34</v>
      </c>
      <c r="AG898" s="31">
        <f t="shared" ca="1" si="252"/>
        <v>50</v>
      </c>
      <c r="AH898" s="31">
        <f t="shared" ca="1" si="253"/>
        <v>109</v>
      </c>
      <c r="AI898" s="31">
        <f t="shared" ca="1" si="254"/>
        <v>23</v>
      </c>
      <c r="AJ898" s="31">
        <f t="shared" ca="1" si="255"/>
        <v>47</v>
      </c>
      <c r="AK898" s="31">
        <f t="shared" ca="1" si="256"/>
        <v>23</v>
      </c>
      <c r="AL898" s="31">
        <f t="shared" ca="1" si="257"/>
        <v>3</v>
      </c>
      <c r="AM898" s="31">
        <f t="shared" ca="1" si="258"/>
        <v>15</v>
      </c>
    </row>
    <row r="899" spans="14:39">
      <c r="N899" s="26">
        <v>891</v>
      </c>
      <c r="O899" s="30">
        <f t="shared" ref="O899:Z908" ca="1" si="265">RAND()*sumweights</f>
        <v>18.016515194539391</v>
      </c>
      <c r="P899" s="30">
        <f t="shared" ca="1" si="265"/>
        <v>28.513543550080147</v>
      </c>
      <c r="Q899" s="30">
        <f t="shared" ca="1" si="265"/>
        <v>9.0857079218160628</v>
      </c>
      <c r="R899" s="30">
        <f t="shared" ca="1" si="265"/>
        <v>1.1597254072119498</v>
      </c>
      <c r="S899" s="30">
        <f t="shared" ca="1" si="265"/>
        <v>0.36435932708642782</v>
      </c>
      <c r="T899" s="30">
        <f t="shared" ca="1" si="265"/>
        <v>24.100864603300312</v>
      </c>
      <c r="U899" s="30">
        <f t="shared" ca="1" si="265"/>
        <v>24.228626469547134</v>
      </c>
      <c r="V899" s="30">
        <f t="shared" ca="1" si="265"/>
        <v>5.5437329460036677</v>
      </c>
      <c r="W899" s="30">
        <f t="shared" ca="1" si="265"/>
        <v>16.647604815106465</v>
      </c>
      <c r="X899" s="30">
        <f t="shared" ca="1" si="265"/>
        <v>10.124840866495928</v>
      </c>
      <c r="Y899" s="30">
        <f t="shared" ca="1" si="265"/>
        <v>28.658073845255171</v>
      </c>
      <c r="Z899" s="30">
        <f t="shared" ca="1" si="265"/>
        <v>18.858104973413017</v>
      </c>
      <c r="AA899" s="26">
        <v>891</v>
      </c>
      <c r="AB899" s="31">
        <f t="shared" ca="1" si="259"/>
        <v>26</v>
      </c>
      <c r="AC899" s="31">
        <f t="shared" ca="1" si="248"/>
        <v>64</v>
      </c>
      <c r="AD899" s="31">
        <f t="shared" ca="1" si="249"/>
        <v>11</v>
      </c>
      <c r="AE899" s="31">
        <f t="shared" ca="1" si="250"/>
        <v>2</v>
      </c>
      <c r="AF899" s="31">
        <f t="shared" ca="1" si="251"/>
        <v>1</v>
      </c>
      <c r="AG899" s="31">
        <f t="shared" ca="1" si="252"/>
        <v>43</v>
      </c>
      <c r="AH899" s="31">
        <f t="shared" ca="1" si="253"/>
        <v>43</v>
      </c>
      <c r="AI899" s="31">
        <f t="shared" ca="1" si="254"/>
        <v>6</v>
      </c>
      <c r="AJ899" s="31">
        <f t="shared" ca="1" si="255"/>
        <v>23</v>
      </c>
      <c r="AK899" s="31">
        <f t="shared" ca="1" si="256"/>
        <v>12</v>
      </c>
      <c r="AL899" s="31">
        <f t="shared" ca="1" si="257"/>
        <v>65</v>
      </c>
      <c r="AM899" s="31">
        <f t="shared" ca="1" si="258"/>
        <v>28</v>
      </c>
    </row>
    <row r="900" spans="14:39">
      <c r="N900" s="26">
        <v>892</v>
      </c>
      <c r="O900" s="30">
        <f t="shared" ca="1" si="265"/>
        <v>6.9666740333229678</v>
      </c>
      <c r="P900" s="30">
        <f t="shared" ca="1" si="265"/>
        <v>24.262151744636679</v>
      </c>
      <c r="Q900" s="30">
        <f t="shared" ca="1" si="265"/>
        <v>26.319585372281782</v>
      </c>
      <c r="R900" s="30">
        <f t="shared" ca="1" si="265"/>
        <v>11.351005048248027</v>
      </c>
      <c r="S900" s="30">
        <f t="shared" ca="1" si="265"/>
        <v>24.118073943293549</v>
      </c>
      <c r="T900" s="30">
        <f t="shared" ca="1" si="265"/>
        <v>29.129304110604892</v>
      </c>
      <c r="U900" s="30">
        <f t="shared" ca="1" si="265"/>
        <v>3.009675260842319</v>
      </c>
      <c r="V900" s="30">
        <f t="shared" ca="1" si="265"/>
        <v>15.46124476342367</v>
      </c>
      <c r="W900" s="30">
        <f t="shared" ca="1" si="265"/>
        <v>29.273655389639963</v>
      </c>
      <c r="X900" s="30">
        <f t="shared" ca="1" si="265"/>
        <v>32.99600922184284</v>
      </c>
      <c r="Y900" s="30">
        <f t="shared" ca="1" si="265"/>
        <v>14.244174746803706</v>
      </c>
      <c r="Z900" s="30">
        <f t="shared" ca="1" si="265"/>
        <v>32.724496066943729</v>
      </c>
      <c r="AA900" s="26">
        <v>892</v>
      </c>
      <c r="AB900" s="31">
        <f t="shared" ca="1" si="259"/>
        <v>8</v>
      </c>
      <c r="AC900" s="31">
        <f t="shared" ca="1" si="248"/>
        <v>43</v>
      </c>
      <c r="AD900" s="31">
        <f t="shared" ca="1" si="249"/>
        <v>52</v>
      </c>
      <c r="AE900" s="31">
        <f t="shared" ca="1" si="250"/>
        <v>14</v>
      </c>
      <c r="AF900" s="31">
        <f t="shared" ca="1" si="251"/>
        <v>43</v>
      </c>
      <c r="AG900" s="31">
        <f t="shared" ca="1" si="252"/>
        <v>68</v>
      </c>
      <c r="AH900" s="31">
        <f t="shared" ca="1" si="253"/>
        <v>4</v>
      </c>
      <c r="AI900" s="31">
        <f t="shared" ca="1" si="254"/>
        <v>21</v>
      </c>
      <c r="AJ900" s="31">
        <f t="shared" ca="1" si="255"/>
        <v>70</v>
      </c>
      <c r="AK900" s="31">
        <f t="shared" ca="1" si="256"/>
        <v>151</v>
      </c>
      <c r="AL900" s="31">
        <f t="shared" ca="1" si="257"/>
        <v>19</v>
      </c>
      <c r="AM900" s="31">
        <f t="shared" ca="1" si="258"/>
        <v>132</v>
      </c>
    </row>
    <row r="901" spans="14:39">
      <c r="N901" s="26">
        <v>893</v>
      </c>
      <c r="O901" s="30">
        <f t="shared" ca="1" si="265"/>
        <v>28.133410017310595</v>
      </c>
      <c r="P901" s="30">
        <f t="shared" ca="1" si="265"/>
        <v>32.371324011291541</v>
      </c>
      <c r="Q901" s="30">
        <f t="shared" ca="1" si="265"/>
        <v>28.439416625703842</v>
      </c>
      <c r="R901" s="30">
        <f t="shared" ca="1" si="265"/>
        <v>19.597254974834367</v>
      </c>
      <c r="S901" s="30">
        <f t="shared" ca="1" si="265"/>
        <v>1.2188581560773413</v>
      </c>
      <c r="T901" s="30">
        <f t="shared" ca="1" si="265"/>
        <v>1.3265466071825096</v>
      </c>
      <c r="U901" s="30">
        <f t="shared" ca="1" si="265"/>
        <v>6.8813613934119608</v>
      </c>
      <c r="V901" s="30">
        <f t="shared" ca="1" si="265"/>
        <v>18.924645996235661</v>
      </c>
      <c r="W901" s="30">
        <f t="shared" ca="1" si="265"/>
        <v>18.935731548930736</v>
      </c>
      <c r="X901" s="30">
        <f t="shared" ca="1" si="265"/>
        <v>29.252188069776775</v>
      </c>
      <c r="Y901" s="30">
        <f t="shared" ca="1" si="265"/>
        <v>17.509127709070309</v>
      </c>
      <c r="Z901" s="30">
        <f t="shared" ca="1" si="265"/>
        <v>21.490592261404608</v>
      </c>
      <c r="AA901" s="26">
        <v>893</v>
      </c>
      <c r="AB901" s="31">
        <f t="shared" ca="1" si="259"/>
        <v>61</v>
      </c>
      <c r="AC901" s="31">
        <f t="shared" ca="1" si="248"/>
        <v>117</v>
      </c>
      <c r="AD901" s="31">
        <f t="shared" ca="1" si="249"/>
        <v>63</v>
      </c>
      <c r="AE901" s="31">
        <f t="shared" ca="1" si="250"/>
        <v>30</v>
      </c>
      <c r="AF901" s="31">
        <f t="shared" ca="1" si="251"/>
        <v>2</v>
      </c>
      <c r="AG901" s="31">
        <f t="shared" ca="1" si="252"/>
        <v>2</v>
      </c>
      <c r="AH901" s="31">
        <f t="shared" ca="1" si="253"/>
        <v>8</v>
      </c>
      <c r="AI901" s="31">
        <f t="shared" ca="1" si="254"/>
        <v>28</v>
      </c>
      <c r="AJ901" s="31">
        <f t="shared" ca="1" si="255"/>
        <v>28</v>
      </c>
      <c r="AK901" s="31">
        <f t="shared" ca="1" si="256"/>
        <v>69</v>
      </c>
      <c r="AL901" s="31">
        <f t="shared" ca="1" si="257"/>
        <v>25</v>
      </c>
      <c r="AM901" s="31">
        <f t="shared" ca="1" si="258"/>
        <v>34</v>
      </c>
    </row>
    <row r="902" spans="14:39">
      <c r="N902" s="26">
        <v>894</v>
      </c>
      <c r="O902" s="30">
        <f t="shared" ca="1" si="265"/>
        <v>17.178483208972999</v>
      </c>
      <c r="P902" s="30">
        <f t="shared" ca="1" si="265"/>
        <v>21.367966717835582</v>
      </c>
      <c r="Q902" s="30">
        <f t="shared" ca="1" si="265"/>
        <v>9.0930050394673501</v>
      </c>
      <c r="R902" s="30">
        <f t="shared" ca="1" si="265"/>
        <v>15.560324602573035</v>
      </c>
      <c r="S902" s="30">
        <f t="shared" ca="1" si="265"/>
        <v>26.079242905762783</v>
      </c>
      <c r="T902" s="30">
        <f t="shared" ca="1" si="265"/>
        <v>5.4190278411000055</v>
      </c>
      <c r="U902" s="30">
        <f t="shared" ca="1" si="265"/>
        <v>30.33499587603978</v>
      </c>
      <c r="V902" s="30">
        <f t="shared" ca="1" si="265"/>
        <v>7.0521847610217092</v>
      </c>
      <c r="W902" s="30">
        <f t="shared" ca="1" si="265"/>
        <v>19.100863571410816</v>
      </c>
      <c r="X902" s="30">
        <f t="shared" ca="1" si="265"/>
        <v>4.8378381407581035</v>
      </c>
      <c r="Y902" s="30">
        <f t="shared" ca="1" si="265"/>
        <v>1.173274603617406</v>
      </c>
      <c r="Z902" s="30">
        <f t="shared" ca="1" si="265"/>
        <v>19.412595206519217</v>
      </c>
      <c r="AA902" s="26">
        <v>894</v>
      </c>
      <c r="AB902" s="31">
        <f t="shared" ca="1" si="259"/>
        <v>24</v>
      </c>
      <c r="AC902" s="31">
        <f t="shared" ca="1" si="248"/>
        <v>34</v>
      </c>
      <c r="AD902" s="31">
        <f t="shared" ca="1" si="249"/>
        <v>11</v>
      </c>
      <c r="AE902" s="31">
        <f t="shared" ca="1" si="250"/>
        <v>21</v>
      </c>
      <c r="AF902" s="31">
        <f t="shared" ca="1" si="251"/>
        <v>51</v>
      </c>
      <c r="AG902" s="31">
        <f t="shared" ca="1" si="252"/>
        <v>6</v>
      </c>
      <c r="AH902" s="31">
        <f t="shared" ca="1" si="253"/>
        <v>80</v>
      </c>
      <c r="AI902" s="31">
        <f t="shared" ca="1" si="254"/>
        <v>8</v>
      </c>
      <c r="AJ902" s="31">
        <f t="shared" ca="1" si="255"/>
        <v>28</v>
      </c>
      <c r="AK902" s="31">
        <f t="shared" ca="1" si="256"/>
        <v>6</v>
      </c>
      <c r="AL902" s="31">
        <f t="shared" ca="1" si="257"/>
        <v>2</v>
      </c>
      <c r="AM902" s="31">
        <f t="shared" ca="1" si="258"/>
        <v>29</v>
      </c>
    </row>
    <row r="903" spans="14:39">
      <c r="N903" s="26">
        <v>895</v>
      </c>
      <c r="O903" s="30">
        <f t="shared" ca="1" si="265"/>
        <v>7.5748812932683789</v>
      </c>
      <c r="P903" s="30">
        <f t="shared" ca="1" si="265"/>
        <v>4.4956045503175632</v>
      </c>
      <c r="Q903" s="30">
        <f t="shared" ca="1" si="265"/>
        <v>21.401201171230497</v>
      </c>
      <c r="R903" s="30">
        <f t="shared" ca="1" si="265"/>
        <v>10.57873240291117</v>
      </c>
      <c r="S903" s="30">
        <f t="shared" ca="1" si="265"/>
        <v>16.090917469104149</v>
      </c>
      <c r="T903" s="30">
        <f t="shared" ca="1" si="265"/>
        <v>9.3419281064669466</v>
      </c>
      <c r="U903" s="30">
        <f t="shared" ca="1" si="265"/>
        <v>26.602174218629415</v>
      </c>
      <c r="V903" s="30">
        <f t="shared" ca="1" si="265"/>
        <v>8.1296733550347611</v>
      </c>
      <c r="W903" s="30">
        <f t="shared" ca="1" si="265"/>
        <v>9.4195064433211861</v>
      </c>
      <c r="X903" s="30">
        <f t="shared" ca="1" si="265"/>
        <v>22.111038339580784</v>
      </c>
      <c r="Y903" s="30">
        <f t="shared" ca="1" si="265"/>
        <v>11.390014935795044</v>
      </c>
      <c r="Z903" s="30">
        <f t="shared" ca="1" si="265"/>
        <v>22.131419350154644</v>
      </c>
      <c r="AA903" s="26">
        <v>895</v>
      </c>
      <c r="AB903" s="31">
        <f t="shared" ca="1" si="259"/>
        <v>9</v>
      </c>
      <c r="AC903" s="31">
        <f t="shared" ca="1" si="248"/>
        <v>5</v>
      </c>
      <c r="AD903" s="31">
        <f t="shared" ca="1" si="249"/>
        <v>34</v>
      </c>
      <c r="AE903" s="31">
        <f t="shared" ca="1" si="250"/>
        <v>13</v>
      </c>
      <c r="AF903" s="31">
        <f t="shared" ca="1" si="251"/>
        <v>22</v>
      </c>
      <c r="AG903" s="31">
        <f t="shared" ca="1" si="252"/>
        <v>11</v>
      </c>
      <c r="AH903" s="31">
        <f t="shared" ca="1" si="253"/>
        <v>53</v>
      </c>
      <c r="AI903" s="31">
        <f t="shared" ca="1" si="254"/>
        <v>10</v>
      </c>
      <c r="AJ903" s="31">
        <f t="shared" ca="1" si="255"/>
        <v>11</v>
      </c>
      <c r="AK903" s="31">
        <f t="shared" ca="1" si="256"/>
        <v>36</v>
      </c>
      <c r="AL903" s="31">
        <f t="shared" ca="1" si="257"/>
        <v>14</v>
      </c>
      <c r="AM903" s="31">
        <f t="shared" ca="1" si="258"/>
        <v>36</v>
      </c>
    </row>
    <row r="904" spans="14:39">
      <c r="N904" s="26">
        <v>896</v>
      </c>
      <c r="O904" s="30">
        <f t="shared" ca="1" si="265"/>
        <v>20.761620930213702</v>
      </c>
      <c r="P904" s="30">
        <f t="shared" ca="1" si="265"/>
        <v>6.5033500004954838</v>
      </c>
      <c r="Q904" s="30">
        <f t="shared" ca="1" si="265"/>
        <v>6.4117047659462134</v>
      </c>
      <c r="R904" s="30">
        <f t="shared" ca="1" si="265"/>
        <v>24.720009325549995</v>
      </c>
      <c r="S904" s="30">
        <f t="shared" ca="1" si="265"/>
        <v>25.072236678990635</v>
      </c>
      <c r="T904" s="30">
        <f t="shared" ca="1" si="265"/>
        <v>18.261294461663745</v>
      </c>
      <c r="U904" s="30">
        <f t="shared" ca="1" si="265"/>
        <v>33.062440177139301</v>
      </c>
      <c r="V904" s="30">
        <f t="shared" ca="1" si="265"/>
        <v>6.6677740589713581</v>
      </c>
      <c r="W904" s="30">
        <f t="shared" ca="1" si="265"/>
        <v>26.074942983043613</v>
      </c>
      <c r="X904" s="30">
        <f t="shared" ca="1" si="265"/>
        <v>18.007285587471333</v>
      </c>
      <c r="Y904" s="30">
        <f t="shared" ca="1" si="265"/>
        <v>31.573922243708729</v>
      </c>
      <c r="Z904" s="30">
        <f t="shared" ca="1" si="265"/>
        <v>14.398013992168517</v>
      </c>
      <c r="AA904" s="26">
        <v>896</v>
      </c>
      <c r="AB904" s="31">
        <f t="shared" ca="1" si="259"/>
        <v>33</v>
      </c>
      <c r="AC904" s="31">
        <f t="shared" ca="1" si="248"/>
        <v>8</v>
      </c>
      <c r="AD904" s="31">
        <f t="shared" ca="1" si="249"/>
        <v>8</v>
      </c>
      <c r="AE904" s="31">
        <f t="shared" ca="1" si="250"/>
        <v>45</v>
      </c>
      <c r="AF904" s="31">
        <f t="shared" ca="1" si="251"/>
        <v>46</v>
      </c>
      <c r="AG904" s="31">
        <f t="shared" ca="1" si="252"/>
        <v>27</v>
      </c>
      <c r="AH904" s="31">
        <f t="shared" ca="1" si="253"/>
        <v>159</v>
      </c>
      <c r="AI904" s="31">
        <f t="shared" ca="1" si="254"/>
        <v>8</v>
      </c>
      <c r="AJ904" s="31">
        <f t="shared" ca="1" si="255"/>
        <v>51</v>
      </c>
      <c r="AK904" s="31">
        <f t="shared" ca="1" si="256"/>
        <v>26</v>
      </c>
      <c r="AL904" s="31">
        <f t="shared" ca="1" si="257"/>
        <v>97</v>
      </c>
      <c r="AM904" s="31">
        <f t="shared" ca="1" si="258"/>
        <v>19</v>
      </c>
    </row>
    <row r="905" spans="14:39">
      <c r="N905" s="26">
        <v>897</v>
      </c>
      <c r="O905" s="30">
        <f t="shared" ca="1" si="265"/>
        <v>3.6676240981300676</v>
      </c>
      <c r="P905" s="30">
        <f t="shared" ca="1" si="265"/>
        <v>3.1483942946352244</v>
      </c>
      <c r="Q905" s="30">
        <f t="shared" ca="1" si="265"/>
        <v>23.012367986986181</v>
      </c>
      <c r="R905" s="30">
        <f t="shared" ca="1" si="265"/>
        <v>24.936405221655107</v>
      </c>
      <c r="S905" s="30">
        <f t="shared" ca="1" si="265"/>
        <v>16.948433317451762</v>
      </c>
      <c r="T905" s="30">
        <f t="shared" ca="1" si="265"/>
        <v>7.4949059361287542</v>
      </c>
      <c r="U905" s="30">
        <f t="shared" ca="1" si="265"/>
        <v>15.067165017602752</v>
      </c>
      <c r="V905" s="30">
        <f t="shared" ca="1" si="265"/>
        <v>30.52049246166219</v>
      </c>
      <c r="W905" s="30">
        <f t="shared" ca="1" si="265"/>
        <v>12.672390632541848</v>
      </c>
      <c r="X905" s="30">
        <f t="shared" ca="1" si="265"/>
        <v>29.017433460396745</v>
      </c>
      <c r="Y905" s="30">
        <f t="shared" ca="1" si="265"/>
        <v>30.284004004178879</v>
      </c>
      <c r="Z905" s="30">
        <f t="shared" ca="1" si="265"/>
        <v>28.335993246923429</v>
      </c>
      <c r="AA905" s="26">
        <v>897</v>
      </c>
      <c r="AB905" s="31">
        <f t="shared" ca="1" si="259"/>
        <v>4</v>
      </c>
      <c r="AC905" s="31">
        <f t="shared" ref="AC905:AC968" ca="1" si="266">MATCH(P905,cum_wt,1)</f>
        <v>4</v>
      </c>
      <c r="AD905" s="31">
        <f t="shared" ref="AD905:AD968" ca="1" si="267">MATCH(Q905,cum_wt,1)</f>
        <v>39</v>
      </c>
      <c r="AE905" s="31">
        <f t="shared" ref="AE905:AE968" ca="1" si="268">MATCH(R905,cum_wt,1)</f>
        <v>46</v>
      </c>
      <c r="AF905" s="31">
        <f t="shared" ref="AF905:AF968" ca="1" si="269">MATCH(S905,cum_wt,1)</f>
        <v>24</v>
      </c>
      <c r="AG905" s="31">
        <f t="shared" ref="AG905:AG968" ca="1" si="270">MATCH(T905,cum_wt,1)</f>
        <v>9</v>
      </c>
      <c r="AH905" s="31">
        <f t="shared" ref="AH905:AH968" ca="1" si="271">MATCH(U905,cum_wt,1)</f>
        <v>20</v>
      </c>
      <c r="AI905" s="31">
        <f t="shared" ref="AI905:AI968" ca="1" si="272">MATCH(V905,cum_wt,1)</f>
        <v>82</v>
      </c>
      <c r="AJ905" s="31">
        <f t="shared" ref="AJ905:AJ968" ca="1" si="273">MATCH(W905,cum_wt,1)</f>
        <v>16</v>
      </c>
      <c r="AK905" s="31">
        <f t="shared" ref="AK905:AK968" ca="1" si="274">MATCH(X905,cum_wt,1)</f>
        <v>68</v>
      </c>
      <c r="AL905" s="31">
        <f t="shared" ref="AL905:AL968" ca="1" si="275">MATCH(Y905,cum_wt,1)</f>
        <v>79</v>
      </c>
      <c r="AM905" s="31">
        <f t="shared" ref="AM905:AM968" ca="1" si="276">MATCH(Z905,cum_wt,1)</f>
        <v>63</v>
      </c>
    </row>
    <row r="906" spans="14:39">
      <c r="N906" s="26">
        <v>898</v>
      </c>
      <c r="O906" s="30">
        <f t="shared" ca="1" si="265"/>
        <v>13.3712420734073</v>
      </c>
      <c r="P906" s="30">
        <f t="shared" ca="1" si="265"/>
        <v>11.769707119622812</v>
      </c>
      <c r="Q906" s="30">
        <f t="shared" ca="1" si="265"/>
        <v>31.019325271802902</v>
      </c>
      <c r="R906" s="30">
        <f t="shared" ca="1" si="265"/>
        <v>12.16463061862142</v>
      </c>
      <c r="S906" s="30">
        <f t="shared" ca="1" si="265"/>
        <v>18.350498031167366</v>
      </c>
      <c r="T906" s="30">
        <f t="shared" ca="1" si="265"/>
        <v>11.415752194511526</v>
      </c>
      <c r="U906" s="30">
        <f t="shared" ca="1" si="265"/>
        <v>9.8641476209816474</v>
      </c>
      <c r="V906" s="30">
        <f t="shared" ca="1" si="265"/>
        <v>8.4751951043650795</v>
      </c>
      <c r="W906" s="30">
        <f t="shared" ca="1" si="265"/>
        <v>20.009090029516557</v>
      </c>
      <c r="X906" s="30">
        <f t="shared" ca="1" si="265"/>
        <v>23.927444264233365</v>
      </c>
      <c r="Y906" s="30">
        <f t="shared" ca="1" si="265"/>
        <v>30.769394230151626</v>
      </c>
      <c r="Z906" s="30">
        <f t="shared" ca="1" si="265"/>
        <v>24.567711115005316</v>
      </c>
      <c r="AA906" s="26">
        <v>898</v>
      </c>
      <c r="AB906" s="31">
        <f t="shared" ref="AB906:AB969" ca="1" si="277">MATCH(O906,cum_wt,1)</f>
        <v>17</v>
      </c>
      <c r="AC906" s="31">
        <f t="shared" ca="1" si="266"/>
        <v>15</v>
      </c>
      <c r="AD906" s="31">
        <f t="shared" ca="1" si="267"/>
        <v>88</v>
      </c>
      <c r="AE906" s="31">
        <f t="shared" ca="1" si="268"/>
        <v>15</v>
      </c>
      <c r="AF906" s="31">
        <f t="shared" ca="1" si="269"/>
        <v>27</v>
      </c>
      <c r="AG906" s="31">
        <f t="shared" ca="1" si="270"/>
        <v>14</v>
      </c>
      <c r="AH906" s="31">
        <f t="shared" ca="1" si="271"/>
        <v>12</v>
      </c>
      <c r="AI906" s="31">
        <f t="shared" ca="1" si="272"/>
        <v>10</v>
      </c>
      <c r="AJ906" s="31">
        <f t="shared" ca="1" si="273"/>
        <v>31</v>
      </c>
      <c r="AK906" s="31">
        <f t="shared" ca="1" si="274"/>
        <v>42</v>
      </c>
      <c r="AL906" s="31">
        <f t="shared" ca="1" si="275"/>
        <v>85</v>
      </c>
      <c r="AM906" s="31">
        <f t="shared" ca="1" si="276"/>
        <v>44</v>
      </c>
    </row>
    <row r="907" spans="14:39">
      <c r="N907" s="26">
        <v>899</v>
      </c>
      <c r="O907" s="30">
        <f t="shared" ca="1" si="265"/>
        <v>12.073925939075924</v>
      </c>
      <c r="P907" s="30">
        <f t="shared" ca="1" si="265"/>
        <v>28.505392303946529</v>
      </c>
      <c r="Q907" s="30">
        <f t="shared" ca="1" si="265"/>
        <v>4.4463124195535269</v>
      </c>
      <c r="R907" s="30">
        <f t="shared" ca="1" si="265"/>
        <v>2.1685202693488872</v>
      </c>
      <c r="S907" s="30">
        <f t="shared" ca="1" si="265"/>
        <v>5.7198482393159438</v>
      </c>
      <c r="T907" s="30">
        <f t="shared" ca="1" si="265"/>
        <v>14.997771885767158</v>
      </c>
      <c r="U907" s="30">
        <f t="shared" ca="1" si="265"/>
        <v>19.432402722912066</v>
      </c>
      <c r="V907" s="30">
        <f t="shared" ca="1" si="265"/>
        <v>11.35757072447444</v>
      </c>
      <c r="W907" s="30">
        <f t="shared" ca="1" si="265"/>
        <v>9.4025255390977964</v>
      </c>
      <c r="X907" s="30">
        <f t="shared" ca="1" si="265"/>
        <v>23.098996423784122</v>
      </c>
      <c r="Y907" s="30">
        <f t="shared" ca="1" si="265"/>
        <v>4.8851871758710717</v>
      </c>
      <c r="Z907" s="30">
        <f t="shared" ca="1" si="265"/>
        <v>9.1556795812528815</v>
      </c>
      <c r="AA907" s="26">
        <v>899</v>
      </c>
      <c r="AB907" s="31">
        <f t="shared" ca="1" si="277"/>
        <v>15</v>
      </c>
      <c r="AC907" s="31">
        <f t="shared" ca="1" si="266"/>
        <v>64</v>
      </c>
      <c r="AD907" s="31">
        <f t="shared" ca="1" si="267"/>
        <v>5</v>
      </c>
      <c r="AE907" s="31">
        <f t="shared" ca="1" si="268"/>
        <v>3</v>
      </c>
      <c r="AF907" s="31">
        <f t="shared" ca="1" si="269"/>
        <v>7</v>
      </c>
      <c r="AG907" s="31">
        <f t="shared" ca="1" si="270"/>
        <v>20</v>
      </c>
      <c r="AH907" s="31">
        <f t="shared" ca="1" si="271"/>
        <v>29</v>
      </c>
      <c r="AI907" s="31">
        <f t="shared" ca="1" si="272"/>
        <v>14</v>
      </c>
      <c r="AJ907" s="31">
        <f t="shared" ca="1" si="273"/>
        <v>11</v>
      </c>
      <c r="AK907" s="31">
        <f t="shared" ca="1" si="274"/>
        <v>39</v>
      </c>
      <c r="AL907" s="31">
        <f t="shared" ca="1" si="275"/>
        <v>6</v>
      </c>
      <c r="AM907" s="31">
        <f t="shared" ca="1" si="276"/>
        <v>11</v>
      </c>
    </row>
    <row r="908" spans="14:39">
      <c r="N908" s="26">
        <v>900</v>
      </c>
      <c r="O908" s="30">
        <f t="shared" ca="1" si="265"/>
        <v>5.8636276332522179</v>
      </c>
      <c r="P908" s="30">
        <f t="shared" ca="1" si="265"/>
        <v>18.47297834343885</v>
      </c>
      <c r="Q908" s="30">
        <f t="shared" ca="1" si="265"/>
        <v>25.565854347412824</v>
      </c>
      <c r="R908" s="30">
        <f t="shared" ca="1" si="265"/>
        <v>29.143905389290076</v>
      </c>
      <c r="S908" s="30">
        <f t="shared" ca="1" si="265"/>
        <v>0.10081622934416475</v>
      </c>
      <c r="T908" s="30">
        <f t="shared" ca="1" si="265"/>
        <v>20.389391206476148</v>
      </c>
      <c r="U908" s="30">
        <f t="shared" ca="1" si="265"/>
        <v>15.526595148551745</v>
      </c>
      <c r="V908" s="30">
        <f t="shared" ca="1" si="265"/>
        <v>31.23585148816592</v>
      </c>
      <c r="W908" s="30">
        <f t="shared" ca="1" si="265"/>
        <v>21.642305881032637</v>
      </c>
      <c r="X908" s="30">
        <f t="shared" ca="1" si="265"/>
        <v>18.122886984641948</v>
      </c>
      <c r="Y908" s="30">
        <f t="shared" ca="1" si="265"/>
        <v>19.497348738928611</v>
      </c>
      <c r="Z908" s="30">
        <f t="shared" ca="1" si="265"/>
        <v>17.678122835207258</v>
      </c>
      <c r="AA908" s="26">
        <v>900</v>
      </c>
      <c r="AB908" s="31">
        <f t="shared" ca="1" si="277"/>
        <v>7</v>
      </c>
      <c r="AC908" s="31">
        <f t="shared" ca="1" si="266"/>
        <v>27</v>
      </c>
      <c r="AD908" s="31">
        <f t="shared" ca="1" si="267"/>
        <v>48</v>
      </c>
      <c r="AE908" s="31">
        <f t="shared" ca="1" si="268"/>
        <v>69</v>
      </c>
      <c r="AF908" s="31">
        <f t="shared" ca="1" si="269"/>
        <v>1</v>
      </c>
      <c r="AG908" s="31">
        <f t="shared" ca="1" si="270"/>
        <v>32</v>
      </c>
      <c r="AH908" s="31">
        <f t="shared" ca="1" si="271"/>
        <v>21</v>
      </c>
      <c r="AI908" s="31">
        <f t="shared" ca="1" si="272"/>
        <v>91</v>
      </c>
      <c r="AJ908" s="31">
        <f t="shared" ca="1" si="273"/>
        <v>35</v>
      </c>
      <c r="AK908" s="31">
        <f t="shared" ca="1" si="274"/>
        <v>26</v>
      </c>
      <c r="AL908" s="31">
        <f t="shared" ca="1" si="275"/>
        <v>29</v>
      </c>
      <c r="AM908" s="31">
        <f t="shared" ca="1" si="276"/>
        <v>25</v>
      </c>
    </row>
    <row r="909" spans="14:39">
      <c r="N909" s="26">
        <v>901</v>
      </c>
      <c r="O909" s="30">
        <f t="shared" ref="O909:Z918" ca="1" si="278">RAND()*sumweights</f>
        <v>8.5326650613219144</v>
      </c>
      <c r="P909" s="30">
        <f t="shared" ca="1" si="278"/>
        <v>12.918194735997858</v>
      </c>
      <c r="Q909" s="30">
        <f t="shared" ca="1" si="278"/>
        <v>27.647748477134584</v>
      </c>
      <c r="R909" s="30">
        <f t="shared" ca="1" si="278"/>
        <v>1.1999559177045318</v>
      </c>
      <c r="S909" s="30">
        <f t="shared" ca="1" si="278"/>
        <v>30.12794976953797</v>
      </c>
      <c r="T909" s="30">
        <f t="shared" ca="1" si="278"/>
        <v>16.768118475958875</v>
      </c>
      <c r="U909" s="30">
        <f t="shared" ca="1" si="278"/>
        <v>25.410628363359589</v>
      </c>
      <c r="V909" s="30">
        <f t="shared" ca="1" si="278"/>
        <v>27.612388402822688</v>
      </c>
      <c r="W909" s="30">
        <f t="shared" ca="1" si="278"/>
        <v>33.00403671472283</v>
      </c>
      <c r="X909" s="30">
        <f t="shared" ca="1" si="278"/>
        <v>8.9849402888683052</v>
      </c>
      <c r="Y909" s="30">
        <f t="shared" ca="1" si="278"/>
        <v>3.498694663869574</v>
      </c>
      <c r="Z909" s="30">
        <f t="shared" ca="1" si="278"/>
        <v>20.914784867077163</v>
      </c>
      <c r="AA909" s="26">
        <v>901</v>
      </c>
      <c r="AB909" s="31">
        <f t="shared" ca="1" si="277"/>
        <v>10</v>
      </c>
      <c r="AC909" s="31">
        <f t="shared" ca="1" si="266"/>
        <v>17</v>
      </c>
      <c r="AD909" s="31">
        <f t="shared" ca="1" si="267"/>
        <v>59</v>
      </c>
      <c r="AE909" s="31">
        <f t="shared" ca="1" si="268"/>
        <v>2</v>
      </c>
      <c r="AF909" s="31">
        <f t="shared" ca="1" si="269"/>
        <v>77</v>
      </c>
      <c r="AG909" s="31">
        <f t="shared" ca="1" si="270"/>
        <v>23</v>
      </c>
      <c r="AH909" s="31">
        <f t="shared" ca="1" si="271"/>
        <v>48</v>
      </c>
      <c r="AI909" s="31">
        <f t="shared" ca="1" si="272"/>
        <v>58</v>
      </c>
      <c r="AJ909" s="31">
        <f t="shared" ca="1" si="273"/>
        <v>152</v>
      </c>
      <c r="AK909" s="31">
        <f t="shared" ca="1" si="274"/>
        <v>11</v>
      </c>
      <c r="AL909" s="31">
        <f t="shared" ca="1" si="275"/>
        <v>4</v>
      </c>
      <c r="AM909" s="31">
        <f t="shared" ca="1" si="276"/>
        <v>33</v>
      </c>
    </row>
    <row r="910" spans="14:39">
      <c r="N910" s="26">
        <v>902</v>
      </c>
      <c r="O910" s="30">
        <f t="shared" ca="1" si="278"/>
        <v>17.475763609236513</v>
      </c>
      <c r="P910" s="30">
        <f t="shared" ca="1" si="278"/>
        <v>31.850358765403474</v>
      </c>
      <c r="Q910" s="30">
        <f t="shared" ca="1" si="278"/>
        <v>25.144980388766019</v>
      </c>
      <c r="R910" s="30">
        <f t="shared" ca="1" si="278"/>
        <v>5.8757864603603016</v>
      </c>
      <c r="S910" s="30">
        <f t="shared" ca="1" si="278"/>
        <v>28.375255464554154</v>
      </c>
      <c r="T910" s="30">
        <f t="shared" ca="1" si="278"/>
        <v>16.648370646801702</v>
      </c>
      <c r="U910" s="30">
        <f t="shared" ca="1" si="278"/>
        <v>32.363796682342404</v>
      </c>
      <c r="V910" s="30">
        <f t="shared" ca="1" si="278"/>
        <v>8.1659683807766825</v>
      </c>
      <c r="W910" s="30">
        <f t="shared" ca="1" si="278"/>
        <v>29.471121068305607</v>
      </c>
      <c r="X910" s="30">
        <f t="shared" ca="1" si="278"/>
        <v>14.542592684545534</v>
      </c>
      <c r="Y910" s="30">
        <f t="shared" ca="1" si="278"/>
        <v>10.141701983817958</v>
      </c>
      <c r="Z910" s="30">
        <f t="shared" ca="1" si="278"/>
        <v>5.4532879633336364</v>
      </c>
      <c r="AA910" s="26">
        <v>902</v>
      </c>
      <c r="AB910" s="31">
        <f t="shared" ca="1" si="277"/>
        <v>25</v>
      </c>
      <c r="AC910" s="31">
        <f t="shared" ca="1" si="266"/>
        <v>103</v>
      </c>
      <c r="AD910" s="31">
        <f t="shared" ca="1" si="267"/>
        <v>47</v>
      </c>
      <c r="AE910" s="31">
        <f t="shared" ca="1" si="268"/>
        <v>7</v>
      </c>
      <c r="AF910" s="31">
        <f t="shared" ca="1" si="269"/>
        <v>63</v>
      </c>
      <c r="AG910" s="31">
        <f t="shared" ca="1" si="270"/>
        <v>23</v>
      </c>
      <c r="AH910" s="31">
        <f t="shared" ca="1" si="271"/>
        <v>117</v>
      </c>
      <c r="AI910" s="31">
        <f t="shared" ca="1" si="272"/>
        <v>10</v>
      </c>
      <c r="AJ910" s="31">
        <f t="shared" ca="1" si="273"/>
        <v>71</v>
      </c>
      <c r="AK910" s="31">
        <f t="shared" ca="1" si="274"/>
        <v>19</v>
      </c>
      <c r="AL910" s="31">
        <f t="shared" ca="1" si="275"/>
        <v>12</v>
      </c>
      <c r="AM910" s="31">
        <f t="shared" ca="1" si="276"/>
        <v>6</v>
      </c>
    </row>
    <row r="911" spans="14:39">
      <c r="N911" s="26">
        <v>903</v>
      </c>
      <c r="O911" s="30">
        <f t="shared" ca="1" si="278"/>
        <v>18.66098972216697</v>
      </c>
      <c r="P911" s="30">
        <f t="shared" ca="1" si="278"/>
        <v>9.5620302033562385</v>
      </c>
      <c r="Q911" s="30">
        <f t="shared" ca="1" si="278"/>
        <v>27.399893317051514</v>
      </c>
      <c r="R911" s="30">
        <f t="shared" ca="1" si="278"/>
        <v>21.488949513990814</v>
      </c>
      <c r="S911" s="30">
        <f t="shared" ca="1" si="278"/>
        <v>11.762150964431237</v>
      </c>
      <c r="T911" s="30">
        <f t="shared" ca="1" si="278"/>
        <v>7.1730422636131914</v>
      </c>
      <c r="U911" s="30">
        <f t="shared" ca="1" si="278"/>
        <v>27.991993812860379</v>
      </c>
      <c r="V911" s="30">
        <f t="shared" ca="1" si="278"/>
        <v>23.446469281249577</v>
      </c>
      <c r="W911" s="30">
        <f t="shared" ca="1" si="278"/>
        <v>1.7985856167443672</v>
      </c>
      <c r="X911" s="30">
        <f t="shared" ca="1" si="278"/>
        <v>15.394411772605856</v>
      </c>
      <c r="Y911" s="30">
        <f t="shared" ca="1" si="278"/>
        <v>4.9199321444118995</v>
      </c>
      <c r="Z911" s="30">
        <f t="shared" ca="1" si="278"/>
        <v>9.9936680149944888</v>
      </c>
      <c r="AA911" s="26">
        <v>903</v>
      </c>
      <c r="AB911" s="31">
        <f t="shared" ca="1" si="277"/>
        <v>27</v>
      </c>
      <c r="AC911" s="31">
        <f t="shared" ca="1" si="266"/>
        <v>12</v>
      </c>
      <c r="AD911" s="31">
        <f t="shared" ca="1" si="267"/>
        <v>57</v>
      </c>
      <c r="AE911" s="31">
        <f t="shared" ca="1" si="268"/>
        <v>34</v>
      </c>
      <c r="AF911" s="31">
        <f t="shared" ca="1" si="269"/>
        <v>15</v>
      </c>
      <c r="AG911" s="31">
        <f t="shared" ca="1" si="270"/>
        <v>8</v>
      </c>
      <c r="AH911" s="31">
        <f t="shared" ca="1" si="271"/>
        <v>61</v>
      </c>
      <c r="AI911" s="31">
        <f t="shared" ca="1" si="272"/>
        <v>40</v>
      </c>
      <c r="AJ911" s="31">
        <f t="shared" ca="1" si="273"/>
        <v>2</v>
      </c>
      <c r="AK911" s="31">
        <f t="shared" ca="1" si="274"/>
        <v>21</v>
      </c>
      <c r="AL911" s="31">
        <f t="shared" ca="1" si="275"/>
        <v>6</v>
      </c>
      <c r="AM911" s="31">
        <f t="shared" ca="1" si="276"/>
        <v>12</v>
      </c>
    </row>
    <row r="912" spans="14:39">
      <c r="N912" s="26">
        <v>904</v>
      </c>
      <c r="O912" s="30">
        <f t="shared" ca="1" si="278"/>
        <v>31.910157369402764</v>
      </c>
      <c r="P912" s="30">
        <f t="shared" ca="1" si="278"/>
        <v>15.615051181140606</v>
      </c>
      <c r="Q912" s="30">
        <f t="shared" ca="1" si="278"/>
        <v>14.819880200798659</v>
      </c>
      <c r="R912" s="30">
        <f t="shared" ca="1" si="278"/>
        <v>1.3899708680739722</v>
      </c>
      <c r="S912" s="30">
        <f t="shared" ca="1" si="278"/>
        <v>31.3309459871464</v>
      </c>
      <c r="T912" s="30">
        <f t="shared" ca="1" si="278"/>
        <v>26.821303327991799</v>
      </c>
      <c r="U912" s="30">
        <f t="shared" ca="1" si="278"/>
        <v>15.051549208465929</v>
      </c>
      <c r="V912" s="30">
        <f t="shared" ca="1" si="278"/>
        <v>28.264505522755954</v>
      </c>
      <c r="W912" s="30">
        <f t="shared" ca="1" si="278"/>
        <v>15.414847858436683</v>
      </c>
      <c r="X912" s="30">
        <f t="shared" ca="1" si="278"/>
        <v>32.279153020010739</v>
      </c>
      <c r="Y912" s="30">
        <f t="shared" ca="1" si="278"/>
        <v>25.010926820468889</v>
      </c>
      <c r="Z912" s="30">
        <f t="shared" ca="1" si="278"/>
        <v>26.123255062423961</v>
      </c>
      <c r="AA912" s="26">
        <v>904</v>
      </c>
      <c r="AB912" s="31">
        <f t="shared" ca="1" si="277"/>
        <v>104</v>
      </c>
      <c r="AC912" s="31">
        <f t="shared" ca="1" si="266"/>
        <v>21</v>
      </c>
      <c r="AD912" s="31">
        <f t="shared" ca="1" si="267"/>
        <v>20</v>
      </c>
      <c r="AE912" s="31">
        <f t="shared" ca="1" si="268"/>
        <v>2</v>
      </c>
      <c r="AF912" s="31">
        <f t="shared" ca="1" si="269"/>
        <v>93</v>
      </c>
      <c r="AG912" s="31">
        <f t="shared" ca="1" si="270"/>
        <v>54</v>
      </c>
      <c r="AH912" s="31">
        <f t="shared" ca="1" si="271"/>
        <v>20</v>
      </c>
      <c r="AI912" s="31">
        <f t="shared" ca="1" si="272"/>
        <v>62</v>
      </c>
      <c r="AJ912" s="31">
        <f t="shared" ca="1" si="273"/>
        <v>21</v>
      </c>
      <c r="AK912" s="31">
        <f t="shared" ca="1" si="274"/>
        <v>114</v>
      </c>
      <c r="AL912" s="31">
        <f t="shared" ca="1" si="275"/>
        <v>46</v>
      </c>
      <c r="AM912" s="31">
        <f t="shared" ca="1" si="276"/>
        <v>51</v>
      </c>
    </row>
    <row r="913" spans="14:39">
      <c r="N913" s="26">
        <v>905</v>
      </c>
      <c r="O913" s="30">
        <f t="shared" ca="1" si="278"/>
        <v>30.39020715767974</v>
      </c>
      <c r="P913" s="30">
        <f t="shared" ca="1" si="278"/>
        <v>9.7416066432790132</v>
      </c>
      <c r="Q913" s="30">
        <f t="shared" ca="1" si="278"/>
        <v>12.469991370298196</v>
      </c>
      <c r="R913" s="30">
        <f t="shared" ca="1" si="278"/>
        <v>19.231313407825343</v>
      </c>
      <c r="S913" s="30">
        <f t="shared" ca="1" si="278"/>
        <v>32.534686940569408</v>
      </c>
      <c r="T913" s="30">
        <f t="shared" ca="1" si="278"/>
        <v>13.759605216542516</v>
      </c>
      <c r="U913" s="30">
        <f t="shared" ca="1" si="278"/>
        <v>19.018149465396551</v>
      </c>
      <c r="V913" s="30">
        <f t="shared" ca="1" si="278"/>
        <v>7.8554293741622505</v>
      </c>
      <c r="W913" s="30">
        <f t="shared" ca="1" si="278"/>
        <v>6.0034706818778991</v>
      </c>
      <c r="X913" s="30">
        <f t="shared" ca="1" si="278"/>
        <v>0.19281552767484789</v>
      </c>
      <c r="Y913" s="30">
        <f t="shared" ca="1" si="278"/>
        <v>31.420332567270773</v>
      </c>
      <c r="Z913" s="30">
        <f t="shared" ca="1" si="278"/>
        <v>22.959621557352229</v>
      </c>
      <c r="AA913" s="26">
        <v>905</v>
      </c>
      <c r="AB913" s="31">
        <f t="shared" ca="1" si="277"/>
        <v>80</v>
      </c>
      <c r="AC913" s="31">
        <f t="shared" ca="1" si="266"/>
        <v>12</v>
      </c>
      <c r="AD913" s="31">
        <f t="shared" ca="1" si="267"/>
        <v>16</v>
      </c>
      <c r="AE913" s="31">
        <f t="shared" ca="1" si="268"/>
        <v>29</v>
      </c>
      <c r="AF913" s="31">
        <f t="shared" ca="1" si="269"/>
        <v>123</v>
      </c>
      <c r="AG913" s="31">
        <f t="shared" ca="1" si="270"/>
        <v>18</v>
      </c>
      <c r="AH913" s="31">
        <f t="shared" ca="1" si="271"/>
        <v>28</v>
      </c>
      <c r="AI913" s="31">
        <f t="shared" ca="1" si="272"/>
        <v>9</v>
      </c>
      <c r="AJ913" s="31">
        <f t="shared" ca="1" si="273"/>
        <v>7</v>
      </c>
      <c r="AK913" s="31">
        <f t="shared" ca="1" si="274"/>
        <v>1</v>
      </c>
      <c r="AL913" s="31">
        <f t="shared" ca="1" si="275"/>
        <v>94</v>
      </c>
      <c r="AM913" s="31">
        <f t="shared" ca="1" si="276"/>
        <v>39</v>
      </c>
    </row>
    <row r="914" spans="14:39">
      <c r="N914" s="26">
        <v>906</v>
      </c>
      <c r="O914" s="30">
        <f t="shared" ca="1" si="278"/>
        <v>17.127831419976239</v>
      </c>
      <c r="P914" s="30">
        <f t="shared" ca="1" si="278"/>
        <v>29.721205552702166</v>
      </c>
      <c r="Q914" s="30">
        <f t="shared" ca="1" si="278"/>
        <v>31.276737827205917</v>
      </c>
      <c r="R914" s="30">
        <f t="shared" ca="1" si="278"/>
        <v>10.699991065937967</v>
      </c>
      <c r="S914" s="30">
        <f t="shared" ca="1" si="278"/>
        <v>30.062193944148788</v>
      </c>
      <c r="T914" s="30">
        <f t="shared" ca="1" si="278"/>
        <v>12.466646331732228</v>
      </c>
      <c r="U914" s="30">
        <f t="shared" ca="1" si="278"/>
        <v>19.924102560284084</v>
      </c>
      <c r="V914" s="30">
        <f t="shared" ca="1" si="278"/>
        <v>23.443108876397538</v>
      </c>
      <c r="W914" s="30">
        <f t="shared" ca="1" si="278"/>
        <v>4.3059998460770581</v>
      </c>
      <c r="X914" s="30">
        <f t="shared" ca="1" si="278"/>
        <v>0.92517039737220286</v>
      </c>
      <c r="Y914" s="30">
        <f t="shared" ca="1" si="278"/>
        <v>21.276161826147607</v>
      </c>
      <c r="Z914" s="30">
        <f t="shared" ca="1" si="278"/>
        <v>17.094679135874149</v>
      </c>
      <c r="AA914" s="26">
        <v>906</v>
      </c>
      <c r="AB914" s="31">
        <f t="shared" ca="1" si="277"/>
        <v>24</v>
      </c>
      <c r="AC914" s="31">
        <f t="shared" ca="1" si="266"/>
        <v>73</v>
      </c>
      <c r="AD914" s="31">
        <f t="shared" ca="1" si="267"/>
        <v>92</v>
      </c>
      <c r="AE914" s="31">
        <f t="shared" ca="1" si="268"/>
        <v>13</v>
      </c>
      <c r="AF914" s="31">
        <f t="shared" ca="1" si="269"/>
        <v>77</v>
      </c>
      <c r="AG914" s="31">
        <f t="shared" ca="1" si="270"/>
        <v>16</v>
      </c>
      <c r="AH914" s="31">
        <f t="shared" ca="1" si="271"/>
        <v>30</v>
      </c>
      <c r="AI914" s="31">
        <f t="shared" ca="1" si="272"/>
        <v>40</v>
      </c>
      <c r="AJ914" s="31">
        <f t="shared" ca="1" si="273"/>
        <v>5</v>
      </c>
      <c r="AK914" s="31">
        <f t="shared" ca="1" si="274"/>
        <v>1</v>
      </c>
      <c r="AL914" s="31">
        <f t="shared" ca="1" si="275"/>
        <v>34</v>
      </c>
      <c r="AM914" s="31">
        <f t="shared" ca="1" si="276"/>
        <v>24</v>
      </c>
    </row>
    <row r="915" spans="14:39">
      <c r="N915" s="26">
        <v>907</v>
      </c>
      <c r="O915" s="30">
        <f t="shared" ca="1" si="278"/>
        <v>4.2002239970424879</v>
      </c>
      <c r="P915" s="30">
        <f t="shared" ca="1" si="278"/>
        <v>18.778868071503798</v>
      </c>
      <c r="Q915" s="30">
        <f t="shared" ca="1" si="278"/>
        <v>7.3185239095165194E-2</v>
      </c>
      <c r="R915" s="30">
        <f t="shared" ca="1" si="278"/>
        <v>16.400115400897775</v>
      </c>
      <c r="S915" s="30">
        <f t="shared" ca="1" si="278"/>
        <v>16.177407444153353</v>
      </c>
      <c r="T915" s="30">
        <f t="shared" ca="1" si="278"/>
        <v>19.953407893655719</v>
      </c>
      <c r="U915" s="30">
        <f t="shared" ca="1" si="278"/>
        <v>17.784100829593104</v>
      </c>
      <c r="V915" s="30">
        <f t="shared" ca="1" si="278"/>
        <v>0.8634288852607811</v>
      </c>
      <c r="W915" s="30">
        <f t="shared" ca="1" si="278"/>
        <v>1.2713414716537277</v>
      </c>
      <c r="X915" s="30">
        <f t="shared" ca="1" si="278"/>
        <v>6.4675903328464059</v>
      </c>
      <c r="Y915" s="30">
        <f t="shared" ca="1" si="278"/>
        <v>11.953660020753993</v>
      </c>
      <c r="Z915" s="30">
        <f t="shared" ca="1" si="278"/>
        <v>7.3110995511131405</v>
      </c>
      <c r="AA915" s="26">
        <v>907</v>
      </c>
      <c r="AB915" s="31">
        <f t="shared" ca="1" si="277"/>
        <v>5</v>
      </c>
      <c r="AC915" s="31">
        <f t="shared" ca="1" si="266"/>
        <v>28</v>
      </c>
      <c r="AD915" s="31">
        <f t="shared" ca="1" si="267"/>
        <v>1</v>
      </c>
      <c r="AE915" s="31">
        <f t="shared" ca="1" si="268"/>
        <v>23</v>
      </c>
      <c r="AF915" s="31">
        <f t="shared" ca="1" si="269"/>
        <v>22</v>
      </c>
      <c r="AG915" s="31">
        <f t="shared" ca="1" si="270"/>
        <v>30</v>
      </c>
      <c r="AH915" s="31">
        <f t="shared" ca="1" si="271"/>
        <v>26</v>
      </c>
      <c r="AI915" s="31">
        <f t="shared" ca="1" si="272"/>
        <v>1</v>
      </c>
      <c r="AJ915" s="31">
        <f t="shared" ca="1" si="273"/>
        <v>2</v>
      </c>
      <c r="AK915" s="31">
        <f t="shared" ca="1" si="274"/>
        <v>8</v>
      </c>
      <c r="AL915" s="31">
        <f t="shared" ca="1" si="275"/>
        <v>15</v>
      </c>
      <c r="AM915" s="31">
        <f t="shared" ca="1" si="276"/>
        <v>9</v>
      </c>
    </row>
    <row r="916" spans="14:39">
      <c r="N916" s="26">
        <v>908</v>
      </c>
      <c r="O916" s="30">
        <f t="shared" ca="1" si="278"/>
        <v>1.934774153029075</v>
      </c>
      <c r="P916" s="30">
        <f t="shared" ca="1" si="278"/>
        <v>9.2554216299751939</v>
      </c>
      <c r="Q916" s="30">
        <f t="shared" ca="1" si="278"/>
        <v>26.288104484068352</v>
      </c>
      <c r="R916" s="30">
        <f t="shared" ca="1" si="278"/>
        <v>21.862282660470967</v>
      </c>
      <c r="S916" s="30">
        <f t="shared" ca="1" si="278"/>
        <v>7.7599887687224678</v>
      </c>
      <c r="T916" s="30">
        <f t="shared" ca="1" si="278"/>
        <v>29.936124242092358</v>
      </c>
      <c r="U916" s="30">
        <f t="shared" ca="1" si="278"/>
        <v>5.6835807838758905</v>
      </c>
      <c r="V916" s="30">
        <f t="shared" ca="1" si="278"/>
        <v>4.6145292123977519</v>
      </c>
      <c r="W916" s="30">
        <f t="shared" ca="1" si="278"/>
        <v>28.998927721217346</v>
      </c>
      <c r="X916" s="30">
        <f t="shared" ca="1" si="278"/>
        <v>28.423938929336924</v>
      </c>
      <c r="Y916" s="30">
        <f t="shared" ca="1" si="278"/>
        <v>18.377777738355874</v>
      </c>
      <c r="Z916" s="30">
        <f t="shared" ca="1" si="278"/>
        <v>2.5709132667795678</v>
      </c>
      <c r="AA916" s="26">
        <v>908</v>
      </c>
      <c r="AB916" s="31">
        <f t="shared" ca="1" si="277"/>
        <v>2</v>
      </c>
      <c r="AC916" s="31">
        <f t="shared" ca="1" si="266"/>
        <v>11</v>
      </c>
      <c r="AD916" s="31">
        <f t="shared" ca="1" si="267"/>
        <v>52</v>
      </c>
      <c r="AE916" s="31">
        <f t="shared" ca="1" si="268"/>
        <v>36</v>
      </c>
      <c r="AF916" s="31">
        <f t="shared" ca="1" si="269"/>
        <v>9</v>
      </c>
      <c r="AG916" s="31">
        <f t="shared" ca="1" si="270"/>
        <v>75</v>
      </c>
      <c r="AH916" s="31">
        <f t="shared" ca="1" si="271"/>
        <v>7</v>
      </c>
      <c r="AI916" s="31">
        <f t="shared" ca="1" si="272"/>
        <v>5</v>
      </c>
      <c r="AJ916" s="31">
        <f t="shared" ca="1" si="273"/>
        <v>67</v>
      </c>
      <c r="AK916" s="31">
        <f t="shared" ca="1" si="274"/>
        <v>63</v>
      </c>
      <c r="AL916" s="31">
        <f t="shared" ca="1" si="275"/>
        <v>27</v>
      </c>
      <c r="AM916" s="31">
        <f t="shared" ca="1" si="276"/>
        <v>3</v>
      </c>
    </row>
    <row r="917" spans="14:39">
      <c r="N917" s="26">
        <v>909</v>
      </c>
      <c r="O917" s="30">
        <f t="shared" ca="1" si="278"/>
        <v>21.790614777379105</v>
      </c>
      <c r="P917" s="30">
        <f t="shared" ca="1" si="278"/>
        <v>19.846785298803582</v>
      </c>
      <c r="Q917" s="30">
        <f t="shared" ca="1" si="278"/>
        <v>12.502764379351529</v>
      </c>
      <c r="R917" s="30">
        <f t="shared" ca="1" si="278"/>
        <v>22.352197356511628</v>
      </c>
      <c r="S917" s="30">
        <f t="shared" ca="1" si="278"/>
        <v>5.696007052906543</v>
      </c>
      <c r="T917" s="30">
        <f t="shared" ca="1" si="278"/>
        <v>7.6036284453526273</v>
      </c>
      <c r="U917" s="30">
        <f t="shared" ca="1" si="278"/>
        <v>15.646073473272955</v>
      </c>
      <c r="V917" s="30">
        <f t="shared" ca="1" si="278"/>
        <v>17.000500147425896</v>
      </c>
      <c r="W917" s="30">
        <f t="shared" ca="1" si="278"/>
        <v>17.620214219177996</v>
      </c>
      <c r="X917" s="30">
        <f t="shared" ca="1" si="278"/>
        <v>32.282085697677168</v>
      </c>
      <c r="Y917" s="30">
        <f t="shared" ca="1" si="278"/>
        <v>3.1514072161784026</v>
      </c>
      <c r="Z917" s="30">
        <f t="shared" ca="1" si="278"/>
        <v>31.611116539833443</v>
      </c>
      <c r="AA917" s="26">
        <v>909</v>
      </c>
      <c r="AB917" s="31">
        <f t="shared" ca="1" si="277"/>
        <v>35</v>
      </c>
      <c r="AC917" s="31">
        <f t="shared" ca="1" si="266"/>
        <v>30</v>
      </c>
      <c r="AD917" s="31">
        <f t="shared" ca="1" si="267"/>
        <v>16</v>
      </c>
      <c r="AE917" s="31">
        <f t="shared" ca="1" si="268"/>
        <v>37</v>
      </c>
      <c r="AF917" s="31">
        <f t="shared" ca="1" si="269"/>
        <v>7</v>
      </c>
      <c r="AG917" s="31">
        <f t="shared" ca="1" si="270"/>
        <v>9</v>
      </c>
      <c r="AH917" s="31">
        <f t="shared" ca="1" si="271"/>
        <v>21</v>
      </c>
      <c r="AI917" s="31">
        <f t="shared" ca="1" si="272"/>
        <v>24</v>
      </c>
      <c r="AJ917" s="31">
        <f t="shared" ca="1" si="273"/>
        <v>25</v>
      </c>
      <c r="AK917" s="31">
        <f t="shared" ca="1" si="274"/>
        <v>114</v>
      </c>
      <c r="AL917" s="31">
        <f t="shared" ca="1" si="275"/>
        <v>4</v>
      </c>
      <c r="AM917" s="31">
        <f t="shared" ca="1" si="276"/>
        <v>98</v>
      </c>
    </row>
    <row r="918" spans="14:39">
      <c r="N918" s="26">
        <v>910</v>
      </c>
      <c r="O918" s="30">
        <f t="shared" ca="1" si="278"/>
        <v>25.569696494947095</v>
      </c>
      <c r="P918" s="30">
        <f t="shared" ca="1" si="278"/>
        <v>23.937811110492866</v>
      </c>
      <c r="Q918" s="30">
        <f t="shared" ca="1" si="278"/>
        <v>31.285290015437806</v>
      </c>
      <c r="R918" s="30">
        <f t="shared" ca="1" si="278"/>
        <v>26.338628734230234</v>
      </c>
      <c r="S918" s="30">
        <f t="shared" ca="1" si="278"/>
        <v>10.157212381712625</v>
      </c>
      <c r="T918" s="30">
        <f t="shared" ca="1" si="278"/>
        <v>21.949729552416333</v>
      </c>
      <c r="U918" s="30">
        <f t="shared" ca="1" si="278"/>
        <v>0.85300322445797805</v>
      </c>
      <c r="V918" s="30">
        <f t="shared" ca="1" si="278"/>
        <v>13.830040606711686</v>
      </c>
      <c r="W918" s="30">
        <f t="shared" ca="1" si="278"/>
        <v>26.072726135570591</v>
      </c>
      <c r="X918" s="30">
        <f t="shared" ca="1" si="278"/>
        <v>6.3888067083288762</v>
      </c>
      <c r="Y918" s="30">
        <f t="shared" ca="1" si="278"/>
        <v>24.497881994972371</v>
      </c>
      <c r="Z918" s="30">
        <f t="shared" ca="1" si="278"/>
        <v>11.534395073450108</v>
      </c>
      <c r="AA918" s="26">
        <v>910</v>
      </c>
      <c r="AB918" s="31">
        <f t="shared" ca="1" si="277"/>
        <v>48</v>
      </c>
      <c r="AC918" s="31">
        <f t="shared" ca="1" si="266"/>
        <v>42</v>
      </c>
      <c r="AD918" s="31">
        <f t="shared" ca="1" si="267"/>
        <v>92</v>
      </c>
      <c r="AE918" s="31">
        <f t="shared" ca="1" si="268"/>
        <v>52</v>
      </c>
      <c r="AF918" s="31">
        <f t="shared" ca="1" si="269"/>
        <v>12</v>
      </c>
      <c r="AG918" s="31">
        <f t="shared" ca="1" si="270"/>
        <v>36</v>
      </c>
      <c r="AH918" s="31">
        <f t="shared" ca="1" si="271"/>
        <v>1</v>
      </c>
      <c r="AI918" s="31">
        <f t="shared" ca="1" si="272"/>
        <v>18</v>
      </c>
      <c r="AJ918" s="31">
        <f t="shared" ca="1" si="273"/>
        <v>51</v>
      </c>
      <c r="AK918" s="31">
        <f t="shared" ca="1" si="274"/>
        <v>7</v>
      </c>
      <c r="AL918" s="31">
        <f t="shared" ca="1" si="275"/>
        <v>44</v>
      </c>
      <c r="AM918" s="31">
        <f t="shared" ca="1" si="276"/>
        <v>14</v>
      </c>
    </row>
    <row r="919" spans="14:39">
      <c r="N919" s="26">
        <v>911</v>
      </c>
      <c r="O919" s="30">
        <f t="shared" ref="O919:Z928" ca="1" si="279">RAND()*sumweights</f>
        <v>31.099225179617065</v>
      </c>
      <c r="P919" s="30">
        <f t="shared" ca="1" si="279"/>
        <v>16.798452303676182</v>
      </c>
      <c r="Q919" s="30">
        <f t="shared" ca="1" si="279"/>
        <v>14.013647915357243</v>
      </c>
      <c r="R919" s="30">
        <f t="shared" ca="1" si="279"/>
        <v>16.104474767005303</v>
      </c>
      <c r="S919" s="30">
        <f t="shared" ca="1" si="279"/>
        <v>9.371439108926074</v>
      </c>
      <c r="T919" s="30">
        <f t="shared" ca="1" si="279"/>
        <v>16.19202060839374</v>
      </c>
      <c r="U919" s="30">
        <f t="shared" ca="1" si="279"/>
        <v>28.637827108539959</v>
      </c>
      <c r="V919" s="30">
        <f t="shared" ca="1" si="279"/>
        <v>16.509257639268952</v>
      </c>
      <c r="W919" s="30">
        <f t="shared" ca="1" si="279"/>
        <v>19.161800325395586</v>
      </c>
      <c r="X919" s="30">
        <f t="shared" ca="1" si="279"/>
        <v>13.376265980974097</v>
      </c>
      <c r="Y919" s="30">
        <f t="shared" ca="1" si="279"/>
        <v>3.6919875333996095</v>
      </c>
      <c r="Z919" s="30">
        <f t="shared" ca="1" si="279"/>
        <v>4.2235593238997096</v>
      </c>
      <c r="AA919" s="26">
        <v>911</v>
      </c>
      <c r="AB919" s="31">
        <f t="shared" ca="1" si="277"/>
        <v>89</v>
      </c>
      <c r="AC919" s="31">
        <f t="shared" ca="1" si="266"/>
        <v>24</v>
      </c>
      <c r="AD919" s="31">
        <f t="shared" ca="1" si="267"/>
        <v>18</v>
      </c>
      <c r="AE919" s="31">
        <f t="shared" ca="1" si="268"/>
        <v>22</v>
      </c>
      <c r="AF919" s="31">
        <f t="shared" ca="1" si="269"/>
        <v>11</v>
      </c>
      <c r="AG919" s="31">
        <f t="shared" ca="1" si="270"/>
        <v>22</v>
      </c>
      <c r="AH919" s="31">
        <f t="shared" ca="1" si="271"/>
        <v>65</v>
      </c>
      <c r="AI919" s="31">
        <f t="shared" ca="1" si="272"/>
        <v>23</v>
      </c>
      <c r="AJ919" s="31">
        <f t="shared" ca="1" si="273"/>
        <v>29</v>
      </c>
      <c r="AK919" s="31">
        <f t="shared" ca="1" si="274"/>
        <v>17</v>
      </c>
      <c r="AL919" s="31">
        <f t="shared" ca="1" si="275"/>
        <v>4</v>
      </c>
      <c r="AM919" s="31">
        <f t="shared" ca="1" si="276"/>
        <v>5</v>
      </c>
    </row>
    <row r="920" spans="14:39">
      <c r="N920" s="26">
        <v>912</v>
      </c>
      <c r="O920" s="30">
        <f t="shared" ca="1" si="279"/>
        <v>20.660882761722281</v>
      </c>
      <c r="P920" s="30">
        <f t="shared" ca="1" si="279"/>
        <v>17.423326730800898</v>
      </c>
      <c r="Q920" s="30">
        <f t="shared" ca="1" si="279"/>
        <v>32.096090582265695</v>
      </c>
      <c r="R920" s="30">
        <f t="shared" ca="1" si="279"/>
        <v>15.370005493514501</v>
      </c>
      <c r="S920" s="30">
        <f t="shared" ca="1" si="279"/>
        <v>5.527486181452514</v>
      </c>
      <c r="T920" s="30">
        <f t="shared" ca="1" si="279"/>
        <v>20.553518037680252</v>
      </c>
      <c r="U920" s="30">
        <f t="shared" ca="1" si="279"/>
        <v>6.601898973518173</v>
      </c>
      <c r="V920" s="30">
        <f t="shared" ca="1" si="279"/>
        <v>7.741395565203379</v>
      </c>
      <c r="W920" s="30">
        <f t="shared" ca="1" si="279"/>
        <v>25.164307289698019</v>
      </c>
      <c r="X920" s="30">
        <f t="shared" ca="1" si="279"/>
        <v>2.9756633116783604</v>
      </c>
      <c r="Y920" s="30">
        <f t="shared" ca="1" si="279"/>
        <v>3.4152886224960315</v>
      </c>
      <c r="Z920" s="30">
        <f t="shared" ca="1" si="279"/>
        <v>8.7689116498555872</v>
      </c>
      <c r="AA920" s="26">
        <v>912</v>
      </c>
      <c r="AB920" s="31">
        <f t="shared" ca="1" si="277"/>
        <v>32</v>
      </c>
      <c r="AC920" s="31">
        <f t="shared" ca="1" si="266"/>
        <v>25</v>
      </c>
      <c r="AD920" s="31">
        <f t="shared" ca="1" si="267"/>
        <v>109</v>
      </c>
      <c r="AE920" s="31">
        <f t="shared" ca="1" si="268"/>
        <v>21</v>
      </c>
      <c r="AF920" s="31">
        <f t="shared" ca="1" si="269"/>
        <v>6</v>
      </c>
      <c r="AG920" s="31">
        <f t="shared" ca="1" si="270"/>
        <v>32</v>
      </c>
      <c r="AH920" s="31">
        <f t="shared" ca="1" si="271"/>
        <v>8</v>
      </c>
      <c r="AI920" s="31">
        <f t="shared" ca="1" si="272"/>
        <v>9</v>
      </c>
      <c r="AJ920" s="31">
        <f t="shared" ca="1" si="273"/>
        <v>47</v>
      </c>
      <c r="AK920" s="31">
        <f t="shared" ca="1" si="274"/>
        <v>4</v>
      </c>
      <c r="AL920" s="31">
        <f t="shared" ca="1" si="275"/>
        <v>4</v>
      </c>
      <c r="AM920" s="31">
        <f t="shared" ca="1" si="276"/>
        <v>11</v>
      </c>
    </row>
    <row r="921" spans="14:39">
      <c r="N921" s="26">
        <v>913</v>
      </c>
      <c r="O921" s="30">
        <f t="shared" ca="1" si="279"/>
        <v>28.438681339172621</v>
      </c>
      <c r="P921" s="30">
        <f t="shared" ca="1" si="279"/>
        <v>19.380337623705508</v>
      </c>
      <c r="Q921" s="30">
        <f t="shared" ca="1" si="279"/>
        <v>15.535105711056726</v>
      </c>
      <c r="R921" s="30">
        <f t="shared" ca="1" si="279"/>
        <v>5.8081811064000259</v>
      </c>
      <c r="S921" s="30">
        <f t="shared" ca="1" si="279"/>
        <v>8.0534832579774989</v>
      </c>
      <c r="T921" s="30">
        <f t="shared" ca="1" si="279"/>
        <v>15.509608176757133</v>
      </c>
      <c r="U921" s="30">
        <f t="shared" ca="1" si="279"/>
        <v>32.138797312120339</v>
      </c>
      <c r="V921" s="30">
        <f t="shared" ca="1" si="279"/>
        <v>11.03860622667642</v>
      </c>
      <c r="W921" s="30">
        <f t="shared" ca="1" si="279"/>
        <v>32.475400503021639</v>
      </c>
      <c r="X921" s="30">
        <f t="shared" ca="1" si="279"/>
        <v>23.773473166740114</v>
      </c>
      <c r="Y921" s="30">
        <f t="shared" ca="1" si="279"/>
        <v>7.7783101036772608</v>
      </c>
      <c r="Z921" s="30">
        <f t="shared" ca="1" si="279"/>
        <v>18.984807881662238</v>
      </c>
      <c r="AA921" s="26">
        <v>913</v>
      </c>
      <c r="AB921" s="31">
        <f t="shared" ca="1" si="277"/>
        <v>63</v>
      </c>
      <c r="AC921" s="31">
        <f t="shared" ca="1" si="266"/>
        <v>29</v>
      </c>
      <c r="AD921" s="31">
        <f t="shared" ca="1" si="267"/>
        <v>21</v>
      </c>
      <c r="AE921" s="31">
        <f t="shared" ca="1" si="268"/>
        <v>7</v>
      </c>
      <c r="AF921" s="31">
        <f t="shared" ca="1" si="269"/>
        <v>10</v>
      </c>
      <c r="AG921" s="31">
        <f t="shared" ca="1" si="270"/>
        <v>21</v>
      </c>
      <c r="AH921" s="31">
        <f t="shared" ca="1" si="271"/>
        <v>110</v>
      </c>
      <c r="AI921" s="31">
        <f t="shared" ca="1" si="272"/>
        <v>14</v>
      </c>
      <c r="AJ921" s="31">
        <f t="shared" ca="1" si="273"/>
        <v>121</v>
      </c>
      <c r="AK921" s="31">
        <f t="shared" ca="1" si="274"/>
        <v>42</v>
      </c>
      <c r="AL921" s="31">
        <f t="shared" ca="1" si="275"/>
        <v>9</v>
      </c>
      <c r="AM921" s="31">
        <f t="shared" ca="1" si="276"/>
        <v>28</v>
      </c>
    </row>
    <row r="922" spans="14:39">
      <c r="N922" s="26">
        <v>914</v>
      </c>
      <c r="O922" s="30">
        <f t="shared" ca="1" si="279"/>
        <v>15.308840947543308</v>
      </c>
      <c r="P922" s="30">
        <f t="shared" ca="1" si="279"/>
        <v>3.7502711518029028</v>
      </c>
      <c r="Q922" s="30">
        <f t="shared" ca="1" si="279"/>
        <v>30.033720635677589</v>
      </c>
      <c r="R922" s="30">
        <f t="shared" ca="1" si="279"/>
        <v>20.06368726046168</v>
      </c>
      <c r="S922" s="30">
        <f t="shared" ca="1" si="279"/>
        <v>2.0044023398180029</v>
      </c>
      <c r="T922" s="30">
        <f t="shared" ca="1" si="279"/>
        <v>20.62349646519916</v>
      </c>
      <c r="U922" s="30">
        <f t="shared" ca="1" si="279"/>
        <v>29.500892622878279</v>
      </c>
      <c r="V922" s="30">
        <f t="shared" ca="1" si="279"/>
        <v>31.530424635442287</v>
      </c>
      <c r="W922" s="30">
        <f t="shared" ca="1" si="279"/>
        <v>24.690118896626206</v>
      </c>
      <c r="X922" s="30">
        <f t="shared" ca="1" si="279"/>
        <v>11.285418981869441</v>
      </c>
      <c r="Y922" s="30">
        <f t="shared" ca="1" si="279"/>
        <v>2.0706322526497645</v>
      </c>
      <c r="Z922" s="30">
        <f t="shared" ca="1" si="279"/>
        <v>19.012281406850345</v>
      </c>
      <c r="AA922" s="26">
        <v>914</v>
      </c>
      <c r="AB922" s="31">
        <f t="shared" ca="1" si="277"/>
        <v>21</v>
      </c>
      <c r="AC922" s="31">
        <f t="shared" ca="1" si="266"/>
        <v>4</v>
      </c>
      <c r="AD922" s="31">
        <f t="shared" ca="1" si="267"/>
        <v>76</v>
      </c>
      <c r="AE922" s="31">
        <f t="shared" ca="1" si="268"/>
        <v>31</v>
      </c>
      <c r="AF922" s="31">
        <f t="shared" ca="1" si="269"/>
        <v>3</v>
      </c>
      <c r="AG922" s="31">
        <f t="shared" ca="1" si="270"/>
        <v>32</v>
      </c>
      <c r="AH922" s="31">
        <f t="shared" ca="1" si="271"/>
        <v>72</v>
      </c>
      <c r="AI922" s="31">
        <f t="shared" ca="1" si="272"/>
        <v>96</v>
      </c>
      <c r="AJ922" s="31">
        <f t="shared" ca="1" si="273"/>
        <v>45</v>
      </c>
      <c r="AK922" s="31">
        <f t="shared" ca="1" si="274"/>
        <v>14</v>
      </c>
      <c r="AL922" s="31">
        <f t="shared" ca="1" si="275"/>
        <v>3</v>
      </c>
      <c r="AM922" s="31">
        <f t="shared" ca="1" si="276"/>
        <v>28</v>
      </c>
    </row>
    <row r="923" spans="14:39">
      <c r="N923" s="26">
        <v>915</v>
      </c>
      <c r="O923" s="30">
        <f t="shared" ca="1" si="279"/>
        <v>25.448428623502757</v>
      </c>
      <c r="P923" s="30">
        <f t="shared" ca="1" si="279"/>
        <v>27.698561729263709</v>
      </c>
      <c r="Q923" s="30">
        <f t="shared" ca="1" si="279"/>
        <v>13.717531890398369</v>
      </c>
      <c r="R923" s="30">
        <f t="shared" ca="1" si="279"/>
        <v>31.204692079026657</v>
      </c>
      <c r="S923" s="30">
        <f t="shared" ca="1" si="279"/>
        <v>11.07807509400811</v>
      </c>
      <c r="T923" s="30">
        <f t="shared" ca="1" si="279"/>
        <v>1.4005722640897011</v>
      </c>
      <c r="U923" s="30">
        <f t="shared" ca="1" si="279"/>
        <v>28.217384108108327</v>
      </c>
      <c r="V923" s="30">
        <f t="shared" ca="1" si="279"/>
        <v>23.640312202494115</v>
      </c>
      <c r="W923" s="30">
        <f t="shared" ca="1" si="279"/>
        <v>16.239750533585902</v>
      </c>
      <c r="X923" s="30">
        <f t="shared" ca="1" si="279"/>
        <v>22.751849506534175</v>
      </c>
      <c r="Y923" s="30">
        <f t="shared" ca="1" si="279"/>
        <v>28.871128465409004</v>
      </c>
      <c r="Z923" s="30">
        <f t="shared" ca="1" si="279"/>
        <v>18.403270962993201</v>
      </c>
      <c r="AA923" s="26">
        <v>915</v>
      </c>
      <c r="AB923" s="31">
        <f t="shared" ca="1" si="277"/>
        <v>48</v>
      </c>
      <c r="AC923" s="31">
        <f t="shared" ca="1" si="266"/>
        <v>59</v>
      </c>
      <c r="AD923" s="31">
        <f t="shared" ca="1" si="267"/>
        <v>18</v>
      </c>
      <c r="AE923" s="31">
        <f t="shared" ca="1" si="268"/>
        <v>91</v>
      </c>
      <c r="AF923" s="31">
        <f t="shared" ca="1" si="269"/>
        <v>14</v>
      </c>
      <c r="AG923" s="31">
        <f t="shared" ca="1" si="270"/>
        <v>2</v>
      </c>
      <c r="AH923" s="31">
        <f t="shared" ca="1" si="271"/>
        <v>62</v>
      </c>
      <c r="AI923" s="31">
        <f t="shared" ca="1" si="272"/>
        <v>41</v>
      </c>
      <c r="AJ923" s="31">
        <f t="shared" ca="1" si="273"/>
        <v>22</v>
      </c>
      <c r="AK923" s="31">
        <f t="shared" ca="1" si="274"/>
        <v>38</v>
      </c>
      <c r="AL923" s="31">
        <f t="shared" ca="1" si="275"/>
        <v>67</v>
      </c>
      <c r="AM923" s="31">
        <f t="shared" ca="1" si="276"/>
        <v>27</v>
      </c>
    </row>
    <row r="924" spans="14:39">
      <c r="N924" s="26">
        <v>916</v>
      </c>
      <c r="O924" s="30">
        <f t="shared" ca="1" si="279"/>
        <v>14.337932442438206</v>
      </c>
      <c r="P924" s="30">
        <f t="shared" ca="1" si="279"/>
        <v>20.06936162053562</v>
      </c>
      <c r="Q924" s="30">
        <f t="shared" ca="1" si="279"/>
        <v>25.897994806187771</v>
      </c>
      <c r="R924" s="30">
        <f t="shared" ca="1" si="279"/>
        <v>20.678466190679718</v>
      </c>
      <c r="S924" s="30">
        <f t="shared" ca="1" si="279"/>
        <v>12.330829215620408</v>
      </c>
      <c r="T924" s="30">
        <f t="shared" ca="1" si="279"/>
        <v>17.047174522158734</v>
      </c>
      <c r="U924" s="30">
        <f t="shared" ca="1" si="279"/>
        <v>6.5559986588445645</v>
      </c>
      <c r="V924" s="30">
        <f t="shared" ca="1" si="279"/>
        <v>28.402349293569795</v>
      </c>
      <c r="W924" s="30">
        <f t="shared" ca="1" si="279"/>
        <v>6.2038722632718901</v>
      </c>
      <c r="X924" s="30">
        <f t="shared" ca="1" si="279"/>
        <v>6.095460125243183</v>
      </c>
      <c r="Y924" s="30">
        <f t="shared" ca="1" si="279"/>
        <v>30.072694967622425</v>
      </c>
      <c r="Z924" s="30">
        <f t="shared" ca="1" si="279"/>
        <v>8.9347679704755265</v>
      </c>
      <c r="AA924" s="26">
        <v>916</v>
      </c>
      <c r="AB924" s="31">
        <f t="shared" ca="1" si="277"/>
        <v>19</v>
      </c>
      <c r="AC924" s="31">
        <f t="shared" ca="1" si="266"/>
        <v>31</v>
      </c>
      <c r="AD924" s="31">
        <f t="shared" ca="1" si="267"/>
        <v>50</v>
      </c>
      <c r="AE924" s="31">
        <f t="shared" ca="1" si="268"/>
        <v>32</v>
      </c>
      <c r="AF924" s="31">
        <f t="shared" ca="1" si="269"/>
        <v>16</v>
      </c>
      <c r="AG924" s="31">
        <f t="shared" ca="1" si="270"/>
        <v>24</v>
      </c>
      <c r="AH924" s="31">
        <f t="shared" ca="1" si="271"/>
        <v>8</v>
      </c>
      <c r="AI924" s="31">
        <f t="shared" ca="1" si="272"/>
        <v>63</v>
      </c>
      <c r="AJ924" s="31">
        <f t="shared" ca="1" si="273"/>
        <v>7</v>
      </c>
      <c r="AK924" s="31">
        <f t="shared" ca="1" si="274"/>
        <v>7</v>
      </c>
      <c r="AL924" s="31">
        <f t="shared" ca="1" si="275"/>
        <v>77</v>
      </c>
      <c r="AM924" s="31">
        <f t="shared" ca="1" si="276"/>
        <v>11</v>
      </c>
    </row>
    <row r="925" spans="14:39">
      <c r="N925" s="26">
        <v>917</v>
      </c>
      <c r="O925" s="30">
        <f t="shared" ca="1" si="279"/>
        <v>6.4568175406088697</v>
      </c>
      <c r="P925" s="30">
        <f t="shared" ca="1" si="279"/>
        <v>15.855429877480427</v>
      </c>
      <c r="Q925" s="30">
        <f t="shared" ca="1" si="279"/>
        <v>5.7683053561068887</v>
      </c>
      <c r="R925" s="30">
        <f t="shared" ca="1" si="279"/>
        <v>21.107419330697663</v>
      </c>
      <c r="S925" s="30">
        <f t="shared" ca="1" si="279"/>
        <v>7.8770818150874629</v>
      </c>
      <c r="T925" s="30">
        <f t="shared" ca="1" si="279"/>
        <v>33.242150306101095</v>
      </c>
      <c r="U925" s="30">
        <f t="shared" ca="1" si="279"/>
        <v>8.038772260713138</v>
      </c>
      <c r="V925" s="30">
        <f t="shared" ca="1" si="279"/>
        <v>24.139009445452455</v>
      </c>
      <c r="W925" s="30">
        <f t="shared" ca="1" si="279"/>
        <v>17.411513266864869</v>
      </c>
      <c r="X925" s="30">
        <f t="shared" ca="1" si="279"/>
        <v>23.602805777325301</v>
      </c>
      <c r="Y925" s="30">
        <f t="shared" ca="1" si="279"/>
        <v>29.722204793299667</v>
      </c>
      <c r="Z925" s="30">
        <f t="shared" ca="1" si="279"/>
        <v>4.9446240694967738</v>
      </c>
      <c r="AA925" s="26">
        <v>917</v>
      </c>
      <c r="AB925" s="31">
        <f t="shared" ca="1" si="277"/>
        <v>8</v>
      </c>
      <c r="AC925" s="31">
        <f t="shared" ca="1" si="266"/>
        <v>22</v>
      </c>
      <c r="AD925" s="31">
        <f t="shared" ca="1" si="267"/>
        <v>7</v>
      </c>
      <c r="AE925" s="31">
        <f t="shared" ca="1" si="268"/>
        <v>33</v>
      </c>
      <c r="AF925" s="31">
        <f t="shared" ca="1" si="269"/>
        <v>9</v>
      </c>
      <c r="AG925" s="31">
        <f t="shared" ca="1" si="270"/>
        <v>194</v>
      </c>
      <c r="AH925" s="31">
        <f t="shared" ca="1" si="271"/>
        <v>10</v>
      </c>
      <c r="AI925" s="31">
        <f t="shared" ca="1" si="272"/>
        <v>43</v>
      </c>
      <c r="AJ925" s="31">
        <f t="shared" ca="1" si="273"/>
        <v>25</v>
      </c>
      <c r="AK925" s="31">
        <f t="shared" ca="1" si="274"/>
        <v>41</v>
      </c>
      <c r="AL925" s="31">
        <f t="shared" ca="1" si="275"/>
        <v>73</v>
      </c>
      <c r="AM925" s="31">
        <f t="shared" ca="1" si="276"/>
        <v>6</v>
      </c>
    </row>
    <row r="926" spans="14:39">
      <c r="N926" s="26">
        <v>918</v>
      </c>
      <c r="O926" s="30">
        <f t="shared" ca="1" si="279"/>
        <v>19.38120380864256</v>
      </c>
      <c r="P926" s="30">
        <f t="shared" ca="1" si="279"/>
        <v>29.778873594454179</v>
      </c>
      <c r="Q926" s="30">
        <f t="shared" ca="1" si="279"/>
        <v>31.213583143153727</v>
      </c>
      <c r="R926" s="30">
        <f t="shared" ca="1" si="279"/>
        <v>20.0472503157619</v>
      </c>
      <c r="S926" s="30">
        <f t="shared" ca="1" si="279"/>
        <v>6.3338569920555896</v>
      </c>
      <c r="T926" s="30">
        <f t="shared" ca="1" si="279"/>
        <v>29.900872488216425</v>
      </c>
      <c r="U926" s="30">
        <f t="shared" ca="1" si="279"/>
        <v>7.3548156452390776</v>
      </c>
      <c r="V926" s="30">
        <f t="shared" ca="1" si="279"/>
        <v>25.324957987740842</v>
      </c>
      <c r="W926" s="30">
        <f t="shared" ca="1" si="279"/>
        <v>7.3408534516056267</v>
      </c>
      <c r="X926" s="30">
        <f t="shared" ca="1" si="279"/>
        <v>28.790539671798133</v>
      </c>
      <c r="Y926" s="30">
        <f t="shared" ca="1" si="279"/>
        <v>13.1205296715637</v>
      </c>
      <c r="Z926" s="30">
        <f t="shared" ca="1" si="279"/>
        <v>23.047792503073744</v>
      </c>
      <c r="AA926" s="26">
        <v>918</v>
      </c>
      <c r="AB926" s="31">
        <f t="shared" ca="1" si="277"/>
        <v>29</v>
      </c>
      <c r="AC926" s="31">
        <f t="shared" ca="1" si="266"/>
        <v>74</v>
      </c>
      <c r="AD926" s="31">
        <f t="shared" ca="1" si="267"/>
        <v>91</v>
      </c>
      <c r="AE926" s="31">
        <f t="shared" ca="1" si="268"/>
        <v>31</v>
      </c>
      <c r="AF926" s="31">
        <f t="shared" ca="1" si="269"/>
        <v>7</v>
      </c>
      <c r="AG926" s="31">
        <f t="shared" ca="1" si="270"/>
        <v>75</v>
      </c>
      <c r="AH926" s="31">
        <f t="shared" ca="1" si="271"/>
        <v>9</v>
      </c>
      <c r="AI926" s="31">
        <f t="shared" ca="1" si="272"/>
        <v>47</v>
      </c>
      <c r="AJ926" s="31">
        <f t="shared" ca="1" si="273"/>
        <v>9</v>
      </c>
      <c r="AK926" s="31">
        <f t="shared" ca="1" si="274"/>
        <v>66</v>
      </c>
      <c r="AL926" s="31">
        <f t="shared" ca="1" si="275"/>
        <v>17</v>
      </c>
      <c r="AM926" s="31">
        <f t="shared" ca="1" si="276"/>
        <v>39</v>
      </c>
    </row>
    <row r="927" spans="14:39">
      <c r="N927" s="26">
        <v>919</v>
      </c>
      <c r="O927" s="30">
        <f t="shared" ca="1" si="279"/>
        <v>28.717683267181119</v>
      </c>
      <c r="P927" s="30">
        <f t="shared" ca="1" si="279"/>
        <v>1.5656379348860181</v>
      </c>
      <c r="Q927" s="30">
        <f t="shared" ca="1" si="279"/>
        <v>6.9999982521372894</v>
      </c>
      <c r="R927" s="30">
        <f t="shared" ca="1" si="279"/>
        <v>12.606817140525795</v>
      </c>
      <c r="S927" s="30">
        <f t="shared" ca="1" si="279"/>
        <v>16.970386948150345</v>
      </c>
      <c r="T927" s="30">
        <f t="shared" ca="1" si="279"/>
        <v>21.153648348561777</v>
      </c>
      <c r="U927" s="30">
        <f t="shared" ca="1" si="279"/>
        <v>13.684918891404672</v>
      </c>
      <c r="V927" s="30">
        <f t="shared" ca="1" si="279"/>
        <v>17.738810911932113</v>
      </c>
      <c r="W927" s="30">
        <f t="shared" ca="1" si="279"/>
        <v>0.28265246070913419</v>
      </c>
      <c r="X927" s="30">
        <f t="shared" ca="1" si="279"/>
        <v>23.144070895635092</v>
      </c>
      <c r="Y927" s="30">
        <f t="shared" ca="1" si="279"/>
        <v>9.5742190543831871</v>
      </c>
      <c r="Z927" s="30">
        <f t="shared" ca="1" si="279"/>
        <v>7.4761138841428822</v>
      </c>
      <c r="AA927" s="26">
        <v>919</v>
      </c>
      <c r="AB927" s="31">
        <f t="shared" ca="1" si="277"/>
        <v>65</v>
      </c>
      <c r="AC927" s="31">
        <f t="shared" ca="1" si="266"/>
        <v>2</v>
      </c>
      <c r="AD927" s="31">
        <f t="shared" ca="1" si="267"/>
        <v>8</v>
      </c>
      <c r="AE927" s="31">
        <f t="shared" ca="1" si="268"/>
        <v>16</v>
      </c>
      <c r="AF927" s="31">
        <f t="shared" ca="1" si="269"/>
        <v>24</v>
      </c>
      <c r="AG927" s="31">
        <f t="shared" ca="1" si="270"/>
        <v>34</v>
      </c>
      <c r="AH927" s="31">
        <f t="shared" ca="1" si="271"/>
        <v>18</v>
      </c>
      <c r="AI927" s="31">
        <f t="shared" ca="1" si="272"/>
        <v>25</v>
      </c>
      <c r="AJ927" s="31">
        <f t="shared" ca="1" si="273"/>
        <v>1</v>
      </c>
      <c r="AK927" s="31">
        <f t="shared" ca="1" si="274"/>
        <v>39</v>
      </c>
      <c r="AL927" s="31">
        <f t="shared" ca="1" si="275"/>
        <v>12</v>
      </c>
      <c r="AM927" s="31">
        <f t="shared" ca="1" si="276"/>
        <v>9</v>
      </c>
    </row>
    <row r="928" spans="14:39">
      <c r="N928" s="26">
        <v>920</v>
      </c>
      <c r="O928" s="30">
        <f t="shared" ca="1" si="279"/>
        <v>13.102381066575399</v>
      </c>
      <c r="P928" s="30">
        <f t="shared" ca="1" si="279"/>
        <v>22.001476775142404</v>
      </c>
      <c r="Q928" s="30">
        <f t="shared" ca="1" si="279"/>
        <v>4.8003860336131412</v>
      </c>
      <c r="R928" s="30">
        <f t="shared" ca="1" si="279"/>
        <v>15.142570131528448</v>
      </c>
      <c r="S928" s="30">
        <f t="shared" ca="1" si="279"/>
        <v>11.859726329631876</v>
      </c>
      <c r="T928" s="30">
        <f t="shared" ca="1" si="279"/>
        <v>7.7337848559409217</v>
      </c>
      <c r="U928" s="30">
        <f t="shared" ca="1" si="279"/>
        <v>31.739929851228048</v>
      </c>
      <c r="V928" s="30">
        <f t="shared" ca="1" si="279"/>
        <v>30.337287217595641</v>
      </c>
      <c r="W928" s="30">
        <f t="shared" ca="1" si="279"/>
        <v>26.100626234127297</v>
      </c>
      <c r="X928" s="30">
        <f t="shared" ca="1" si="279"/>
        <v>29.538202975308113</v>
      </c>
      <c r="Y928" s="30">
        <f t="shared" ca="1" si="279"/>
        <v>22.371689798411651</v>
      </c>
      <c r="Z928" s="30">
        <f t="shared" ca="1" si="279"/>
        <v>1.6541056412998121</v>
      </c>
      <c r="AA928" s="26">
        <v>920</v>
      </c>
      <c r="AB928" s="31">
        <f t="shared" ca="1" si="277"/>
        <v>17</v>
      </c>
      <c r="AC928" s="31">
        <f t="shared" ca="1" si="266"/>
        <v>36</v>
      </c>
      <c r="AD928" s="31">
        <f t="shared" ca="1" si="267"/>
        <v>6</v>
      </c>
      <c r="AE928" s="31">
        <f t="shared" ca="1" si="268"/>
        <v>20</v>
      </c>
      <c r="AF928" s="31">
        <f t="shared" ca="1" si="269"/>
        <v>15</v>
      </c>
      <c r="AG928" s="31">
        <f t="shared" ca="1" si="270"/>
        <v>9</v>
      </c>
      <c r="AH928" s="31">
        <f t="shared" ca="1" si="271"/>
        <v>100</v>
      </c>
      <c r="AI928" s="31">
        <f t="shared" ca="1" si="272"/>
        <v>80</v>
      </c>
      <c r="AJ928" s="31">
        <f t="shared" ca="1" si="273"/>
        <v>51</v>
      </c>
      <c r="AK928" s="31">
        <f t="shared" ca="1" si="274"/>
        <v>72</v>
      </c>
      <c r="AL928" s="31">
        <f t="shared" ca="1" si="275"/>
        <v>37</v>
      </c>
      <c r="AM928" s="31">
        <f t="shared" ca="1" si="276"/>
        <v>2</v>
      </c>
    </row>
    <row r="929" spans="14:39">
      <c r="N929" s="26">
        <v>921</v>
      </c>
      <c r="O929" s="30">
        <f t="shared" ref="O929:Z938" ca="1" si="280">RAND()*sumweights</f>
        <v>9.0988136465975185</v>
      </c>
      <c r="P929" s="30">
        <f t="shared" ca="1" si="280"/>
        <v>30.385525750697624</v>
      </c>
      <c r="Q929" s="30">
        <f t="shared" ca="1" si="280"/>
        <v>8.8010867241320732</v>
      </c>
      <c r="R929" s="30">
        <f t="shared" ca="1" si="280"/>
        <v>30.431893109924715</v>
      </c>
      <c r="S929" s="30">
        <f t="shared" ca="1" si="280"/>
        <v>8.6402838606088306</v>
      </c>
      <c r="T929" s="30">
        <f t="shared" ca="1" si="280"/>
        <v>13.510868377978296</v>
      </c>
      <c r="U929" s="30">
        <f t="shared" ca="1" si="280"/>
        <v>11.317684995248801</v>
      </c>
      <c r="V929" s="30">
        <f t="shared" ca="1" si="280"/>
        <v>16.32648306280738</v>
      </c>
      <c r="W929" s="30">
        <f t="shared" ca="1" si="280"/>
        <v>21.314496651883285</v>
      </c>
      <c r="X929" s="30">
        <f t="shared" ca="1" si="280"/>
        <v>17.939717968103643</v>
      </c>
      <c r="Y929" s="30">
        <f t="shared" ca="1" si="280"/>
        <v>3.7632881261348059</v>
      </c>
      <c r="Z929" s="30">
        <f t="shared" ca="1" si="280"/>
        <v>29.522825191906353</v>
      </c>
      <c r="AA929" s="26">
        <v>921</v>
      </c>
      <c r="AB929" s="31">
        <f t="shared" ca="1" si="277"/>
        <v>11</v>
      </c>
      <c r="AC929" s="31">
        <f t="shared" ca="1" si="266"/>
        <v>80</v>
      </c>
      <c r="AD929" s="31">
        <f t="shared" ca="1" si="267"/>
        <v>11</v>
      </c>
      <c r="AE929" s="31">
        <f t="shared" ca="1" si="268"/>
        <v>81</v>
      </c>
      <c r="AF929" s="31">
        <f t="shared" ca="1" si="269"/>
        <v>10</v>
      </c>
      <c r="AG929" s="31">
        <f t="shared" ca="1" si="270"/>
        <v>18</v>
      </c>
      <c r="AH929" s="31">
        <f t="shared" ca="1" si="271"/>
        <v>14</v>
      </c>
      <c r="AI929" s="31">
        <f t="shared" ca="1" si="272"/>
        <v>23</v>
      </c>
      <c r="AJ929" s="31">
        <f t="shared" ca="1" si="273"/>
        <v>34</v>
      </c>
      <c r="AK929" s="31">
        <f t="shared" ca="1" si="274"/>
        <v>26</v>
      </c>
      <c r="AL929" s="31">
        <f t="shared" ca="1" si="275"/>
        <v>4</v>
      </c>
      <c r="AM929" s="31">
        <f t="shared" ca="1" si="276"/>
        <v>72</v>
      </c>
    </row>
    <row r="930" spans="14:39">
      <c r="N930" s="26">
        <v>922</v>
      </c>
      <c r="O930" s="30">
        <f t="shared" ca="1" si="280"/>
        <v>19.230517420723213</v>
      </c>
      <c r="P930" s="30">
        <f t="shared" ca="1" si="280"/>
        <v>21.102988293407638</v>
      </c>
      <c r="Q930" s="30">
        <f t="shared" ca="1" si="280"/>
        <v>32.673559624769361</v>
      </c>
      <c r="R930" s="30">
        <f t="shared" ca="1" si="280"/>
        <v>8.3487246247261222</v>
      </c>
      <c r="S930" s="30">
        <f t="shared" ca="1" si="280"/>
        <v>28.079972301850383</v>
      </c>
      <c r="T930" s="30">
        <f t="shared" ca="1" si="280"/>
        <v>19.297162722522547</v>
      </c>
      <c r="U930" s="30">
        <f t="shared" ca="1" si="280"/>
        <v>3.4158625672084644</v>
      </c>
      <c r="V930" s="30">
        <f t="shared" ca="1" si="280"/>
        <v>15.12041244265167</v>
      </c>
      <c r="W930" s="30">
        <f t="shared" ca="1" si="280"/>
        <v>32.040844477179114</v>
      </c>
      <c r="X930" s="30">
        <f t="shared" ca="1" si="280"/>
        <v>19.58291526012388</v>
      </c>
      <c r="Y930" s="30">
        <f t="shared" ca="1" si="280"/>
        <v>10.130445930551984</v>
      </c>
      <c r="Z930" s="30">
        <f t="shared" ca="1" si="280"/>
        <v>32.089520160249648</v>
      </c>
      <c r="AA930" s="26">
        <v>922</v>
      </c>
      <c r="AB930" s="31">
        <f t="shared" ca="1" si="277"/>
        <v>29</v>
      </c>
      <c r="AC930" s="31">
        <f t="shared" ca="1" si="266"/>
        <v>33</v>
      </c>
      <c r="AD930" s="31">
        <f t="shared" ca="1" si="267"/>
        <v>129</v>
      </c>
      <c r="AE930" s="31">
        <f t="shared" ca="1" si="268"/>
        <v>10</v>
      </c>
      <c r="AF930" s="31">
        <f t="shared" ca="1" si="269"/>
        <v>61</v>
      </c>
      <c r="AG930" s="31">
        <f t="shared" ca="1" si="270"/>
        <v>29</v>
      </c>
      <c r="AH930" s="31">
        <f t="shared" ca="1" si="271"/>
        <v>4</v>
      </c>
      <c r="AI930" s="31">
        <f t="shared" ca="1" si="272"/>
        <v>20</v>
      </c>
      <c r="AJ930" s="31">
        <f t="shared" ca="1" si="273"/>
        <v>107</v>
      </c>
      <c r="AK930" s="31">
        <f t="shared" ca="1" si="274"/>
        <v>30</v>
      </c>
      <c r="AL930" s="31">
        <f t="shared" ca="1" si="275"/>
        <v>12</v>
      </c>
      <c r="AM930" s="31">
        <f t="shared" ca="1" si="276"/>
        <v>108</v>
      </c>
    </row>
    <row r="931" spans="14:39">
      <c r="N931" s="26">
        <v>923</v>
      </c>
      <c r="O931" s="30">
        <f t="shared" ca="1" si="280"/>
        <v>18.058067633255483</v>
      </c>
      <c r="P931" s="30">
        <f t="shared" ca="1" si="280"/>
        <v>16.52395861954491</v>
      </c>
      <c r="Q931" s="30">
        <f t="shared" ca="1" si="280"/>
        <v>31.044305500727994</v>
      </c>
      <c r="R931" s="30">
        <f t="shared" ca="1" si="280"/>
        <v>29.646702816482058</v>
      </c>
      <c r="S931" s="30">
        <f t="shared" ca="1" si="280"/>
        <v>12.758372287285757</v>
      </c>
      <c r="T931" s="30">
        <f t="shared" ca="1" si="280"/>
        <v>4.4454682353580388</v>
      </c>
      <c r="U931" s="30">
        <f t="shared" ca="1" si="280"/>
        <v>10.002926613613489</v>
      </c>
      <c r="V931" s="30">
        <f t="shared" ca="1" si="280"/>
        <v>19.404226110973816</v>
      </c>
      <c r="W931" s="30">
        <f t="shared" ca="1" si="280"/>
        <v>17.117666498913039</v>
      </c>
      <c r="X931" s="30">
        <f t="shared" ca="1" si="280"/>
        <v>19.90008487453866</v>
      </c>
      <c r="Y931" s="30">
        <f t="shared" ca="1" si="280"/>
        <v>24.71763722108</v>
      </c>
      <c r="Z931" s="30">
        <f t="shared" ca="1" si="280"/>
        <v>12.650691732591252</v>
      </c>
      <c r="AA931" s="26">
        <v>923</v>
      </c>
      <c r="AB931" s="31">
        <f t="shared" ca="1" si="277"/>
        <v>26</v>
      </c>
      <c r="AC931" s="31">
        <f t="shared" ca="1" si="266"/>
        <v>23</v>
      </c>
      <c r="AD931" s="31">
        <f t="shared" ca="1" si="267"/>
        <v>88</v>
      </c>
      <c r="AE931" s="31">
        <f t="shared" ca="1" si="268"/>
        <v>73</v>
      </c>
      <c r="AF931" s="31">
        <f t="shared" ca="1" si="269"/>
        <v>16</v>
      </c>
      <c r="AG931" s="31">
        <f t="shared" ca="1" si="270"/>
        <v>5</v>
      </c>
      <c r="AH931" s="31">
        <f t="shared" ca="1" si="271"/>
        <v>12</v>
      </c>
      <c r="AI931" s="31">
        <f t="shared" ca="1" si="272"/>
        <v>29</v>
      </c>
      <c r="AJ931" s="31">
        <f t="shared" ca="1" si="273"/>
        <v>24</v>
      </c>
      <c r="AK931" s="31">
        <f t="shared" ca="1" si="274"/>
        <v>30</v>
      </c>
      <c r="AL931" s="31">
        <f t="shared" ca="1" si="275"/>
        <v>45</v>
      </c>
      <c r="AM931" s="31">
        <f t="shared" ca="1" si="276"/>
        <v>16</v>
      </c>
    </row>
    <row r="932" spans="14:39">
      <c r="N932" s="26">
        <v>924</v>
      </c>
      <c r="O932" s="30">
        <f t="shared" ca="1" si="280"/>
        <v>19.346818087607456</v>
      </c>
      <c r="P932" s="30">
        <f t="shared" ca="1" si="280"/>
        <v>13.177653062433961</v>
      </c>
      <c r="Q932" s="30">
        <f t="shared" ca="1" si="280"/>
        <v>11.013502073154106</v>
      </c>
      <c r="R932" s="30">
        <f t="shared" ca="1" si="280"/>
        <v>32.069960451299586</v>
      </c>
      <c r="S932" s="30">
        <f t="shared" ca="1" si="280"/>
        <v>8.3045723279707016</v>
      </c>
      <c r="T932" s="30">
        <f t="shared" ca="1" si="280"/>
        <v>0.31336361039705091</v>
      </c>
      <c r="U932" s="30">
        <f t="shared" ca="1" si="280"/>
        <v>14.317667589727749</v>
      </c>
      <c r="V932" s="30">
        <f t="shared" ca="1" si="280"/>
        <v>24.740684493256648</v>
      </c>
      <c r="W932" s="30">
        <f t="shared" ca="1" si="280"/>
        <v>29.923571907456996</v>
      </c>
      <c r="X932" s="30">
        <f t="shared" ca="1" si="280"/>
        <v>8.8909570209425208</v>
      </c>
      <c r="Y932" s="30">
        <f t="shared" ca="1" si="280"/>
        <v>21.043763196472774</v>
      </c>
      <c r="Z932" s="30">
        <f t="shared" ca="1" si="280"/>
        <v>22.761709650968506</v>
      </c>
      <c r="AA932" s="26">
        <v>924</v>
      </c>
      <c r="AB932" s="31">
        <f t="shared" ca="1" si="277"/>
        <v>29</v>
      </c>
      <c r="AC932" s="31">
        <f t="shared" ca="1" si="266"/>
        <v>17</v>
      </c>
      <c r="AD932" s="31">
        <f t="shared" ca="1" si="267"/>
        <v>14</v>
      </c>
      <c r="AE932" s="31">
        <f t="shared" ca="1" si="268"/>
        <v>108</v>
      </c>
      <c r="AF932" s="31">
        <f t="shared" ca="1" si="269"/>
        <v>10</v>
      </c>
      <c r="AG932" s="31">
        <f t="shared" ca="1" si="270"/>
        <v>1</v>
      </c>
      <c r="AH932" s="31">
        <f t="shared" ca="1" si="271"/>
        <v>19</v>
      </c>
      <c r="AI932" s="31">
        <f t="shared" ca="1" si="272"/>
        <v>45</v>
      </c>
      <c r="AJ932" s="31">
        <f t="shared" ca="1" si="273"/>
        <v>75</v>
      </c>
      <c r="AK932" s="31">
        <f t="shared" ca="1" si="274"/>
        <v>11</v>
      </c>
      <c r="AL932" s="31">
        <f t="shared" ca="1" si="275"/>
        <v>33</v>
      </c>
      <c r="AM932" s="31">
        <f t="shared" ca="1" si="276"/>
        <v>38</v>
      </c>
    </row>
    <row r="933" spans="14:39">
      <c r="N933" s="26">
        <v>925</v>
      </c>
      <c r="O933" s="30">
        <f t="shared" ca="1" si="280"/>
        <v>1.9848156718168917</v>
      </c>
      <c r="P933" s="30">
        <f t="shared" ca="1" si="280"/>
        <v>27.501989797757417</v>
      </c>
      <c r="Q933" s="30">
        <f t="shared" ca="1" si="280"/>
        <v>21.313488369706882</v>
      </c>
      <c r="R933" s="30">
        <f t="shared" ca="1" si="280"/>
        <v>1.417954704466275</v>
      </c>
      <c r="S933" s="30">
        <f t="shared" ca="1" si="280"/>
        <v>29.329727855787514</v>
      </c>
      <c r="T933" s="30">
        <f t="shared" ca="1" si="280"/>
        <v>24.285961732541566</v>
      </c>
      <c r="U933" s="30">
        <f t="shared" ca="1" si="280"/>
        <v>8.7453996924056021</v>
      </c>
      <c r="V933" s="30">
        <f t="shared" ca="1" si="280"/>
        <v>30.22252238926259</v>
      </c>
      <c r="W933" s="30">
        <f t="shared" ca="1" si="280"/>
        <v>4.8190187927407537</v>
      </c>
      <c r="X933" s="30">
        <f t="shared" ca="1" si="280"/>
        <v>9.7693879181025096</v>
      </c>
      <c r="Y933" s="30">
        <f t="shared" ca="1" si="280"/>
        <v>18.124126354653146</v>
      </c>
      <c r="Z933" s="30">
        <f t="shared" ca="1" si="280"/>
        <v>32.38231335675524</v>
      </c>
      <c r="AA933" s="26">
        <v>925</v>
      </c>
      <c r="AB933" s="31">
        <f t="shared" ca="1" si="277"/>
        <v>3</v>
      </c>
      <c r="AC933" s="31">
        <f t="shared" ca="1" si="266"/>
        <v>58</v>
      </c>
      <c r="AD933" s="31">
        <f t="shared" ca="1" si="267"/>
        <v>34</v>
      </c>
      <c r="AE933" s="31">
        <f t="shared" ca="1" si="268"/>
        <v>2</v>
      </c>
      <c r="AF933" s="31">
        <f t="shared" ca="1" si="269"/>
        <v>70</v>
      </c>
      <c r="AG933" s="31">
        <f t="shared" ca="1" si="270"/>
        <v>43</v>
      </c>
      <c r="AH933" s="31">
        <f t="shared" ca="1" si="271"/>
        <v>10</v>
      </c>
      <c r="AI933" s="31">
        <f t="shared" ca="1" si="272"/>
        <v>78</v>
      </c>
      <c r="AJ933" s="31">
        <f t="shared" ca="1" si="273"/>
        <v>6</v>
      </c>
      <c r="AK933" s="31">
        <f t="shared" ca="1" si="274"/>
        <v>12</v>
      </c>
      <c r="AL933" s="31">
        <f t="shared" ca="1" si="275"/>
        <v>26</v>
      </c>
      <c r="AM933" s="31">
        <f t="shared" ca="1" si="276"/>
        <v>117</v>
      </c>
    </row>
    <row r="934" spans="14:39">
      <c r="N934" s="26">
        <v>926</v>
      </c>
      <c r="O934" s="30">
        <f t="shared" ca="1" si="280"/>
        <v>7.0955647380977585</v>
      </c>
      <c r="P934" s="30">
        <f t="shared" ca="1" si="280"/>
        <v>11.379933323360653</v>
      </c>
      <c r="Q934" s="30">
        <f t="shared" ca="1" si="280"/>
        <v>29.8769090858769</v>
      </c>
      <c r="R934" s="30">
        <f t="shared" ca="1" si="280"/>
        <v>4.5288526796302371</v>
      </c>
      <c r="S934" s="30">
        <f t="shared" ca="1" si="280"/>
        <v>0.91448888094254799</v>
      </c>
      <c r="T934" s="30">
        <f t="shared" ca="1" si="280"/>
        <v>20.066560003691986</v>
      </c>
      <c r="U934" s="30">
        <f t="shared" ca="1" si="280"/>
        <v>11.013521893745015</v>
      </c>
      <c r="V934" s="30">
        <f t="shared" ca="1" si="280"/>
        <v>9.8164029434364863</v>
      </c>
      <c r="W934" s="30">
        <f t="shared" ca="1" si="280"/>
        <v>9.5952476612819044</v>
      </c>
      <c r="X934" s="30">
        <f t="shared" ca="1" si="280"/>
        <v>6.7812683038668151</v>
      </c>
      <c r="Y934" s="30">
        <f t="shared" ca="1" si="280"/>
        <v>10.80037495564485</v>
      </c>
      <c r="Z934" s="30">
        <f t="shared" ca="1" si="280"/>
        <v>26.254968126639966</v>
      </c>
      <c r="AA934" s="26">
        <v>926</v>
      </c>
      <c r="AB934" s="31">
        <f t="shared" ca="1" si="277"/>
        <v>8</v>
      </c>
      <c r="AC934" s="31">
        <f t="shared" ca="1" si="266"/>
        <v>14</v>
      </c>
      <c r="AD934" s="31">
        <f t="shared" ca="1" si="267"/>
        <v>75</v>
      </c>
      <c r="AE934" s="31">
        <f t="shared" ca="1" si="268"/>
        <v>5</v>
      </c>
      <c r="AF934" s="31">
        <f t="shared" ca="1" si="269"/>
        <v>1</v>
      </c>
      <c r="AG934" s="31">
        <f t="shared" ca="1" si="270"/>
        <v>31</v>
      </c>
      <c r="AH934" s="31">
        <f t="shared" ca="1" si="271"/>
        <v>14</v>
      </c>
      <c r="AI934" s="31">
        <f t="shared" ca="1" si="272"/>
        <v>12</v>
      </c>
      <c r="AJ934" s="31">
        <f t="shared" ca="1" si="273"/>
        <v>12</v>
      </c>
      <c r="AK934" s="31">
        <f t="shared" ca="1" si="274"/>
        <v>8</v>
      </c>
      <c r="AL934" s="31">
        <f t="shared" ca="1" si="275"/>
        <v>13</v>
      </c>
      <c r="AM934" s="31">
        <f t="shared" ca="1" si="276"/>
        <v>51</v>
      </c>
    </row>
    <row r="935" spans="14:39">
      <c r="N935" s="26">
        <v>927</v>
      </c>
      <c r="O935" s="30">
        <f t="shared" ca="1" si="280"/>
        <v>0.48872500456420237</v>
      </c>
      <c r="P935" s="30">
        <f t="shared" ca="1" si="280"/>
        <v>24.071795951977585</v>
      </c>
      <c r="Q935" s="30">
        <f t="shared" ca="1" si="280"/>
        <v>22.842939250827797</v>
      </c>
      <c r="R935" s="30">
        <f t="shared" ca="1" si="280"/>
        <v>16.893005923872291</v>
      </c>
      <c r="S935" s="30">
        <f t="shared" ca="1" si="280"/>
        <v>4.2711771158663074</v>
      </c>
      <c r="T935" s="30">
        <f t="shared" ca="1" si="280"/>
        <v>16.898201105703166</v>
      </c>
      <c r="U935" s="30">
        <f t="shared" ca="1" si="280"/>
        <v>33.197925979749677</v>
      </c>
      <c r="V935" s="30">
        <f t="shared" ca="1" si="280"/>
        <v>5.5143252287888336</v>
      </c>
      <c r="W935" s="30">
        <f t="shared" ca="1" si="280"/>
        <v>11.766638173205548</v>
      </c>
      <c r="X935" s="30">
        <f t="shared" ca="1" si="280"/>
        <v>26.635506992156621</v>
      </c>
      <c r="Y935" s="30">
        <f t="shared" ca="1" si="280"/>
        <v>16.835492264770998</v>
      </c>
      <c r="Z935" s="30">
        <f t="shared" ca="1" si="280"/>
        <v>0.91965874996606622</v>
      </c>
      <c r="AA935" s="26">
        <v>927</v>
      </c>
      <c r="AB935" s="31">
        <f t="shared" ca="1" si="277"/>
        <v>1</v>
      </c>
      <c r="AC935" s="31">
        <f t="shared" ca="1" si="266"/>
        <v>43</v>
      </c>
      <c r="AD935" s="31">
        <f t="shared" ca="1" si="267"/>
        <v>38</v>
      </c>
      <c r="AE935" s="31">
        <f t="shared" ca="1" si="268"/>
        <v>24</v>
      </c>
      <c r="AF935" s="31">
        <f t="shared" ca="1" si="269"/>
        <v>5</v>
      </c>
      <c r="AG935" s="31">
        <f t="shared" ca="1" si="270"/>
        <v>24</v>
      </c>
      <c r="AH935" s="31">
        <f t="shared" ca="1" si="271"/>
        <v>181</v>
      </c>
      <c r="AI935" s="31">
        <f t="shared" ca="1" si="272"/>
        <v>6</v>
      </c>
      <c r="AJ935" s="31">
        <f t="shared" ca="1" si="273"/>
        <v>15</v>
      </c>
      <c r="AK935" s="31">
        <f t="shared" ca="1" si="274"/>
        <v>53</v>
      </c>
      <c r="AL935" s="31">
        <f t="shared" ca="1" si="275"/>
        <v>24</v>
      </c>
      <c r="AM935" s="31">
        <f t="shared" ca="1" si="276"/>
        <v>1</v>
      </c>
    </row>
    <row r="936" spans="14:39">
      <c r="N936" s="26">
        <v>928</v>
      </c>
      <c r="O936" s="30">
        <f t="shared" ca="1" si="280"/>
        <v>26.973159853071337</v>
      </c>
      <c r="P936" s="30">
        <f t="shared" ca="1" si="280"/>
        <v>12.728998502626318</v>
      </c>
      <c r="Q936" s="30">
        <f t="shared" ca="1" si="280"/>
        <v>2.6972787692232334</v>
      </c>
      <c r="R936" s="30">
        <f t="shared" ca="1" si="280"/>
        <v>1.1949558562317062</v>
      </c>
      <c r="S936" s="30">
        <f t="shared" ca="1" si="280"/>
        <v>0.23677425418151829</v>
      </c>
      <c r="T936" s="30">
        <f t="shared" ca="1" si="280"/>
        <v>33.156413518584706</v>
      </c>
      <c r="U936" s="30">
        <f t="shared" ca="1" si="280"/>
        <v>14.983323544769709</v>
      </c>
      <c r="V936" s="30">
        <f t="shared" ca="1" si="280"/>
        <v>6.9350713082934998</v>
      </c>
      <c r="W936" s="30">
        <f t="shared" ca="1" si="280"/>
        <v>29.586757918339202</v>
      </c>
      <c r="X936" s="30">
        <f t="shared" ca="1" si="280"/>
        <v>32.926985640748399</v>
      </c>
      <c r="Y936" s="30">
        <f t="shared" ca="1" si="280"/>
        <v>27.069005688198065</v>
      </c>
      <c r="Z936" s="30">
        <f t="shared" ca="1" si="280"/>
        <v>25.747603341085053</v>
      </c>
      <c r="AA936" s="26">
        <v>928</v>
      </c>
      <c r="AB936" s="31">
        <f t="shared" ca="1" si="277"/>
        <v>55</v>
      </c>
      <c r="AC936" s="31">
        <f t="shared" ca="1" si="266"/>
        <v>16</v>
      </c>
      <c r="AD936" s="31">
        <f t="shared" ca="1" si="267"/>
        <v>3</v>
      </c>
      <c r="AE936" s="31">
        <f t="shared" ca="1" si="268"/>
        <v>2</v>
      </c>
      <c r="AF936" s="31">
        <f t="shared" ca="1" si="269"/>
        <v>1</v>
      </c>
      <c r="AG936" s="31">
        <f t="shared" ca="1" si="270"/>
        <v>172</v>
      </c>
      <c r="AH936" s="31">
        <f t="shared" ca="1" si="271"/>
        <v>20</v>
      </c>
      <c r="AI936" s="31">
        <f t="shared" ca="1" si="272"/>
        <v>8</v>
      </c>
      <c r="AJ936" s="31">
        <f t="shared" ca="1" si="273"/>
        <v>72</v>
      </c>
      <c r="AK936" s="31">
        <f t="shared" ca="1" si="274"/>
        <v>145</v>
      </c>
      <c r="AL936" s="31">
        <f t="shared" ca="1" si="275"/>
        <v>55</v>
      </c>
      <c r="AM936" s="31">
        <f t="shared" ca="1" si="276"/>
        <v>49</v>
      </c>
    </row>
    <row r="937" spans="14:39">
      <c r="N937" s="26">
        <v>929</v>
      </c>
      <c r="O937" s="30">
        <f t="shared" ca="1" si="280"/>
        <v>2.5761882154150668</v>
      </c>
      <c r="P937" s="30">
        <f t="shared" ca="1" si="280"/>
        <v>9.8025440086199787</v>
      </c>
      <c r="Q937" s="30">
        <f t="shared" ca="1" si="280"/>
        <v>21.399977651438718</v>
      </c>
      <c r="R937" s="30">
        <f t="shared" ca="1" si="280"/>
        <v>30.700575079604764</v>
      </c>
      <c r="S937" s="30">
        <f t="shared" ca="1" si="280"/>
        <v>29.93498399278392</v>
      </c>
      <c r="T937" s="30">
        <f t="shared" ca="1" si="280"/>
        <v>15.810221557719979</v>
      </c>
      <c r="U937" s="30">
        <f t="shared" ca="1" si="280"/>
        <v>26.062294987323806</v>
      </c>
      <c r="V937" s="30">
        <f t="shared" ca="1" si="280"/>
        <v>10.539310919499314</v>
      </c>
      <c r="W937" s="30">
        <f t="shared" ca="1" si="280"/>
        <v>22.283847269784747</v>
      </c>
      <c r="X937" s="30">
        <f t="shared" ca="1" si="280"/>
        <v>18.379065207408445</v>
      </c>
      <c r="Y937" s="30">
        <f t="shared" ca="1" si="280"/>
        <v>8.5282381227051403</v>
      </c>
      <c r="Z937" s="30">
        <f t="shared" ca="1" si="280"/>
        <v>13.738211161421551</v>
      </c>
      <c r="AA937" s="26">
        <v>929</v>
      </c>
      <c r="AB937" s="31">
        <f t="shared" ca="1" si="277"/>
        <v>3</v>
      </c>
      <c r="AC937" s="31">
        <f t="shared" ca="1" si="266"/>
        <v>12</v>
      </c>
      <c r="AD937" s="31">
        <f t="shared" ca="1" si="267"/>
        <v>34</v>
      </c>
      <c r="AE937" s="31">
        <f t="shared" ca="1" si="268"/>
        <v>84</v>
      </c>
      <c r="AF937" s="31">
        <f t="shared" ca="1" si="269"/>
        <v>75</v>
      </c>
      <c r="AG937" s="31">
        <f t="shared" ca="1" si="270"/>
        <v>22</v>
      </c>
      <c r="AH937" s="31">
        <f t="shared" ca="1" si="271"/>
        <v>50</v>
      </c>
      <c r="AI937" s="31">
        <f t="shared" ca="1" si="272"/>
        <v>13</v>
      </c>
      <c r="AJ937" s="31">
        <f t="shared" ca="1" si="273"/>
        <v>37</v>
      </c>
      <c r="AK937" s="31">
        <f t="shared" ca="1" si="274"/>
        <v>27</v>
      </c>
      <c r="AL937" s="31">
        <f t="shared" ca="1" si="275"/>
        <v>10</v>
      </c>
      <c r="AM937" s="31">
        <f t="shared" ca="1" si="276"/>
        <v>18</v>
      </c>
    </row>
    <row r="938" spans="14:39">
      <c r="N938" s="26">
        <v>930</v>
      </c>
      <c r="O938" s="30">
        <f t="shared" ca="1" si="280"/>
        <v>0.8753940823297699</v>
      </c>
      <c r="P938" s="30">
        <f t="shared" ca="1" si="280"/>
        <v>12.69575298720344</v>
      </c>
      <c r="Q938" s="30">
        <f t="shared" ca="1" si="280"/>
        <v>16.474001741710158</v>
      </c>
      <c r="R938" s="30">
        <f t="shared" ca="1" si="280"/>
        <v>22.38705152654402</v>
      </c>
      <c r="S938" s="30">
        <f t="shared" ca="1" si="280"/>
        <v>3.7554793759606078</v>
      </c>
      <c r="T938" s="30">
        <f t="shared" ca="1" si="280"/>
        <v>12.469728105758451</v>
      </c>
      <c r="U938" s="30">
        <f t="shared" ca="1" si="280"/>
        <v>19.366759840099444</v>
      </c>
      <c r="V938" s="30">
        <f t="shared" ca="1" si="280"/>
        <v>13.930672287650163</v>
      </c>
      <c r="W938" s="30">
        <f t="shared" ca="1" si="280"/>
        <v>12.091681581867038</v>
      </c>
      <c r="X938" s="30">
        <f t="shared" ca="1" si="280"/>
        <v>21.809735918514985</v>
      </c>
      <c r="Y938" s="30">
        <f t="shared" ca="1" si="280"/>
        <v>19.244177443154022</v>
      </c>
      <c r="Z938" s="30">
        <f t="shared" ca="1" si="280"/>
        <v>17.968792070170799</v>
      </c>
      <c r="AA938" s="26">
        <v>930</v>
      </c>
      <c r="AB938" s="31">
        <f t="shared" ca="1" si="277"/>
        <v>1</v>
      </c>
      <c r="AC938" s="31">
        <f t="shared" ca="1" si="266"/>
        <v>16</v>
      </c>
      <c r="AD938" s="31">
        <f t="shared" ca="1" si="267"/>
        <v>23</v>
      </c>
      <c r="AE938" s="31">
        <f t="shared" ca="1" si="268"/>
        <v>37</v>
      </c>
      <c r="AF938" s="31">
        <f t="shared" ca="1" si="269"/>
        <v>4</v>
      </c>
      <c r="AG938" s="31">
        <f t="shared" ca="1" si="270"/>
        <v>16</v>
      </c>
      <c r="AH938" s="31">
        <f t="shared" ca="1" si="271"/>
        <v>29</v>
      </c>
      <c r="AI938" s="31">
        <f t="shared" ca="1" si="272"/>
        <v>18</v>
      </c>
      <c r="AJ938" s="31">
        <f t="shared" ca="1" si="273"/>
        <v>15</v>
      </c>
      <c r="AK938" s="31">
        <f t="shared" ca="1" si="274"/>
        <v>35</v>
      </c>
      <c r="AL938" s="31">
        <f t="shared" ca="1" si="275"/>
        <v>29</v>
      </c>
      <c r="AM938" s="31">
        <f t="shared" ca="1" si="276"/>
        <v>26</v>
      </c>
    </row>
    <row r="939" spans="14:39">
      <c r="N939" s="26">
        <v>931</v>
      </c>
      <c r="O939" s="30">
        <f t="shared" ref="O939:Z948" ca="1" si="281">RAND()*sumweights</f>
        <v>7.5658303518082803</v>
      </c>
      <c r="P939" s="30">
        <f t="shared" ca="1" si="281"/>
        <v>10.802766135936434</v>
      </c>
      <c r="Q939" s="30">
        <f t="shared" ca="1" si="281"/>
        <v>1.9066343551420071</v>
      </c>
      <c r="R939" s="30">
        <f t="shared" ca="1" si="281"/>
        <v>17.733114228148949</v>
      </c>
      <c r="S939" s="30">
        <f t="shared" ca="1" si="281"/>
        <v>32.223779688521034</v>
      </c>
      <c r="T939" s="30">
        <f t="shared" ca="1" si="281"/>
        <v>4.1636265071724159</v>
      </c>
      <c r="U939" s="30">
        <f t="shared" ca="1" si="281"/>
        <v>0.29998532586785576</v>
      </c>
      <c r="V939" s="30">
        <f t="shared" ca="1" si="281"/>
        <v>21.218662815491246</v>
      </c>
      <c r="W939" s="30">
        <f t="shared" ca="1" si="281"/>
        <v>24.243763695797025</v>
      </c>
      <c r="X939" s="30">
        <f t="shared" ca="1" si="281"/>
        <v>6.6189129242220321</v>
      </c>
      <c r="Y939" s="30">
        <f t="shared" ca="1" si="281"/>
        <v>17.058320343597988</v>
      </c>
      <c r="Z939" s="30">
        <f t="shared" ca="1" si="281"/>
        <v>22.40168580435212</v>
      </c>
      <c r="AA939" s="26">
        <v>931</v>
      </c>
      <c r="AB939" s="31">
        <f t="shared" ca="1" si="277"/>
        <v>9</v>
      </c>
      <c r="AC939" s="31">
        <f t="shared" ca="1" si="266"/>
        <v>13</v>
      </c>
      <c r="AD939" s="31">
        <f t="shared" ca="1" si="267"/>
        <v>2</v>
      </c>
      <c r="AE939" s="31">
        <f t="shared" ca="1" si="268"/>
        <v>25</v>
      </c>
      <c r="AF939" s="31">
        <f t="shared" ca="1" si="269"/>
        <v>112</v>
      </c>
      <c r="AG939" s="31">
        <f t="shared" ca="1" si="270"/>
        <v>5</v>
      </c>
      <c r="AH939" s="31">
        <f t="shared" ca="1" si="271"/>
        <v>1</v>
      </c>
      <c r="AI939" s="31">
        <f t="shared" ca="1" si="272"/>
        <v>34</v>
      </c>
      <c r="AJ939" s="31">
        <f t="shared" ca="1" si="273"/>
        <v>43</v>
      </c>
      <c r="AK939" s="31">
        <f t="shared" ca="1" si="274"/>
        <v>8</v>
      </c>
      <c r="AL939" s="31">
        <f t="shared" ca="1" si="275"/>
        <v>24</v>
      </c>
      <c r="AM939" s="31">
        <f t="shared" ca="1" si="276"/>
        <v>37</v>
      </c>
    </row>
    <row r="940" spans="14:39">
      <c r="N940" s="26">
        <v>932</v>
      </c>
      <c r="O940" s="30">
        <f t="shared" ca="1" si="281"/>
        <v>32.69368805325341</v>
      </c>
      <c r="P940" s="30">
        <f t="shared" ca="1" si="281"/>
        <v>14.888953164809713</v>
      </c>
      <c r="Q940" s="30">
        <f t="shared" ca="1" si="281"/>
        <v>14.834474560016405</v>
      </c>
      <c r="R940" s="30">
        <f t="shared" ca="1" si="281"/>
        <v>18.540760851278165</v>
      </c>
      <c r="S940" s="30">
        <f t="shared" ca="1" si="281"/>
        <v>9.4978553683599483</v>
      </c>
      <c r="T940" s="30">
        <f t="shared" ca="1" si="281"/>
        <v>10.779253651635079</v>
      </c>
      <c r="U940" s="30">
        <f t="shared" ca="1" si="281"/>
        <v>14.81391716620699</v>
      </c>
      <c r="V940" s="30">
        <f t="shared" ca="1" si="281"/>
        <v>25.760238617485445</v>
      </c>
      <c r="W940" s="30">
        <f t="shared" ca="1" si="281"/>
        <v>9.4467302645125226</v>
      </c>
      <c r="X940" s="30">
        <f t="shared" ca="1" si="281"/>
        <v>3.139193150852353</v>
      </c>
      <c r="Y940" s="30">
        <f t="shared" ca="1" si="281"/>
        <v>7.0565733330392257</v>
      </c>
      <c r="Z940" s="30">
        <f t="shared" ca="1" si="281"/>
        <v>3.9060583301095479</v>
      </c>
      <c r="AA940" s="26">
        <v>932</v>
      </c>
      <c r="AB940" s="31">
        <f t="shared" ca="1" si="277"/>
        <v>130</v>
      </c>
      <c r="AC940" s="31">
        <f t="shared" ca="1" si="266"/>
        <v>20</v>
      </c>
      <c r="AD940" s="31">
        <f t="shared" ca="1" si="267"/>
        <v>20</v>
      </c>
      <c r="AE940" s="31">
        <f t="shared" ca="1" si="268"/>
        <v>27</v>
      </c>
      <c r="AF940" s="31">
        <f t="shared" ca="1" si="269"/>
        <v>12</v>
      </c>
      <c r="AG940" s="31">
        <f t="shared" ca="1" si="270"/>
        <v>13</v>
      </c>
      <c r="AH940" s="31">
        <f t="shared" ca="1" si="271"/>
        <v>20</v>
      </c>
      <c r="AI940" s="31">
        <f t="shared" ca="1" si="272"/>
        <v>49</v>
      </c>
      <c r="AJ940" s="31">
        <f t="shared" ca="1" si="273"/>
        <v>11</v>
      </c>
      <c r="AK940" s="31">
        <f t="shared" ca="1" si="274"/>
        <v>4</v>
      </c>
      <c r="AL940" s="31">
        <f t="shared" ca="1" si="275"/>
        <v>8</v>
      </c>
      <c r="AM940" s="31">
        <f t="shared" ca="1" si="276"/>
        <v>5</v>
      </c>
    </row>
    <row r="941" spans="14:39">
      <c r="N941" s="26">
        <v>933</v>
      </c>
      <c r="O941" s="30">
        <f t="shared" ca="1" si="281"/>
        <v>1.1077127579644621</v>
      </c>
      <c r="P941" s="30">
        <f t="shared" ca="1" si="281"/>
        <v>28.870244019148295</v>
      </c>
      <c r="Q941" s="30">
        <f t="shared" ca="1" si="281"/>
        <v>6.1709779048862679</v>
      </c>
      <c r="R941" s="30">
        <f t="shared" ca="1" si="281"/>
        <v>8.6117437406431527</v>
      </c>
      <c r="S941" s="30">
        <f t="shared" ca="1" si="281"/>
        <v>6.6592574226583263</v>
      </c>
      <c r="T941" s="30">
        <f t="shared" ca="1" si="281"/>
        <v>4.1563340362958465</v>
      </c>
      <c r="U941" s="30">
        <f t="shared" ca="1" si="281"/>
        <v>9.8451539030182644</v>
      </c>
      <c r="V941" s="30">
        <f t="shared" ca="1" si="281"/>
        <v>9.1355246983301939</v>
      </c>
      <c r="W941" s="30">
        <f t="shared" ca="1" si="281"/>
        <v>12.194643766925859</v>
      </c>
      <c r="X941" s="30">
        <f t="shared" ca="1" si="281"/>
        <v>12.490360902805046</v>
      </c>
      <c r="Y941" s="30">
        <f t="shared" ca="1" si="281"/>
        <v>1.3579822629275906</v>
      </c>
      <c r="Z941" s="30">
        <f t="shared" ca="1" si="281"/>
        <v>28.681857450564895</v>
      </c>
      <c r="AA941" s="26">
        <v>933</v>
      </c>
      <c r="AB941" s="31">
        <f t="shared" ca="1" si="277"/>
        <v>2</v>
      </c>
      <c r="AC941" s="31">
        <f t="shared" ca="1" si="266"/>
        <v>67</v>
      </c>
      <c r="AD941" s="31">
        <f t="shared" ca="1" si="267"/>
        <v>7</v>
      </c>
      <c r="AE941" s="31">
        <f t="shared" ca="1" si="268"/>
        <v>10</v>
      </c>
      <c r="AF941" s="31">
        <f t="shared" ca="1" si="269"/>
        <v>8</v>
      </c>
      <c r="AG941" s="31">
        <f t="shared" ca="1" si="270"/>
        <v>5</v>
      </c>
      <c r="AH941" s="31">
        <f t="shared" ca="1" si="271"/>
        <v>12</v>
      </c>
      <c r="AI941" s="31">
        <f t="shared" ca="1" si="272"/>
        <v>11</v>
      </c>
      <c r="AJ941" s="31">
        <f t="shared" ca="1" si="273"/>
        <v>15</v>
      </c>
      <c r="AK941" s="31">
        <f t="shared" ca="1" si="274"/>
        <v>16</v>
      </c>
      <c r="AL941" s="31">
        <f t="shared" ca="1" si="275"/>
        <v>2</v>
      </c>
      <c r="AM941" s="31">
        <f t="shared" ca="1" si="276"/>
        <v>65</v>
      </c>
    </row>
    <row r="942" spans="14:39">
      <c r="N942" s="26">
        <v>934</v>
      </c>
      <c r="O942" s="30">
        <f t="shared" ca="1" si="281"/>
        <v>11.237337005675473</v>
      </c>
      <c r="P942" s="30">
        <f t="shared" ca="1" si="281"/>
        <v>8.9713762909817163</v>
      </c>
      <c r="Q942" s="30">
        <f t="shared" ca="1" si="281"/>
        <v>7.5775769060489599</v>
      </c>
      <c r="R942" s="30">
        <f t="shared" ca="1" si="281"/>
        <v>13.397627989148472</v>
      </c>
      <c r="S942" s="30">
        <f t="shared" ca="1" si="281"/>
        <v>10.565887500598427</v>
      </c>
      <c r="T942" s="30">
        <f t="shared" ca="1" si="281"/>
        <v>27.248357320883429</v>
      </c>
      <c r="U942" s="30">
        <f t="shared" ca="1" si="281"/>
        <v>6.8756615295290544</v>
      </c>
      <c r="V942" s="30">
        <f t="shared" ca="1" si="281"/>
        <v>19.693822711444732</v>
      </c>
      <c r="W942" s="30">
        <f t="shared" ca="1" si="281"/>
        <v>11.763890788988343</v>
      </c>
      <c r="X942" s="30">
        <f t="shared" ca="1" si="281"/>
        <v>19.658577855657327</v>
      </c>
      <c r="Y942" s="30">
        <f t="shared" ca="1" si="281"/>
        <v>29.411254102484932</v>
      </c>
      <c r="Z942" s="30">
        <f t="shared" ca="1" si="281"/>
        <v>24.211554737053515</v>
      </c>
      <c r="AA942" s="26">
        <v>934</v>
      </c>
      <c r="AB942" s="31">
        <f t="shared" ca="1" si="277"/>
        <v>14</v>
      </c>
      <c r="AC942" s="31">
        <f t="shared" ca="1" si="266"/>
        <v>11</v>
      </c>
      <c r="AD942" s="31">
        <f t="shared" ca="1" si="267"/>
        <v>9</v>
      </c>
      <c r="AE942" s="31">
        <f t="shared" ca="1" si="268"/>
        <v>17</v>
      </c>
      <c r="AF942" s="31">
        <f t="shared" ca="1" si="269"/>
        <v>13</v>
      </c>
      <c r="AG942" s="31">
        <f t="shared" ca="1" si="270"/>
        <v>56</v>
      </c>
      <c r="AH942" s="31">
        <f t="shared" ca="1" si="271"/>
        <v>8</v>
      </c>
      <c r="AI942" s="31">
        <f t="shared" ca="1" si="272"/>
        <v>30</v>
      </c>
      <c r="AJ942" s="31">
        <f t="shared" ca="1" si="273"/>
        <v>15</v>
      </c>
      <c r="AK942" s="31">
        <f t="shared" ca="1" si="274"/>
        <v>30</v>
      </c>
      <c r="AL942" s="31">
        <f t="shared" ca="1" si="275"/>
        <v>71</v>
      </c>
      <c r="AM942" s="31">
        <f t="shared" ca="1" si="276"/>
        <v>43</v>
      </c>
    </row>
    <row r="943" spans="14:39">
      <c r="N943" s="26">
        <v>935</v>
      </c>
      <c r="O943" s="30">
        <f t="shared" ca="1" si="281"/>
        <v>13.666339070345197</v>
      </c>
      <c r="P943" s="30">
        <f t="shared" ca="1" si="281"/>
        <v>18.549943627706771</v>
      </c>
      <c r="Q943" s="30">
        <f t="shared" ca="1" si="281"/>
        <v>5.354373324818086</v>
      </c>
      <c r="R943" s="30">
        <f t="shared" ca="1" si="281"/>
        <v>10.7172598809058</v>
      </c>
      <c r="S943" s="30">
        <f t="shared" ca="1" si="281"/>
        <v>24.308127104226323</v>
      </c>
      <c r="T943" s="30">
        <f t="shared" ca="1" si="281"/>
        <v>1.000493747242043</v>
      </c>
      <c r="U943" s="30">
        <f t="shared" ca="1" si="281"/>
        <v>6.6916252810971715</v>
      </c>
      <c r="V943" s="30">
        <f t="shared" ca="1" si="281"/>
        <v>29.695384972842678</v>
      </c>
      <c r="W943" s="30">
        <f t="shared" ca="1" si="281"/>
        <v>25.024194745028954</v>
      </c>
      <c r="X943" s="30">
        <f t="shared" ca="1" si="281"/>
        <v>3.3801812425570095</v>
      </c>
      <c r="Y943" s="30">
        <f t="shared" ca="1" si="281"/>
        <v>27.177709339753747</v>
      </c>
      <c r="Z943" s="30">
        <f t="shared" ca="1" si="281"/>
        <v>27.417135454443979</v>
      </c>
      <c r="AA943" s="26">
        <v>935</v>
      </c>
      <c r="AB943" s="31">
        <f t="shared" ca="1" si="277"/>
        <v>18</v>
      </c>
      <c r="AC943" s="31">
        <f t="shared" ca="1" si="266"/>
        <v>27</v>
      </c>
      <c r="AD943" s="31">
        <f t="shared" ca="1" si="267"/>
        <v>6</v>
      </c>
      <c r="AE943" s="31">
        <f t="shared" ca="1" si="268"/>
        <v>13</v>
      </c>
      <c r="AF943" s="31">
        <f t="shared" ca="1" si="269"/>
        <v>43</v>
      </c>
      <c r="AG943" s="31">
        <f t="shared" ca="1" si="270"/>
        <v>2</v>
      </c>
      <c r="AH943" s="31">
        <f t="shared" ca="1" si="271"/>
        <v>8</v>
      </c>
      <c r="AI943" s="31">
        <f t="shared" ca="1" si="272"/>
        <v>73</v>
      </c>
      <c r="AJ943" s="31">
        <f t="shared" ca="1" si="273"/>
        <v>46</v>
      </c>
      <c r="AK943" s="31">
        <f t="shared" ca="1" si="274"/>
        <v>4</v>
      </c>
      <c r="AL943" s="31">
        <f t="shared" ca="1" si="275"/>
        <v>56</v>
      </c>
      <c r="AM943" s="31">
        <f t="shared" ca="1" si="276"/>
        <v>57</v>
      </c>
    </row>
    <row r="944" spans="14:39">
      <c r="N944" s="26">
        <v>936</v>
      </c>
      <c r="O944" s="30">
        <f t="shared" ca="1" si="281"/>
        <v>5.59017244611689</v>
      </c>
      <c r="P944" s="30">
        <f t="shared" ca="1" si="281"/>
        <v>2.2925115245034955</v>
      </c>
      <c r="Q944" s="30">
        <f t="shared" ca="1" si="281"/>
        <v>4.1592461682116166</v>
      </c>
      <c r="R944" s="30">
        <f t="shared" ca="1" si="281"/>
        <v>0.91199696455125379</v>
      </c>
      <c r="S944" s="30">
        <f t="shared" ca="1" si="281"/>
        <v>29.782567222496347</v>
      </c>
      <c r="T944" s="30">
        <f t="shared" ca="1" si="281"/>
        <v>12.785688426225352</v>
      </c>
      <c r="U944" s="30">
        <f t="shared" ca="1" si="281"/>
        <v>2.3203012009744053</v>
      </c>
      <c r="V944" s="30">
        <f t="shared" ca="1" si="281"/>
        <v>13.846002864968026</v>
      </c>
      <c r="W944" s="30">
        <f t="shared" ca="1" si="281"/>
        <v>4.9219573163804409</v>
      </c>
      <c r="X944" s="30">
        <f t="shared" ca="1" si="281"/>
        <v>4.0342190258762054</v>
      </c>
      <c r="Y944" s="30">
        <f t="shared" ca="1" si="281"/>
        <v>6.0296820653068774</v>
      </c>
      <c r="Z944" s="30">
        <f t="shared" ca="1" si="281"/>
        <v>23.401976376317737</v>
      </c>
      <c r="AA944" s="26">
        <v>936</v>
      </c>
      <c r="AB944" s="31">
        <f t="shared" ca="1" si="277"/>
        <v>7</v>
      </c>
      <c r="AC944" s="31">
        <f t="shared" ca="1" si="266"/>
        <v>3</v>
      </c>
      <c r="AD944" s="31">
        <f t="shared" ca="1" si="267"/>
        <v>5</v>
      </c>
      <c r="AE944" s="31">
        <f t="shared" ca="1" si="268"/>
        <v>1</v>
      </c>
      <c r="AF944" s="31">
        <f t="shared" ca="1" si="269"/>
        <v>74</v>
      </c>
      <c r="AG944" s="31">
        <f t="shared" ca="1" si="270"/>
        <v>16</v>
      </c>
      <c r="AH944" s="31">
        <f t="shared" ca="1" si="271"/>
        <v>3</v>
      </c>
      <c r="AI944" s="31">
        <f t="shared" ca="1" si="272"/>
        <v>18</v>
      </c>
      <c r="AJ944" s="31">
        <f t="shared" ca="1" si="273"/>
        <v>6</v>
      </c>
      <c r="AK944" s="31">
        <f t="shared" ca="1" si="274"/>
        <v>5</v>
      </c>
      <c r="AL944" s="31">
        <f t="shared" ca="1" si="275"/>
        <v>7</v>
      </c>
      <c r="AM944" s="31">
        <f t="shared" ca="1" si="276"/>
        <v>40</v>
      </c>
    </row>
    <row r="945" spans="14:39">
      <c r="N945" s="26">
        <v>937</v>
      </c>
      <c r="O945" s="30">
        <f t="shared" ca="1" si="281"/>
        <v>26.254734773722369</v>
      </c>
      <c r="P945" s="30">
        <f t="shared" ca="1" si="281"/>
        <v>3.8883329040188181</v>
      </c>
      <c r="Q945" s="30">
        <f t="shared" ca="1" si="281"/>
        <v>16.858539199078095</v>
      </c>
      <c r="R945" s="30">
        <f t="shared" ca="1" si="281"/>
        <v>12.299431775136375</v>
      </c>
      <c r="S945" s="30">
        <f t="shared" ca="1" si="281"/>
        <v>25.516824098129593</v>
      </c>
      <c r="T945" s="30">
        <f t="shared" ca="1" si="281"/>
        <v>4.8903147730693313</v>
      </c>
      <c r="U945" s="30">
        <f t="shared" ca="1" si="281"/>
        <v>19.207531975916794</v>
      </c>
      <c r="V945" s="30">
        <f t="shared" ca="1" si="281"/>
        <v>22.403537776600814</v>
      </c>
      <c r="W945" s="30">
        <f t="shared" ca="1" si="281"/>
        <v>33.237551208621525</v>
      </c>
      <c r="X945" s="30">
        <f t="shared" ca="1" si="281"/>
        <v>9.0377126753649346</v>
      </c>
      <c r="Y945" s="30">
        <f t="shared" ca="1" si="281"/>
        <v>29.437636272793561</v>
      </c>
      <c r="Z945" s="30">
        <f t="shared" ca="1" si="281"/>
        <v>29.074492437380336</v>
      </c>
      <c r="AA945" s="26">
        <v>937</v>
      </c>
      <c r="AB945" s="31">
        <f t="shared" ca="1" si="277"/>
        <v>51</v>
      </c>
      <c r="AC945" s="31">
        <f t="shared" ca="1" si="266"/>
        <v>5</v>
      </c>
      <c r="AD945" s="31">
        <f t="shared" ca="1" si="267"/>
        <v>24</v>
      </c>
      <c r="AE945" s="31">
        <f t="shared" ca="1" si="268"/>
        <v>16</v>
      </c>
      <c r="AF945" s="31">
        <f t="shared" ca="1" si="269"/>
        <v>48</v>
      </c>
      <c r="AG945" s="31">
        <f t="shared" ca="1" si="270"/>
        <v>6</v>
      </c>
      <c r="AH945" s="31">
        <f t="shared" ca="1" si="271"/>
        <v>29</v>
      </c>
      <c r="AI945" s="31">
        <f t="shared" ca="1" si="272"/>
        <v>37</v>
      </c>
      <c r="AJ945" s="31">
        <f t="shared" ca="1" si="273"/>
        <v>193</v>
      </c>
      <c r="AK945" s="31">
        <f t="shared" ca="1" si="274"/>
        <v>11</v>
      </c>
      <c r="AL945" s="31">
        <f t="shared" ca="1" si="275"/>
        <v>71</v>
      </c>
      <c r="AM945" s="31">
        <f t="shared" ca="1" si="276"/>
        <v>68</v>
      </c>
    </row>
    <row r="946" spans="14:39">
      <c r="N946" s="26">
        <v>938</v>
      </c>
      <c r="O946" s="30">
        <f t="shared" ca="1" si="281"/>
        <v>14.755740902054749</v>
      </c>
      <c r="P946" s="30">
        <f t="shared" ca="1" si="281"/>
        <v>32.29365853621983</v>
      </c>
      <c r="Q946" s="30">
        <f t="shared" ca="1" si="281"/>
        <v>32.938060480302468</v>
      </c>
      <c r="R946" s="30">
        <f t="shared" ca="1" si="281"/>
        <v>21.109541823602861</v>
      </c>
      <c r="S946" s="30">
        <f t="shared" ca="1" si="281"/>
        <v>4.2273969280367405</v>
      </c>
      <c r="T946" s="30">
        <f t="shared" ca="1" si="281"/>
        <v>23.998595832587267</v>
      </c>
      <c r="U946" s="30">
        <f t="shared" ca="1" si="281"/>
        <v>5.0280592626537981</v>
      </c>
      <c r="V946" s="30">
        <f t="shared" ca="1" si="281"/>
        <v>13.334692910708345</v>
      </c>
      <c r="W946" s="30">
        <f t="shared" ca="1" si="281"/>
        <v>5.7554488487947344</v>
      </c>
      <c r="X946" s="30">
        <f t="shared" ca="1" si="281"/>
        <v>2.4259994795993798</v>
      </c>
      <c r="Y946" s="30">
        <f t="shared" ca="1" si="281"/>
        <v>22.582401484151575</v>
      </c>
      <c r="Z946" s="30">
        <f t="shared" ca="1" si="281"/>
        <v>4.2068895065959335</v>
      </c>
      <c r="AA946" s="26">
        <v>938</v>
      </c>
      <c r="AB946" s="31">
        <f t="shared" ca="1" si="277"/>
        <v>20</v>
      </c>
      <c r="AC946" s="31">
        <f t="shared" ca="1" si="266"/>
        <v>114</v>
      </c>
      <c r="AD946" s="31">
        <f t="shared" ca="1" si="267"/>
        <v>146</v>
      </c>
      <c r="AE946" s="31">
        <f t="shared" ca="1" si="268"/>
        <v>33</v>
      </c>
      <c r="AF946" s="31">
        <f t="shared" ca="1" si="269"/>
        <v>5</v>
      </c>
      <c r="AG946" s="31">
        <f t="shared" ca="1" si="270"/>
        <v>42</v>
      </c>
      <c r="AH946" s="31">
        <f t="shared" ca="1" si="271"/>
        <v>6</v>
      </c>
      <c r="AI946" s="31">
        <f t="shared" ca="1" si="272"/>
        <v>17</v>
      </c>
      <c r="AJ946" s="31">
        <f t="shared" ca="1" si="273"/>
        <v>7</v>
      </c>
      <c r="AK946" s="31">
        <f t="shared" ca="1" si="274"/>
        <v>3</v>
      </c>
      <c r="AL946" s="31">
        <f t="shared" ca="1" si="275"/>
        <v>38</v>
      </c>
      <c r="AM946" s="31">
        <f t="shared" ca="1" si="276"/>
        <v>5</v>
      </c>
    </row>
    <row r="947" spans="14:39">
      <c r="N947" s="26">
        <v>939</v>
      </c>
      <c r="O947" s="30">
        <f t="shared" ca="1" si="281"/>
        <v>14.034103585248964</v>
      </c>
      <c r="P947" s="30">
        <f t="shared" ca="1" si="281"/>
        <v>20.166652033074357</v>
      </c>
      <c r="Q947" s="30">
        <f t="shared" ca="1" si="281"/>
        <v>32.537942080202868</v>
      </c>
      <c r="R947" s="30">
        <f t="shared" ca="1" si="281"/>
        <v>22.998493546602234</v>
      </c>
      <c r="S947" s="30">
        <f t="shared" ca="1" si="281"/>
        <v>31.610165511239714</v>
      </c>
      <c r="T947" s="30">
        <f t="shared" ca="1" si="281"/>
        <v>16.840755090288418</v>
      </c>
      <c r="U947" s="30">
        <f t="shared" ca="1" si="281"/>
        <v>7.9504767496693276</v>
      </c>
      <c r="V947" s="30">
        <f t="shared" ca="1" si="281"/>
        <v>11.824867742497434</v>
      </c>
      <c r="W947" s="30">
        <f t="shared" ca="1" si="281"/>
        <v>23.410870237686975</v>
      </c>
      <c r="X947" s="30">
        <f t="shared" ca="1" si="281"/>
        <v>28.998750169053039</v>
      </c>
      <c r="Y947" s="30">
        <f t="shared" ca="1" si="281"/>
        <v>19.9659540270716</v>
      </c>
      <c r="Z947" s="30">
        <f t="shared" ca="1" si="281"/>
        <v>1.5533854289881954</v>
      </c>
      <c r="AA947" s="26">
        <v>939</v>
      </c>
      <c r="AB947" s="31">
        <f t="shared" ca="1" si="277"/>
        <v>18</v>
      </c>
      <c r="AC947" s="31">
        <f t="shared" ca="1" si="266"/>
        <v>31</v>
      </c>
      <c r="AD947" s="31">
        <f t="shared" ca="1" si="267"/>
        <v>123</v>
      </c>
      <c r="AE947" s="31">
        <f t="shared" ca="1" si="268"/>
        <v>39</v>
      </c>
      <c r="AF947" s="31">
        <f t="shared" ca="1" si="269"/>
        <v>98</v>
      </c>
      <c r="AG947" s="31">
        <f t="shared" ca="1" si="270"/>
        <v>24</v>
      </c>
      <c r="AH947" s="31">
        <f t="shared" ca="1" si="271"/>
        <v>9</v>
      </c>
      <c r="AI947" s="31">
        <f t="shared" ca="1" si="272"/>
        <v>15</v>
      </c>
      <c r="AJ947" s="31">
        <f t="shared" ca="1" si="273"/>
        <v>40</v>
      </c>
      <c r="AK947" s="31">
        <f t="shared" ca="1" si="274"/>
        <v>67</v>
      </c>
      <c r="AL947" s="31">
        <f t="shared" ca="1" si="275"/>
        <v>30</v>
      </c>
      <c r="AM947" s="31">
        <f t="shared" ca="1" si="276"/>
        <v>2</v>
      </c>
    </row>
    <row r="948" spans="14:39">
      <c r="N948" s="26">
        <v>940</v>
      </c>
      <c r="O948" s="30">
        <f t="shared" ca="1" si="281"/>
        <v>3.0798094062770982</v>
      </c>
      <c r="P948" s="30">
        <f t="shared" ca="1" si="281"/>
        <v>1.3146570221536784</v>
      </c>
      <c r="Q948" s="30">
        <f t="shared" ca="1" si="281"/>
        <v>19.704347851021534</v>
      </c>
      <c r="R948" s="30">
        <f t="shared" ca="1" si="281"/>
        <v>14.84496102570108</v>
      </c>
      <c r="S948" s="30">
        <f t="shared" ca="1" si="281"/>
        <v>4.7432098861676977</v>
      </c>
      <c r="T948" s="30">
        <f t="shared" ca="1" si="281"/>
        <v>2.7278960358720168</v>
      </c>
      <c r="U948" s="30">
        <f t="shared" ca="1" si="281"/>
        <v>13.572573616685137</v>
      </c>
      <c r="V948" s="30">
        <f t="shared" ca="1" si="281"/>
        <v>31.507934489244104</v>
      </c>
      <c r="W948" s="30">
        <f t="shared" ca="1" si="281"/>
        <v>9.8066061681718342</v>
      </c>
      <c r="X948" s="30">
        <f t="shared" ca="1" si="281"/>
        <v>5.5439178669365692</v>
      </c>
      <c r="Y948" s="30">
        <f t="shared" ca="1" si="281"/>
        <v>7.1479448400751826</v>
      </c>
      <c r="Z948" s="30">
        <f t="shared" ca="1" si="281"/>
        <v>2.9121226674119716</v>
      </c>
      <c r="AA948" s="26">
        <v>940</v>
      </c>
      <c r="AB948" s="31">
        <f t="shared" ca="1" si="277"/>
        <v>4</v>
      </c>
      <c r="AC948" s="31">
        <f t="shared" ca="1" si="266"/>
        <v>2</v>
      </c>
      <c r="AD948" s="31">
        <f t="shared" ca="1" si="267"/>
        <v>30</v>
      </c>
      <c r="AE948" s="31">
        <f t="shared" ca="1" si="268"/>
        <v>20</v>
      </c>
      <c r="AF948" s="31">
        <f t="shared" ca="1" si="269"/>
        <v>6</v>
      </c>
      <c r="AG948" s="31">
        <f t="shared" ca="1" si="270"/>
        <v>3</v>
      </c>
      <c r="AH948" s="31">
        <f t="shared" ca="1" si="271"/>
        <v>18</v>
      </c>
      <c r="AI948" s="31">
        <f t="shared" ca="1" si="272"/>
        <v>96</v>
      </c>
      <c r="AJ948" s="31">
        <f t="shared" ca="1" si="273"/>
        <v>12</v>
      </c>
      <c r="AK948" s="31">
        <f t="shared" ca="1" si="274"/>
        <v>6</v>
      </c>
      <c r="AL948" s="31">
        <f t="shared" ca="1" si="275"/>
        <v>8</v>
      </c>
      <c r="AM948" s="31">
        <f t="shared" ca="1" si="276"/>
        <v>4</v>
      </c>
    </row>
    <row r="949" spans="14:39">
      <c r="N949" s="26">
        <v>941</v>
      </c>
      <c r="O949" s="30">
        <f t="shared" ref="O949:Z958" ca="1" si="282">RAND()*sumweights</f>
        <v>14.504964629109029</v>
      </c>
      <c r="P949" s="30">
        <f t="shared" ca="1" si="282"/>
        <v>33.013179352649168</v>
      </c>
      <c r="Q949" s="30">
        <f t="shared" ca="1" si="282"/>
        <v>11.548489911074775</v>
      </c>
      <c r="R949" s="30">
        <f t="shared" ca="1" si="282"/>
        <v>4.6650134854550052</v>
      </c>
      <c r="S949" s="30">
        <f t="shared" ca="1" si="282"/>
        <v>31.666011153673765</v>
      </c>
      <c r="T949" s="30">
        <f t="shared" ca="1" si="282"/>
        <v>26.931275114789241</v>
      </c>
      <c r="U949" s="30">
        <f t="shared" ca="1" si="282"/>
        <v>4.8660148314011504</v>
      </c>
      <c r="V949" s="30">
        <f t="shared" ca="1" si="282"/>
        <v>11.731090395927493</v>
      </c>
      <c r="W949" s="30">
        <f t="shared" ca="1" si="282"/>
        <v>9.5036159453657678</v>
      </c>
      <c r="X949" s="30">
        <f t="shared" ca="1" si="282"/>
        <v>29.349082942440734</v>
      </c>
      <c r="Y949" s="30">
        <f t="shared" ca="1" si="282"/>
        <v>26.953621554068953</v>
      </c>
      <c r="Z949" s="30">
        <f t="shared" ca="1" si="282"/>
        <v>30.541661423833336</v>
      </c>
      <c r="AA949" s="26">
        <v>941</v>
      </c>
      <c r="AB949" s="31">
        <f t="shared" ca="1" si="277"/>
        <v>19</v>
      </c>
      <c r="AC949" s="31">
        <f t="shared" ca="1" si="266"/>
        <v>153</v>
      </c>
      <c r="AD949" s="31">
        <f t="shared" ca="1" si="267"/>
        <v>14</v>
      </c>
      <c r="AE949" s="31">
        <f t="shared" ca="1" si="268"/>
        <v>5</v>
      </c>
      <c r="AF949" s="31">
        <f t="shared" ca="1" si="269"/>
        <v>99</v>
      </c>
      <c r="AG949" s="31">
        <f t="shared" ca="1" si="270"/>
        <v>55</v>
      </c>
      <c r="AH949" s="31">
        <f t="shared" ca="1" si="271"/>
        <v>6</v>
      </c>
      <c r="AI949" s="31">
        <f t="shared" ca="1" si="272"/>
        <v>15</v>
      </c>
      <c r="AJ949" s="31">
        <f t="shared" ca="1" si="273"/>
        <v>12</v>
      </c>
      <c r="AK949" s="31">
        <f t="shared" ca="1" si="274"/>
        <v>70</v>
      </c>
      <c r="AL949" s="31">
        <f t="shared" ca="1" si="275"/>
        <v>55</v>
      </c>
      <c r="AM949" s="31">
        <f t="shared" ca="1" si="276"/>
        <v>82</v>
      </c>
    </row>
    <row r="950" spans="14:39">
      <c r="N950" s="26">
        <v>942</v>
      </c>
      <c r="O950" s="30">
        <f t="shared" ca="1" si="282"/>
        <v>5.9926811906691215</v>
      </c>
      <c r="P950" s="30">
        <f t="shared" ca="1" si="282"/>
        <v>32.204689654967645</v>
      </c>
      <c r="Q950" s="30">
        <f t="shared" ca="1" si="282"/>
        <v>32.733607510927989</v>
      </c>
      <c r="R950" s="30">
        <f t="shared" ca="1" si="282"/>
        <v>19.028021415716715</v>
      </c>
      <c r="S950" s="30">
        <f t="shared" ca="1" si="282"/>
        <v>1.443170094099496</v>
      </c>
      <c r="T950" s="30">
        <f t="shared" ca="1" si="282"/>
        <v>3.6761663318026918</v>
      </c>
      <c r="U950" s="30">
        <f t="shared" ca="1" si="282"/>
        <v>12.369954463536391</v>
      </c>
      <c r="V950" s="30">
        <f t="shared" ca="1" si="282"/>
        <v>28.962337238966231</v>
      </c>
      <c r="W950" s="30">
        <f t="shared" ca="1" si="282"/>
        <v>23.934243318926004</v>
      </c>
      <c r="X950" s="30">
        <f t="shared" ca="1" si="282"/>
        <v>16.044703396097734</v>
      </c>
      <c r="Y950" s="30">
        <f t="shared" ca="1" si="282"/>
        <v>22.462398813297966</v>
      </c>
      <c r="Z950" s="30">
        <f t="shared" ca="1" si="282"/>
        <v>23.416805228761966</v>
      </c>
      <c r="AA950" s="26">
        <v>942</v>
      </c>
      <c r="AB950" s="31">
        <f t="shared" ca="1" si="277"/>
        <v>7</v>
      </c>
      <c r="AC950" s="31">
        <f t="shared" ca="1" si="266"/>
        <v>112</v>
      </c>
      <c r="AD950" s="31">
        <f t="shared" ca="1" si="267"/>
        <v>132</v>
      </c>
      <c r="AE950" s="31">
        <f t="shared" ca="1" si="268"/>
        <v>28</v>
      </c>
      <c r="AF950" s="31">
        <f t="shared" ca="1" si="269"/>
        <v>2</v>
      </c>
      <c r="AG950" s="31">
        <f t="shared" ca="1" si="270"/>
        <v>4</v>
      </c>
      <c r="AH950" s="31">
        <f t="shared" ca="1" si="271"/>
        <v>16</v>
      </c>
      <c r="AI950" s="31">
        <f t="shared" ca="1" si="272"/>
        <v>67</v>
      </c>
      <c r="AJ950" s="31">
        <f t="shared" ca="1" si="273"/>
        <v>42</v>
      </c>
      <c r="AK950" s="31">
        <f t="shared" ca="1" si="274"/>
        <v>22</v>
      </c>
      <c r="AL950" s="31">
        <f t="shared" ca="1" si="275"/>
        <v>37</v>
      </c>
      <c r="AM950" s="31">
        <f t="shared" ca="1" si="276"/>
        <v>40</v>
      </c>
    </row>
    <row r="951" spans="14:39">
      <c r="N951" s="26">
        <v>943</v>
      </c>
      <c r="O951" s="30">
        <f t="shared" ca="1" si="282"/>
        <v>12.115690417192086</v>
      </c>
      <c r="P951" s="30">
        <f t="shared" ca="1" si="282"/>
        <v>19.556955161356353</v>
      </c>
      <c r="Q951" s="30">
        <f t="shared" ca="1" si="282"/>
        <v>32.862080760670537</v>
      </c>
      <c r="R951" s="30">
        <f t="shared" ca="1" si="282"/>
        <v>28.252412809563868</v>
      </c>
      <c r="S951" s="30">
        <f t="shared" ca="1" si="282"/>
        <v>2.1518219488791943</v>
      </c>
      <c r="T951" s="30">
        <f t="shared" ca="1" si="282"/>
        <v>32.168047749900254</v>
      </c>
      <c r="U951" s="30">
        <f t="shared" ca="1" si="282"/>
        <v>5.5453530717988277</v>
      </c>
      <c r="V951" s="30">
        <f t="shared" ca="1" si="282"/>
        <v>18.14434208605924</v>
      </c>
      <c r="W951" s="30">
        <f t="shared" ca="1" si="282"/>
        <v>32.130584191740894</v>
      </c>
      <c r="X951" s="30">
        <f t="shared" ca="1" si="282"/>
        <v>8.4651649876079009</v>
      </c>
      <c r="Y951" s="30">
        <f t="shared" ca="1" si="282"/>
        <v>11.39138724930234</v>
      </c>
      <c r="Z951" s="30">
        <f t="shared" ca="1" si="282"/>
        <v>10.672651720888544</v>
      </c>
      <c r="AA951" s="26">
        <v>943</v>
      </c>
      <c r="AB951" s="31">
        <f t="shared" ca="1" si="277"/>
        <v>15</v>
      </c>
      <c r="AC951" s="31">
        <f t="shared" ca="1" si="266"/>
        <v>30</v>
      </c>
      <c r="AD951" s="31">
        <f t="shared" ca="1" si="267"/>
        <v>140</v>
      </c>
      <c r="AE951" s="31">
        <f t="shared" ca="1" si="268"/>
        <v>62</v>
      </c>
      <c r="AF951" s="31">
        <f t="shared" ca="1" si="269"/>
        <v>3</v>
      </c>
      <c r="AG951" s="31">
        <f t="shared" ca="1" si="270"/>
        <v>111</v>
      </c>
      <c r="AH951" s="31">
        <f t="shared" ca="1" si="271"/>
        <v>6</v>
      </c>
      <c r="AI951" s="31">
        <f t="shared" ca="1" si="272"/>
        <v>26</v>
      </c>
      <c r="AJ951" s="31">
        <f t="shared" ca="1" si="273"/>
        <v>110</v>
      </c>
      <c r="AK951" s="31">
        <f t="shared" ca="1" si="274"/>
        <v>10</v>
      </c>
      <c r="AL951" s="31">
        <f t="shared" ca="1" si="275"/>
        <v>14</v>
      </c>
      <c r="AM951" s="31">
        <f t="shared" ca="1" si="276"/>
        <v>13</v>
      </c>
    </row>
    <row r="952" spans="14:39">
      <c r="N952" s="26">
        <v>944</v>
      </c>
      <c r="O952" s="30">
        <f t="shared" ca="1" si="282"/>
        <v>1.1573887785924708</v>
      </c>
      <c r="P952" s="30">
        <f t="shared" ca="1" si="282"/>
        <v>11.455234233051842</v>
      </c>
      <c r="Q952" s="30">
        <f t="shared" ca="1" si="282"/>
        <v>8.7927545012104869</v>
      </c>
      <c r="R952" s="30">
        <f t="shared" ca="1" si="282"/>
        <v>21.628033981395614</v>
      </c>
      <c r="S952" s="30">
        <f t="shared" ca="1" si="282"/>
        <v>14.137024244208256</v>
      </c>
      <c r="T952" s="30">
        <f t="shared" ca="1" si="282"/>
        <v>30.476657545617812</v>
      </c>
      <c r="U952" s="30">
        <f t="shared" ca="1" si="282"/>
        <v>12.091226911505901</v>
      </c>
      <c r="V952" s="30">
        <f t="shared" ca="1" si="282"/>
        <v>26.676362168956278</v>
      </c>
      <c r="W952" s="30">
        <f t="shared" ca="1" si="282"/>
        <v>5.4310990907605099</v>
      </c>
      <c r="X952" s="30">
        <f t="shared" ca="1" si="282"/>
        <v>25.041726305389918</v>
      </c>
      <c r="Y952" s="30">
        <f t="shared" ca="1" si="282"/>
        <v>13.284807545989063</v>
      </c>
      <c r="Z952" s="30">
        <f t="shared" ca="1" si="282"/>
        <v>21.693496204154698</v>
      </c>
      <c r="AA952" s="26">
        <v>944</v>
      </c>
      <c r="AB952" s="31">
        <f t="shared" ca="1" si="277"/>
        <v>2</v>
      </c>
      <c r="AC952" s="31">
        <f t="shared" ca="1" si="266"/>
        <v>14</v>
      </c>
      <c r="AD952" s="31">
        <f t="shared" ca="1" si="267"/>
        <v>11</v>
      </c>
      <c r="AE952" s="31">
        <f t="shared" ca="1" si="268"/>
        <v>35</v>
      </c>
      <c r="AF952" s="31">
        <f t="shared" ca="1" si="269"/>
        <v>19</v>
      </c>
      <c r="AG952" s="31">
        <f t="shared" ca="1" si="270"/>
        <v>81</v>
      </c>
      <c r="AH952" s="31">
        <f t="shared" ca="1" si="271"/>
        <v>15</v>
      </c>
      <c r="AI952" s="31">
        <f t="shared" ca="1" si="272"/>
        <v>53</v>
      </c>
      <c r="AJ952" s="31">
        <f t="shared" ca="1" si="273"/>
        <v>6</v>
      </c>
      <c r="AK952" s="31">
        <f t="shared" ca="1" si="274"/>
        <v>46</v>
      </c>
      <c r="AL952" s="31">
        <f t="shared" ca="1" si="275"/>
        <v>17</v>
      </c>
      <c r="AM952" s="31">
        <f t="shared" ca="1" si="276"/>
        <v>35</v>
      </c>
    </row>
    <row r="953" spans="14:39">
      <c r="N953" s="26">
        <v>945</v>
      </c>
      <c r="O953" s="30">
        <f t="shared" ca="1" si="282"/>
        <v>18.181923640606747</v>
      </c>
      <c r="P953" s="30">
        <f t="shared" ca="1" si="282"/>
        <v>9.562376942435808</v>
      </c>
      <c r="Q953" s="30">
        <f t="shared" ca="1" si="282"/>
        <v>11.249976310898557</v>
      </c>
      <c r="R953" s="30">
        <f t="shared" ca="1" si="282"/>
        <v>14.432959795271767</v>
      </c>
      <c r="S953" s="30">
        <f t="shared" ca="1" si="282"/>
        <v>8.2323208450283758</v>
      </c>
      <c r="T953" s="30">
        <f t="shared" ca="1" si="282"/>
        <v>23.411147861150539</v>
      </c>
      <c r="U953" s="30">
        <f t="shared" ca="1" si="282"/>
        <v>25.933614102586883</v>
      </c>
      <c r="V953" s="30">
        <f t="shared" ca="1" si="282"/>
        <v>18.058034740684498</v>
      </c>
      <c r="W953" s="30">
        <f t="shared" ca="1" si="282"/>
        <v>9.5611787907378734</v>
      </c>
      <c r="X953" s="30">
        <f t="shared" ca="1" si="282"/>
        <v>10.456470411383272</v>
      </c>
      <c r="Y953" s="30">
        <f t="shared" ca="1" si="282"/>
        <v>21.047966861845008</v>
      </c>
      <c r="Z953" s="30">
        <f t="shared" ca="1" si="282"/>
        <v>3.971759348949377</v>
      </c>
      <c r="AA953" s="26">
        <v>945</v>
      </c>
      <c r="AB953" s="31">
        <f t="shared" ca="1" si="277"/>
        <v>26</v>
      </c>
      <c r="AC953" s="31">
        <f t="shared" ca="1" si="266"/>
        <v>12</v>
      </c>
      <c r="AD953" s="31">
        <f t="shared" ca="1" si="267"/>
        <v>14</v>
      </c>
      <c r="AE953" s="31">
        <f t="shared" ca="1" si="268"/>
        <v>19</v>
      </c>
      <c r="AF953" s="31">
        <f t="shared" ca="1" si="269"/>
        <v>10</v>
      </c>
      <c r="AG953" s="31">
        <f t="shared" ca="1" si="270"/>
        <v>40</v>
      </c>
      <c r="AH953" s="31">
        <f t="shared" ca="1" si="271"/>
        <v>50</v>
      </c>
      <c r="AI953" s="31">
        <f t="shared" ca="1" si="272"/>
        <v>26</v>
      </c>
      <c r="AJ953" s="31">
        <f t="shared" ca="1" si="273"/>
        <v>12</v>
      </c>
      <c r="AK953" s="31">
        <f t="shared" ca="1" si="274"/>
        <v>13</v>
      </c>
      <c r="AL953" s="31">
        <f t="shared" ca="1" si="275"/>
        <v>33</v>
      </c>
      <c r="AM953" s="31">
        <f t="shared" ca="1" si="276"/>
        <v>5</v>
      </c>
    </row>
    <row r="954" spans="14:39">
      <c r="N954" s="26">
        <v>946</v>
      </c>
      <c r="O954" s="30">
        <f t="shared" ca="1" si="282"/>
        <v>13.440619350924829</v>
      </c>
      <c r="P954" s="30">
        <f t="shared" ca="1" si="282"/>
        <v>2.8993407908893039</v>
      </c>
      <c r="Q954" s="30">
        <f t="shared" ca="1" si="282"/>
        <v>17.155718749836382</v>
      </c>
      <c r="R954" s="30">
        <f t="shared" ca="1" si="282"/>
        <v>7.8400277285860529</v>
      </c>
      <c r="S954" s="30">
        <f t="shared" ca="1" si="282"/>
        <v>15.731677049596513</v>
      </c>
      <c r="T954" s="30">
        <f t="shared" ca="1" si="282"/>
        <v>18.783394686659044</v>
      </c>
      <c r="U954" s="30">
        <f t="shared" ca="1" si="282"/>
        <v>13.128235955500223</v>
      </c>
      <c r="V954" s="30">
        <f t="shared" ca="1" si="282"/>
        <v>17.538741601941975</v>
      </c>
      <c r="W954" s="30">
        <f t="shared" ca="1" si="282"/>
        <v>32.411164840179637</v>
      </c>
      <c r="X954" s="30">
        <f t="shared" ca="1" si="282"/>
        <v>3.9591249013458869</v>
      </c>
      <c r="Y954" s="30">
        <f t="shared" ca="1" si="282"/>
        <v>5.5199782023792201</v>
      </c>
      <c r="Z954" s="30">
        <f t="shared" ca="1" si="282"/>
        <v>33.066617037645294</v>
      </c>
      <c r="AA954" s="26">
        <v>946</v>
      </c>
      <c r="AB954" s="31">
        <f t="shared" ca="1" si="277"/>
        <v>17</v>
      </c>
      <c r="AC954" s="31">
        <f t="shared" ca="1" si="266"/>
        <v>3</v>
      </c>
      <c r="AD954" s="31">
        <f t="shared" ca="1" si="267"/>
        <v>24</v>
      </c>
      <c r="AE954" s="31">
        <f t="shared" ca="1" si="268"/>
        <v>9</v>
      </c>
      <c r="AF954" s="31">
        <f t="shared" ca="1" si="269"/>
        <v>21</v>
      </c>
      <c r="AG954" s="31">
        <f t="shared" ca="1" si="270"/>
        <v>28</v>
      </c>
      <c r="AH954" s="31">
        <f t="shared" ca="1" si="271"/>
        <v>17</v>
      </c>
      <c r="AI954" s="31">
        <f t="shared" ca="1" si="272"/>
        <v>25</v>
      </c>
      <c r="AJ954" s="31">
        <f t="shared" ca="1" si="273"/>
        <v>118</v>
      </c>
      <c r="AK954" s="31">
        <f t="shared" ca="1" si="274"/>
        <v>5</v>
      </c>
      <c r="AL954" s="31">
        <f t="shared" ca="1" si="275"/>
        <v>6</v>
      </c>
      <c r="AM954" s="31">
        <f t="shared" ca="1" si="276"/>
        <v>159</v>
      </c>
    </row>
    <row r="955" spans="14:39">
      <c r="N955" s="26">
        <v>947</v>
      </c>
      <c r="O955" s="30">
        <f t="shared" ca="1" si="282"/>
        <v>26.361873777309246</v>
      </c>
      <c r="P955" s="30">
        <f t="shared" ca="1" si="282"/>
        <v>1.0313744533761837</v>
      </c>
      <c r="Q955" s="30">
        <f t="shared" ca="1" si="282"/>
        <v>23.833793096886943</v>
      </c>
      <c r="R955" s="30">
        <f t="shared" ca="1" si="282"/>
        <v>31.143449286346158</v>
      </c>
      <c r="S955" s="30">
        <f t="shared" ca="1" si="282"/>
        <v>2.519242804866265</v>
      </c>
      <c r="T955" s="30">
        <f t="shared" ca="1" si="282"/>
        <v>4.3226587290201177</v>
      </c>
      <c r="U955" s="30">
        <f t="shared" ca="1" si="282"/>
        <v>0.28109191098865388</v>
      </c>
      <c r="V955" s="30">
        <f t="shared" ca="1" si="282"/>
        <v>24.504841364409547</v>
      </c>
      <c r="W955" s="30">
        <f t="shared" ca="1" si="282"/>
        <v>9.3983128322855958</v>
      </c>
      <c r="X955" s="30">
        <f t="shared" ca="1" si="282"/>
        <v>14.045036551324175</v>
      </c>
      <c r="Y955" s="30">
        <f t="shared" ca="1" si="282"/>
        <v>29.811529191840947</v>
      </c>
      <c r="Z955" s="30">
        <f t="shared" ca="1" si="282"/>
        <v>2.6466067784265395</v>
      </c>
      <c r="AA955" s="26">
        <v>947</v>
      </c>
      <c r="AB955" s="31">
        <f t="shared" ca="1" si="277"/>
        <v>52</v>
      </c>
      <c r="AC955" s="31">
        <f t="shared" ca="1" si="266"/>
        <v>2</v>
      </c>
      <c r="AD955" s="31">
        <f t="shared" ca="1" si="267"/>
        <v>42</v>
      </c>
      <c r="AE955" s="31">
        <f t="shared" ca="1" si="268"/>
        <v>90</v>
      </c>
      <c r="AF955" s="31">
        <f t="shared" ca="1" si="269"/>
        <v>3</v>
      </c>
      <c r="AG955" s="31">
        <f t="shared" ca="1" si="270"/>
        <v>5</v>
      </c>
      <c r="AH955" s="31">
        <f t="shared" ca="1" si="271"/>
        <v>1</v>
      </c>
      <c r="AI955" s="31">
        <f t="shared" ca="1" si="272"/>
        <v>44</v>
      </c>
      <c r="AJ955" s="31">
        <f t="shared" ca="1" si="273"/>
        <v>11</v>
      </c>
      <c r="AK955" s="31">
        <f t="shared" ca="1" si="274"/>
        <v>18</v>
      </c>
      <c r="AL955" s="31">
        <f t="shared" ca="1" si="275"/>
        <v>74</v>
      </c>
      <c r="AM955" s="31">
        <f t="shared" ca="1" si="276"/>
        <v>3</v>
      </c>
    </row>
    <row r="956" spans="14:39">
      <c r="N956" s="26">
        <v>948</v>
      </c>
      <c r="O956" s="30">
        <f t="shared" ca="1" si="282"/>
        <v>22.91626329943924</v>
      </c>
      <c r="P956" s="30">
        <f t="shared" ca="1" si="282"/>
        <v>3.1326902319337914E-2</v>
      </c>
      <c r="Q956" s="30">
        <f t="shared" ca="1" si="282"/>
        <v>4.6151682383794883</v>
      </c>
      <c r="R956" s="30">
        <f t="shared" ca="1" si="282"/>
        <v>32.509513687711639</v>
      </c>
      <c r="S956" s="30">
        <f t="shared" ca="1" si="282"/>
        <v>1.2544445468089407</v>
      </c>
      <c r="T956" s="30">
        <f t="shared" ca="1" si="282"/>
        <v>5.9593658321257701</v>
      </c>
      <c r="U956" s="30">
        <f t="shared" ca="1" si="282"/>
        <v>7.52862040968916</v>
      </c>
      <c r="V956" s="30">
        <f t="shared" ca="1" si="282"/>
        <v>31.082128776392562</v>
      </c>
      <c r="W956" s="30">
        <f t="shared" ca="1" si="282"/>
        <v>25.256766505514101</v>
      </c>
      <c r="X956" s="30">
        <f t="shared" ca="1" si="282"/>
        <v>4.3232365830405106</v>
      </c>
      <c r="Y956" s="30">
        <f t="shared" ca="1" si="282"/>
        <v>23.795590212387509</v>
      </c>
      <c r="Z956" s="30">
        <f t="shared" ca="1" si="282"/>
        <v>27.789593325115732</v>
      </c>
      <c r="AA956" s="26">
        <v>948</v>
      </c>
      <c r="AB956" s="31">
        <f t="shared" ca="1" si="277"/>
        <v>39</v>
      </c>
      <c r="AC956" s="31">
        <f t="shared" ca="1" si="266"/>
        <v>1</v>
      </c>
      <c r="AD956" s="31">
        <f t="shared" ca="1" si="267"/>
        <v>5</v>
      </c>
      <c r="AE956" s="31">
        <f t="shared" ca="1" si="268"/>
        <v>122</v>
      </c>
      <c r="AF956" s="31">
        <f t="shared" ca="1" si="269"/>
        <v>2</v>
      </c>
      <c r="AG956" s="31">
        <f t="shared" ca="1" si="270"/>
        <v>7</v>
      </c>
      <c r="AH956" s="31">
        <f t="shared" ca="1" si="271"/>
        <v>9</v>
      </c>
      <c r="AI956" s="31">
        <f t="shared" ca="1" si="272"/>
        <v>89</v>
      </c>
      <c r="AJ956" s="31">
        <f t="shared" ca="1" si="273"/>
        <v>47</v>
      </c>
      <c r="AK956" s="31">
        <f t="shared" ca="1" si="274"/>
        <v>5</v>
      </c>
      <c r="AL956" s="31">
        <f t="shared" ca="1" si="275"/>
        <v>42</v>
      </c>
      <c r="AM956" s="31">
        <f t="shared" ca="1" si="276"/>
        <v>59</v>
      </c>
    </row>
    <row r="957" spans="14:39">
      <c r="N957" s="26">
        <v>949</v>
      </c>
      <c r="O957" s="30">
        <f t="shared" ca="1" si="282"/>
        <v>0.45476973005714139</v>
      </c>
      <c r="P957" s="30">
        <f t="shared" ca="1" si="282"/>
        <v>12.94106878149031</v>
      </c>
      <c r="Q957" s="30">
        <f t="shared" ca="1" si="282"/>
        <v>10.153811031555003</v>
      </c>
      <c r="R957" s="30">
        <f t="shared" ca="1" si="282"/>
        <v>31.351168045715408</v>
      </c>
      <c r="S957" s="30">
        <f t="shared" ca="1" si="282"/>
        <v>28.636768201824019</v>
      </c>
      <c r="T957" s="30">
        <f t="shared" ca="1" si="282"/>
        <v>18.457347446144535</v>
      </c>
      <c r="U957" s="30">
        <f t="shared" ca="1" si="282"/>
        <v>26.638483686480829</v>
      </c>
      <c r="V957" s="30">
        <f t="shared" ca="1" si="282"/>
        <v>28.035111697160318</v>
      </c>
      <c r="W957" s="30">
        <f t="shared" ca="1" si="282"/>
        <v>14.161495009117951</v>
      </c>
      <c r="X957" s="30">
        <f t="shared" ca="1" si="282"/>
        <v>27.979582859959805</v>
      </c>
      <c r="Y957" s="30">
        <f t="shared" ca="1" si="282"/>
        <v>1.3928223105319464</v>
      </c>
      <c r="Z957" s="30">
        <f t="shared" ca="1" si="282"/>
        <v>8.5047576626467745</v>
      </c>
      <c r="AA957" s="26">
        <v>949</v>
      </c>
      <c r="AB957" s="31">
        <f t="shared" ca="1" si="277"/>
        <v>1</v>
      </c>
      <c r="AC957" s="31">
        <f t="shared" ca="1" si="266"/>
        <v>17</v>
      </c>
      <c r="AD957" s="31">
        <f t="shared" ca="1" si="267"/>
        <v>12</v>
      </c>
      <c r="AE957" s="31">
        <f t="shared" ca="1" si="268"/>
        <v>93</v>
      </c>
      <c r="AF957" s="31">
        <f t="shared" ca="1" si="269"/>
        <v>65</v>
      </c>
      <c r="AG957" s="31">
        <f t="shared" ca="1" si="270"/>
        <v>27</v>
      </c>
      <c r="AH957" s="31">
        <f t="shared" ca="1" si="271"/>
        <v>53</v>
      </c>
      <c r="AI957" s="31">
        <f t="shared" ca="1" si="272"/>
        <v>61</v>
      </c>
      <c r="AJ957" s="31">
        <f t="shared" ca="1" si="273"/>
        <v>19</v>
      </c>
      <c r="AK957" s="31">
        <f t="shared" ca="1" si="274"/>
        <v>61</v>
      </c>
      <c r="AL957" s="31">
        <f t="shared" ca="1" si="275"/>
        <v>2</v>
      </c>
      <c r="AM957" s="31">
        <f t="shared" ca="1" si="276"/>
        <v>10</v>
      </c>
    </row>
    <row r="958" spans="14:39">
      <c r="N958" s="26">
        <v>950</v>
      </c>
      <c r="O958" s="30">
        <f t="shared" ca="1" si="282"/>
        <v>9.5620981102493108</v>
      </c>
      <c r="P958" s="30">
        <f t="shared" ca="1" si="282"/>
        <v>6.5297557368048285</v>
      </c>
      <c r="Q958" s="30">
        <f t="shared" ca="1" si="282"/>
        <v>12.673836424625216</v>
      </c>
      <c r="R958" s="30">
        <f t="shared" ca="1" si="282"/>
        <v>30.849300541105265</v>
      </c>
      <c r="S958" s="30">
        <f t="shared" ca="1" si="282"/>
        <v>24.352352415290866</v>
      </c>
      <c r="T958" s="30">
        <f t="shared" ca="1" si="282"/>
        <v>31.911127627587327</v>
      </c>
      <c r="U958" s="30">
        <f t="shared" ca="1" si="282"/>
        <v>32.880571354411103</v>
      </c>
      <c r="V958" s="30">
        <f t="shared" ca="1" si="282"/>
        <v>28.690493273388405</v>
      </c>
      <c r="W958" s="30">
        <f t="shared" ca="1" si="282"/>
        <v>25.677868658935701</v>
      </c>
      <c r="X958" s="30">
        <f t="shared" ca="1" si="282"/>
        <v>13.185629286793281</v>
      </c>
      <c r="Y958" s="30">
        <f t="shared" ca="1" si="282"/>
        <v>7.4169147694113473</v>
      </c>
      <c r="Z958" s="30">
        <f t="shared" ca="1" si="282"/>
        <v>1.750388058851162</v>
      </c>
      <c r="AA958" s="26">
        <v>950</v>
      </c>
      <c r="AB958" s="31">
        <f t="shared" ca="1" si="277"/>
        <v>12</v>
      </c>
      <c r="AC958" s="31">
        <f t="shared" ca="1" si="266"/>
        <v>8</v>
      </c>
      <c r="AD958" s="31">
        <f t="shared" ca="1" si="267"/>
        <v>16</v>
      </c>
      <c r="AE958" s="31">
        <f t="shared" ca="1" si="268"/>
        <v>86</v>
      </c>
      <c r="AF958" s="31">
        <f t="shared" ca="1" si="269"/>
        <v>44</v>
      </c>
      <c r="AG958" s="31">
        <f t="shared" ca="1" si="270"/>
        <v>104</v>
      </c>
      <c r="AH958" s="31">
        <f t="shared" ca="1" si="271"/>
        <v>142</v>
      </c>
      <c r="AI958" s="31">
        <f t="shared" ca="1" si="272"/>
        <v>65</v>
      </c>
      <c r="AJ958" s="31">
        <f t="shared" ca="1" si="273"/>
        <v>49</v>
      </c>
      <c r="AK958" s="31">
        <f t="shared" ca="1" si="274"/>
        <v>17</v>
      </c>
      <c r="AL958" s="31">
        <f t="shared" ca="1" si="275"/>
        <v>9</v>
      </c>
      <c r="AM958" s="31">
        <f t="shared" ca="1" si="276"/>
        <v>2</v>
      </c>
    </row>
    <row r="959" spans="14:39">
      <c r="N959" s="26">
        <v>951</v>
      </c>
      <c r="O959" s="30">
        <f t="shared" ref="O959:Z968" ca="1" si="283">RAND()*sumweights</f>
        <v>9.2995367407743235</v>
      </c>
      <c r="P959" s="30">
        <f t="shared" ca="1" si="283"/>
        <v>24.708139010621441</v>
      </c>
      <c r="Q959" s="30">
        <f t="shared" ca="1" si="283"/>
        <v>24.781554875009171</v>
      </c>
      <c r="R959" s="30">
        <f t="shared" ca="1" si="283"/>
        <v>13.991391098040534</v>
      </c>
      <c r="S959" s="30">
        <f t="shared" ca="1" si="283"/>
        <v>22.456976618981741</v>
      </c>
      <c r="T959" s="30">
        <f t="shared" ca="1" si="283"/>
        <v>4.5913114065550369</v>
      </c>
      <c r="U959" s="30">
        <f t="shared" ca="1" si="283"/>
        <v>7.530046592335105</v>
      </c>
      <c r="V959" s="30">
        <f t="shared" ca="1" si="283"/>
        <v>4.9510529265270309</v>
      </c>
      <c r="W959" s="30">
        <f t="shared" ca="1" si="283"/>
        <v>8.9313204377263933</v>
      </c>
      <c r="X959" s="30">
        <f t="shared" ca="1" si="283"/>
        <v>27.945125222583741</v>
      </c>
      <c r="Y959" s="30">
        <f t="shared" ca="1" si="283"/>
        <v>26.543068685619254</v>
      </c>
      <c r="Z959" s="30">
        <f t="shared" ca="1" si="283"/>
        <v>8.7523152133798607</v>
      </c>
      <c r="AA959" s="26">
        <v>951</v>
      </c>
      <c r="AB959" s="31">
        <f t="shared" ca="1" si="277"/>
        <v>11</v>
      </c>
      <c r="AC959" s="31">
        <f t="shared" ca="1" si="266"/>
        <v>45</v>
      </c>
      <c r="AD959" s="31">
        <f t="shared" ca="1" si="267"/>
        <v>45</v>
      </c>
      <c r="AE959" s="31">
        <f t="shared" ca="1" si="268"/>
        <v>18</v>
      </c>
      <c r="AF959" s="31">
        <f t="shared" ca="1" si="269"/>
        <v>37</v>
      </c>
      <c r="AG959" s="31">
        <f t="shared" ca="1" si="270"/>
        <v>5</v>
      </c>
      <c r="AH959" s="31">
        <f t="shared" ca="1" si="271"/>
        <v>9</v>
      </c>
      <c r="AI959" s="31">
        <f t="shared" ca="1" si="272"/>
        <v>6</v>
      </c>
      <c r="AJ959" s="31">
        <f t="shared" ca="1" si="273"/>
        <v>11</v>
      </c>
      <c r="AK959" s="31">
        <f t="shared" ca="1" si="274"/>
        <v>60</v>
      </c>
      <c r="AL959" s="31">
        <f t="shared" ca="1" si="275"/>
        <v>53</v>
      </c>
      <c r="AM959" s="31">
        <f t="shared" ca="1" si="276"/>
        <v>10</v>
      </c>
    </row>
    <row r="960" spans="14:39">
      <c r="N960" s="26">
        <v>952</v>
      </c>
      <c r="O960" s="30">
        <f t="shared" ca="1" si="283"/>
        <v>28.237199507574324</v>
      </c>
      <c r="P960" s="30">
        <f t="shared" ca="1" si="283"/>
        <v>3.0344412504952993</v>
      </c>
      <c r="Q960" s="30">
        <f t="shared" ca="1" si="283"/>
        <v>4.5631798444935985</v>
      </c>
      <c r="R960" s="30">
        <f t="shared" ca="1" si="283"/>
        <v>10.766424435524646</v>
      </c>
      <c r="S960" s="30">
        <f t="shared" ca="1" si="283"/>
        <v>16.670034484207065</v>
      </c>
      <c r="T960" s="30">
        <f t="shared" ca="1" si="283"/>
        <v>0.64635589128813886</v>
      </c>
      <c r="U960" s="30">
        <f t="shared" ca="1" si="283"/>
        <v>24.289184970526669</v>
      </c>
      <c r="V960" s="30">
        <f t="shared" ca="1" si="283"/>
        <v>28.954586364742639</v>
      </c>
      <c r="W960" s="30">
        <f t="shared" ca="1" si="283"/>
        <v>3.046987302500769</v>
      </c>
      <c r="X960" s="30">
        <f t="shared" ca="1" si="283"/>
        <v>13.919247766887224</v>
      </c>
      <c r="Y960" s="30">
        <f t="shared" ca="1" si="283"/>
        <v>22.759462063683102</v>
      </c>
      <c r="Z960" s="30">
        <f t="shared" ca="1" si="283"/>
        <v>18.983370337865324</v>
      </c>
      <c r="AA960" s="26">
        <v>952</v>
      </c>
      <c r="AB960" s="31">
        <f t="shared" ca="1" si="277"/>
        <v>62</v>
      </c>
      <c r="AC960" s="31">
        <f t="shared" ca="1" si="266"/>
        <v>4</v>
      </c>
      <c r="AD960" s="31">
        <f t="shared" ca="1" si="267"/>
        <v>5</v>
      </c>
      <c r="AE960" s="31">
        <f t="shared" ca="1" si="268"/>
        <v>13</v>
      </c>
      <c r="AF960" s="31">
        <f t="shared" ca="1" si="269"/>
        <v>23</v>
      </c>
      <c r="AG960" s="31">
        <f t="shared" ca="1" si="270"/>
        <v>1</v>
      </c>
      <c r="AH960" s="31">
        <f t="shared" ca="1" si="271"/>
        <v>43</v>
      </c>
      <c r="AI960" s="31">
        <f t="shared" ca="1" si="272"/>
        <v>67</v>
      </c>
      <c r="AJ960" s="31">
        <f t="shared" ca="1" si="273"/>
        <v>4</v>
      </c>
      <c r="AK960" s="31">
        <f t="shared" ca="1" si="274"/>
        <v>18</v>
      </c>
      <c r="AL960" s="31">
        <f t="shared" ca="1" si="275"/>
        <v>38</v>
      </c>
      <c r="AM960" s="31">
        <f t="shared" ca="1" si="276"/>
        <v>28</v>
      </c>
    </row>
    <row r="961" spans="14:39">
      <c r="N961" s="26">
        <v>953</v>
      </c>
      <c r="O961" s="30">
        <f t="shared" ca="1" si="283"/>
        <v>11.191712238949876</v>
      </c>
      <c r="P961" s="30">
        <f t="shared" ca="1" si="283"/>
        <v>4.2412456139253525</v>
      </c>
      <c r="Q961" s="30">
        <f t="shared" ca="1" si="283"/>
        <v>28.784353491330105</v>
      </c>
      <c r="R961" s="30">
        <f t="shared" ca="1" si="283"/>
        <v>32.927221670742881</v>
      </c>
      <c r="S961" s="30">
        <f t="shared" ca="1" si="283"/>
        <v>29.245675015560543</v>
      </c>
      <c r="T961" s="30">
        <f t="shared" ca="1" si="283"/>
        <v>13.783024050354477</v>
      </c>
      <c r="U961" s="30">
        <f t="shared" ca="1" si="283"/>
        <v>0.37646284269667474</v>
      </c>
      <c r="V961" s="30">
        <f t="shared" ca="1" si="283"/>
        <v>8.414028389009685</v>
      </c>
      <c r="W961" s="30">
        <f t="shared" ca="1" si="283"/>
        <v>15.051585240227597</v>
      </c>
      <c r="X961" s="30">
        <f t="shared" ca="1" si="283"/>
        <v>13.029794256156263</v>
      </c>
      <c r="Y961" s="30">
        <f t="shared" ca="1" si="283"/>
        <v>5.9276393729955226</v>
      </c>
      <c r="Z961" s="30">
        <f t="shared" ca="1" si="283"/>
        <v>16.633083504110267</v>
      </c>
      <c r="AA961" s="26">
        <v>953</v>
      </c>
      <c r="AB961" s="31">
        <f t="shared" ca="1" si="277"/>
        <v>14</v>
      </c>
      <c r="AC961" s="31">
        <f t="shared" ca="1" si="266"/>
        <v>5</v>
      </c>
      <c r="AD961" s="31">
        <f t="shared" ca="1" si="267"/>
        <v>66</v>
      </c>
      <c r="AE961" s="31">
        <f t="shared" ca="1" si="268"/>
        <v>145</v>
      </c>
      <c r="AF961" s="31">
        <f t="shared" ca="1" si="269"/>
        <v>69</v>
      </c>
      <c r="AG961" s="31">
        <f t="shared" ca="1" si="270"/>
        <v>18</v>
      </c>
      <c r="AH961" s="31">
        <f t="shared" ca="1" si="271"/>
        <v>1</v>
      </c>
      <c r="AI961" s="31">
        <f t="shared" ca="1" si="272"/>
        <v>10</v>
      </c>
      <c r="AJ961" s="31">
        <f t="shared" ca="1" si="273"/>
        <v>20</v>
      </c>
      <c r="AK961" s="31">
        <f t="shared" ca="1" si="274"/>
        <v>17</v>
      </c>
      <c r="AL961" s="31">
        <f t="shared" ca="1" si="275"/>
        <v>7</v>
      </c>
      <c r="AM961" s="31">
        <f t="shared" ca="1" si="276"/>
        <v>23</v>
      </c>
    </row>
    <row r="962" spans="14:39">
      <c r="N962" s="26">
        <v>954</v>
      </c>
      <c r="O962" s="30">
        <f t="shared" ca="1" si="283"/>
        <v>12.12237342973121</v>
      </c>
      <c r="P962" s="30">
        <f t="shared" ca="1" si="283"/>
        <v>16.127742184903489</v>
      </c>
      <c r="Q962" s="30">
        <f t="shared" ca="1" si="283"/>
        <v>16.356404870794041</v>
      </c>
      <c r="R962" s="30">
        <f t="shared" ca="1" si="283"/>
        <v>25.998349801326206</v>
      </c>
      <c r="S962" s="30">
        <f t="shared" ca="1" si="283"/>
        <v>13.522375697345907</v>
      </c>
      <c r="T962" s="30">
        <f t="shared" ca="1" si="283"/>
        <v>1.4903638349032293</v>
      </c>
      <c r="U962" s="30">
        <f t="shared" ca="1" si="283"/>
        <v>27.86868232126799</v>
      </c>
      <c r="V962" s="30">
        <f t="shared" ca="1" si="283"/>
        <v>24.241980708631704</v>
      </c>
      <c r="W962" s="30">
        <f t="shared" ca="1" si="283"/>
        <v>7.5600197414409802</v>
      </c>
      <c r="X962" s="30">
        <f t="shared" ca="1" si="283"/>
        <v>14.546959343391325</v>
      </c>
      <c r="Y962" s="30">
        <f t="shared" ca="1" si="283"/>
        <v>16.674971788450932</v>
      </c>
      <c r="Z962" s="30">
        <f t="shared" ca="1" si="283"/>
        <v>8.4048431664613528</v>
      </c>
      <c r="AA962" s="26">
        <v>954</v>
      </c>
      <c r="AB962" s="31">
        <f t="shared" ca="1" si="277"/>
        <v>15</v>
      </c>
      <c r="AC962" s="31">
        <f t="shared" ca="1" si="266"/>
        <v>22</v>
      </c>
      <c r="AD962" s="31">
        <f t="shared" ca="1" si="267"/>
        <v>23</v>
      </c>
      <c r="AE962" s="31">
        <f t="shared" ca="1" si="268"/>
        <v>50</v>
      </c>
      <c r="AF962" s="31">
        <f t="shared" ca="1" si="269"/>
        <v>18</v>
      </c>
      <c r="AG962" s="31">
        <f t="shared" ca="1" si="270"/>
        <v>2</v>
      </c>
      <c r="AH962" s="31">
        <f t="shared" ca="1" si="271"/>
        <v>60</v>
      </c>
      <c r="AI962" s="31">
        <f t="shared" ca="1" si="272"/>
        <v>43</v>
      </c>
      <c r="AJ962" s="31">
        <f t="shared" ca="1" si="273"/>
        <v>9</v>
      </c>
      <c r="AK962" s="31">
        <f t="shared" ca="1" si="274"/>
        <v>19</v>
      </c>
      <c r="AL962" s="31">
        <f t="shared" ca="1" si="275"/>
        <v>23</v>
      </c>
      <c r="AM962" s="31">
        <f t="shared" ca="1" si="276"/>
        <v>10</v>
      </c>
    </row>
    <row r="963" spans="14:39">
      <c r="N963" s="26">
        <v>955</v>
      </c>
      <c r="O963" s="30">
        <f t="shared" ca="1" si="283"/>
        <v>10.914004031522589</v>
      </c>
      <c r="P963" s="30">
        <f t="shared" ca="1" si="283"/>
        <v>7.5543655957911945E-2</v>
      </c>
      <c r="Q963" s="30">
        <f t="shared" ca="1" si="283"/>
        <v>21.154830644000864</v>
      </c>
      <c r="R963" s="30">
        <f t="shared" ca="1" si="283"/>
        <v>0.3749475059134818</v>
      </c>
      <c r="S963" s="30">
        <f t="shared" ca="1" si="283"/>
        <v>6.0530985802793111</v>
      </c>
      <c r="T963" s="30">
        <f t="shared" ca="1" si="283"/>
        <v>18.570342812185377</v>
      </c>
      <c r="U963" s="30">
        <f t="shared" ca="1" si="283"/>
        <v>1.9645417794084061</v>
      </c>
      <c r="V963" s="30">
        <f t="shared" ca="1" si="283"/>
        <v>17.528263529292804</v>
      </c>
      <c r="W963" s="30">
        <f t="shared" ca="1" si="283"/>
        <v>14.353523971265631</v>
      </c>
      <c r="X963" s="30">
        <f t="shared" ca="1" si="283"/>
        <v>2.9469769010963227</v>
      </c>
      <c r="Y963" s="30">
        <f t="shared" ca="1" si="283"/>
        <v>15.092406954601643</v>
      </c>
      <c r="Z963" s="30">
        <f t="shared" ca="1" si="283"/>
        <v>15.027243253525235</v>
      </c>
      <c r="AA963" s="26">
        <v>955</v>
      </c>
      <c r="AB963" s="31">
        <f t="shared" ca="1" si="277"/>
        <v>14</v>
      </c>
      <c r="AC963" s="31">
        <f t="shared" ca="1" si="266"/>
        <v>1</v>
      </c>
      <c r="AD963" s="31">
        <f t="shared" ca="1" si="267"/>
        <v>34</v>
      </c>
      <c r="AE963" s="31">
        <f t="shared" ca="1" si="268"/>
        <v>1</v>
      </c>
      <c r="AF963" s="31">
        <f t="shared" ca="1" si="269"/>
        <v>7</v>
      </c>
      <c r="AG963" s="31">
        <f t="shared" ca="1" si="270"/>
        <v>27</v>
      </c>
      <c r="AH963" s="31">
        <f t="shared" ca="1" si="271"/>
        <v>2</v>
      </c>
      <c r="AI963" s="31">
        <f t="shared" ca="1" si="272"/>
        <v>25</v>
      </c>
      <c r="AJ963" s="31">
        <f t="shared" ca="1" si="273"/>
        <v>19</v>
      </c>
      <c r="AK963" s="31">
        <f t="shared" ca="1" si="274"/>
        <v>4</v>
      </c>
      <c r="AL963" s="31">
        <f t="shared" ca="1" si="275"/>
        <v>20</v>
      </c>
      <c r="AM963" s="31">
        <f t="shared" ca="1" si="276"/>
        <v>20</v>
      </c>
    </row>
    <row r="964" spans="14:39">
      <c r="N964" s="26">
        <v>956</v>
      </c>
      <c r="O964" s="30">
        <f t="shared" ca="1" si="283"/>
        <v>0.15819062966654793</v>
      </c>
      <c r="P964" s="30">
        <f t="shared" ca="1" si="283"/>
        <v>25.545513822800054</v>
      </c>
      <c r="Q964" s="30">
        <f t="shared" ca="1" si="283"/>
        <v>15.257750630852339</v>
      </c>
      <c r="R964" s="30">
        <f t="shared" ca="1" si="283"/>
        <v>27.712536450746089</v>
      </c>
      <c r="S964" s="30">
        <f t="shared" ca="1" si="283"/>
        <v>24.508137564647829</v>
      </c>
      <c r="T964" s="30">
        <f t="shared" ca="1" si="283"/>
        <v>21.167624213314902</v>
      </c>
      <c r="U964" s="30">
        <f t="shared" ca="1" si="283"/>
        <v>29.847043078914826</v>
      </c>
      <c r="V964" s="30">
        <f t="shared" ca="1" si="283"/>
        <v>1.4625416525389201</v>
      </c>
      <c r="W964" s="30">
        <f t="shared" ca="1" si="283"/>
        <v>32.692990841078483</v>
      </c>
      <c r="X964" s="30">
        <f t="shared" ca="1" si="283"/>
        <v>26.813388646462528</v>
      </c>
      <c r="Y964" s="30">
        <f t="shared" ca="1" si="283"/>
        <v>30.014765842398425</v>
      </c>
      <c r="Z964" s="30">
        <f t="shared" ca="1" si="283"/>
        <v>25.386537286599012</v>
      </c>
      <c r="AA964" s="26">
        <v>956</v>
      </c>
      <c r="AB964" s="31">
        <f t="shared" ca="1" si="277"/>
        <v>1</v>
      </c>
      <c r="AC964" s="31">
        <f t="shared" ca="1" si="266"/>
        <v>48</v>
      </c>
      <c r="AD964" s="31">
        <f t="shared" ca="1" si="267"/>
        <v>21</v>
      </c>
      <c r="AE964" s="31">
        <f t="shared" ca="1" si="268"/>
        <v>59</v>
      </c>
      <c r="AF964" s="31">
        <f t="shared" ca="1" si="269"/>
        <v>44</v>
      </c>
      <c r="AG964" s="31">
        <f t="shared" ca="1" si="270"/>
        <v>34</v>
      </c>
      <c r="AH964" s="31">
        <f t="shared" ca="1" si="271"/>
        <v>75</v>
      </c>
      <c r="AI964" s="31">
        <f t="shared" ca="1" si="272"/>
        <v>2</v>
      </c>
      <c r="AJ964" s="31">
        <f t="shared" ca="1" si="273"/>
        <v>130</v>
      </c>
      <c r="AK964" s="31">
        <f t="shared" ca="1" si="274"/>
        <v>54</v>
      </c>
      <c r="AL964" s="31">
        <f t="shared" ca="1" si="275"/>
        <v>76</v>
      </c>
      <c r="AM964" s="31">
        <f t="shared" ca="1" si="276"/>
        <v>48</v>
      </c>
    </row>
    <row r="965" spans="14:39">
      <c r="N965" s="26">
        <v>957</v>
      </c>
      <c r="O965" s="30">
        <f t="shared" ca="1" si="283"/>
        <v>28.754035763879926</v>
      </c>
      <c r="P965" s="30">
        <f t="shared" ca="1" si="283"/>
        <v>9.8695161139314909</v>
      </c>
      <c r="Q965" s="30">
        <f t="shared" ca="1" si="283"/>
        <v>25.346898968354473</v>
      </c>
      <c r="R965" s="30">
        <f t="shared" ca="1" si="283"/>
        <v>8.4496759684819427</v>
      </c>
      <c r="S965" s="30">
        <f t="shared" ca="1" si="283"/>
        <v>11.928969286542815</v>
      </c>
      <c r="T965" s="30">
        <f t="shared" ca="1" si="283"/>
        <v>20.166225093991645</v>
      </c>
      <c r="U965" s="30">
        <f t="shared" ca="1" si="283"/>
        <v>6.931269675920217</v>
      </c>
      <c r="V965" s="30">
        <f t="shared" ca="1" si="283"/>
        <v>19.805941189667944</v>
      </c>
      <c r="W965" s="30">
        <f t="shared" ca="1" si="283"/>
        <v>7.2657583666532233</v>
      </c>
      <c r="X965" s="30">
        <f t="shared" ca="1" si="283"/>
        <v>14.997703457737989</v>
      </c>
      <c r="Y965" s="30">
        <f t="shared" ca="1" si="283"/>
        <v>0.46717104114756713</v>
      </c>
      <c r="Z965" s="30">
        <f t="shared" ca="1" si="283"/>
        <v>9.256925083241736</v>
      </c>
      <c r="AA965" s="26">
        <v>957</v>
      </c>
      <c r="AB965" s="31">
        <f t="shared" ca="1" si="277"/>
        <v>66</v>
      </c>
      <c r="AC965" s="31">
        <f t="shared" ca="1" si="266"/>
        <v>12</v>
      </c>
      <c r="AD965" s="31">
        <f t="shared" ca="1" si="267"/>
        <v>47</v>
      </c>
      <c r="AE965" s="31">
        <f t="shared" ca="1" si="268"/>
        <v>10</v>
      </c>
      <c r="AF965" s="31">
        <f t="shared" ca="1" si="269"/>
        <v>15</v>
      </c>
      <c r="AG965" s="31">
        <f t="shared" ca="1" si="270"/>
        <v>31</v>
      </c>
      <c r="AH965" s="31">
        <f t="shared" ca="1" si="271"/>
        <v>8</v>
      </c>
      <c r="AI965" s="31">
        <f t="shared" ca="1" si="272"/>
        <v>30</v>
      </c>
      <c r="AJ965" s="31">
        <f t="shared" ca="1" si="273"/>
        <v>9</v>
      </c>
      <c r="AK965" s="31">
        <f t="shared" ca="1" si="274"/>
        <v>20</v>
      </c>
      <c r="AL965" s="31">
        <f t="shared" ca="1" si="275"/>
        <v>1</v>
      </c>
      <c r="AM965" s="31">
        <f t="shared" ca="1" si="276"/>
        <v>11</v>
      </c>
    </row>
    <row r="966" spans="14:39">
      <c r="N966" s="26">
        <v>958</v>
      </c>
      <c r="O966" s="30">
        <f t="shared" ca="1" si="283"/>
        <v>26.941226247449027</v>
      </c>
      <c r="P966" s="30">
        <f t="shared" ca="1" si="283"/>
        <v>16.836080155895608</v>
      </c>
      <c r="Q966" s="30">
        <f t="shared" ca="1" si="283"/>
        <v>14.747631159047424</v>
      </c>
      <c r="R966" s="30">
        <f t="shared" ca="1" si="283"/>
        <v>10.300531809695816</v>
      </c>
      <c r="S966" s="30">
        <f t="shared" ca="1" si="283"/>
        <v>2.1284284357553926</v>
      </c>
      <c r="T966" s="30">
        <f t="shared" ca="1" si="283"/>
        <v>17.828478434806332</v>
      </c>
      <c r="U966" s="30">
        <f t="shared" ca="1" si="283"/>
        <v>17.544655558317253</v>
      </c>
      <c r="V966" s="30">
        <f t="shared" ca="1" si="283"/>
        <v>31.556993450921986</v>
      </c>
      <c r="W966" s="30">
        <f t="shared" ca="1" si="283"/>
        <v>23.818292842010962</v>
      </c>
      <c r="X966" s="30">
        <f t="shared" ca="1" si="283"/>
        <v>2.4673759077876491</v>
      </c>
      <c r="Y966" s="30">
        <f t="shared" ca="1" si="283"/>
        <v>31.122983543791037</v>
      </c>
      <c r="Z966" s="30">
        <f t="shared" ca="1" si="283"/>
        <v>27.741713486564283</v>
      </c>
      <c r="AA966" s="26">
        <v>958</v>
      </c>
      <c r="AB966" s="31">
        <f t="shared" ca="1" si="277"/>
        <v>55</v>
      </c>
      <c r="AC966" s="31">
        <f t="shared" ca="1" si="266"/>
        <v>24</v>
      </c>
      <c r="AD966" s="31">
        <f t="shared" ca="1" si="267"/>
        <v>20</v>
      </c>
      <c r="AE966" s="31">
        <f t="shared" ca="1" si="268"/>
        <v>13</v>
      </c>
      <c r="AF966" s="31">
        <f t="shared" ca="1" si="269"/>
        <v>3</v>
      </c>
      <c r="AG966" s="31">
        <f t="shared" ca="1" si="270"/>
        <v>26</v>
      </c>
      <c r="AH966" s="31">
        <f t="shared" ca="1" si="271"/>
        <v>25</v>
      </c>
      <c r="AI966" s="31">
        <f t="shared" ca="1" si="272"/>
        <v>97</v>
      </c>
      <c r="AJ966" s="31">
        <f t="shared" ca="1" si="273"/>
        <v>42</v>
      </c>
      <c r="AK966" s="31">
        <f t="shared" ca="1" si="274"/>
        <v>3</v>
      </c>
      <c r="AL966" s="31">
        <f t="shared" ca="1" si="275"/>
        <v>90</v>
      </c>
      <c r="AM966" s="31">
        <f t="shared" ca="1" si="276"/>
        <v>59</v>
      </c>
    </row>
    <row r="967" spans="14:39">
      <c r="N967" s="26">
        <v>959</v>
      </c>
      <c r="O967" s="30">
        <f t="shared" ca="1" si="283"/>
        <v>23.682724921561849</v>
      </c>
      <c r="P967" s="30">
        <f t="shared" ca="1" si="283"/>
        <v>19.68138967203009</v>
      </c>
      <c r="Q967" s="30">
        <f t="shared" ca="1" si="283"/>
        <v>18.697674039213766</v>
      </c>
      <c r="R967" s="30">
        <f t="shared" ca="1" si="283"/>
        <v>16.16247049240987</v>
      </c>
      <c r="S967" s="30">
        <f t="shared" ca="1" si="283"/>
        <v>17.32571398979049</v>
      </c>
      <c r="T967" s="30">
        <f t="shared" ca="1" si="283"/>
        <v>24.886009516508718</v>
      </c>
      <c r="U967" s="30">
        <f t="shared" ca="1" si="283"/>
        <v>0.35003231866726592</v>
      </c>
      <c r="V967" s="30">
        <f t="shared" ca="1" si="283"/>
        <v>28.211425958078987</v>
      </c>
      <c r="W967" s="30">
        <f t="shared" ca="1" si="283"/>
        <v>7.1971593242403866</v>
      </c>
      <c r="X967" s="30">
        <f t="shared" ca="1" si="283"/>
        <v>2.7333197036665906</v>
      </c>
      <c r="Y967" s="30">
        <f t="shared" ca="1" si="283"/>
        <v>15.699783177829913</v>
      </c>
      <c r="Z967" s="30">
        <f t="shared" ca="1" si="283"/>
        <v>14.125731535470706</v>
      </c>
      <c r="AA967" s="26">
        <v>959</v>
      </c>
      <c r="AB967" s="31">
        <f t="shared" ca="1" si="277"/>
        <v>41</v>
      </c>
      <c r="AC967" s="31">
        <f t="shared" ca="1" si="266"/>
        <v>30</v>
      </c>
      <c r="AD967" s="31">
        <f t="shared" ca="1" si="267"/>
        <v>28</v>
      </c>
      <c r="AE967" s="31">
        <f t="shared" ca="1" si="268"/>
        <v>22</v>
      </c>
      <c r="AF967" s="31">
        <f t="shared" ca="1" si="269"/>
        <v>25</v>
      </c>
      <c r="AG967" s="31">
        <f t="shared" ca="1" si="270"/>
        <v>46</v>
      </c>
      <c r="AH967" s="31">
        <f t="shared" ca="1" si="271"/>
        <v>1</v>
      </c>
      <c r="AI967" s="31">
        <f t="shared" ca="1" si="272"/>
        <v>62</v>
      </c>
      <c r="AJ967" s="31">
        <f t="shared" ca="1" si="273"/>
        <v>8</v>
      </c>
      <c r="AK967" s="31">
        <f t="shared" ca="1" si="274"/>
        <v>3</v>
      </c>
      <c r="AL967" s="31">
        <f t="shared" ca="1" si="275"/>
        <v>21</v>
      </c>
      <c r="AM967" s="31">
        <f t="shared" ca="1" si="276"/>
        <v>19</v>
      </c>
    </row>
    <row r="968" spans="14:39">
      <c r="N968" s="26">
        <v>960</v>
      </c>
      <c r="O968" s="30">
        <f t="shared" ca="1" si="283"/>
        <v>18.394113135165973</v>
      </c>
      <c r="P968" s="30">
        <f t="shared" ca="1" si="283"/>
        <v>30.293238819382264</v>
      </c>
      <c r="Q968" s="30">
        <f t="shared" ca="1" si="283"/>
        <v>26.031942096525157</v>
      </c>
      <c r="R968" s="30">
        <f t="shared" ca="1" si="283"/>
        <v>10.106803413215939</v>
      </c>
      <c r="S968" s="30">
        <f t="shared" ca="1" si="283"/>
        <v>0.41291232008710976</v>
      </c>
      <c r="T968" s="30">
        <f t="shared" ca="1" si="283"/>
        <v>5.9083680810387538</v>
      </c>
      <c r="U968" s="30">
        <f t="shared" ca="1" si="283"/>
        <v>15.10975245007371</v>
      </c>
      <c r="V968" s="30">
        <f t="shared" ca="1" si="283"/>
        <v>20.601969098198378</v>
      </c>
      <c r="W968" s="30">
        <f t="shared" ca="1" si="283"/>
        <v>24.104870721959234</v>
      </c>
      <c r="X968" s="30">
        <f t="shared" ca="1" si="283"/>
        <v>31.62207477907037</v>
      </c>
      <c r="Y968" s="30">
        <f t="shared" ca="1" si="283"/>
        <v>25.436640094319348</v>
      </c>
      <c r="Z968" s="30">
        <f t="shared" ca="1" si="283"/>
        <v>27.651018141574401</v>
      </c>
      <c r="AA968" s="26">
        <v>960</v>
      </c>
      <c r="AB968" s="31">
        <f t="shared" ca="1" si="277"/>
        <v>27</v>
      </c>
      <c r="AC968" s="31">
        <f t="shared" ca="1" si="266"/>
        <v>79</v>
      </c>
      <c r="AD968" s="31">
        <f t="shared" ca="1" si="267"/>
        <v>50</v>
      </c>
      <c r="AE968" s="31">
        <f t="shared" ca="1" si="268"/>
        <v>12</v>
      </c>
      <c r="AF968" s="31">
        <f t="shared" ca="1" si="269"/>
        <v>1</v>
      </c>
      <c r="AG968" s="31">
        <f t="shared" ca="1" si="270"/>
        <v>7</v>
      </c>
      <c r="AH968" s="31">
        <f t="shared" ca="1" si="271"/>
        <v>20</v>
      </c>
      <c r="AI968" s="31">
        <f t="shared" ca="1" si="272"/>
        <v>32</v>
      </c>
      <c r="AJ968" s="31">
        <f t="shared" ca="1" si="273"/>
        <v>43</v>
      </c>
      <c r="AK968" s="31">
        <f t="shared" ca="1" si="274"/>
        <v>98</v>
      </c>
      <c r="AL968" s="31">
        <f t="shared" ca="1" si="275"/>
        <v>48</v>
      </c>
      <c r="AM968" s="31">
        <f t="shared" ca="1" si="276"/>
        <v>59</v>
      </c>
    </row>
    <row r="969" spans="14:39">
      <c r="N969" s="26">
        <v>961</v>
      </c>
      <c r="O969" s="30">
        <f t="shared" ref="O969:Z978" ca="1" si="284">RAND()*sumweights</f>
        <v>12.57473887729777</v>
      </c>
      <c r="P969" s="30">
        <f t="shared" ca="1" si="284"/>
        <v>27.893152492160187</v>
      </c>
      <c r="Q969" s="30">
        <f t="shared" ca="1" si="284"/>
        <v>2.9819377514975431</v>
      </c>
      <c r="R969" s="30">
        <f t="shared" ca="1" si="284"/>
        <v>10.778190012400897</v>
      </c>
      <c r="S969" s="30">
        <f t="shared" ca="1" si="284"/>
        <v>20.091635565997066</v>
      </c>
      <c r="T969" s="30">
        <f t="shared" ca="1" si="284"/>
        <v>30.618207724072125</v>
      </c>
      <c r="U969" s="30">
        <f t="shared" ca="1" si="284"/>
        <v>29.8549348738552</v>
      </c>
      <c r="V969" s="30">
        <f t="shared" ca="1" si="284"/>
        <v>33.261611114042637</v>
      </c>
      <c r="W969" s="30">
        <f t="shared" ca="1" si="284"/>
        <v>9.8472606340839732</v>
      </c>
      <c r="X969" s="30">
        <f t="shared" ca="1" si="284"/>
        <v>16.862886551767204</v>
      </c>
      <c r="Y969" s="30">
        <f t="shared" ca="1" si="284"/>
        <v>28.694358768561987</v>
      </c>
      <c r="Z969" s="30">
        <f t="shared" ca="1" si="284"/>
        <v>22.219523887992768</v>
      </c>
      <c r="AA969" s="26">
        <v>961</v>
      </c>
      <c r="AB969" s="31">
        <f t="shared" ca="1" si="277"/>
        <v>16</v>
      </c>
      <c r="AC969" s="31">
        <f t="shared" ref="AC969:AC1008" ca="1" si="285">MATCH(P969,cum_wt,1)</f>
        <v>60</v>
      </c>
      <c r="AD969" s="31">
        <f t="shared" ref="AD969:AD1008" ca="1" si="286">MATCH(Q969,cum_wt,1)</f>
        <v>4</v>
      </c>
      <c r="AE969" s="31">
        <f t="shared" ref="AE969:AE1008" ca="1" si="287">MATCH(R969,cum_wt,1)</f>
        <v>13</v>
      </c>
      <c r="AF969" s="31">
        <f t="shared" ref="AF969:AF1008" ca="1" si="288">MATCH(S969,cum_wt,1)</f>
        <v>31</v>
      </c>
      <c r="AG969" s="31">
        <f t="shared" ref="AG969:AG1008" ca="1" si="289">MATCH(T969,cum_wt,1)</f>
        <v>83</v>
      </c>
      <c r="AH969" s="31">
        <f t="shared" ref="AH969:AH1008" ca="1" si="290">MATCH(U969,cum_wt,1)</f>
        <v>75</v>
      </c>
      <c r="AI969" s="31">
        <f t="shared" ref="AI969:AI1008" ca="1" si="291">MATCH(V969,cum_wt,1)</f>
        <v>202</v>
      </c>
      <c r="AJ969" s="31">
        <f t="shared" ref="AJ969:AJ1008" ca="1" si="292">MATCH(W969,cum_wt,1)</f>
        <v>12</v>
      </c>
      <c r="AK969" s="31">
        <f t="shared" ref="AK969:AK1008" ca="1" si="293">MATCH(X969,cum_wt,1)</f>
        <v>24</v>
      </c>
      <c r="AL969" s="31">
        <f t="shared" ref="AL969:AL1008" ca="1" si="294">MATCH(Y969,cum_wt,1)</f>
        <v>65</v>
      </c>
      <c r="AM969" s="31">
        <f t="shared" ref="AM969:AM1008" ca="1" si="295">MATCH(Z969,cum_wt,1)</f>
        <v>37</v>
      </c>
    </row>
    <row r="970" spans="14:39">
      <c r="N970" s="26">
        <v>962</v>
      </c>
      <c r="O970" s="30">
        <f t="shared" ca="1" si="284"/>
        <v>29.025172833956017</v>
      </c>
      <c r="P970" s="30">
        <f t="shared" ca="1" si="284"/>
        <v>4.8634780497700119</v>
      </c>
      <c r="Q970" s="30">
        <f t="shared" ca="1" si="284"/>
        <v>20.300902362806088</v>
      </c>
      <c r="R970" s="30">
        <f t="shared" ca="1" si="284"/>
        <v>25.532037674969192</v>
      </c>
      <c r="S970" s="30">
        <f t="shared" ca="1" si="284"/>
        <v>17.012254349405882</v>
      </c>
      <c r="T970" s="30">
        <f t="shared" ca="1" si="284"/>
        <v>29.409040475916544</v>
      </c>
      <c r="U970" s="30">
        <f t="shared" ca="1" si="284"/>
        <v>9.115281136474632</v>
      </c>
      <c r="V970" s="30">
        <f t="shared" ca="1" si="284"/>
        <v>29.396630979438008</v>
      </c>
      <c r="W970" s="30">
        <f t="shared" ca="1" si="284"/>
        <v>7.4531403239689515</v>
      </c>
      <c r="X970" s="30">
        <f t="shared" ca="1" si="284"/>
        <v>22.769078662970987</v>
      </c>
      <c r="Y970" s="30">
        <f t="shared" ca="1" si="284"/>
        <v>24.574413194952747</v>
      </c>
      <c r="Z970" s="30">
        <f t="shared" ca="1" si="284"/>
        <v>5.6736048349443688</v>
      </c>
      <c r="AA970" s="26">
        <v>962</v>
      </c>
      <c r="AB970" s="31">
        <f t="shared" ref="AB970:AB1008" ca="1" si="296">MATCH(O970,cum_wt,1)</f>
        <v>68</v>
      </c>
      <c r="AC970" s="31">
        <f t="shared" ca="1" si="285"/>
        <v>6</v>
      </c>
      <c r="AD970" s="31">
        <f t="shared" ca="1" si="286"/>
        <v>31</v>
      </c>
      <c r="AE970" s="31">
        <f t="shared" ca="1" si="287"/>
        <v>48</v>
      </c>
      <c r="AF970" s="31">
        <f t="shared" ca="1" si="288"/>
        <v>24</v>
      </c>
      <c r="AG970" s="31">
        <f t="shared" ca="1" si="289"/>
        <v>71</v>
      </c>
      <c r="AH970" s="31">
        <f t="shared" ca="1" si="290"/>
        <v>11</v>
      </c>
      <c r="AI970" s="31">
        <f t="shared" ca="1" si="291"/>
        <v>71</v>
      </c>
      <c r="AJ970" s="31">
        <f t="shared" ca="1" si="292"/>
        <v>9</v>
      </c>
      <c r="AK970" s="31">
        <f t="shared" ca="1" si="293"/>
        <v>38</v>
      </c>
      <c r="AL970" s="31">
        <f t="shared" ca="1" si="294"/>
        <v>44</v>
      </c>
      <c r="AM970" s="31">
        <f t="shared" ca="1" si="295"/>
        <v>7</v>
      </c>
    </row>
    <row r="971" spans="14:39">
      <c r="N971" s="26">
        <v>963</v>
      </c>
      <c r="O971" s="30">
        <f t="shared" ca="1" si="284"/>
        <v>8.2431961843697383</v>
      </c>
      <c r="P971" s="30">
        <f t="shared" ca="1" si="284"/>
        <v>25.874631677168527</v>
      </c>
      <c r="Q971" s="30">
        <f t="shared" ca="1" si="284"/>
        <v>17.269030745923398</v>
      </c>
      <c r="R971" s="30">
        <f t="shared" ca="1" si="284"/>
        <v>11.174180289305498</v>
      </c>
      <c r="S971" s="30">
        <f t="shared" ca="1" si="284"/>
        <v>27.894810555668688</v>
      </c>
      <c r="T971" s="30">
        <f t="shared" ca="1" si="284"/>
        <v>9.7292486160537894</v>
      </c>
      <c r="U971" s="30">
        <f t="shared" ca="1" si="284"/>
        <v>6.9200814388538952</v>
      </c>
      <c r="V971" s="30">
        <f t="shared" ca="1" si="284"/>
        <v>22.1793723338183</v>
      </c>
      <c r="W971" s="30">
        <f t="shared" ca="1" si="284"/>
        <v>4.3943617709780751</v>
      </c>
      <c r="X971" s="30">
        <f t="shared" ca="1" si="284"/>
        <v>7.1987389777637967</v>
      </c>
      <c r="Y971" s="30">
        <f t="shared" ca="1" si="284"/>
        <v>24.524893120151262</v>
      </c>
      <c r="Z971" s="30">
        <f t="shared" ca="1" si="284"/>
        <v>4.3534369262762187</v>
      </c>
      <c r="AA971" s="26">
        <v>963</v>
      </c>
      <c r="AB971" s="31">
        <f t="shared" ca="1" si="296"/>
        <v>10</v>
      </c>
      <c r="AC971" s="31">
        <f t="shared" ca="1" si="285"/>
        <v>50</v>
      </c>
      <c r="AD971" s="31">
        <f t="shared" ca="1" si="286"/>
        <v>24</v>
      </c>
      <c r="AE971" s="31">
        <f t="shared" ca="1" si="287"/>
        <v>14</v>
      </c>
      <c r="AF971" s="31">
        <f t="shared" ca="1" si="288"/>
        <v>60</v>
      </c>
      <c r="AG971" s="31">
        <f t="shared" ca="1" si="289"/>
        <v>12</v>
      </c>
      <c r="AH971" s="31">
        <f t="shared" ca="1" si="290"/>
        <v>8</v>
      </c>
      <c r="AI971" s="31">
        <f t="shared" ca="1" si="291"/>
        <v>36</v>
      </c>
      <c r="AJ971" s="31">
        <f t="shared" ca="1" si="292"/>
        <v>5</v>
      </c>
      <c r="AK971" s="31">
        <f t="shared" ca="1" si="293"/>
        <v>8</v>
      </c>
      <c r="AL971" s="31">
        <f t="shared" ca="1" si="294"/>
        <v>44</v>
      </c>
      <c r="AM971" s="31">
        <f t="shared" ca="1" si="295"/>
        <v>5</v>
      </c>
    </row>
    <row r="972" spans="14:39">
      <c r="N972" s="26">
        <v>964</v>
      </c>
      <c r="O972" s="30">
        <f t="shared" ca="1" si="284"/>
        <v>14.832114222180445</v>
      </c>
      <c r="P972" s="30">
        <f t="shared" ca="1" si="284"/>
        <v>11.262299743369944</v>
      </c>
      <c r="Q972" s="30">
        <f t="shared" ca="1" si="284"/>
        <v>25.618034351828282</v>
      </c>
      <c r="R972" s="30">
        <f t="shared" ca="1" si="284"/>
        <v>13.262092605093368</v>
      </c>
      <c r="S972" s="30">
        <f t="shared" ca="1" si="284"/>
        <v>0.91314749885749513</v>
      </c>
      <c r="T972" s="30">
        <f t="shared" ca="1" si="284"/>
        <v>17.366105064263397</v>
      </c>
      <c r="U972" s="30">
        <f t="shared" ca="1" si="284"/>
        <v>11.463470495083801</v>
      </c>
      <c r="V972" s="30">
        <f t="shared" ca="1" si="284"/>
        <v>31.166874937188787</v>
      </c>
      <c r="W972" s="30">
        <f t="shared" ca="1" si="284"/>
        <v>26.253790801255676</v>
      </c>
      <c r="X972" s="30">
        <f t="shared" ca="1" si="284"/>
        <v>9.2769128392782569</v>
      </c>
      <c r="Y972" s="30">
        <f t="shared" ca="1" si="284"/>
        <v>22.955892724614895</v>
      </c>
      <c r="Z972" s="30">
        <f t="shared" ca="1" si="284"/>
        <v>5.0721392546234725</v>
      </c>
      <c r="AA972" s="26">
        <v>964</v>
      </c>
      <c r="AB972" s="31">
        <f t="shared" ca="1" si="296"/>
        <v>20</v>
      </c>
      <c r="AC972" s="31">
        <f t="shared" ca="1" si="285"/>
        <v>14</v>
      </c>
      <c r="AD972" s="31">
        <f t="shared" ca="1" si="286"/>
        <v>49</v>
      </c>
      <c r="AE972" s="31">
        <f t="shared" ca="1" si="287"/>
        <v>17</v>
      </c>
      <c r="AF972" s="31">
        <f t="shared" ca="1" si="288"/>
        <v>1</v>
      </c>
      <c r="AG972" s="31">
        <f t="shared" ca="1" si="289"/>
        <v>25</v>
      </c>
      <c r="AH972" s="31">
        <f t="shared" ca="1" si="290"/>
        <v>14</v>
      </c>
      <c r="AI972" s="31">
        <f t="shared" ca="1" si="291"/>
        <v>90</v>
      </c>
      <c r="AJ972" s="31">
        <f t="shared" ca="1" si="292"/>
        <v>51</v>
      </c>
      <c r="AK972" s="31">
        <f t="shared" ca="1" si="293"/>
        <v>11</v>
      </c>
      <c r="AL972" s="31">
        <f t="shared" ca="1" si="294"/>
        <v>39</v>
      </c>
      <c r="AM972" s="31">
        <f t="shared" ca="1" si="295"/>
        <v>6</v>
      </c>
    </row>
    <row r="973" spans="14:39">
      <c r="N973" s="26">
        <v>965</v>
      </c>
      <c r="O973" s="30">
        <f t="shared" ca="1" si="284"/>
        <v>12.538170989025616</v>
      </c>
      <c r="P973" s="30">
        <f t="shared" ca="1" si="284"/>
        <v>0.84172945891522699</v>
      </c>
      <c r="Q973" s="30">
        <f t="shared" ca="1" si="284"/>
        <v>31.037307217261727</v>
      </c>
      <c r="R973" s="30">
        <f t="shared" ca="1" si="284"/>
        <v>6.2992772974461806</v>
      </c>
      <c r="S973" s="30">
        <f t="shared" ca="1" si="284"/>
        <v>26.465759476837654</v>
      </c>
      <c r="T973" s="30">
        <f t="shared" ca="1" si="284"/>
        <v>2.51795585624795</v>
      </c>
      <c r="U973" s="30">
        <f t="shared" ca="1" si="284"/>
        <v>9.5981057268739871</v>
      </c>
      <c r="V973" s="30">
        <f t="shared" ca="1" si="284"/>
        <v>19.53757085978339</v>
      </c>
      <c r="W973" s="30">
        <f t="shared" ca="1" si="284"/>
        <v>25.201383638135646</v>
      </c>
      <c r="X973" s="30">
        <f t="shared" ca="1" si="284"/>
        <v>17.249007114756587</v>
      </c>
      <c r="Y973" s="30">
        <f t="shared" ca="1" si="284"/>
        <v>24.435996019602115</v>
      </c>
      <c r="Z973" s="30">
        <f t="shared" ca="1" si="284"/>
        <v>27.94242635671349</v>
      </c>
      <c r="AA973" s="26">
        <v>965</v>
      </c>
      <c r="AB973" s="31">
        <f t="shared" ca="1" si="296"/>
        <v>16</v>
      </c>
      <c r="AC973" s="31">
        <f t="shared" ca="1" si="285"/>
        <v>1</v>
      </c>
      <c r="AD973" s="31">
        <f t="shared" ca="1" si="286"/>
        <v>88</v>
      </c>
      <c r="AE973" s="31">
        <f t="shared" ca="1" si="287"/>
        <v>7</v>
      </c>
      <c r="AF973" s="31">
        <f t="shared" ca="1" si="288"/>
        <v>52</v>
      </c>
      <c r="AG973" s="31">
        <f t="shared" ca="1" si="289"/>
        <v>3</v>
      </c>
      <c r="AH973" s="31">
        <f t="shared" ca="1" si="290"/>
        <v>12</v>
      </c>
      <c r="AI973" s="31">
        <f t="shared" ca="1" si="291"/>
        <v>29</v>
      </c>
      <c r="AJ973" s="31">
        <f t="shared" ca="1" si="292"/>
        <v>47</v>
      </c>
      <c r="AK973" s="31">
        <f t="shared" ca="1" si="293"/>
        <v>24</v>
      </c>
      <c r="AL973" s="31">
        <f t="shared" ca="1" si="294"/>
        <v>44</v>
      </c>
      <c r="AM973" s="31">
        <f t="shared" ca="1" si="295"/>
        <v>60</v>
      </c>
    </row>
    <row r="974" spans="14:39">
      <c r="N974" s="26">
        <v>966</v>
      </c>
      <c r="O974" s="30">
        <f t="shared" ca="1" si="284"/>
        <v>12.857846732495021</v>
      </c>
      <c r="P974" s="30">
        <f t="shared" ca="1" si="284"/>
        <v>10.900253615759143</v>
      </c>
      <c r="Q974" s="30">
        <f t="shared" ca="1" si="284"/>
        <v>26.348792437773884</v>
      </c>
      <c r="R974" s="30">
        <f t="shared" ca="1" si="284"/>
        <v>11.862942572422874</v>
      </c>
      <c r="S974" s="30">
        <f t="shared" ca="1" si="284"/>
        <v>0.5876621924307438</v>
      </c>
      <c r="T974" s="30">
        <f t="shared" ca="1" si="284"/>
        <v>16.054709717794353</v>
      </c>
      <c r="U974" s="30">
        <f t="shared" ca="1" si="284"/>
        <v>7.6261116472313235</v>
      </c>
      <c r="V974" s="30">
        <f t="shared" ca="1" si="284"/>
        <v>29.948029629479507</v>
      </c>
      <c r="W974" s="30">
        <f t="shared" ca="1" si="284"/>
        <v>17.631422378453127</v>
      </c>
      <c r="X974" s="30">
        <f t="shared" ca="1" si="284"/>
        <v>6.715442966378137</v>
      </c>
      <c r="Y974" s="30">
        <f t="shared" ca="1" si="284"/>
        <v>30.315016767501369</v>
      </c>
      <c r="Z974" s="30">
        <f t="shared" ca="1" si="284"/>
        <v>32.813034357287869</v>
      </c>
      <c r="AA974" s="26">
        <v>966</v>
      </c>
      <c r="AB974" s="31">
        <f t="shared" ca="1" si="296"/>
        <v>16</v>
      </c>
      <c r="AC974" s="31">
        <f t="shared" ca="1" si="285"/>
        <v>14</v>
      </c>
      <c r="AD974" s="31">
        <f t="shared" ca="1" si="286"/>
        <v>52</v>
      </c>
      <c r="AE974" s="31">
        <f t="shared" ca="1" si="287"/>
        <v>15</v>
      </c>
      <c r="AF974" s="31">
        <f t="shared" ca="1" si="288"/>
        <v>1</v>
      </c>
      <c r="AG974" s="31">
        <f t="shared" ca="1" si="289"/>
        <v>22</v>
      </c>
      <c r="AH974" s="31">
        <f t="shared" ca="1" si="290"/>
        <v>9</v>
      </c>
      <c r="AI974" s="31">
        <f t="shared" ca="1" si="291"/>
        <v>76</v>
      </c>
      <c r="AJ974" s="31">
        <f t="shared" ca="1" si="292"/>
        <v>25</v>
      </c>
      <c r="AK974" s="31">
        <f t="shared" ca="1" si="293"/>
        <v>8</v>
      </c>
      <c r="AL974" s="31">
        <f t="shared" ca="1" si="294"/>
        <v>79</v>
      </c>
      <c r="AM974" s="31">
        <f t="shared" ca="1" si="295"/>
        <v>137</v>
      </c>
    </row>
    <row r="975" spans="14:39">
      <c r="N975" s="26">
        <v>967</v>
      </c>
      <c r="O975" s="30">
        <f t="shared" ca="1" si="284"/>
        <v>3.6739033145981979</v>
      </c>
      <c r="P975" s="30">
        <f t="shared" ca="1" si="284"/>
        <v>11.252507581168533</v>
      </c>
      <c r="Q975" s="30">
        <f t="shared" ca="1" si="284"/>
        <v>4.534550834660709E-2</v>
      </c>
      <c r="R975" s="30">
        <f t="shared" ca="1" si="284"/>
        <v>19.601436513672741</v>
      </c>
      <c r="S975" s="30">
        <f t="shared" ca="1" si="284"/>
        <v>26.245016952983665</v>
      </c>
      <c r="T975" s="30">
        <f t="shared" ca="1" si="284"/>
        <v>31.026569305242667</v>
      </c>
      <c r="U975" s="30">
        <f t="shared" ca="1" si="284"/>
        <v>24.713461460174486</v>
      </c>
      <c r="V975" s="30">
        <f t="shared" ca="1" si="284"/>
        <v>28.486192903250473</v>
      </c>
      <c r="W975" s="30">
        <f t="shared" ca="1" si="284"/>
        <v>32.265105498224401</v>
      </c>
      <c r="X975" s="30">
        <f t="shared" ca="1" si="284"/>
        <v>28.523490135218186</v>
      </c>
      <c r="Y975" s="30">
        <f t="shared" ca="1" si="284"/>
        <v>7.6294916280358525</v>
      </c>
      <c r="Z975" s="30">
        <f t="shared" ca="1" si="284"/>
        <v>31.771919010352406</v>
      </c>
      <c r="AA975" s="26">
        <v>967</v>
      </c>
      <c r="AB975" s="31">
        <f t="shared" ca="1" si="296"/>
        <v>4</v>
      </c>
      <c r="AC975" s="31">
        <f t="shared" ca="1" si="285"/>
        <v>14</v>
      </c>
      <c r="AD975" s="31">
        <f t="shared" ca="1" si="286"/>
        <v>1</v>
      </c>
      <c r="AE975" s="31">
        <f t="shared" ca="1" si="287"/>
        <v>30</v>
      </c>
      <c r="AF975" s="31">
        <f t="shared" ca="1" si="288"/>
        <v>51</v>
      </c>
      <c r="AG975" s="31">
        <f t="shared" ca="1" si="289"/>
        <v>88</v>
      </c>
      <c r="AH975" s="31">
        <f t="shared" ca="1" si="290"/>
        <v>45</v>
      </c>
      <c r="AI975" s="31">
        <f t="shared" ca="1" si="291"/>
        <v>64</v>
      </c>
      <c r="AJ975" s="31">
        <f t="shared" ca="1" si="292"/>
        <v>113</v>
      </c>
      <c r="AK975" s="31">
        <f t="shared" ca="1" si="293"/>
        <v>64</v>
      </c>
      <c r="AL975" s="31">
        <f t="shared" ca="1" si="294"/>
        <v>9</v>
      </c>
      <c r="AM975" s="31">
        <f t="shared" ca="1" si="295"/>
        <v>101</v>
      </c>
    </row>
    <row r="976" spans="14:39">
      <c r="N976" s="26">
        <v>968</v>
      </c>
      <c r="O976" s="30">
        <f t="shared" ca="1" si="284"/>
        <v>2.1059894931144973</v>
      </c>
      <c r="P976" s="30">
        <f t="shared" ca="1" si="284"/>
        <v>28.193294887089582</v>
      </c>
      <c r="Q976" s="30">
        <f t="shared" ca="1" si="284"/>
        <v>3.656050560633286</v>
      </c>
      <c r="R976" s="30">
        <f t="shared" ca="1" si="284"/>
        <v>16.121921989370112</v>
      </c>
      <c r="S976" s="30">
        <f t="shared" ca="1" si="284"/>
        <v>21.676157215564803</v>
      </c>
      <c r="T976" s="30">
        <f t="shared" ca="1" si="284"/>
        <v>3.8747122408849406</v>
      </c>
      <c r="U976" s="30">
        <f t="shared" ca="1" si="284"/>
        <v>32.116057642385357</v>
      </c>
      <c r="V976" s="30">
        <f t="shared" ca="1" si="284"/>
        <v>28.662081877371314</v>
      </c>
      <c r="W976" s="30">
        <f t="shared" ca="1" si="284"/>
        <v>28.787270777338982</v>
      </c>
      <c r="X976" s="30">
        <f t="shared" ca="1" si="284"/>
        <v>26.442987981888511</v>
      </c>
      <c r="Y976" s="30">
        <f t="shared" ca="1" si="284"/>
        <v>17.59539948908472</v>
      </c>
      <c r="Z976" s="30">
        <f t="shared" ca="1" si="284"/>
        <v>13.286627999672111</v>
      </c>
      <c r="AA976" s="26">
        <v>968</v>
      </c>
      <c r="AB976" s="31">
        <f t="shared" ca="1" si="296"/>
        <v>3</v>
      </c>
      <c r="AC976" s="31">
        <f t="shared" ca="1" si="285"/>
        <v>62</v>
      </c>
      <c r="AD976" s="31">
        <f t="shared" ca="1" si="286"/>
        <v>4</v>
      </c>
      <c r="AE976" s="31">
        <f t="shared" ca="1" si="287"/>
        <v>22</v>
      </c>
      <c r="AF976" s="31">
        <f t="shared" ca="1" si="288"/>
        <v>35</v>
      </c>
      <c r="AG976" s="31">
        <f t="shared" ca="1" si="289"/>
        <v>5</v>
      </c>
      <c r="AH976" s="31">
        <f t="shared" ca="1" si="290"/>
        <v>109</v>
      </c>
      <c r="AI976" s="31">
        <f t="shared" ca="1" si="291"/>
        <v>65</v>
      </c>
      <c r="AJ976" s="31">
        <f t="shared" ca="1" si="292"/>
        <v>66</v>
      </c>
      <c r="AK976" s="31">
        <f t="shared" ca="1" si="293"/>
        <v>52</v>
      </c>
      <c r="AL976" s="31">
        <f t="shared" ca="1" si="294"/>
        <v>25</v>
      </c>
      <c r="AM976" s="31">
        <f t="shared" ca="1" si="295"/>
        <v>17</v>
      </c>
    </row>
    <row r="977" spans="14:39">
      <c r="N977" s="26">
        <v>969</v>
      </c>
      <c r="O977" s="30">
        <f t="shared" ca="1" si="284"/>
        <v>15.920100199548699</v>
      </c>
      <c r="P977" s="30">
        <f t="shared" ca="1" si="284"/>
        <v>11.451968798727938</v>
      </c>
      <c r="Q977" s="30">
        <f t="shared" ca="1" si="284"/>
        <v>30.085892689815683</v>
      </c>
      <c r="R977" s="30">
        <f t="shared" ca="1" si="284"/>
        <v>27.14122585692698</v>
      </c>
      <c r="S977" s="30">
        <f t="shared" ca="1" si="284"/>
        <v>14.553518325780781</v>
      </c>
      <c r="T977" s="30">
        <f t="shared" ca="1" si="284"/>
        <v>12.6739684048406</v>
      </c>
      <c r="U977" s="30">
        <f t="shared" ca="1" si="284"/>
        <v>3.5929920057623308</v>
      </c>
      <c r="V977" s="30">
        <f t="shared" ca="1" si="284"/>
        <v>18.903549630202527</v>
      </c>
      <c r="W977" s="30">
        <f t="shared" ca="1" si="284"/>
        <v>14.297056020613999</v>
      </c>
      <c r="X977" s="30">
        <f t="shared" ca="1" si="284"/>
        <v>2.7484936905390356</v>
      </c>
      <c r="Y977" s="30">
        <f t="shared" ca="1" si="284"/>
        <v>31.678063401225675</v>
      </c>
      <c r="Z977" s="30">
        <f t="shared" ca="1" si="284"/>
        <v>2.0050276418373976</v>
      </c>
      <c r="AA977" s="26">
        <v>969</v>
      </c>
      <c r="AB977" s="31">
        <f t="shared" ca="1" si="296"/>
        <v>22</v>
      </c>
      <c r="AC977" s="31">
        <f t="shared" ca="1" si="285"/>
        <v>14</v>
      </c>
      <c r="AD977" s="31">
        <f t="shared" ca="1" si="286"/>
        <v>77</v>
      </c>
      <c r="AE977" s="31">
        <f t="shared" ca="1" si="287"/>
        <v>56</v>
      </c>
      <c r="AF977" s="31">
        <f t="shared" ca="1" si="288"/>
        <v>19</v>
      </c>
      <c r="AG977" s="31">
        <f t="shared" ca="1" si="289"/>
        <v>16</v>
      </c>
      <c r="AH977" s="31">
        <f t="shared" ca="1" si="290"/>
        <v>4</v>
      </c>
      <c r="AI977" s="31">
        <f t="shared" ca="1" si="291"/>
        <v>28</v>
      </c>
      <c r="AJ977" s="31">
        <f t="shared" ca="1" si="292"/>
        <v>19</v>
      </c>
      <c r="AK977" s="31">
        <f t="shared" ca="1" si="293"/>
        <v>3</v>
      </c>
      <c r="AL977" s="31">
        <f t="shared" ca="1" si="294"/>
        <v>99</v>
      </c>
      <c r="AM977" s="31">
        <f t="shared" ca="1" si="295"/>
        <v>3</v>
      </c>
    </row>
    <row r="978" spans="14:39">
      <c r="N978" s="26">
        <v>970</v>
      </c>
      <c r="O978" s="30">
        <f t="shared" ca="1" si="284"/>
        <v>21.824439998404781</v>
      </c>
      <c r="P978" s="30">
        <f t="shared" ca="1" si="284"/>
        <v>30.897064958655058</v>
      </c>
      <c r="Q978" s="30">
        <f t="shared" ca="1" si="284"/>
        <v>10.192132275620915</v>
      </c>
      <c r="R978" s="30">
        <f t="shared" ca="1" si="284"/>
        <v>0.61205339460506614</v>
      </c>
      <c r="S978" s="30">
        <f t="shared" ca="1" si="284"/>
        <v>8.3371470172590207</v>
      </c>
      <c r="T978" s="30">
        <f t="shared" ca="1" si="284"/>
        <v>2.9156850169997517</v>
      </c>
      <c r="U978" s="30">
        <f t="shared" ca="1" si="284"/>
        <v>31.833397046536401</v>
      </c>
      <c r="V978" s="30">
        <f t="shared" ca="1" si="284"/>
        <v>32.981344646836945</v>
      </c>
      <c r="W978" s="30">
        <f t="shared" ca="1" si="284"/>
        <v>30.390356302761923</v>
      </c>
      <c r="X978" s="30">
        <f t="shared" ca="1" si="284"/>
        <v>5.5242138185271648</v>
      </c>
      <c r="Y978" s="30">
        <f t="shared" ca="1" si="284"/>
        <v>17.225706823580072</v>
      </c>
      <c r="Z978" s="30">
        <f t="shared" ca="1" si="284"/>
        <v>3.3734882914065198</v>
      </c>
      <c r="AA978" s="26">
        <v>970</v>
      </c>
      <c r="AB978" s="31">
        <f t="shared" ca="1" si="296"/>
        <v>35</v>
      </c>
      <c r="AC978" s="31">
        <f t="shared" ca="1" si="285"/>
        <v>86</v>
      </c>
      <c r="AD978" s="31">
        <f t="shared" ca="1" si="286"/>
        <v>12</v>
      </c>
      <c r="AE978" s="31">
        <f t="shared" ca="1" si="287"/>
        <v>1</v>
      </c>
      <c r="AF978" s="31">
        <f t="shared" ca="1" si="288"/>
        <v>10</v>
      </c>
      <c r="AG978" s="31">
        <f t="shared" ca="1" si="289"/>
        <v>4</v>
      </c>
      <c r="AH978" s="31">
        <f t="shared" ca="1" si="290"/>
        <v>102</v>
      </c>
      <c r="AI978" s="31">
        <f t="shared" ca="1" si="291"/>
        <v>150</v>
      </c>
      <c r="AJ978" s="31">
        <f t="shared" ca="1" si="292"/>
        <v>80</v>
      </c>
      <c r="AK978" s="31">
        <f t="shared" ca="1" si="293"/>
        <v>6</v>
      </c>
      <c r="AL978" s="31">
        <f t="shared" ca="1" si="294"/>
        <v>24</v>
      </c>
      <c r="AM978" s="31">
        <f t="shared" ca="1" si="295"/>
        <v>4</v>
      </c>
    </row>
    <row r="979" spans="14:39">
      <c r="N979" s="26">
        <v>971</v>
      </c>
      <c r="O979" s="30">
        <f t="shared" ref="O979:Z988" ca="1" si="297">RAND()*sumweights</f>
        <v>19.841406730303174</v>
      </c>
      <c r="P979" s="30">
        <f t="shared" ca="1" si="297"/>
        <v>12.917997193998961</v>
      </c>
      <c r="Q979" s="30">
        <f t="shared" ca="1" si="297"/>
        <v>12.118120097747891</v>
      </c>
      <c r="R979" s="30">
        <f t="shared" ca="1" si="297"/>
        <v>1.8261097816872622</v>
      </c>
      <c r="S979" s="30">
        <f t="shared" ca="1" si="297"/>
        <v>9.7495401134536337</v>
      </c>
      <c r="T979" s="30">
        <f t="shared" ca="1" si="297"/>
        <v>24.826364088580227</v>
      </c>
      <c r="U979" s="30">
        <f t="shared" ca="1" si="297"/>
        <v>13.867010472175354</v>
      </c>
      <c r="V979" s="30">
        <f t="shared" ca="1" si="297"/>
        <v>3.1154750570679512</v>
      </c>
      <c r="W979" s="30">
        <f t="shared" ca="1" si="297"/>
        <v>23.121546812531687</v>
      </c>
      <c r="X979" s="30">
        <f t="shared" ca="1" si="297"/>
        <v>8.7643845850740529</v>
      </c>
      <c r="Y979" s="30">
        <f t="shared" ca="1" si="297"/>
        <v>16.612954230780364</v>
      </c>
      <c r="Z979" s="30">
        <f t="shared" ca="1" si="297"/>
        <v>22.060887044643952</v>
      </c>
      <c r="AA979" s="26">
        <v>971</v>
      </c>
      <c r="AB979" s="31">
        <f t="shared" ca="1" si="296"/>
        <v>30</v>
      </c>
      <c r="AC979" s="31">
        <f t="shared" ca="1" si="285"/>
        <v>17</v>
      </c>
      <c r="AD979" s="31">
        <f t="shared" ca="1" si="286"/>
        <v>15</v>
      </c>
      <c r="AE979" s="31">
        <f t="shared" ca="1" si="287"/>
        <v>2</v>
      </c>
      <c r="AF979" s="31">
        <f t="shared" ca="1" si="288"/>
        <v>12</v>
      </c>
      <c r="AG979" s="31">
        <f t="shared" ca="1" si="289"/>
        <v>45</v>
      </c>
      <c r="AH979" s="31">
        <f t="shared" ca="1" si="290"/>
        <v>18</v>
      </c>
      <c r="AI979" s="31">
        <f t="shared" ca="1" si="291"/>
        <v>4</v>
      </c>
      <c r="AJ979" s="31">
        <f t="shared" ca="1" si="292"/>
        <v>39</v>
      </c>
      <c r="AK979" s="31">
        <f t="shared" ca="1" si="293"/>
        <v>11</v>
      </c>
      <c r="AL979" s="31">
        <f t="shared" ca="1" si="294"/>
        <v>23</v>
      </c>
      <c r="AM979" s="31">
        <f t="shared" ca="1" si="295"/>
        <v>36</v>
      </c>
    </row>
    <row r="980" spans="14:39">
      <c r="N980" s="26">
        <v>972</v>
      </c>
      <c r="O980" s="30">
        <f t="shared" ca="1" si="297"/>
        <v>18.422372246842837</v>
      </c>
      <c r="P980" s="30">
        <f t="shared" ca="1" si="297"/>
        <v>7.3804507581570569</v>
      </c>
      <c r="Q980" s="30">
        <f t="shared" ca="1" si="297"/>
        <v>28.451403559514144</v>
      </c>
      <c r="R980" s="30">
        <f t="shared" ca="1" si="297"/>
        <v>29.065219138533397</v>
      </c>
      <c r="S980" s="30">
        <f t="shared" ca="1" si="297"/>
        <v>7.2422884556801055</v>
      </c>
      <c r="T980" s="30">
        <f t="shared" ca="1" si="297"/>
        <v>3.3042775295667495</v>
      </c>
      <c r="U980" s="30">
        <f t="shared" ca="1" si="297"/>
        <v>22.30564202680295</v>
      </c>
      <c r="V980" s="30">
        <f t="shared" ca="1" si="297"/>
        <v>27.010476885560784</v>
      </c>
      <c r="W980" s="30">
        <f t="shared" ca="1" si="297"/>
        <v>4.6638212280823588</v>
      </c>
      <c r="X980" s="30">
        <f t="shared" ca="1" si="297"/>
        <v>1.9962909175321035</v>
      </c>
      <c r="Y980" s="30">
        <f t="shared" ca="1" si="297"/>
        <v>8.5011843812309031</v>
      </c>
      <c r="Z980" s="30">
        <f t="shared" ca="1" si="297"/>
        <v>29.683796795779589</v>
      </c>
      <c r="AA980" s="26">
        <v>972</v>
      </c>
      <c r="AB980" s="31">
        <f t="shared" ca="1" si="296"/>
        <v>27</v>
      </c>
      <c r="AC980" s="31">
        <f t="shared" ca="1" si="285"/>
        <v>9</v>
      </c>
      <c r="AD980" s="31">
        <f t="shared" ca="1" si="286"/>
        <v>64</v>
      </c>
      <c r="AE980" s="31">
        <f t="shared" ca="1" si="287"/>
        <v>68</v>
      </c>
      <c r="AF980" s="31">
        <f t="shared" ca="1" si="288"/>
        <v>9</v>
      </c>
      <c r="AG980" s="31">
        <f t="shared" ca="1" si="289"/>
        <v>4</v>
      </c>
      <c r="AH980" s="31">
        <f t="shared" ca="1" si="290"/>
        <v>37</v>
      </c>
      <c r="AI980" s="31">
        <f t="shared" ca="1" si="291"/>
        <v>55</v>
      </c>
      <c r="AJ980" s="31">
        <f t="shared" ca="1" si="292"/>
        <v>5</v>
      </c>
      <c r="AK980" s="31">
        <f t="shared" ca="1" si="293"/>
        <v>3</v>
      </c>
      <c r="AL980" s="31">
        <f t="shared" ca="1" si="294"/>
        <v>10</v>
      </c>
      <c r="AM980" s="31">
        <f t="shared" ca="1" si="295"/>
        <v>73</v>
      </c>
    </row>
    <row r="981" spans="14:39">
      <c r="N981" s="26">
        <v>973</v>
      </c>
      <c r="O981" s="30">
        <f t="shared" ca="1" si="297"/>
        <v>0.594064132157892</v>
      </c>
      <c r="P981" s="30">
        <f t="shared" ca="1" si="297"/>
        <v>25.96287437139048</v>
      </c>
      <c r="Q981" s="30">
        <f t="shared" ca="1" si="297"/>
        <v>17.347960557145896</v>
      </c>
      <c r="R981" s="30">
        <f t="shared" ca="1" si="297"/>
        <v>21.736964273060124</v>
      </c>
      <c r="S981" s="30">
        <f t="shared" ca="1" si="297"/>
        <v>15.539229634406393</v>
      </c>
      <c r="T981" s="30">
        <f t="shared" ca="1" si="297"/>
        <v>2.5265335476073654</v>
      </c>
      <c r="U981" s="30">
        <f t="shared" ca="1" si="297"/>
        <v>20.505248668350788</v>
      </c>
      <c r="V981" s="30">
        <f t="shared" ca="1" si="297"/>
        <v>14.46775324794848</v>
      </c>
      <c r="W981" s="30">
        <f t="shared" ca="1" si="297"/>
        <v>20.469152270116474</v>
      </c>
      <c r="X981" s="30">
        <f t="shared" ca="1" si="297"/>
        <v>6.5410072070541618</v>
      </c>
      <c r="Y981" s="30">
        <f t="shared" ca="1" si="297"/>
        <v>2.0094478835286935</v>
      </c>
      <c r="Z981" s="30">
        <f t="shared" ca="1" si="297"/>
        <v>8.4791730372324885</v>
      </c>
      <c r="AA981" s="26">
        <v>973</v>
      </c>
      <c r="AB981" s="31">
        <f t="shared" ca="1" si="296"/>
        <v>1</v>
      </c>
      <c r="AC981" s="31">
        <f t="shared" ca="1" si="285"/>
        <v>50</v>
      </c>
      <c r="AD981" s="31">
        <f t="shared" ca="1" si="286"/>
        <v>25</v>
      </c>
      <c r="AE981" s="31">
        <f t="shared" ca="1" si="287"/>
        <v>35</v>
      </c>
      <c r="AF981" s="31">
        <f t="shared" ca="1" si="288"/>
        <v>21</v>
      </c>
      <c r="AG981" s="31">
        <f t="shared" ca="1" si="289"/>
        <v>3</v>
      </c>
      <c r="AH981" s="31">
        <f t="shared" ca="1" si="290"/>
        <v>32</v>
      </c>
      <c r="AI981" s="31">
        <f t="shared" ca="1" si="291"/>
        <v>19</v>
      </c>
      <c r="AJ981" s="31">
        <f t="shared" ca="1" si="292"/>
        <v>32</v>
      </c>
      <c r="AK981" s="31">
        <f t="shared" ca="1" si="293"/>
        <v>8</v>
      </c>
      <c r="AL981" s="31">
        <f t="shared" ca="1" si="294"/>
        <v>3</v>
      </c>
      <c r="AM981" s="31">
        <f t="shared" ca="1" si="295"/>
        <v>10</v>
      </c>
    </row>
    <row r="982" spans="14:39">
      <c r="N982" s="26">
        <v>974</v>
      </c>
      <c r="O982" s="30">
        <f t="shared" ca="1" si="297"/>
        <v>23.952142521349508</v>
      </c>
      <c r="P982" s="30">
        <f t="shared" ca="1" si="297"/>
        <v>12.123701553416421</v>
      </c>
      <c r="Q982" s="30">
        <f t="shared" ca="1" si="297"/>
        <v>22.439532330730938</v>
      </c>
      <c r="R982" s="30">
        <f t="shared" ca="1" si="297"/>
        <v>15.070602277272565</v>
      </c>
      <c r="S982" s="30">
        <f t="shared" ca="1" si="297"/>
        <v>16.858076146999313</v>
      </c>
      <c r="T982" s="30">
        <f t="shared" ca="1" si="297"/>
        <v>15.859465534374808</v>
      </c>
      <c r="U982" s="30">
        <f t="shared" ca="1" si="297"/>
        <v>26.743495523411127</v>
      </c>
      <c r="V982" s="30">
        <f t="shared" ca="1" si="297"/>
        <v>3.4991988052354546</v>
      </c>
      <c r="W982" s="30">
        <f t="shared" ca="1" si="297"/>
        <v>11.431050877372595</v>
      </c>
      <c r="X982" s="30">
        <f t="shared" ca="1" si="297"/>
        <v>31.122002487515765</v>
      </c>
      <c r="Y982" s="30">
        <f t="shared" ca="1" si="297"/>
        <v>28.415510581617379</v>
      </c>
      <c r="Z982" s="30">
        <f t="shared" ca="1" si="297"/>
        <v>5.8428908658825804</v>
      </c>
      <c r="AA982" s="26">
        <v>974</v>
      </c>
      <c r="AB982" s="31">
        <f t="shared" ca="1" si="296"/>
        <v>42</v>
      </c>
      <c r="AC982" s="31">
        <f t="shared" ca="1" si="285"/>
        <v>15</v>
      </c>
      <c r="AD982" s="31">
        <f t="shared" ca="1" si="286"/>
        <v>37</v>
      </c>
      <c r="AE982" s="31">
        <f t="shared" ca="1" si="287"/>
        <v>20</v>
      </c>
      <c r="AF982" s="31">
        <f t="shared" ca="1" si="288"/>
        <v>24</v>
      </c>
      <c r="AG982" s="31">
        <f t="shared" ca="1" si="289"/>
        <v>22</v>
      </c>
      <c r="AH982" s="31">
        <f t="shared" ca="1" si="290"/>
        <v>54</v>
      </c>
      <c r="AI982" s="31">
        <f t="shared" ca="1" si="291"/>
        <v>4</v>
      </c>
      <c r="AJ982" s="31">
        <f t="shared" ca="1" si="292"/>
        <v>14</v>
      </c>
      <c r="AK982" s="31">
        <f t="shared" ca="1" si="293"/>
        <v>90</v>
      </c>
      <c r="AL982" s="31">
        <f t="shared" ca="1" si="294"/>
        <v>63</v>
      </c>
      <c r="AM982" s="31">
        <f t="shared" ca="1" si="295"/>
        <v>7</v>
      </c>
    </row>
    <row r="983" spans="14:39">
      <c r="N983" s="26">
        <v>975</v>
      </c>
      <c r="O983" s="30">
        <f t="shared" ca="1" si="297"/>
        <v>3.7668773198096881</v>
      </c>
      <c r="P983" s="30">
        <f t="shared" ca="1" si="297"/>
        <v>3.2450730224889708</v>
      </c>
      <c r="Q983" s="30">
        <f t="shared" ca="1" si="297"/>
        <v>3.3824061851258516</v>
      </c>
      <c r="R983" s="30">
        <f t="shared" ca="1" si="297"/>
        <v>22.171628661015312</v>
      </c>
      <c r="S983" s="30">
        <f t="shared" ca="1" si="297"/>
        <v>31.742262093490218</v>
      </c>
      <c r="T983" s="30">
        <f t="shared" ca="1" si="297"/>
        <v>9.5348842135975147</v>
      </c>
      <c r="U983" s="30">
        <f t="shared" ca="1" si="297"/>
        <v>2.3892189872475775</v>
      </c>
      <c r="V983" s="30">
        <f t="shared" ca="1" si="297"/>
        <v>27.518951494907714</v>
      </c>
      <c r="W983" s="30">
        <f t="shared" ca="1" si="297"/>
        <v>17.78026657748611</v>
      </c>
      <c r="X983" s="30">
        <f t="shared" ca="1" si="297"/>
        <v>4.8345159535363624</v>
      </c>
      <c r="Y983" s="30">
        <f t="shared" ca="1" si="297"/>
        <v>9.114856606254861</v>
      </c>
      <c r="Z983" s="30">
        <f t="shared" ca="1" si="297"/>
        <v>10.509904058272818</v>
      </c>
      <c r="AA983" s="26">
        <v>975</v>
      </c>
      <c r="AB983" s="31">
        <f t="shared" ca="1" si="296"/>
        <v>4</v>
      </c>
      <c r="AC983" s="31">
        <f t="shared" ca="1" si="285"/>
        <v>4</v>
      </c>
      <c r="AD983" s="31">
        <f t="shared" ca="1" si="286"/>
        <v>4</v>
      </c>
      <c r="AE983" s="31">
        <f t="shared" ca="1" si="287"/>
        <v>36</v>
      </c>
      <c r="AF983" s="31">
        <f t="shared" ca="1" si="288"/>
        <v>100</v>
      </c>
      <c r="AG983" s="31">
        <f t="shared" ca="1" si="289"/>
        <v>12</v>
      </c>
      <c r="AH983" s="31">
        <f t="shared" ca="1" si="290"/>
        <v>3</v>
      </c>
      <c r="AI983" s="31">
        <f t="shared" ca="1" si="291"/>
        <v>58</v>
      </c>
      <c r="AJ983" s="31">
        <f t="shared" ca="1" si="292"/>
        <v>26</v>
      </c>
      <c r="AK983" s="31">
        <f t="shared" ca="1" si="293"/>
        <v>6</v>
      </c>
      <c r="AL983" s="31">
        <f t="shared" ca="1" si="294"/>
        <v>11</v>
      </c>
      <c r="AM983" s="31">
        <f t="shared" ca="1" si="295"/>
        <v>13</v>
      </c>
    </row>
    <row r="984" spans="14:39">
      <c r="N984" s="26">
        <v>976</v>
      </c>
      <c r="O984" s="30">
        <f t="shared" ca="1" si="297"/>
        <v>29.665475363528312</v>
      </c>
      <c r="P984" s="30">
        <f t="shared" ca="1" si="297"/>
        <v>32.642754214181096</v>
      </c>
      <c r="Q984" s="30">
        <f t="shared" ca="1" si="297"/>
        <v>28.892578929524472</v>
      </c>
      <c r="R984" s="30">
        <f t="shared" ca="1" si="297"/>
        <v>18.517778424565005</v>
      </c>
      <c r="S984" s="30">
        <f t="shared" ca="1" si="297"/>
        <v>6.9864376541617137</v>
      </c>
      <c r="T984" s="30">
        <f t="shared" ca="1" si="297"/>
        <v>2.8037813654144186</v>
      </c>
      <c r="U984" s="30">
        <f t="shared" ca="1" si="297"/>
        <v>15.859661210491076</v>
      </c>
      <c r="V984" s="30">
        <f t="shared" ca="1" si="297"/>
        <v>18.591881950581659</v>
      </c>
      <c r="W984" s="30">
        <f t="shared" ca="1" si="297"/>
        <v>2.9269242152471171</v>
      </c>
      <c r="X984" s="30">
        <f t="shared" ca="1" si="297"/>
        <v>21.198231004921286</v>
      </c>
      <c r="Y984" s="30">
        <f t="shared" ca="1" si="297"/>
        <v>27.648118310860539</v>
      </c>
      <c r="Z984" s="30">
        <f t="shared" ca="1" si="297"/>
        <v>1.5811105741663805</v>
      </c>
      <c r="AA984" s="26">
        <v>976</v>
      </c>
      <c r="AB984" s="31">
        <f t="shared" ca="1" si="296"/>
        <v>73</v>
      </c>
      <c r="AC984" s="31">
        <f t="shared" ca="1" si="285"/>
        <v>128</v>
      </c>
      <c r="AD984" s="31">
        <f t="shared" ca="1" si="286"/>
        <v>67</v>
      </c>
      <c r="AE984" s="31">
        <f t="shared" ca="1" si="287"/>
        <v>27</v>
      </c>
      <c r="AF984" s="31">
        <f t="shared" ca="1" si="288"/>
        <v>8</v>
      </c>
      <c r="AG984" s="31">
        <f t="shared" ca="1" si="289"/>
        <v>3</v>
      </c>
      <c r="AH984" s="31">
        <f t="shared" ca="1" si="290"/>
        <v>22</v>
      </c>
      <c r="AI984" s="31">
        <f t="shared" ca="1" si="291"/>
        <v>27</v>
      </c>
      <c r="AJ984" s="31">
        <f t="shared" ca="1" si="292"/>
        <v>4</v>
      </c>
      <c r="AK984" s="31">
        <f t="shared" ca="1" si="293"/>
        <v>34</v>
      </c>
      <c r="AL984" s="31">
        <f t="shared" ca="1" si="294"/>
        <v>59</v>
      </c>
      <c r="AM984" s="31">
        <f t="shared" ca="1" si="295"/>
        <v>2</v>
      </c>
    </row>
    <row r="985" spans="14:39">
      <c r="N985" s="26">
        <v>977</v>
      </c>
      <c r="O985" s="30">
        <f t="shared" ca="1" si="297"/>
        <v>4.5357003140070216</v>
      </c>
      <c r="P985" s="30">
        <f t="shared" ca="1" si="297"/>
        <v>6.0148572305384462</v>
      </c>
      <c r="Q985" s="30">
        <f t="shared" ca="1" si="297"/>
        <v>7.0711423961853921</v>
      </c>
      <c r="R985" s="30">
        <f t="shared" ca="1" si="297"/>
        <v>11.430334454841107</v>
      </c>
      <c r="S985" s="30">
        <f t="shared" ca="1" si="297"/>
        <v>15.065740267419082</v>
      </c>
      <c r="T985" s="30">
        <f t="shared" ca="1" si="297"/>
        <v>18.661019179945114</v>
      </c>
      <c r="U985" s="30">
        <f t="shared" ca="1" si="297"/>
        <v>16.71008354119602</v>
      </c>
      <c r="V985" s="30">
        <f t="shared" ca="1" si="297"/>
        <v>17.726317022844565</v>
      </c>
      <c r="W985" s="30">
        <f t="shared" ca="1" si="297"/>
        <v>3.9908310689135575</v>
      </c>
      <c r="X985" s="30">
        <f t="shared" ca="1" si="297"/>
        <v>20.84936659345674</v>
      </c>
      <c r="Y985" s="30">
        <f t="shared" ca="1" si="297"/>
        <v>23.642470448126101</v>
      </c>
      <c r="Z985" s="30">
        <f t="shared" ca="1" si="297"/>
        <v>0.26913889531036284</v>
      </c>
      <c r="AA985" s="26">
        <v>977</v>
      </c>
      <c r="AB985" s="31">
        <f t="shared" ca="1" si="296"/>
        <v>5</v>
      </c>
      <c r="AC985" s="31">
        <f t="shared" ca="1" si="285"/>
        <v>7</v>
      </c>
      <c r="AD985" s="31">
        <f t="shared" ca="1" si="286"/>
        <v>8</v>
      </c>
      <c r="AE985" s="31">
        <f t="shared" ca="1" si="287"/>
        <v>14</v>
      </c>
      <c r="AF985" s="31">
        <f t="shared" ca="1" si="288"/>
        <v>20</v>
      </c>
      <c r="AG985" s="31">
        <f t="shared" ca="1" si="289"/>
        <v>27</v>
      </c>
      <c r="AH985" s="31">
        <f t="shared" ca="1" si="290"/>
        <v>23</v>
      </c>
      <c r="AI985" s="31">
        <f t="shared" ca="1" si="291"/>
        <v>25</v>
      </c>
      <c r="AJ985" s="31">
        <f t="shared" ca="1" si="292"/>
        <v>5</v>
      </c>
      <c r="AK985" s="31">
        <f t="shared" ca="1" si="293"/>
        <v>33</v>
      </c>
      <c r="AL985" s="31">
        <f t="shared" ca="1" si="294"/>
        <v>41</v>
      </c>
      <c r="AM985" s="31">
        <f t="shared" ca="1" si="295"/>
        <v>1</v>
      </c>
    </row>
    <row r="986" spans="14:39">
      <c r="N986" s="26">
        <v>978</v>
      </c>
      <c r="O986" s="30">
        <f t="shared" ca="1" si="297"/>
        <v>1.9465448717169656</v>
      </c>
      <c r="P986" s="30">
        <f t="shared" ca="1" si="297"/>
        <v>22.364026151153436</v>
      </c>
      <c r="Q986" s="30">
        <f t="shared" ca="1" si="297"/>
        <v>18.096314781872209</v>
      </c>
      <c r="R986" s="30">
        <f t="shared" ca="1" si="297"/>
        <v>31.948163549499572</v>
      </c>
      <c r="S986" s="30">
        <f t="shared" ca="1" si="297"/>
        <v>13.21534942940251</v>
      </c>
      <c r="T986" s="30">
        <f t="shared" ca="1" si="297"/>
        <v>14.641292018883306</v>
      </c>
      <c r="U986" s="30">
        <f t="shared" ca="1" si="297"/>
        <v>10.892051211878135</v>
      </c>
      <c r="V986" s="30">
        <f t="shared" ca="1" si="297"/>
        <v>3.6609828114346872</v>
      </c>
      <c r="W986" s="30">
        <f t="shared" ca="1" si="297"/>
        <v>14.282528858703849</v>
      </c>
      <c r="X986" s="30">
        <f t="shared" ca="1" si="297"/>
        <v>26.126892161242612</v>
      </c>
      <c r="Y986" s="30">
        <f t="shared" ca="1" si="297"/>
        <v>26.92518842727765</v>
      </c>
      <c r="Z986" s="30">
        <f t="shared" ca="1" si="297"/>
        <v>12.109653665441751</v>
      </c>
      <c r="AA986" s="26">
        <v>978</v>
      </c>
      <c r="AB986" s="31">
        <f t="shared" ca="1" si="296"/>
        <v>2</v>
      </c>
      <c r="AC986" s="31">
        <f t="shared" ca="1" si="285"/>
        <v>37</v>
      </c>
      <c r="AD986" s="31">
        <f t="shared" ca="1" si="286"/>
        <v>26</v>
      </c>
      <c r="AE986" s="31">
        <f t="shared" ca="1" si="287"/>
        <v>105</v>
      </c>
      <c r="AF986" s="31">
        <f t="shared" ca="1" si="288"/>
        <v>17</v>
      </c>
      <c r="AG986" s="31">
        <f t="shared" ca="1" si="289"/>
        <v>19</v>
      </c>
      <c r="AH986" s="31">
        <f t="shared" ca="1" si="290"/>
        <v>13</v>
      </c>
      <c r="AI986" s="31">
        <f t="shared" ca="1" si="291"/>
        <v>4</v>
      </c>
      <c r="AJ986" s="31">
        <f t="shared" ca="1" si="292"/>
        <v>19</v>
      </c>
      <c r="AK986" s="31">
        <f t="shared" ca="1" si="293"/>
        <v>51</v>
      </c>
      <c r="AL986" s="31">
        <f t="shared" ca="1" si="294"/>
        <v>55</v>
      </c>
      <c r="AM986" s="31">
        <f t="shared" ca="1" si="295"/>
        <v>15</v>
      </c>
    </row>
    <row r="987" spans="14:39">
      <c r="N987" s="26">
        <v>979</v>
      </c>
      <c r="O987" s="30">
        <f t="shared" ca="1" si="297"/>
        <v>11.086127683398287</v>
      </c>
      <c r="P987" s="30">
        <f t="shared" ca="1" si="297"/>
        <v>29.488845143948321</v>
      </c>
      <c r="Q987" s="30">
        <f t="shared" ca="1" si="297"/>
        <v>9.4784479067819287</v>
      </c>
      <c r="R987" s="30">
        <f t="shared" ca="1" si="297"/>
        <v>21.952900112690294</v>
      </c>
      <c r="S987" s="30">
        <f t="shared" ca="1" si="297"/>
        <v>26.18000059551613</v>
      </c>
      <c r="T987" s="30">
        <f t="shared" ca="1" si="297"/>
        <v>16.695769206774052</v>
      </c>
      <c r="U987" s="30">
        <f t="shared" ca="1" si="297"/>
        <v>22.636513366716333</v>
      </c>
      <c r="V987" s="30">
        <f t="shared" ca="1" si="297"/>
        <v>12.803458208469712</v>
      </c>
      <c r="W987" s="30">
        <f t="shared" ca="1" si="297"/>
        <v>3.4868010692455345</v>
      </c>
      <c r="X987" s="30">
        <f t="shared" ca="1" si="297"/>
        <v>9.3487665943693301</v>
      </c>
      <c r="Y987" s="30">
        <f t="shared" ca="1" si="297"/>
        <v>3.826404055585074</v>
      </c>
      <c r="Z987" s="30">
        <f t="shared" ca="1" si="297"/>
        <v>16.905995648272391</v>
      </c>
      <c r="AA987" s="26">
        <v>979</v>
      </c>
      <c r="AB987" s="31">
        <f t="shared" ca="1" si="296"/>
        <v>14</v>
      </c>
      <c r="AC987" s="31">
        <f t="shared" ca="1" si="285"/>
        <v>71</v>
      </c>
      <c r="AD987" s="31">
        <f t="shared" ca="1" si="286"/>
        <v>11</v>
      </c>
      <c r="AE987" s="31">
        <f t="shared" ca="1" si="287"/>
        <v>36</v>
      </c>
      <c r="AF987" s="31">
        <f t="shared" ca="1" si="288"/>
        <v>51</v>
      </c>
      <c r="AG987" s="31">
        <f t="shared" ca="1" si="289"/>
        <v>23</v>
      </c>
      <c r="AH987" s="31">
        <f t="shared" ca="1" si="290"/>
        <v>38</v>
      </c>
      <c r="AI987" s="31">
        <f t="shared" ca="1" si="291"/>
        <v>16</v>
      </c>
      <c r="AJ987" s="31">
        <f t="shared" ca="1" si="292"/>
        <v>4</v>
      </c>
      <c r="AK987" s="31">
        <f t="shared" ca="1" si="293"/>
        <v>11</v>
      </c>
      <c r="AL987" s="31">
        <f t="shared" ca="1" si="294"/>
        <v>5</v>
      </c>
      <c r="AM987" s="31">
        <f t="shared" ca="1" si="295"/>
        <v>24</v>
      </c>
    </row>
    <row r="988" spans="14:39">
      <c r="N988" s="26">
        <v>980</v>
      </c>
      <c r="O988" s="30">
        <f t="shared" ca="1" si="297"/>
        <v>27.477190638179351</v>
      </c>
      <c r="P988" s="30">
        <f t="shared" ca="1" si="297"/>
        <v>17.652147403554924</v>
      </c>
      <c r="Q988" s="30">
        <f t="shared" ca="1" si="297"/>
        <v>2.1497951586314263</v>
      </c>
      <c r="R988" s="30">
        <f t="shared" ca="1" si="297"/>
        <v>24.345216699828264</v>
      </c>
      <c r="S988" s="30">
        <f t="shared" ca="1" si="297"/>
        <v>6.4274154486983894</v>
      </c>
      <c r="T988" s="30">
        <f t="shared" ca="1" si="297"/>
        <v>21.188922424640332</v>
      </c>
      <c r="U988" s="30">
        <f t="shared" ca="1" si="297"/>
        <v>0.11812163755599069</v>
      </c>
      <c r="V988" s="30">
        <f t="shared" ca="1" si="297"/>
        <v>25.135008111375512</v>
      </c>
      <c r="W988" s="30">
        <f t="shared" ca="1" si="297"/>
        <v>4.5269223430295922</v>
      </c>
      <c r="X988" s="30">
        <f t="shared" ca="1" si="297"/>
        <v>15.51974993183409</v>
      </c>
      <c r="Y988" s="30">
        <f t="shared" ca="1" si="297"/>
        <v>15.156059513327696</v>
      </c>
      <c r="Z988" s="30">
        <f t="shared" ca="1" si="297"/>
        <v>21.565999774625503</v>
      </c>
      <c r="AA988" s="26">
        <v>980</v>
      </c>
      <c r="AB988" s="31">
        <f t="shared" ca="1" si="296"/>
        <v>58</v>
      </c>
      <c r="AC988" s="31">
        <f t="shared" ca="1" si="285"/>
        <v>25</v>
      </c>
      <c r="AD988" s="31">
        <f t="shared" ca="1" si="286"/>
        <v>3</v>
      </c>
      <c r="AE988" s="31">
        <f t="shared" ca="1" si="287"/>
        <v>44</v>
      </c>
      <c r="AF988" s="31">
        <f t="shared" ca="1" si="288"/>
        <v>8</v>
      </c>
      <c r="AG988" s="31">
        <f t="shared" ca="1" si="289"/>
        <v>34</v>
      </c>
      <c r="AH988" s="31">
        <f t="shared" ca="1" si="290"/>
        <v>1</v>
      </c>
      <c r="AI988" s="31">
        <f t="shared" ca="1" si="291"/>
        <v>47</v>
      </c>
      <c r="AJ988" s="31">
        <f t="shared" ca="1" si="292"/>
        <v>5</v>
      </c>
      <c r="AK988" s="31">
        <f t="shared" ca="1" si="293"/>
        <v>21</v>
      </c>
      <c r="AL988" s="31">
        <f t="shared" ca="1" si="294"/>
        <v>20</v>
      </c>
      <c r="AM988" s="31">
        <f t="shared" ca="1" si="295"/>
        <v>35</v>
      </c>
    </row>
    <row r="989" spans="14:39">
      <c r="N989" s="26">
        <v>981</v>
      </c>
      <c r="O989" s="30">
        <f t="shared" ref="O989:Z998" ca="1" si="298">RAND()*sumweights</f>
        <v>6.0817385590150863</v>
      </c>
      <c r="P989" s="30">
        <f t="shared" ca="1" si="298"/>
        <v>22.25896407653449</v>
      </c>
      <c r="Q989" s="30">
        <f t="shared" ca="1" si="298"/>
        <v>28.965404774683222</v>
      </c>
      <c r="R989" s="30">
        <f t="shared" ca="1" si="298"/>
        <v>29.551688853048123</v>
      </c>
      <c r="S989" s="30">
        <f t="shared" ca="1" si="298"/>
        <v>5.8176664896858767</v>
      </c>
      <c r="T989" s="30">
        <f t="shared" ca="1" si="298"/>
        <v>33.18372702757614</v>
      </c>
      <c r="U989" s="30">
        <f t="shared" ca="1" si="298"/>
        <v>9.1250411908123552E-2</v>
      </c>
      <c r="V989" s="30">
        <f t="shared" ca="1" si="298"/>
        <v>4.2516415045979521</v>
      </c>
      <c r="W989" s="30">
        <f t="shared" ca="1" si="298"/>
        <v>2.3732330464038687</v>
      </c>
      <c r="X989" s="30">
        <f t="shared" ca="1" si="298"/>
        <v>21.720961439260623</v>
      </c>
      <c r="Y989" s="30">
        <f t="shared" ca="1" si="298"/>
        <v>6.2196121896895438</v>
      </c>
      <c r="Z989" s="30">
        <f t="shared" ca="1" si="298"/>
        <v>8.7755532280298816</v>
      </c>
      <c r="AA989" s="26">
        <v>981</v>
      </c>
      <c r="AB989" s="31">
        <f t="shared" ca="1" si="296"/>
        <v>7</v>
      </c>
      <c r="AC989" s="31">
        <f t="shared" ca="1" si="285"/>
        <v>37</v>
      </c>
      <c r="AD989" s="31">
        <f t="shared" ca="1" si="286"/>
        <v>67</v>
      </c>
      <c r="AE989" s="31">
        <f t="shared" ca="1" si="287"/>
        <v>72</v>
      </c>
      <c r="AF989" s="31">
        <f t="shared" ca="1" si="288"/>
        <v>7</v>
      </c>
      <c r="AG989" s="31">
        <f t="shared" ca="1" si="289"/>
        <v>178</v>
      </c>
      <c r="AH989" s="31">
        <f t="shared" ca="1" si="290"/>
        <v>1</v>
      </c>
      <c r="AI989" s="31">
        <f t="shared" ca="1" si="291"/>
        <v>5</v>
      </c>
      <c r="AJ989" s="31">
        <f t="shared" ca="1" si="292"/>
        <v>3</v>
      </c>
      <c r="AK989" s="31">
        <f t="shared" ca="1" si="293"/>
        <v>35</v>
      </c>
      <c r="AL989" s="31">
        <f t="shared" ca="1" si="294"/>
        <v>7</v>
      </c>
      <c r="AM989" s="31">
        <f t="shared" ca="1" si="295"/>
        <v>11</v>
      </c>
    </row>
    <row r="990" spans="14:39">
      <c r="N990" s="26">
        <v>982</v>
      </c>
      <c r="O990" s="30">
        <f t="shared" ca="1" si="298"/>
        <v>16.873022136313896</v>
      </c>
      <c r="P990" s="30">
        <f t="shared" ca="1" si="298"/>
        <v>25.994938098459613</v>
      </c>
      <c r="Q990" s="30">
        <f t="shared" ca="1" si="298"/>
        <v>29.006145912553009</v>
      </c>
      <c r="R990" s="30">
        <f t="shared" ca="1" si="298"/>
        <v>26.601552335783982</v>
      </c>
      <c r="S990" s="30">
        <f t="shared" ca="1" si="298"/>
        <v>4.1110407173279278</v>
      </c>
      <c r="T990" s="30">
        <f t="shared" ca="1" si="298"/>
        <v>13.308114297267709</v>
      </c>
      <c r="U990" s="30">
        <f t="shared" ca="1" si="298"/>
        <v>23.777930357115583</v>
      </c>
      <c r="V990" s="30">
        <f t="shared" ca="1" si="298"/>
        <v>8.6844710375951362</v>
      </c>
      <c r="W990" s="30">
        <f t="shared" ca="1" si="298"/>
        <v>20.368072783209907</v>
      </c>
      <c r="X990" s="30">
        <f t="shared" ca="1" si="298"/>
        <v>24.005374116633512</v>
      </c>
      <c r="Y990" s="30">
        <f t="shared" ca="1" si="298"/>
        <v>21.08983384741946</v>
      </c>
      <c r="Z990" s="30">
        <f t="shared" ca="1" si="298"/>
        <v>25.857550564298915</v>
      </c>
      <c r="AA990" s="26">
        <v>982</v>
      </c>
      <c r="AB990" s="31">
        <f t="shared" ca="1" si="296"/>
        <v>24</v>
      </c>
      <c r="AC990" s="31">
        <f t="shared" ca="1" si="285"/>
        <v>50</v>
      </c>
      <c r="AD990" s="31">
        <f t="shared" ca="1" si="286"/>
        <v>68</v>
      </c>
      <c r="AE990" s="31">
        <f t="shared" ca="1" si="287"/>
        <v>53</v>
      </c>
      <c r="AF990" s="31">
        <f t="shared" ca="1" si="288"/>
        <v>5</v>
      </c>
      <c r="AG990" s="31">
        <f t="shared" ca="1" si="289"/>
        <v>17</v>
      </c>
      <c r="AH990" s="31">
        <f t="shared" ca="1" si="290"/>
        <v>42</v>
      </c>
      <c r="AI990" s="31">
        <f t="shared" ca="1" si="291"/>
        <v>10</v>
      </c>
      <c r="AJ990" s="31">
        <f t="shared" ca="1" si="292"/>
        <v>32</v>
      </c>
      <c r="AK990" s="31">
        <f t="shared" ca="1" si="293"/>
        <v>42</v>
      </c>
      <c r="AL990" s="31">
        <f t="shared" ca="1" si="294"/>
        <v>33</v>
      </c>
      <c r="AM990" s="31">
        <f t="shared" ca="1" si="295"/>
        <v>50</v>
      </c>
    </row>
    <row r="991" spans="14:39">
      <c r="N991" s="26">
        <v>983</v>
      </c>
      <c r="O991" s="30">
        <f t="shared" ca="1" si="298"/>
        <v>31.064461515113699</v>
      </c>
      <c r="P991" s="30">
        <f t="shared" ca="1" si="298"/>
        <v>18.781608325828213</v>
      </c>
      <c r="Q991" s="30">
        <f t="shared" ca="1" si="298"/>
        <v>26.040529536446709</v>
      </c>
      <c r="R991" s="30">
        <f t="shared" ca="1" si="298"/>
        <v>31.087185967208132</v>
      </c>
      <c r="S991" s="30">
        <f t="shared" ca="1" si="298"/>
        <v>16.145351662793608</v>
      </c>
      <c r="T991" s="30">
        <f t="shared" ca="1" si="298"/>
        <v>29.531405480563421</v>
      </c>
      <c r="U991" s="30">
        <f t="shared" ca="1" si="298"/>
        <v>10.626906002096664</v>
      </c>
      <c r="V991" s="30">
        <f t="shared" ca="1" si="298"/>
        <v>25.59026438178957</v>
      </c>
      <c r="W991" s="30">
        <f t="shared" ca="1" si="298"/>
        <v>31.090725230871069</v>
      </c>
      <c r="X991" s="30">
        <f t="shared" ca="1" si="298"/>
        <v>20.597216844053243</v>
      </c>
      <c r="Y991" s="30">
        <f t="shared" ca="1" si="298"/>
        <v>7.6777452718992176</v>
      </c>
      <c r="Z991" s="30">
        <f t="shared" ca="1" si="298"/>
        <v>28.751275825378155</v>
      </c>
      <c r="AA991" s="26">
        <v>983</v>
      </c>
      <c r="AB991" s="31">
        <f t="shared" ca="1" si="296"/>
        <v>89</v>
      </c>
      <c r="AC991" s="31">
        <f t="shared" ca="1" si="285"/>
        <v>28</v>
      </c>
      <c r="AD991" s="31">
        <f t="shared" ca="1" si="286"/>
        <v>50</v>
      </c>
      <c r="AE991" s="31">
        <f t="shared" ca="1" si="287"/>
        <v>89</v>
      </c>
      <c r="AF991" s="31">
        <f t="shared" ca="1" si="288"/>
        <v>22</v>
      </c>
      <c r="AG991" s="31">
        <f t="shared" ca="1" si="289"/>
        <v>72</v>
      </c>
      <c r="AH991" s="31">
        <f t="shared" ca="1" si="290"/>
        <v>13</v>
      </c>
      <c r="AI991" s="31">
        <f t="shared" ca="1" si="291"/>
        <v>48</v>
      </c>
      <c r="AJ991" s="31">
        <f t="shared" ca="1" si="292"/>
        <v>89</v>
      </c>
      <c r="AK991" s="31">
        <f t="shared" ca="1" si="293"/>
        <v>32</v>
      </c>
      <c r="AL991" s="31">
        <f t="shared" ca="1" si="294"/>
        <v>9</v>
      </c>
      <c r="AM991" s="31">
        <f t="shared" ca="1" si="295"/>
        <v>66</v>
      </c>
    </row>
    <row r="992" spans="14:39">
      <c r="N992" s="26">
        <v>984</v>
      </c>
      <c r="O992" s="30">
        <f t="shared" ca="1" si="298"/>
        <v>15.43121986082822</v>
      </c>
      <c r="P992" s="30">
        <f t="shared" ca="1" si="298"/>
        <v>6.0096073614185856</v>
      </c>
      <c r="Q992" s="30">
        <f t="shared" ca="1" si="298"/>
        <v>1.9925462818450459</v>
      </c>
      <c r="R992" s="30">
        <f t="shared" ca="1" si="298"/>
        <v>23.908224199499536</v>
      </c>
      <c r="S992" s="30">
        <f t="shared" ca="1" si="298"/>
        <v>22.114667069769276</v>
      </c>
      <c r="T992" s="30">
        <f t="shared" ca="1" si="298"/>
        <v>30.954171933041426</v>
      </c>
      <c r="U992" s="30">
        <f t="shared" ca="1" si="298"/>
        <v>12.660488458084432</v>
      </c>
      <c r="V992" s="30">
        <f t="shared" ca="1" si="298"/>
        <v>6.4149171504529594</v>
      </c>
      <c r="W992" s="30">
        <f t="shared" ca="1" si="298"/>
        <v>26.237716840770364</v>
      </c>
      <c r="X992" s="30">
        <f t="shared" ca="1" si="298"/>
        <v>19.409233636800494</v>
      </c>
      <c r="Y992" s="30">
        <f t="shared" ca="1" si="298"/>
        <v>0.76044929917346393</v>
      </c>
      <c r="Z992" s="30">
        <f t="shared" ca="1" si="298"/>
        <v>20.477343991174475</v>
      </c>
      <c r="AA992" s="26">
        <v>984</v>
      </c>
      <c r="AB992" s="31">
        <f t="shared" ca="1" si="296"/>
        <v>21</v>
      </c>
      <c r="AC992" s="31">
        <f t="shared" ca="1" si="285"/>
        <v>7</v>
      </c>
      <c r="AD992" s="31">
        <f t="shared" ca="1" si="286"/>
        <v>3</v>
      </c>
      <c r="AE992" s="31">
        <f t="shared" ca="1" si="287"/>
        <v>42</v>
      </c>
      <c r="AF992" s="31">
        <f t="shared" ca="1" si="288"/>
        <v>36</v>
      </c>
      <c r="AG992" s="31">
        <f t="shared" ca="1" si="289"/>
        <v>87</v>
      </c>
      <c r="AH992" s="31">
        <f t="shared" ca="1" si="290"/>
        <v>16</v>
      </c>
      <c r="AI992" s="31">
        <f t="shared" ca="1" si="291"/>
        <v>8</v>
      </c>
      <c r="AJ992" s="31">
        <f t="shared" ca="1" si="292"/>
        <v>51</v>
      </c>
      <c r="AK992" s="31">
        <f t="shared" ca="1" si="293"/>
        <v>29</v>
      </c>
      <c r="AL992" s="31">
        <f t="shared" ca="1" si="294"/>
        <v>1</v>
      </c>
      <c r="AM992" s="31">
        <f t="shared" ca="1" si="295"/>
        <v>32</v>
      </c>
    </row>
    <row r="993" spans="14:39">
      <c r="N993" s="26">
        <v>985</v>
      </c>
      <c r="O993" s="30">
        <f t="shared" ca="1" si="298"/>
        <v>28.283838318734151</v>
      </c>
      <c r="P993" s="30">
        <f t="shared" ca="1" si="298"/>
        <v>15.055646505820389</v>
      </c>
      <c r="Q993" s="30">
        <f t="shared" ca="1" si="298"/>
        <v>24.356866178815125</v>
      </c>
      <c r="R993" s="30">
        <f t="shared" ca="1" si="298"/>
        <v>16.493801628727105</v>
      </c>
      <c r="S993" s="30">
        <f t="shared" ca="1" si="298"/>
        <v>28.083521885713786</v>
      </c>
      <c r="T993" s="30">
        <f t="shared" ca="1" si="298"/>
        <v>1.942373475270025</v>
      </c>
      <c r="U993" s="30">
        <f t="shared" ca="1" si="298"/>
        <v>26.068428754419031</v>
      </c>
      <c r="V993" s="30">
        <f t="shared" ca="1" si="298"/>
        <v>29.925955791845926</v>
      </c>
      <c r="W993" s="30">
        <f t="shared" ca="1" si="298"/>
        <v>15.572501003758791</v>
      </c>
      <c r="X993" s="30">
        <f t="shared" ca="1" si="298"/>
        <v>31.89425946646104</v>
      </c>
      <c r="Y993" s="30">
        <f t="shared" ca="1" si="298"/>
        <v>28.02049471620159</v>
      </c>
      <c r="Z993" s="30">
        <f t="shared" ca="1" si="298"/>
        <v>30.214844623527199</v>
      </c>
      <c r="AA993" s="26">
        <v>985</v>
      </c>
      <c r="AB993" s="31">
        <f t="shared" ca="1" si="296"/>
        <v>62</v>
      </c>
      <c r="AC993" s="31">
        <f t="shared" ca="1" si="285"/>
        <v>20</v>
      </c>
      <c r="AD993" s="31">
        <f t="shared" ca="1" si="286"/>
        <v>44</v>
      </c>
      <c r="AE993" s="31">
        <f t="shared" ca="1" si="287"/>
        <v>23</v>
      </c>
      <c r="AF993" s="31">
        <f t="shared" ca="1" si="288"/>
        <v>61</v>
      </c>
      <c r="AG993" s="31">
        <f t="shared" ca="1" si="289"/>
        <v>2</v>
      </c>
      <c r="AH993" s="31">
        <f t="shared" ca="1" si="290"/>
        <v>51</v>
      </c>
      <c r="AI993" s="31">
        <f t="shared" ca="1" si="291"/>
        <v>75</v>
      </c>
      <c r="AJ993" s="31">
        <f t="shared" ca="1" si="292"/>
        <v>21</v>
      </c>
      <c r="AK993" s="31">
        <f t="shared" ca="1" si="293"/>
        <v>104</v>
      </c>
      <c r="AL993" s="31">
        <f t="shared" ca="1" si="294"/>
        <v>61</v>
      </c>
      <c r="AM993" s="31">
        <f t="shared" ca="1" si="295"/>
        <v>78</v>
      </c>
    </row>
    <row r="994" spans="14:39">
      <c r="N994" s="26">
        <v>986</v>
      </c>
      <c r="O994" s="30">
        <f t="shared" ca="1" si="298"/>
        <v>8.451762742953921</v>
      </c>
      <c r="P994" s="30">
        <f t="shared" ca="1" si="298"/>
        <v>24.070277229953483</v>
      </c>
      <c r="Q994" s="30">
        <f t="shared" ca="1" si="298"/>
        <v>19.310478502412241</v>
      </c>
      <c r="R994" s="30">
        <f t="shared" ca="1" si="298"/>
        <v>5.6043674110675017</v>
      </c>
      <c r="S994" s="30">
        <f t="shared" ca="1" si="298"/>
        <v>23.080708030372605</v>
      </c>
      <c r="T994" s="30">
        <f t="shared" ca="1" si="298"/>
        <v>6.1438053023250161</v>
      </c>
      <c r="U994" s="30">
        <f t="shared" ca="1" si="298"/>
        <v>12.891804705911147</v>
      </c>
      <c r="V994" s="30">
        <f t="shared" ca="1" si="298"/>
        <v>12.507302327144387</v>
      </c>
      <c r="W994" s="30">
        <f t="shared" ca="1" si="298"/>
        <v>31.320078894650837</v>
      </c>
      <c r="X994" s="30">
        <f t="shared" ca="1" si="298"/>
        <v>7.3146276399572896</v>
      </c>
      <c r="Y994" s="30">
        <f t="shared" ca="1" si="298"/>
        <v>5.9056623781835933</v>
      </c>
      <c r="Z994" s="30">
        <f t="shared" ca="1" si="298"/>
        <v>29.110201155494106</v>
      </c>
      <c r="AA994" s="26">
        <v>986</v>
      </c>
      <c r="AB994" s="31">
        <f t="shared" ca="1" si="296"/>
        <v>10</v>
      </c>
      <c r="AC994" s="31">
        <f t="shared" ca="1" si="285"/>
        <v>43</v>
      </c>
      <c r="AD994" s="31">
        <f t="shared" ca="1" si="286"/>
        <v>29</v>
      </c>
      <c r="AE994" s="31">
        <f t="shared" ca="1" si="287"/>
        <v>7</v>
      </c>
      <c r="AF994" s="31">
        <f t="shared" ca="1" si="288"/>
        <v>39</v>
      </c>
      <c r="AG994" s="31">
        <f t="shared" ca="1" si="289"/>
        <v>7</v>
      </c>
      <c r="AH994" s="31">
        <f t="shared" ca="1" si="290"/>
        <v>17</v>
      </c>
      <c r="AI994" s="31">
        <f t="shared" ca="1" si="291"/>
        <v>16</v>
      </c>
      <c r="AJ994" s="31">
        <f t="shared" ca="1" si="292"/>
        <v>93</v>
      </c>
      <c r="AK994" s="31">
        <f t="shared" ca="1" si="293"/>
        <v>9</v>
      </c>
      <c r="AL994" s="31">
        <f t="shared" ca="1" si="294"/>
        <v>7</v>
      </c>
      <c r="AM994" s="31">
        <f t="shared" ca="1" si="295"/>
        <v>68</v>
      </c>
    </row>
    <row r="995" spans="14:39">
      <c r="N995" s="26">
        <v>987</v>
      </c>
      <c r="O995" s="30">
        <f t="shared" ca="1" si="298"/>
        <v>20.118108224194263</v>
      </c>
      <c r="P995" s="30">
        <f t="shared" ca="1" si="298"/>
        <v>16.732811191080394</v>
      </c>
      <c r="Q995" s="30">
        <f t="shared" ca="1" si="298"/>
        <v>28.409531342658042</v>
      </c>
      <c r="R995" s="30">
        <f t="shared" ca="1" si="298"/>
        <v>3.5084931900191112</v>
      </c>
      <c r="S995" s="30">
        <f t="shared" ca="1" si="298"/>
        <v>18.549560228740901</v>
      </c>
      <c r="T995" s="30">
        <f t="shared" ca="1" si="298"/>
        <v>32.943627219526356</v>
      </c>
      <c r="U995" s="30">
        <f t="shared" ca="1" si="298"/>
        <v>12.164787597892916</v>
      </c>
      <c r="V995" s="30">
        <f t="shared" ca="1" si="298"/>
        <v>0.22282257494020249</v>
      </c>
      <c r="W995" s="30">
        <f t="shared" ca="1" si="298"/>
        <v>32.675441816082582</v>
      </c>
      <c r="X995" s="30">
        <f t="shared" ca="1" si="298"/>
        <v>13.275112583638846</v>
      </c>
      <c r="Y995" s="30">
        <f t="shared" ca="1" si="298"/>
        <v>5.8904655020387544</v>
      </c>
      <c r="Z995" s="30">
        <f t="shared" ca="1" si="298"/>
        <v>25.418111292844998</v>
      </c>
      <c r="AA995" s="26">
        <v>987</v>
      </c>
      <c r="AB995" s="31">
        <f t="shared" ca="1" si="296"/>
        <v>31</v>
      </c>
      <c r="AC995" s="31">
        <f t="shared" ca="1" si="285"/>
        <v>23</v>
      </c>
      <c r="AD995" s="31">
        <f t="shared" ca="1" si="286"/>
        <v>63</v>
      </c>
      <c r="AE995" s="31">
        <f t="shared" ca="1" si="287"/>
        <v>4</v>
      </c>
      <c r="AF995" s="31">
        <f t="shared" ca="1" si="288"/>
        <v>27</v>
      </c>
      <c r="AG995" s="31">
        <f t="shared" ca="1" si="289"/>
        <v>147</v>
      </c>
      <c r="AH995" s="31">
        <f t="shared" ca="1" si="290"/>
        <v>15</v>
      </c>
      <c r="AI995" s="31">
        <f t="shared" ca="1" si="291"/>
        <v>1</v>
      </c>
      <c r="AJ995" s="31">
        <f t="shared" ca="1" si="292"/>
        <v>129</v>
      </c>
      <c r="AK995" s="31">
        <f t="shared" ca="1" si="293"/>
        <v>17</v>
      </c>
      <c r="AL995" s="31">
        <f t="shared" ca="1" si="294"/>
        <v>7</v>
      </c>
      <c r="AM995" s="31">
        <f t="shared" ca="1" si="295"/>
        <v>48</v>
      </c>
    </row>
    <row r="996" spans="14:39">
      <c r="N996" s="26">
        <v>988</v>
      </c>
      <c r="O996" s="30">
        <f t="shared" ca="1" si="298"/>
        <v>30.353563803577917</v>
      </c>
      <c r="P996" s="30">
        <f t="shared" ca="1" si="298"/>
        <v>1.4407796274907192</v>
      </c>
      <c r="Q996" s="30">
        <f t="shared" ca="1" si="298"/>
        <v>24.80848452855825</v>
      </c>
      <c r="R996" s="30">
        <f t="shared" ca="1" si="298"/>
        <v>10.772587512998165</v>
      </c>
      <c r="S996" s="30">
        <f t="shared" ca="1" si="298"/>
        <v>9.6025218469477931</v>
      </c>
      <c r="T996" s="30">
        <f t="shared" ca="1" si="298"/>
        <v>22.828085915653386</v>
      </c>
      <c r="U996" s="30">
        <f t="shared" ca="1" si="298"/>
        <v>26.356250770624619</v>
      </c>
      <c r="V996" s="30">
        <f t="shared" ca="1" si="298"/>
        <v>31.111593237613384</v>
      </c>
      <c r="W996" s="30">
        <f t="shared" ca="1" si="298"/>
        <v>3.9398546027186909</v>
      </c>
      <c r="X996" s="30">
        <f t="shared" ca="1" si="298"/>
        <v>29.326840360413421</v>
      </c>
      <c r="Y996" s="30">
        <f t="shared" ca="1" si="298"/>
        <v>32.550607892777386</v>
      </c>
      <c r="Z996" s="30">
        <f t="shared" ca="1" si="298"/>
        <v>4.9865414557608556</v>
      </c>
      <c r="AA996" s="26">
        <v>988</v>
      </c>
      <c r="AB996" s="31">
        <f t="shared" ca="1" si="296"/>
        <v>80</v>
      </c>
      <c r="AC996" s="31">
        <f t="shared" ca="1" si="285"/>
        <v>2</v>
      </c>
      <c r="AD996" s="31">
        <f t="shared" ca="1" si="286"/>
        <v>45</v>
      </c>
      <c r="AE996" s="31">
        <f t="shared" ca="1" si="287"/>
        <v>13</v>
      </c>
      <c r="AF996" s="31">
        <f t="shared" ca="1" si="288"/>
        <v>12</v>
      </c>
      <c r="AG996" s="31">
        <f t="shared" ca="1" si="289"/>
        <v>38</v>
      </c>
      <c r="AH996" s="31">
        <f t="shared" ca="1" si="290"/>
        <v>52</v>
      </c>
      <c r="AI996" s="31">
        <f t="shared" ca="1" si="291"/>
        <v>89</v>
      </c>
      <c r="AJ996" s="31">
        <f t="shared" ca="1" si="292"/>
        <v>5</v>
      </c>
      <c r="AK996" s="31">
        <f t="shared" ca="1" si="293"/>
        <v>70</v>
      </c>
      <c r="AL996" s="31">
        <f t="shared" ca="1" si="294"/>
        <v>124</v>
      </c>
      <c r="AM996" s="31">
        <f t="shared" ca="1" si="295"/>
        <v>6</v>
      </c>
    </row>
    <row r="997" spans="14:39">
      <c r="N997" s="26">
        <v>989</v>
      </c>
      <c r="O997" s="30">
        <f t="shared" ca="1" si="298"/>
        <v>12.0531510070421</v>
      </c>
      <c r="P997" s="30">
        <f t="shared" ca="1" si="298"/>
        <v>23.07559785561503</v>
      </c>
      <c r="Q997" s="30">
        <f t="shared" ca="1" si="298"/>
        <v>9.8362633387492213</v>
      </c>
      <c r="R997" s="30">
        <f t="shared" ca="1" si="298"/>
        <v>11.004595320849983</v>
      </c>
      <c r="S997" s="30">
        <f t="shared" ca="1" si="298"/>
        <v>13.064800139470163</v>
      </c>
      <c r="T997" s="30">
        <f t="shared" ca="1" si="298"/>
        <v>30.119622180685962</v>
      </c>
      <c r="U997" s="30">
        <f t="shared" ca="1" si="298"/>
        <v>22.665475836705888</v>
      </c>
      <c r="V997" s="30">
        <f t="shared" ca="1" si="298"/>
        <v>20.739540821817751</v>
      </c>
      <c r="W997" s="30">
        <f t="shared" ca="1" si="298"/>
        <v>8.3470844054274576</v>
      </c>
      <c r="X997" s="30">
        <f t="shared" ca="1" si="298"/>
        <v>19.029699891231562</v>
      </c>
      <c r="Y997" s="30">
        <f t="shared" ca="1" si="298"/>
        <v>0.68923631424084619</v>
      </c>
      <c r="Z997" s="30">
        <f t="shared" ca="1" si="298"/>
        <v>16.242915575408336</v>
      </c>
      <c r="AA997" s="26">
        <v>989</v>
      </c>
      <c r="AB997" s="31">
        <f t="shared" ca="1" si="296"/>
        <v>15</v>
      </c>
      <c r="AC997" s="31">
        <f t="shared" ca="1" si="285"/>
        <v>39</v>
      </c>
      <c r="AD997" s="31">
        <f t="shared" ca="1" si="286"/>
        <v>12</v>
      </c>
      <c r="AE997" s="31">
        <f t="shared" ca="1" si="287"/>
        <v>14</v>
      </c>
      <c r="AF997" s="31">
        <f t="shared" ca="1" si="288"/>
        <v>17</v>
      </c>
      <c r="AG997" s="31">
        <f t="shared" ca="1" si="289"/>
        <v>77</v>
      </c>
      <c r="AH997" s="31">
        <f t="shared" ca="1" si="290"/>
        <v>38</v>
      </c>
      <c r="AI997" s="31">
        <f t="shared" ca="1" si="291"/>
        <v>32</v>
      </c>
      <c r="AJ997" s="31">
        <f t="shared" ca="1" si="292"/>
        <v>10</v>
      </c>
      <c r="AK997" s="31">
        <f t="shared" ca="1" si="293"/>
        <v>28</v>
      </c>
      <c r="AL997" s="31">
        <f t="shared" ca="1" si="294"/>
        <v>1</v>
      </c>
      <c r="AM997" s="31">
        <f t="shared" ca="1" si="295"/>
        <v>22</v>
      </c>
    </row>
    <row r="998" spans="14:39">
      <c r="N998" s="26">
        <v>990</v>
      </c>
      <c r="O998" s="30">
        <f t="shared" ca="1" si="298"/>
        <v>15.025606576363909</v>
      </c>
      <c r="P998" s="30">
        <f t="shared" ca="1" si="298"/>
        <v>8.2049785701849256</v>
      </c>
      <c r="Q998" s="30">
        <f t="shared" ca="1" si="298"/>
        <v>9.8652559455660853</v>
      </c>
      <c r="R998" s="30">
        <f t="shared" ca="1" si="298"/>
        <v>7.7116991103473405</v>
      </c>
      <c r="S998" s="30">
        <f t="shared" ca="1" si="298"/>
        <v>6.0704722756470106</v>
      </c>
      <c r="T998" s="30">
        <f t="shared" ca="1" si="298"/>
        <v>20.3193743504028</v>
      </c>
      <c r="U998" s="30">
        <f t="shared" ca="1" si="298"/>
        <v>8.1741317084392833</v>
      </c>
      <c r="V998" s="30">
        <f t="shared" ca="1" si="298"/>
        <v>4.2231839073111539</v>
      </c>
      <c r="W998" s="30">
        <f t="shared" ca="1" si="298"/>
        <v>28.978565251262545</v>
      </c>
      <c r="X998" s="30">
        <f t="shared" ca="1" si="298"/>
        <v>23.781223672689428</v>
      </c>
      <c r="Y998" s="30">
        <f t="shared" ca="1" si="298"/>
        <v>28.401300793103577</v>
      </c>
      <c r="Z998" s="30">
        <f t="shared" ca="1" si="298"/>
        <v>5.8439102504531304</v>
      </c>
      <c r="AA998" s="26">
        <v>990</v>
      </c>
      <c r="AB998" s="31">
        <f t="shared" ca="1" si="296"/>
        <v>20</v>
      </c>
      <c r="AC998" s="31">
        <f t="shared" ca="1" si="285"/>
        <v>10</v>
      </c>
      <c r="AD998" s="31">
        <f t="shared" ca="1" si="286"/>
        <v>12</v>
      </c>
      <c r="AE998" s="31">
        <f t="shared" ca="1" si="287"/>
        <v>9</v>
      </c>
      <c r="AF998" s="31">
        <f t="shared" ca="1" si="288"/>
        <v>7</v>
      </c>
      <c r="AG998" s="31">
        <f t="shared" ca="1" si="289"/>
        <v>31</v>
      </c>
      <c r="AH998" s="31">
        <f t="shared" ca="1" si="290"/>
        <v>10</v>
      </c>
      <c r="AI998" s="31">
        <f t="shared" ca="1" si="291"/>
        <v>5</v>
      </c>
      <c r="AJ998" s="31">
        <f t="shared" ca="1" si="292"/>
        <v>67</v>
      </c>
      <c r="AK998" s="31">
        <f t="shared" ca="1" si="293"/>
        <v>42</v>
      </c>
      <c r="AL998" s="31">
        <f t="shared" ca="1" si="294"/>
        <v>63</v>
      </c>
      <c r="AM998" s="31">
        <f t="shared" ca="1" si="295"/>
        <v>7</v>
      </c>
    </row>
    <row r="999" spans="14:39">
      <c r="N999" s="26">
        <v>991</v>
      </c>
      <c r="O999" s="30">
        <f t="shared" ref="O999:Z1008" ca="1" si="299">RAND()*sumweights</f>
        <v>1.288199064140058</v>
      </c>
      <c r="P999" s="30">
        <f t="shared" ca="1" si="299"/>
        <v>12.040977091290136</v>
      </c>
      <c r="Q999" s="30">
        <f t="shared" ca="1" si="299"/>
        <v>22.503479381937819</v>
      </c>
      <c r="R999" s="30">
        <f t="shared" ca="1" si="299"/>
        <v>28.763080581809277</v>
      </c>
      <c r="S999" s="30">
        <f t="shared" ca="1" si="299"/>
        <v>5.3284860077822218</v>
      </c>
      <c r="T999" s="30">
        <f t="shared" ca="1" si="299"/>
        <v>25.332007449414959</v>
      </c>
      <c r="U999" s="30">
        <f t="shared" ca="1" si="299"/>
        <v>24.527688272397128</v>
      </c>
      <c r="V999" s="30">
        <f t="shared" ca="1" si="299"/>
        <v>3.2625718947215527</v>
      </c>
      <c r="W999" s="30">
        <f t="shared" ca="1" si="299"/>
        <v>12.245380743401817</v>
      </c>
      <c r="X999" s="30">
        <f t="shared" ca="1" si="299"/>
        <v>6.9226118012154201</v>
      </c>
      <c r="Y999" s="30">
        <f t="shared" ca="1" si="299"/>
        <v>8.2226078960772764</v>
      </c>
      <c r="Z999" s="30">
        <f t="shared" ca="1" si="299"/>
        <v>0.21872277271203494</v>
      </c>
      <c r="AA999" s="26">
        <v>991</v>
      </c>
      <c r="AB999" s="31">
        <f t="shared" ca="1" si="296"/>
        <v>2</v>
      </c>
      <c r="AC999" s="31">
        <f t="shared" ca="1" si="285"/>
        <v>15</v>
      </c>
      <c r="AD999" s="31">
        <f t="shared" ca="1" si="286"/>
        <v>37</v>
      </c>
      <c r="AE999" s="31">
        <f t="shared" ca="1" si="287"/>
        <v>66</v>
      </c>
      <c r="AF999" s="31">
        <f t="shared" ca="1" si="288"/>
        <v>6</v>
      </c>
      <c r="AG999" s="31">
        <f t="shared" ca="1" si="289"/>
        <v>47</v>
      </c>
      <c r="AH999" s="31">
        <f t="shared" ca="1" si="290"/>
        <v>44</v>
      </c>
      <c r="AI999" s="31">
        <f t="shared" ca="1" si="291"/>
        <v>4</v>
      </c>
      <c r="AJ999" s="31">
        <f t="shared" ca="1" si="292"/>
        <v>16</v>
      </c>
      <c r="AK999" s="31">
        <f t="shared" ca="1" si="293"/>
        <v>8</v>
      </c>
      <c r="AL999" s="31">
        <f t="shared" ca="1" si="294"/>
        <v>10</v>
      </c>
      <c r="AM999" s="31">
        <f t="shared" ca="1" si="295"/>
        <v>1</v>
      </c>
    </row>
    <row r="1000" spans="14:39">
      <c r="N1000" s="26">
        <v>992</v>
      </c>
      <c r="O1000" s="30">
        <f t="shared" ca="1" si="299"/>
        <v>30.753789170553741</v>
      </c>
      <c r="P1000" s="30">
        <f t="shared" ca="1" si="299"/>
        <v>1.6696824985458305</v>
      </c>
      <c r="Q1000" s="30">
        <f t="shared" ca="1" si="299"/>
        <v>7.1876140282631784</v>
      </c>
      <c r="R1000" s="30">
        <f t="shared" ca="1" si="299"/>
        <v>12.501274579592291</v>
      </c>
      <c r="S1000" s="30">
        <f t="shared" ca="1" si="299"/>
        <v>9.5509416929431588</v>
      </c>
      <c r="T1000" s="30">
        <f t="shared" ca="1" si="299"/>
        <v>26.424780247648563</v>
      </c>
      <c r="U1000" s="30">
        <f t="shared" ca="1" si="299"/>
        <v>23.829663285365704</v>
      </c>
      <c r="V1000" s="30">
        <f t="shared" ca="1" si="299"/>
        <v>4.6039895194839167</v>
      </c>
      <c r="W1000" s="30">
        <f t="shared" ca="1" si="299"/>
        <v>13.561926224448213</v>
      </c>
      <c r="X1000" s="30">
        <f t="shared" ca="1" si="299"/>
        <v>13.777852978158066</v>
      </c>
      <c r="Y1000" s="30">
        <f t="shared" ca="1" si="299"/>
        <v>30.691575414959175</v>
      </c>
      <c r="Z1000" s="30">
        <f t="shared" ca="1" si="299"/>
        <v>3.6702495524693246</v>
      </c>
      <c r="AA1000" s="26">
        <v>992</v>
      </c>
      <c r="AB1000" s="31">
        <f t="shared" ca="1" si="296"/>
        <v>85</v>
      </c>
      <c r="AC1000" s="31">
        <f t="shared" ca="1" si="285"/>
        <v>2</v>
      </c>
      <c r="AD1000" s="31">
        <f t="shared" ca="1" si="286"/>
        <v>8</v>
      </c>
      <c r="AE1000" s="31">
        <f t="shared" ca="1" si="287"/>
        <v>16</v>
      </c>
      <c r="AF1000" s="31">
        <f t="shared" ca="1" si="288"/>
        <v>12</v>
      </c>
      <c r="AG1000" s="31">
        <f t="shared" ca="1" si="289"/>
        <v>52</v>
      </c>
      <c r="AH1000" s="31">
        <f t="shared" ca="1" si="290"/>
        <v>42</v>
      </c>
      <c r="AI1000" s="31">
        <f t="shared" ca="1" si="291"/>
        <v>5</v>
      </c>
      <c r="AJ1000" s="31">
        <f t="shared" ca="1" si="292"/>
        <v>18</v>
      </c>
      <c r="AK1000" s="31">
        <f t="shared" ca="1" si="293"/>
        <v>18</v>
      </c>
      <c r="AL1000" s="31">
        <f t="shared" ca="1" si="294"/>
        <v>84</v>
      </c>
      <c r="AM1000" s="31">
        <f t="shared" ca="1" si="295"/>
        <v>4</v>
      </c>
    </row>
    <row r="1001" spans="14:39">
      <c r="N1001" s="26">
        <v>993</v>
      </c>
      <c r="O1001" s="30">
        <f t="shared" ca="1" si="299"/>
        <v>23.684975886622528</v>
      </c>
      <c r="P1001" s="30">
        <f t="shared" ca="1" si="299"/>
        <v>1.3507627782287379</v>
      </c>
      <c r="Q1001" s="30">
        <f t="shared" ca="1" si="299"/>
        <v>26.929569197744541</v>
      </c>
      <c r="R1001" s="30">
        <f t="shared" ca="1" si="299"/>
        <v>27.365424406053659</v>
      </c>
      <c r="S1001" s="30">
        <f t="shared" ca="1" si="299"/>
        <v>7.2812944129820352</v>
      </c>
      <c r="T1001" s="30">
        <f t="shared" ca="1" si="299"/>
        <v>25.07821779673835</v>
      </c>
      <c r="U1001" s="30">
        <f t="shared" ca="1" si="299"/>
        <v>24.955843661968125</v>
      </c>
      <c r="V1001" s="30">
        <f t="shared" ca="1" si="299"/>
        <v>30.890681930260385</v>
      </c>
      <c r="W1001" s="30">
        <f t="shared" ca="1" si="299"/>
        <v>24.328134681296074</v>
      </c>
      <c r="X1001" s="30">
        <f t="shared" ca="1" si="299"/>
        <v>1.1964828120553748</v>
      </c>
      <c r="Y1001" s="30">
        <f t="shared" ca="1" si="299"/>
        <v>9.7469584151781508</v>
      </c>
      <c r="Z1001" s="30">
        <f t="shared" ca="1" si="299"/>
        <v>8.353012847410314</v>
      </c>
      <c r="AA1001" s="26">
        <v>993</v>
      </c>
      <c r="AB1001" s="31">
        <f t="shared" ca="1" si="296"/>
        <v>41</v>
      </c>
      <c r="AC1001" s="31">
        <f t="shared" ca="1" si="285"/>
        <v>2</v>
      </c>
      <c r="AD1001" s="31">
        <f t="shared" ca="1" si="286"/>
        <v>55</v>
      </c>
      <c r="AE1001" s="31">
        <f t="shared" ca="1" si="287"/>
        <v>57</v>
      </c>
      <c r="AF1001" s="31">
        <f t="shared" ca="1" si="288"/>
        <v>9</v>
      </c>
      <c r="AG1001" s="31">
        <f t="shared" ca="1" si="289"/>
        <v>46</v>
      </c>
      <c r="AH1001" s="31">
        <f t="shared" ca="1" si="290"/>
        <v>46</v>
      </c>
      <c r="AI1001" s="31">
        <f t="shared" ca="1" si="291"/>
        <v>86</v>
      </c>
      <c r="AJ1001" s="31">
        <f t="shared" ca="1" si="292"/>
        <v>43</v>
      </c>
      <c r="AK1001" s="31">
        <f t="shared" ca="1" si="293"/>
        <v>2</v>
      </c>
      <c r="AL1001" s="31">
        <f t="shared" ca="1" si="294"/>
        <v>12</v>
      </c>
      <c r="AM1001" s="31">
        <f t="shared" ca="1" si="295"/>
        <v>10</v>
      </c>
    </row>
    <row r="1002" spans="14:39">
      <c r="N1002" s="26">
        <v>994</v>
      </c>
      <c r="O1002" s="30">
        <f t="shared" ca="1" si="299"/>
        <v>30.662635400854676</v>
      </c>
      <c r="P1002" s="30">
        <f t="shared" ca="1" si="299"/>
        <v>12.337687852687601</v>
      </c>
      <c r="Q1002" s="30">
        <f t="shared" ca="1" si="299"/>
        <v>28.240266640531946</v>
      </c>
      <c r="R1002" s="30">
        <f t="shared" ca="1" si="299"/>
        <v>5.3570318028542117</v>
      </c>
      <c r="S1002" s="30">
        <f t="shared" ca="1" si="299"/>
        <v>12.936324705198647</v>
      </c>
      <c r="T1002" s="30">
        <f t="shared" ca="1" si="299"/>
        <v>12.454467073841439</v>
      </c>
      <c r="U1002" s="30">
        <f t="shared" ca="1" si="299"/>
        <v>14.645069475992903</v>
      </c>
      <c r="V1002" s="30">
        <f t="shared" ca="1" si="299"/>
        <v>27.272731440887558</v>
      </c>
      <c r="W1002" s="30">
        <f t="shared" ca="1" si="299"/>
        <v>3.5043920233884229</v>
      </c>
      <c r="X1002" s="30">
        <f t="shared" ca="1" si="299"/>
        <v>19.696842287188428</v>
      </c>
      <c r="Y1002" s="30">
        <f t="shared" ca="1" si="299"/>
        <v>7.8150105583829106</v>
      </c>
      <c r="Z1002" s="30">
        <f t="shared" ca="1" si="299"/>
        <v>33.231141009938376</v>
      </c>
      <c r="AA1002" s="26">
        <v>994</v>
      </c>
      <c r="AB1002" s="31">
        <f t="shared" ca="1" si="296"/>
        <v>83</v>
      </c>
      <c r="AC1002" s="31">
        <f t="shared" ca="1" si="285"/>
        <v>16</v>
      </c>
      <c r="AD1002" s="31">
        <f t="shared" ca="1" si="286"/>
        <v>62</v>
      </c>
      <c r="AE1002" s="31">
        <f t="shared" ca="1" si="287"/>
        <v>6</v>
      </c>
      <c r="AF1002" s="31">
        <f t="shared" ca="1" si="288"/>
        <v>17</v>
      </c>
      <c r="AG1002" s="31">
        <f t="shared" ca="1" si="289"/>
        <v>16</v>
      </c>
      <c r="AH1002" s="31">
        <f t="shared" ca="1" si="290"/>
        <v>19</v>
      </c>
      <c r="AI1002" s="31">
        <f t="shared" ca="1" si="291"/>
        <v>56</v>
      </c>
      <c r="AJ1002" s="31">
        <f t="shared" ca="1" si="292"/>
        <v>4</v>
      </c>
      <c r="AK1002" s="31">
        <f t="shared" ca="1" si="293"/>
        <v>30</v>
      </c>
      <c r="AL1002" s="31">
        <f t="shared" ca="1" si="294"/>
        <v>9</v>
      </c>
      <c r="AM1002" s="31">
        <f t="shared" ca="1" si="295"/>
        <v>191</v>
      </c>
    </row>
    <row r="1003" spans="14:39">
      <c r="N1003" s="26">
        <v>995</v>
      </c>
      <c r="O1003" s="30">
        <f t="shared" ca="1" si="299"/>
        <v>9.1813778979596954</v>
      </c>
      <c r="P1003" s="30">
        <f t="shared" ca="1" si="299"/>
        <v>14.36796078402932</v>
      </c>
      <c r="Q1003" s="30">
        <f t="shared" ca="1" si="299"/>
        <v>16.582959215000525</v>
      </c>
      <c r="R1003" s="30">
        <f t="shared" ca="1" si="299"/>
        <v>32.412359578329117</v>
      </c>
      <c r="S1003" s="30">
        <f t="shared" ca="1" si="299"/>
        <v>2.4880217722418592</v>
      </c>
      <c r="T1003" s="30">
        <f t="shared" ca="1" si="299"/>
        <v>23.843215384139338</v>
      </c>
      <c r="U1003" s="30">
        <f t="shared" ca="1" si="299"/>
        <v>5.5995797665900424</v>
      </c>
      <c r="V1003" s="30">
        <f t="shared" ca="1" si="299"/>
        <v>30.414810554292931</v>
      </c>
      <c r="W1003" s="30">
        <f t="shared" ca="1" si="299"/>
        <v>0.30401235742424748</v>
      </c>
      <c r="X1003" s="30">
        <f t="shared" ca="1" si="299"/>
        <v>25.161726277509025</v>
      </c>
      <c r="Y1003" s="30">
        <f t="shared" ca="1" si="299"/>
        <v>1.3777103521326886</v>
      </c>
      <c r="Z1003" s="30">
        <f t="shared" ca="1" si="299"/>
        <v>25.493377276227775</v>
      </c>
      <c r="AA1003" s="26">
        <v>995</v>
      </c>
      <c r="AB1003" s="31">
        <f t="shared" ca="1" si="296"/>
        <v>11</v>
      </c>
      <c r="AC1003" s="31">
        <f t="shared" ca="1" si="285"/>
        <v>19</v>
      </c>
      <c r="AD1003" s="31">
        <f t="shared" ca="1" si="286"/>
        <v>23</v>
      </c>
      <c r="AE1003" s="31">
        <f t="shared" ca="1" si="287"/>
        <v>118</v>
      </c>
      <c r="AF1003" s="31">
        <f t="shared" ca="1" si="288"/>
        <v>3</v>
      </c>
      <c r="AG1003" s="31">
        <f t="shared" ca="1" si="289"/>
        <v>42</v>
      </c>
      <c r="AH1003" s="31">
        <f t="shared" ca="1" si="290"/>
        <v>7</v>
      </c>
      <c r="AI1003" s="31">
        <f t="shared" ca="1" si="291"/>
        <v>80</v>
      </c>
      <c r="AJ1003" s="31">
        <f t="shared" ca="1" si="292"/>
        <v>1</v>
      </c>
      <c r="AK1003" s="31">
        <f t="shared" ca="1" si="293"/>
        <v>47</v>
      </c>
      <c r="AL1003" s="31">
        <f t="shared" ca="1" si="294"/>
        <v>2</v>
      </c>
      <c r="AM1003" s="31">
        <f t="shared" ca="1" si="295"/>
        <v>48</v>
      </c>
    </row>
    <row r="1004" spans="14:39">
      <c r="N1004" s="26">
        <v>996</v>
      </c>
      <c r="O1004" s="30">
        <f t="shared" ca="1" si="299"/>
        <v>10.029495027914697</v>
      </c>
      <c r="P1004" s="30">
        <f t="shared" ca="1" si="299"/>
        <v>26.299350573771559</v>
      </c>
      <c r="Q1004" s="30">
        <f t="shared" ca="1" si="299"/>
        <v>22.533942386020186</v>
      </c>
      <c r="R1004" s="30">
        <f t="shared" ca="1" si="299"/>
        <v>5.1347611117198886</v>
      </c>
      <c r="S1004" s="30">
        <f t="shared" ca="1" si="299"/>
        <v>4.520388884065409</v>
      </c>
      <c r="T1004" s="30">
        <f t="shared" ca="1" si="299"/>
        <v>33.030605659231156</v>
      </c>
      <c r="U1004" s="30">
        <f t="shared" ca="1" si="299"/>
        <v>1.3063018686958805</v>
      </c>
      <c r="V1004" s="30">
        <f t="shared" ca="1" si="299"/>
        <v>6.2863376748688973</v>
      </c>
      <c r="W1004" s="30">
        <f t="shared" ca="1" si="299"/>
        <v>6.0067149063800844</v>
      </c>
      <c r="X1004" s="30">
        <f t="shared" ca="1" si="299"/>
        <v>5.5813765189798676</v>
      </c>
      <c r="Y1004" s="30">
        <f t="shared" ca="1" si="299"/>
        <v>9.7047664166173959</v>
      </c>
      <c r="Z1004" s="30">
        <f t="shared" ca="1" si="299"/>
        <v>3.5321928502112909</v>
      </c>
      <c r="AA1004" s="26">
        <v>996</v>
      </c>
      <c r="AB1004" s="31">
        <f t="shared" ca="1" si="296"/>
        <v>12</v>
      </c>
      <c r="AC1004" s="31">
        <f t="shared" ca="1" si="285"/>
        <v>52</v>
      </c>
      <c r="AD1004" s="31">
        <f t="shared" ca="1" si="286"/>
        <v>38</v>
      </c>
      <c r="AE1004" s="31">
        <f t="shared" ca="1" si="287"/>
        <v>6</v>
      </c>
      <c r="AF1004" s="31">
        <f t="shared" ca="1" si="288"/>
        <v>5</v>
      </c>
      <c r="AG1004" s="31">
        <f t="shared" ca="1" si="289"/>
        <v>155</v>
      </c>
      <c r="AH1004" s="31">
        <f t="shared" ca="1" si="290"/>
        <v>2</v>
      </c>
      <c r="AI1004" s="31">
        <f t="shared" ca="1" si="291"/>
        <v>7</v>
      </c>
      <c r="AJ1004" s="31">
        <f t="shared" ca="1" si="292"/>
        <v>7</v>
      </c>
      <c r="AK1004" s="31">
        <f t="shared" ca="1" si="293"/>
        <v>7</v>
      </c>
      <c r="AL1004" s="31">
        <f t="shared" ca="1" si="294"/>
        <v>12</v>
      </c>
      <c r="AM1004" s="31">
        <f t="shared" ca="1" si="295"/>
        <v>4</v>
      </c>
    </row>
    <row r="1005" spans="14:39">
      <c r="N1005" s="26">
        <v>997</v>
      </c>
      <c r="O1005" s="30">
        <f t="shared" ca="1" si="299"/>
        <v>5.1081933728220372</v>
      </c>
      <c r="P1005" s="30">
        <f t="shared" ca="1" si="299"/>
        <v>26.897274014560086</v>
      </c>
      <c r="Q1005" s="30">
        <f t="shared" ca="1" si="299"/>
        <v>14.301968442758589</v>
      </c>
      <c r="R1005" s="30">
        <f t="shared" ca="1" si="299"/>
        <v>13.253532555985085</v>
      </c>
      <c r="S1005" s="30">
        <f t="shared" ca="1" si="299"/>
        <v>6.0655379024952856</v>
      </c>
      <c r="T1005" s="30">
        <f t="shared" ca="1" si="299"/>
        <v>32.080276758839879</v>
      </c>
      <c r="U1005" s="30">
        <f t="shared" ca="1" si="299"/>
        <v>16.998808789359394</v>
      </c>
      <c r="V1005" s="30">
        <f t="shared" ca="1" si="299"/>
        <v>12.454183694063319</v>
      </c>
      <c r="W1005" s="30">
        <f t="shared" ca="1" si="299"/>
        <v>27.935173413712011</v>
      </c>
      <c r="X1005" s="30">
        <f t="shared" ca="1" si="299"/>
        <v>3.6543376783944534</v>
      </c>
      <c r="Y1005" s="30">
        <f t="shared" ca="1" si="299"/>
        <v>1.0724470960249906</v>
      </c>
      <c r="Z1005" s="30">
        <f t="shared" ca="1" si="299"/>
        <v>12.430140537423521</v>
      </c>
      <c r="AA1005" s="26">
        <v>997</v>
      </c>
      <c r="AB1005" s="31">
        <f t="shared" ca="1" si="296"/>
        <v>6</v>
      </c>
      <c r="AC1005" s="31">
        <f t="shared" ca="1" si="285"/>
        <v>54</v>
      </c>
      <c r="AD1005" s="31">
        <f t="shared" ca="1" si="286"/>
        <v>19</v>
      </c>
      <c r="AE1005" s="31">
        <f t="shared" ca="1" si="287"/>
        <v>17</v>
      </c>
      <c r="AF1005" s="31">
        <f t="shared" ca="1" si="288"/>
        <v>7</v>
      </c>
      <c r="AG1005" s="31">
        <f t="shared" ca="1" si="289"/>
        <v>108</v>
      </c>
      <c r="AH1005" s="31">
        <f t="shared" ca="1" si="290"/>
        <v>24</v>
      </c>
      <c r="AI1005" s="31">
        <f t="shared" ca="1" si="291"/>
        <v>16</v>
      </c>
      <c r="AJ1005" s="31">
        <f t="shared" ca="1" si="292"/>
        <v>60</v>
      </c>
      <c r="AK1005" s="31">
        <f t="shared" ca="1" si="293"/>
        <v>4</v>
      </c>
      <c r="AL1005" s="31">
        <f t="shared" ca="1" si="294"/>
        <v>2</v>
      </c>
      <c r="AM1005" s="31">
        <f t="shared" ca="1" si="295"/>
        <v>16</v>
      </c>
    </row>
    <row r="1006" spans="14:39">
      <c r="N1006" s="26">
        <v>998</v>
      </c>
      <c r="O1006" s="30">
        <f t="shared" ca="1" si="299"/>
        <v>8.1790098726609344</v>
      </c>
      <c r="P1006" s="30">
        <f t="shared" ca="1" si="299"/>
        <v>16.93454037773806</v>
      </c>
      <c r="Q1006" s="30">
        <f t="shared" ca="1" si="299"/>
        <v>18.310917838402766</v>
      </c>
      <c r="R1006" s="30">
        <f t="shared" ca="1" si="299"/>
        <v>18.847506719540625</v>
      </c>
      <c r="S1006" s="30">
        <f t="shared" ca="1" si="299"/>
        <v>20.269650227529162</v>
      </c>
      <c r="T1006" s="30">
        <f t="shared" ca="1" si="299"/>
        <v>30.749465125994131</v>
      </c>
      <c r="U1006" s="30">
        <f t="shared" ca="1" si="299"/>
        <v>2.6612654179871709</v>
      </c>
      <c r="V1006" s="30">
        <f t="shared" ca="1" si="299"/>
        <v>33.271763288807705</v>
      </c>
      <c r="W1006" s="30">
        <f t="shared" ca="1" si="299"/>
        <v>23.681202977319714</v>
      </c>
      <c r="X1006" s="30">
        <f t="shared" ca="1" si="299"/>
        <v>21.913668757369013</v>
      </c>
      <c r="Y1006" s="30">
        <f t="shared" ca="1" si="299"/>
        <v>18.782927870535104</v>
      </c>
      <c r="Z1006" s="30">
        <f t="shared" ca="1" si="299"/>
        <v>32.188679112416061</v>
      </c>
      <c r="AA1006" s="26">
        <v>998</v>
      </c>
      <c r="AB1006" s="31">
        <f t="shared" ca="1" si="296"/>
        <v>10</v>
      </c>
      <c r="AC1006" s="31">
        <f t="shared" ca="1" si="285"/>
        <v>24</v>
      </c>
      <c r="AD1006" s="31">
        <f t="shared" ca="1" si="286"/>
        <v>27</v>
      </c>
      <c r="AE1006" s="31">
        <f t="shared" ca="1" si="287"/>
        <v>28</v>
      </c>
      <c r="AF1006" s="31">
        <f t="shared" ca="1" si="288"/>
        <v>31</v>
      </c>
      <c r="AG1006" s="31">
        <f t="shared" ca="1" si="289"/>
        <v>84</v>
      </c>
      <c r="AH1006" s="31">
        <f t="shared" ca="1" si="290"/>
        <v>3</v>
      </c>
      <c r="AI1006" s="31">
        <f t="shared" ca="1" si="291"/>
        <v>207</v>
      </c>
      <c r="AJ1006" s="31">
        <f t="shared" ca="1" si="292"/>
        <v>41</v>
      </c>
      <c r="AK1006" s="31">
        <f t="shared" ca="1" si="293"/>
        <v>36</v>
      </c>
      <c r="AL1006" s="31">
        <f t="shared" ca="1" si="294"/>
        <v>28</v>
      </c>
      <c r="AM1006" s="31">
        <f t="shared" ca="1" si="295"/>
        <v>111</v>
      </c>
    </row>
    <row r="1007" spans="14:39">
      <c r="N1007" s="26">
        <v>999</v>
      </c>
      <c r="O1007" s="30">
        <f t="shared" ca="1" si="299"/>
        <v>19.738052011398604</v>
      </c>
      <c r="P1007" s="30">
        <f t="shared" ca="1" si="299"/>
        <v>29.769765220539011</v>
      </c>
      <c r="Q1007" s="30">
        <f t="shared" ca="1" si="299"/>
        <v>7.055779332527206</v>
      </c>
      <c r="R1007" s="30">
        <f t="shared" ca="1" si="299"/>
        <v>0.68168153057581138</v>
      </c>
      <c r="S1007" s="30">
        <f t="shared" ca="1" si="299"/>
        <v>24.538689621038266</v>
      </c>
      <c r="T1007" s="30">
        <f t="shared" ca="1" si="299"/>
        <v>25.934428736845781</v>
      </c>
      <c r="U1007" s="30">
        <f t="shared" ca="1" si="299"/>
        <v>11.97395263189045</v>
      </c>
      <c r="V1007" s="30">
        <f t="shared" ca="1" si="299"/>
        <v>9.3949613524711123E-2</v>
      </c>
      <c r="W1007" s="30">
        <f t="shared" ca="1" si="299"/>
        <v>21.632065136695957</v>
      </c>
      <c r="X1007" s="30">
        <f t="shared" ca="1" si="299"/>
        <v>14.415625254632422</v>
      </c>
      <c r="Y1007" s="30">
        <f t="shared" ca="1" si="299"/>
        <v>26.898766021803461</v>
      </c>
      <c r="Z1007" s="30">
        <f t="shared" ca="1" si="299"/>
        <v>22.02370302465464</v>
      </c>
      <c r="AA1007" s="26">
        <v>999</v>
      </c>
      <c r="AB1007" s="31">
        <f t="shared" ca="1" si="296"/>
        <v>30</v>
      </c>
      <c r="AC1007" s="31">
        <f t="shared" ca="1" si="285"/>
        <v>74</v>
      </c>
      <c r="AD1007" s="31">
        <f t="shared" ca="1" si="286"/>
        <v>8</v>
      </c>
      <c r="AE1007" s="31">
        <f t="shared" ca="1" si="287"/>
        <v>1</v>
      </c>
      <c r="AF1007" s="31">
        <f t="shared" ca="1" si="288"/>
        <v>44</v>
      </c>
      <c r="AG1007" s="31">
        <f t="shared" ca="1" si="289"/>
        <v>50</v>
      </c>
      <c r="AH1007" s="31">
        <f t="shared" ca="1" si="290"/>
        <v>15</v>
      </c>
      <c r="AI1007" s="31">
        <f t="shared" ca="1" si="291"/>
        <v>1</v>
      </c>
      <c r="AJ1007" s="31">
        <f t="shared" ca="1" si="292"/>
        <v>35</v>
      </c>
      <c r="AK1007" s="31">
        <f t="shared" ca="1" si="293"/>
        <v>19</v>
      </c>
      <c r="AL1007" s="31">
        <f t="shared" ca="1" si="294"/>
        <v>55</v>
      </c>
      <c r="AM1007" s="31">
        <f t="shared" ca="1" si="295"/>
        <v>36</v>
      </c>
    </row>
    <row r="1008" spans="14:39">
      <c r="N1008" s="26">
        <v>1000</v>
      </c>
      <c r="O1008" s="30">
        <f t="shared" ca="1" si="299"/>
        <v>5.2883119082338563</v>
      </c>
      <c r="P1008" s="30">
        <f t="shared" ca="1" si="299"/>
        <v>31.759490368706505</v>
      </c>
      <c r="Q1008" s="30">
        <f t="shared" ca="1" si="299"/>
        <v>6.2211327067336848</v>
      </c>
      <c r="R1008" s="30">
        <f t="shared" ca="1" si="299"/>
        <v>26.859429210425937</v>
      </c>
      <c r="S1008" s="30">
        <f t="shared" ca="1" si="299"/>
        <v>10.652503721500446</v>
      </c>
      <c r="T1008" s="30">
        <f t="shared" ca="1" si="299"/>
        <v>27.095839686817207</v>
      </c>
      <c r="U1008" s="30">
        <f t="shared" ca="1" si="299"/>
        <v>22.236204166881581</v>
      </c>
      <c r="V1008" s="30">
        <f t="shared" ca="1" si="299"/>
        <v>13.354310815893397</v>
      </c>
      <c r="W1008" s="30">
        <f t="shared" ca="1" si="299"/>
        <v>8.5540432280278988</v>
      </c>
      <c r="X1008" s="30">
        <f t="shared" ca="1" si="299"/>
        <v>3.2387585521013023</v>
      </c>
      <c r="Y1008" s="30">
        <f t="shared" ca="1" si="299"/>
        <v>31.515030614391083</v>
      </c>
      <c r="Z1008" s="30">
        <f t="shared" ca="1" si="299"/>
        <v>1.6604106399985863</v>
      </c>
      <c r="AA1008" s="26">
        <v>1000</v>
      </c>
      <c r="AB1008" s="31">
        <f t="shared" ca="1" si="296"/>
        <v>6</v>
      </c>
      <c r="AC1008" s="31">
        <f t="shared" ca="1" si="285"/>
        <v>101</v>
      </c>
      <c r="AD1008" s="31">
        <f t="shared" ca="1" si="286"/>
        <v>7</v>
      </c>
      <c r="AE1008" s="31">
        <f t="shared" ca="1" si="287"/>
        <v>54</v>
      </c>
      <c r="AF1008" s="31">
        <f t="shared" ca="1" si="288"/>
        <v>13</v>
      </c>
      <c r="AG1008" s="31">
        <f t="shared" ca="1" si="289"/>
        <v>56</v>
      </c>
      <c r="AH1008" s="31">
        <f t="shared" ca="1" si="290"/>
        <v>37</v>
      </c>
      <c r="AI1008" s="31">
        <f t="shared" ca="1" si="291"/>
        <v>17</v>
      </c>
      <c r="AJ1008" s="31">
        <f t="shared" ca="1" si="292"/>
        <v>10</v>
      </c>
      <c r="AK1008" s="31">
        <f t="shared" ca="1" si="293"/>
        <v>4</v>
      </c>
      <c r="AL1008" s="31">
        <f t="shared" ca="1" si="294"/>
        <v>96</v>
      </c>
      <c r="AM1008" s="31">
        <f t="shared" ca="1" si="295"/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5"/>
  <sheetViews>
    <sheetView workbookViewId="0">
      <selection activeCell="B12" sqref="B12"/>
    </sheetView>
  </sheetViews>
  <sheetFormatPr defaultColWidth="8.77734375" defaultRowHeight="13.2"/>
  <cols>
    <col min="1" max="1" width="8.77734375" style="2"/>
    <col min="2" max="4" width="8.77734375" style="5"/>
    <col min="5" max="16384" width="8.77734375" style="2"/>
  </cols>
  <sheetData>
    <row r="3" spans="2:4">
      <c r="B3" s="1" t="s">
        <v>16</v>
      </c>
      <c r="C3" s="1" t="s">
        <v>17</v>
      </c>
      <c r="D3" s="1" t="s">
        <v>18</v>
      </c>
    </row>
    <row r="4" spans="2:4">
      <c r="B4" s="3">
        <v>1</v>
      </c>
      <c r="C4" s="3">
        <v>10</v>
      </c>
      <c r="D4" s="6">
        <f t="array" aca="1" ref="D4" ca="1">SUMPRODUCT(IF(Bootstrap!$AB$9:$AM$1008&gt;='freq chart'!B4,1,0),IF(Bootstrap!$AB$9:$AM$1008&lt;='freq chart'!C4,1,0))</f>
        <v>3152</v>
      </c>
    </row>
    <row r="5" spans="2:4">
      <c r="B5" s="3">
        <f>C4+1</f>
        <v>11</v>
      </c>
      <c r="C5" s="3">
        <f>C4+10</f>
        <v>20</v>
      </c>
      <c r="D5" s="6">
        <f t="array" aca="1" ref="D5" ca="1">SUMPRODUCT(IF(Bootstrap!$AB$9:$AM$1008&gt;='freq chart'!B5,1,0),IF(Bootstrap!$AB$9:$AM$1008&lt;='freq chart'!C5,1,0))</f>
        <v>2276</v>
      </c>
    </row>
    <row r="6" spans="2:4">
      <c r="B6" s="3">
        <f t="shared" ref="B6:B24" si="0">C5+1</f>
        <v>21</v>
      </c>
      <c r="C6" s="3">
        <f t="shared" ref="C6:C24" si="1">C5+10</f>
        <v>30</v>
      </c>
      <c r="D6" s="6">
        <f t="array" aca="1" ref="D6" ca="1">SUMPRODUCT(IF(Bootstrap!$AB$9:$AM$1008&gt;='freq chart'!B6,1,0),IF(Bootstrap!$AB$9:$AM$1008&lt;='freq chart'!C6,1,0))</f>
        <v>1734</v>
      </c>
    </row>
    <row r="7" spans="2:4">
      <c r="B7" s="3">
        <f t="shared" si="0"/>
        <v>31</v>
      </c>
      <c r="C7" s="3">
        <f t="shared" si="1"/>
        <v>40</v>
      </c>
      <c r="D7" s="6">
        <f t="array" aca="1" ref="D7" ca="1">SUMPRODUCT(IF(Bootstrap!$AB$9:$AM$1008&gt;='freq chart'!B7,1,0),IF(Bootstrap!$AB$9:$AM$1008&lt;='freq chart'!C7,1,0))</f>
        <v>1224</v>
      </c>
    </row>
    <row r="8" spans="2:4">
      <c r="B8" s="3">
        <f t="shared" si="0"/>
        <v>41</v>
      </c>
      <c r="C8" s="3">
        <f t="shared" si="1"/>
        <v>50</v>
      </c>
      <c r="D8" s="6">
        <f t="array" aca="1" ref="D8" ca="1">SUMPRODUCT(IF(Bootstrap!$AB$9:$AM$1008&gt;='freq chart'!B8,1,0),IF(Bootstrap!$AB$9:$AM$1008&lt;='freq chart'!C8,1,0))</f>
        <v>934</v>
      </c>
    </row>
    <row r="9" spans="2:4">
      <c r="B9" s="3">
        <f t="shared" si="0"/>
        <v>51</v>
      </c>
      <c r="C9" s="3">
        <f t="shared" si="1"/>
        <v>60</v>
      </c>
      <c r="D9" s="6">
        <f t="array" aca="1" ref="D9" ca="1">SUMPRODUCT(IF(Bootstrap!$AB$9:$AM$1008&gt;='freq chart'!B9,1,0),IF(Bootstrap!$AB$9:$AM$1008&lt;='freq chart'!C9,1,0))</f>
        <v>705</v>
      </c>
    </row>
    <row r="10" spans="2:4">
      <c r="B10" s="3">
        <f t="shared" si="0"/>
        <v>61</v>
      </c>
      <c r="C10" s="3">
        <f t="shared" si="1"/>
        <v>70</v>
      </c>
      <c r="D10" s="6">
        <f t="array" aca="1" ref="D10" ca="1">SUMPRODUCT(IF(Bootstrap!$AB$9:$AM$1008&gt;='freq chart'!B10,1,0),IF(Bootstrap!$AB$9:$AM$1008&lt;='freq chart'!C10,1,0))</f>
        <v>521</v>
      </c>
    </row>
    <row r="11" spans="2:4">
      <c r="B11" s="3">
        <f t="shared" si="0"/>
        <v>71</v>
      </c>
      <c r="C11" s="3">
        <f t="shared" si="1"/>
        <v>80</v>
      </c>
      <c r="D11" s="6">
        <f t="array" aca="1" ref="D11" ca="1">SUMPRODUCT(IF(Bootstrap!$AB$9:$AM$1008&gt;='freq chart'!B11,1,0),IF(Bootstrap!$AB$9:$AM$1008&lt;='freq chart'!C11,1,0))</f>
        <v>428</v>
      </c>
    </row>
    <row r="12" spans="2:4">
      <c r="B12" s="3">
        <f t="shared" si="0"/>
        <v>81</v>
      </c>
      <c r="C12" s="3">
        <f t="shared" si="1"/>
        <v>90</v>
      </c>
      <c r="D12" s="6">
        <f t="array" aca="1" ref="D12" ca="1">SUMPRODUCT(IF(Bootstrap!$AB$9:$AM$1008&gt;='freq chart'!B12,1,0),IF(Bootstrap!$AB$9:$AM$1008&lt;='freq chart'!C12,1,0))</f>
        <v>285</v>
      </c>
    </row>
    <row r="13" spans="2:4">
      <c r="B13" s="3">
        <f t="shared" si="0"/>
        <v>91</v>
      </c>
      <c r="C13" s="3">
        <f t="shared" si="1"/>
        <v>100</v>
      </c>
      <c r="D13" s="6">
        <f t="array" aca="1" ref="D13" ca="1">SUMPRODUCT(IF(Bootstrap!$AB$9:$AM$1008&gt;='freq chart'!B13,1,0),IF(Bootstrap!$AB$9:$AM$1008&lt;='freq chart'!C13,1,0))</f>
        <v>200</v>
      </c>
    </row>
    <row r="14" spans="2:4">
      <c r="B14" s="3">
        <f t="shared" si="0"/>
        <v>101</v>
      </c>
      <c r="C14" s="3">
        <f t="shared" si="1"/>
        <v>110</v>
      </c>
      <c r="D14" s="6">
        <f t="array" aca="1" ref="D14" ca="1">SUMPRODUCT(IF(Bootstrap!$AB$9:$AM$1008&gt;='freq chart'!B14,1,0),IF(Bootstrap!$AB$9:$AM$1008&lt;='freq chart'!C14,1,0))</f>
        <v>134</v>
      </c>
    </row>
    <row r="15" spans="2:4">
      <c r="B15" s="3">
        <f t="shared" si="0"/>
        <v>111</v>
      </c>
      <c r="C15" s="3">
        <f t="shared" si="1"/>
        <v>120</v>
      </c>
      <c r="D15" s="6">
        <f t="array" aca="1" ref="D15" ca="1">SUMPRODUCT(IF(Bootstrap!$AB$9:$AM$1008&gt;='freq chart'!B15,1,0),IF(Bootstrap!$AB$9:$AM$1008&lt;='freq chart'!C15,1,0))</f>
        <v>110</v>
      </c>
    </row>
    <row r="16" spans="2:4">
      <c r="B16" s="3">
        <f t="shared" si="0"/>
        <v>121</v>
      </c>
      <c r="C16" s="3">
        <f t="shared" si="1"/>
        <v>130</v>
      </c>
      <c r="D16" s="6">
        <f t="array" aca="1" ref="D16" ca="1">SUMPRODUCT(IF(Bootstrap!$AB$9:$AM$1008&gt;='freq chart'!B16,1,0),IF(Bootstrap!$AB$9:$AM$1008&lt;='freq chart'!C16,1,0))</f>
        <v>85</v>
      </c>
    </row>
    <row r="17" spans="2:4">
      <c r="B17" s="3">
        <f t="shared" si="0"/>
        <v>131</v>
      </c>
      <c r="C17" s="3">
        <f t="shared" si="1"/>
        <v>140</v>
      </c>
      <c r="D17" s="6">
        <f t="array" aca="1" ref="D17" ca="1">SUMPRODUCT(IF(Bootstrap!$AB$9:$AM$1008&gt;='freq chart'!B17,1,0),IF(Bootstrap!$AB$9:$AM$1008&lt;='freq chart'!C17,1,0))</f>
        <v>54</v>
      </c>
    </row>
    <row r="18" spans="2:4">
      <c r="B18" s="3">
        <f t="shared" si="0"/>
        <v>141</v>
      </c>
      <c r="C18" s="3">
        <f t="shared" si="1"/>
        <v>150</v>
      </c>
      <c r="D18" s="6">
        <f t="array" aca="1" ref="D18" ca="1">SUMPRODUCT(IF(Bootstrap!$AB$9:$AM$1008&gt;='freq chart'!B18,1,0),IF(Bootstrap!$AB$9:$AM$1008&lt;='freq chart'!C18,1,0))</f>
        <v>43</v>
      </c>
    </row>
    <row r="19" spans="2:4">
      <c r="B19" s="3">
        <f t="shared" si="0"/>
        <v>151</v>
      </c>
      <c r="C19" s="3">
        <f t="shared" si="1"/>
        <v>160</v>
      </c>
      <c r="D19" s="6">
        <f t="array" aca="1" ref="D19" ca="1">SUMPRODUCT(IF(Bootstrap!$AB$9:$AM$1008&gt;='freq chart'!B19,1,0),IF(Bootstrap!$AB$9:$AM$1008&lt;='freq chart'!C19,1,0))</f>
        <v>45</v>
      </c>
    </row>
    <row r="20" spans="2:4">
      <c r="B20" s="3">
        <f t="shared" si="0"/>
        <v>161</v>
      </c>
      <c r="C20" s="3">
        <f t="shared" si="1"/>
        <v>170</v>
      </c>
      <c r="D20" s="6">
        <f t="array" aca="1" ref="D20" ca="1">SUMPRODUCT(IF(Bootstrap!$AB$9:$AM$1008&gt;='freq chart'!B20,1,0),IF(Bootstrap!$AB$9:$AM$1008&lt;='freq chart'!C20,1,0))</f>
        <v>21</v>
      </c>
    </row>
    <row r="21" spans="2:4">
      <c r="B21" s="3">
        <f t="shared" si="0"/>
        <v>171</v>
      </c>
      <c r="C21" s="3">
        <f t="shared" si="1"/>
        <v>180</v>
      </c>
      <c r="D21" s="6">
        <f t="array" aca="1" ref="D21" ca="1">SUMPRODUCT(IF(Bootstrap!$AB$9:$AM$1008&gt;='freq chart'!B21,1,0),IF(Bootstrap!$AB$9:$AM$1008&lt;='freq chart'!C21,1,0))</f>
        <v>10</v>
      </c>
    </row>
    <row r="22" spans="2:4">
      <c r="B22" s="3">
        <f t="shared" si="0"/>
        <v>181</v>
      </c>
      <c r="C22" s="3">
        <f t="shared" si="1"/>
        <v>190</v>
      </c>
      <c r="D22" s="6">
        <f t="array" aca="1" ref="D22" ca="1">SUMPRODUCT(IF(Bootstrap!$AB$9:$AM$1008&gt;='freq chart'!B22,1,0),IF(Bootstrap!$AB$9:$AM$1008&lt;='freq chart'!C22,1,0))</f>
        <v>13</v>
      </c>
    </row>
    <row r="23" spans="2:4">
      <c r="B23" s="3">
        <f t="shared" si="0"/>
        <v>191</v>
      </c>
      <c r="C23" s="3">
        <f t="shared" si="1"/>
        <v>200</v>
      </c>
      <c r="D23" s="6">
        <f t="array" aca="1" ref="D23" ca="1">SUMPRODUCT(IF(Bootstrap!$AB$9:$AM$1008&gt;='freq chart'!B23,1,0),IF(Bootstrap!$AB$9:$AM$1008&lt;='freq chart'!C23,1,0))</f>
        <v>14</v>
      </c>
    </row>
    <row r="24" spans="2:4">
      <c r="B24" s="3">
        <f t="shared" si="0"/>
        <v>201</v>
      </c>
      <c r="C24" s="3">
        <f t="shared" si="1"/>
        <v>210</v>
      </c>
      <c r="D24" s="6">
        <f t="array" aca="1" ref="D24" ca="1">SUMPRODUCT(IF(Bootstrap!$AB$9:$AM$1008&gt;='freq chart'!B24,1,0),IF(Bootstrap!$AB$9:$AM$1008&lt;='freq chart'!C24,1,0))</f>
        <v>12</v>
      </c>
    </row>
    <row r="25" spans="2:4">
      <c r="B25" s="3"/>
      <c r="C25" s="3"/>
      <c r="D25" s="4">
        <f ca="1">SUM(D4:D24)</f>
        <v>12000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Bootstrap</vt:lpstr>
      <vt:lpstr>freq chart</vt:lpstr>
      <vt:lpstr>cum_wt</vt:lpstr>
      <vt:lpstr>histrets</vt:lpstr>
      <vt:lpstr>lambda</vt:lpstr>
      <vt:lpstr>numobs</vt:lpstr>
      <vt:lpstr>obs_nums</vt:lpstr>
      <vt:lpstr>sumweights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2024-08-16T07:39:29Z</dcterms:modified>
</cp:coreProperties>
</file>