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10320" activeTab="4"/>
  </bookViews>
  <sheets>
    <sheet name="Bdatos" sheetId="2" r:id="rId1"/>
    <sheet name="2015LB" sheetId="3" r:id="rId2"/>
    <sheet name="reservas" sheetId="1" r:id="rId3"/>
    <sheet name="Bdatos_eng" sheetId="7" r:id="rId4"/>
    <sheet name="2015LB_eng" sheetId="8" r:id="rId5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8"/>
  <c r="F31"/>
  <c r="G16"/>
  <c r="F16"/>
  <c r="G31" i="3" l="1"/>
  <c r="F31"/>
  <c r="G16"/>
  <c r="F16"/>
  <c r="G23" i="1"/>
  <c r="E23"/>
  <c r="D23"/>
</calcChain>
</file>

<file path=xl/comments1.xml><?xml version="1.0" encoding="utf-8"?>
<comments xmlns="http://schemas.openxmlformats.org/spreadsheetml/2006/main">
  <authors>
    <author>Stu</author>
  </authors>
  <commentList>
    <comment ref="U4" authorId="0">
      <text>
        <r>
          <rPr>
            <b/>
            <sz val="9"/>
            <color indexed="81"/>
            <rFont val="Tahoma"/>
            <family val="2"/>
          </rPr>
          <t>Stu:</t>
        </r>
        <r>
          <rPr>
            <sz val="9"/>
            <color indexed="81"/>
            <rFont val="Tahoma"/>
            <family val="2"/>
          </rPr>
          <t xml:space="preserve">
no pesca + control
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Stu:</t>
        </r>
        <r>
          <rPr>
            <sz val="9"/>
            <color indexed="81"/>
            <rFont val="Tahoma"/>
            <family val="2"/>
          </rPr>
          <t xml:space="preserve">
2 transectos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Stu:</t>
        </r>
        <r>
          <rPr>
            <sz val="9"/>
            <color indexed="81"/>
            <rFont val="Tahoma"/>
            <family val="2"/>
          </rPr>
          <t xml:space="preserve">
 1 sitio</t>
        </r>
      </text>
    </comment>
  </commentList>
</comments>
</file>

<file path=xl/comments2.xml><?xml version="1.0" encoding="utf-8"?>
<comments xmlns="http://schemas.openxmlformats.org/spreadsheetml/2006/main">
  <authors>
    <author>Stu</author>
  </authors>
  <commentList>
    <comment ref="W4" authorId="0">
      <text>
        <r>
          <rPr>
            <b/>
            <sz val="9"/>
            <color indexed="81"/>
            <rFont val="Tahoma"/>
            <family val="2"/>
          </rPr>
          <t>Stu:</t>
        </r>
        <r>
          <rPr>
            <sz val="9"/>
            <color indexed="81"/>
            <rFont val="Tahoma"/>
            <family val="2"/>
          </rPr>
          <t xml:space="preserve">
no pesca + control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Stu:</t>
        </r>
        <r>
          <rPr>
            <sz val="9"/>
            <color indexed="81"/>
            <rFont val="Tahoma"/>
            <family val="2"/>
          </rPr>
          <t xml:space="preserve">
2 transectos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Stu:</t>
        </r>
        <r>
          <rPr>
            <sz val="9"/>
            <color indexed="81"/>
            <rFont val="Tahoma"/>
            <family val="2"/>
          </rPr>
          <t xml:space="preserve">
 1 sitio</t>
        </r>
      </text>
    </comment>
  </commentList>
</comments>
</file>

<file path=xl/sharedStrings.xml><?xml version="1.0" encoding="utf-8"?>
<sst xmlns="http://schemas.openxmlformats.org/spreadsheetml/2006/main" count="1020" uniqueCount="157">
  <si>
    <t>Sitio</t>
  </si>
  <si>
    <t>Area marina total (hectáreas)</t>
  </si>
  <si>
    <t>Aréa no pesca total  (hectáreas)</t>
  </si>
  <si>
    <t>Isla Guadalupe</t>
  </si>
  <si>
    <t>RB Isla Guadalupe</t>
  </si>
  <si>
    <t>El Rosario</t>
  </si>
  <si>
    <t>Isla Natividad</t>
  </si>
  <si>
    <t>Isla Magdalena</t>
  </si>
  <si>
    <t>Cabo Pulmo</t>
  </si>
  <si>
    <t>PN Cabo Pulmo</t>
  </si>
  <si>
    <t>Bahía de Loreto</t>
  </si>
  <si>
    <t>PN Bahía de Loreto</t>
  </si>
  <si>
    <t>Ligüí</t>
  </si>
  <si>
    <t>Isla San Pedro Nolasco</t>
  </si>
  <si>
    <t>Isla San Pedro Mártir</t>
  </si>
  <si>
    <t>RB Isla San Pedro Mártir</t>
  </si>
  <si>
    <t>Puerto Libertad</t>
  </si>
  <si>
    <t>Sian Kaan</t>
  </si>
  <si>
    <t>Puerto Morelos</t>
  </si>
  <si>
    <t>PN Puerto Morelos</t>
  </si>
  <si>
    <t>Banco Chinchorro</t>
  </si>
  <si>
    <t xml:space="preserve">RB Banco Chinchorro </t>
  </si>
  <si>
    <t>Total</t>
  </si>
  <si>
    <t>ANP/Refugios Pesqueros/voluntaria</t>
  </si>
  <si>
    <t>Voluntaria</t>
  </si>
  <si>
    <t>Refugio pesquero  (en vias)</t>
  </si>
  <si>
    <t>Refugio pesquero  (en vias), dentro de RB El Vizcaino</t>
  </si>
  <si>
    <t>Zonas de no pesca en NOM-059 , dentro de PN Bahía de Loreto</t>
  </si>
  <si>
    <t>Refugios pesqueros</t>
  </si>
  <si>
    <t xml:space="preserve">RB Sian Ka´an </t>
  </si>
  <si>
    <t>Numero de poligonos</t>
  </si>
  <si>
    <t>Concesión de callo de árbol</t>
  </si>
  <si>
    <t>Concesión de almejas</t>
  </si>
  <si>
    <t>Bahía de Kino</t>
  </si>
  <si>
    <t>Concesión de callo de hacha</t>
  </si>
  <si>
    <t>Involucramiento de COBI</t>
  </si>
  <si>
    <t>Diseño/monitoreo</t>
  </si>
  <si>
    <t>Monitoreo</t>
  </si>
  <si>
    <t>Akumal</t>
  </si>
  <si>
    <t>Diseño</t>
  </si>
  <si>
    <t>El Corredor</t>
  </si>
  <si>
    <t>Capacitación</t>
  </si>
  <si>
    <t>Baja confianza en los datos registrados</t>
  </si>
  <si>
    <t>pocas replicas, primer monitoreo del grupo etc</t>
  </si>
  <si>
    <t>Base de datos No Completo</t>
  </si>
  <si>
    <t>faltan transectos, celdas vacias, etc</t>
  </si>
  <si>
    <t>Verificado completo</t>
  </si>
  <si>
    <t>Region</t>
  </si>
  <si>
    <t>Revisado completo por</t>
  </si>
  <si>
    <t>SAM</t>
  </si>
  <si>
    <t>Punta Herrero</t>
  </si>
  <si>
    <t>S_Fulton</t>
  </si>
  <si>
    <t>Maria Elena</t>
  </si>
  <si>
    <t>PBC</t>
  </si>
  <si>
    <t>A_Hernandez</t>
  </si>
  <si>
    <t>R_Beas</t>
  </si>
  <si>
    <t>Loreto</t>
  </si>
  <si>
    <t>Ligui</t>
  </si>
  <si>
    <t>RGI</t>
  </si>
  <si>
    <t>Isla Datil</t>
  </si>
  <si>
    <t>ISPM</t>
  </si>
  <si>
    <t>ISPN</t>
  </si>
  <si>
    <t>PANGAS</t>
  </si>
  <si>
    <t>Puerto Peñasco</t>
  </si>
  <si>
    <t>Isla Tiburon</t>
  </si>
  <si>
    <t>Isla Patos</t>
  </si>
  <si>
    <t>Isla San Jorge</t>
  </si>
  <si>
    <t>Islas Encantadas</t>
  </si>
  <si>
    <t>Isla San Esteban</t>
  </si>
  <si>
    <t>Isla Salsipuedes</t>
  </si>
  <si>
    <t>Isla Angel de la Guardia</t>
  </si>
  <si>
    <t>Las Cuevitas</t>
  </si>
  <si>
    <t>ZRP</t>
  </si>
  <si>
    <t>ANP</t>
  </si>
  <si>
    <t>RB Sian Ka´an</t>
  </si>
  <si>
    <t>RB Banco Chinchorro</t>
  </si>
  <si>
    <t>Sitios de Monitoreo</t>
  </si>
  <si>
    <t>Area no pesca (ha)</t>
  </si>
  <si>
    <t># de poligono</t>
  </si>
  <si>
    <t>Sian Ka´an</t>
  </si>
  <si>
    <t>40 Cañones</t>
  </si>
  <si>
    <t>Area total</t>
  </si>
  <si>
    <t>RB El Vizcaino</t>
  </si>
  <si>
    <t>Vol</t>
  </si>
  <si>
    <t>n/a</t>
  </si>
  <si>
    <t>PN Bahia de Loreto</t>
  </si>
  <si>
    <t>NOM-059</t>
  </si>
  <si>
    <t>ZRP/ANP</t>
  </si>
  <si>
    <t>RB Isla San Pedro Martir</t>
  </si>
  <si>
    <t>Bahia de Kino</t>
  </si>
  <si>
    <t>Heramienta de manejo</t>
  </si>
  <si>
    <t>Concesion Almeja</t>
  </si>
  <si>
    <t>Concesion Callo de arbol</t>
  </si>
  <si>
    <t>Concesion Callo de hacha</t>
  </si>
  <si>
    <t>Capacitacion</t>
  </si>
  <si>
    <t>Punta Allen</t>
  </si>
  <si>
    <t>La Bocana</t>
  </si>
  <si>
    <t>?</t>
  </si>
  <si>
    <t>Decreto</t>
  </si>
  <si>
    <t>sometido 2016</t>
  </si>
  <si>
    <t>sometido 2015</t>
  </si>
  <si>
    <t>Herramienta</t>
  </si>
  <si>
    <t>Reservas Marinas  (hectáreas)</t>
  </si>
  <si>
    <t>Área</t>
  </si>
  <si>
    <t>Puerto Libertad callo</t>
  </si>
  <si>
    <t>2009-2015</t>
  </si>
  <si>
    <t>Puerto Libertad almeja</t>
  </si>
  <si>
    <t>Habitat</t>
  </si>
  <si>
    <t>Arrecife Coralino</t>
  </si>
  <si>
    <t>Bosque Sargazo</t>
  </si>
  <si>
    <t>Arrecife Rocoso</t>
  </si>
  <si>
    <t>Area No Pesca</t>
  </si>
  <si>
    <t>NOM059</t>
  </si>
  <si>
    <t>PN Cozumel</t>
  </si>
  <si>
    <t>APFF Norte Cozumel</t>
  </si>
  <si>
    <t>Monitoreo pez leon</t>
  </si>
  <si>
    <t>null</t>
  </si>
  <si>
    <t>Zonas de Refugio Pesquero y Reservas Comunitarias</t>
  </si>
  <si>
    <t>Parques y Biosferas Federales</t>
  </si>
  <si>
    <t>OLD FORMAT hasta 2014</t>
  </si>
  <si>
    <t>Bahía de Kino callo</t>
  </si>
  <si>
    <t>Voluntario</t>
  </si>
  <si>
    <t>Site</t>
  </si>
  <si>
    <t>Voluntary</t>
  </si>
  <si>
    <t>Decrete</t>
  </si>
  <si>
    <t>Coral Reef</t>
  </si>
  <si>
    <t>Revised by</t>
  </si>
  <si>
    <t>Management tool</t>
  </si>
  <si>
    <t>Management Tool</t>
  </si>
  <si>
    <t>Total area</t>
  </si>
  <si>
    <t>Design/monitoring</t>
  </si>
  <si>
    <t>Monitoring</t>
  </si>
  <si>
    <t>monitoring</t>
  </si>
  <si>
    <t>Region2</t>
  </si>
  <si>
    <t>MesoAmericanReef</t>
  </si>
  <si>
    <t>BajaCaliforniaPeninsula</t>
  </si>
  <si>
    <t>MidriffIslandsReserve</t>
  </si>
  <si>
    <t>ExternalProject</t>
  </si>
  <si>
    <t>Management tool 2</t>
  </si>
  <si>
    <t>No take zone</t>
  </si>
  <si>
    <t>Marine protected area</t>
  </si>
  <si>
    <t>Our version of the endangered species act</t>
  </si>
  <si>
    <t>Marine Protected Area</t>
  </si>
  <si>
    <t>No take zone / Marine Protected Area</t>
  </si>
  <si>
    <t>Concesion by species</t>
  </si>
  <si>
    <t>Monitoring sites</t>
  </si>
  <si>
    <t>No take area (ha)</t>
  </si>
  <si>
    <t>Total area (ha)</t>
  </si>
  <si>
    <t>N polygons</t>
  </si>
  <si>
    <t>COBIs Involvement</t>
  </si>
  <si>
    <t>No take Area (ha)</t>
  </si>
  <si>
    <t>Kelp Forest</t>
  </si>
  <si>
    <t>Rocky Reef</t>
  </si>
  <si>
    <t>Lionfish monitoring</t>
  </si>
  <si>
    <t>No take Area</t>
  </si>
  <si>
    <t>submitted 2016</t>
  </si>
  <si>
    <t>submitted 2015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</si>
</sst>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-* #,##0_-;\-* #,##0_-;_-* &quot;-&quot;_-;_-@_-"/>
    <numFmt numFmtId="166" formatCode="_(* #,##0_);_(* \(#,##0\);_(* &quot;-&quot;??_);_(@_)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13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165" fontId="2" fillId="0" borderId="0" xfId="0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" fontId="0" fillId="0" borderId="0" xfId="0" applyNumberFormat="1"/>
    <xf numFmtId="165" fontId="1" fillId="0" borderId="0" xfId="0" applyNumberFormat="1" applyFont="1"/>
    <xf numFmtId="1" fontId="1" fillId="0" borderId="0" xfId="0" applyNumberFormat="1" applyFont="1"/>
    <xf numFmtId="1" fontId="0" fillId="2" borderId="0" xfId="0" applyNumberFormat="1" applyFill="1"/>
    <xf numFmtId="0" fontId="7" fillId="0" borderId="0" xfId="0" applyFont="1"/>
    <xf numFmtId="0" fontId="8" fillId="5" borderId="0" xfId="0" applyFont="1" applyFill="1"/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10" fillId="0" borderId="0" xfId="0" applyFont="1"/>
    <xf numFmtId="0" fontId="10" fillId="0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0" fillId="3" borderId="0" xfId="0" applyFont="1" applyFill="1" applyAlignment="1">
      <alignment vertical="center"/>
    </xf>
    <xf numFmtId="0" fontId="10" fillId="0" borderId="0" xfId="0" applyFont="1" applyFill="1"/>
    <xf numFmtId="0" fontId="10" fillId="6" borderId="0" xfId="0" applyFont="1" applyFill="1" applyAlignment="1">
      <alignment horizontal="center"/>
    </xf>
    <xf numFmtId="0" fontId="7" fillId="0" borderId="0" xfId="0" applyFont="1" applyFill="1"/>
    <xf numFmtId="0" fontId="0" fillId="7" borderId="0" xfId="0" applyFill="1"/>
    <xf numFmtId="0" fontId="1" fillId="7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vertical="center"/>
    </xf>
    <xf numFmtId="165" fontId="2" fillId="7" borderId="0" xfId="0" applyNumberFormat="1" applyFont="1" applyFill="1" applyAlignment="1">
      <alignment vertical="center"/>
    </xf>
    <xf numFmtId="0" fontId="1" fillId="7" borderId="0" xfId="0" applyFont="1" applyFill="1" applyAlignment="1">
      <alignment vertical="center"/>
    </xf>
    <xf numFmtId="164" fontId="3" fillId="7" borderId="0" xfId="37" applyFont="1" applyFill="1" applyAlignment="1">
      <alignment vertical="center"/>
    </xf>
    <xf numFmtId="0" fontId="0" fillId="8" borderId="0" xfId="0" applyFill="1"/>
    <xf numFmtId="0" fontId="1" fillId="8" borderId="0" xfId="0" applyFont="1" applyFill="1" applyAlignment="1">
      <alignment horizontal="center" vertical="center" wrapText="1"/>
    </xf>
    <xf numFmtId="0" fontId="0" fillId="8" borderId="0" xfId="0" applyFont="1" applyFill="1" applyAlignment="1">
      <alignment vertical="center"/>
    </xf>
    <xf numFmtId="2" fontId="2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2" fillId="8" borderId="0" xfId="0" applyFont="1" applyFill="1"/>
    <xf numFmtId="0" fontId="2" fillId="8" borderId="0" xfId="0" applyFont="1" applyFill="1" applyAlignment="1">
      <alignment vertical="center"/>
    </xf>
    <xf numFmtId="165" fontId="2" fillId="8" borderId="0" xfId="0" applyNumberFormat="1" applyFont="1" applyFill="1" applyAlignment="1">
      <alignment vertical="center"/>
    </xf>
    <xf numFmtId="0" fontId="14" fillId="8" borderId="0" xfId="0" applyFont="1" applyFill="1"/>
    <xf numFmtId="0" fontId="14" fillId="8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164" fontId="3" fillId="8" borderId="0" xfId="37" applyFont="1" applyFill="1" applyAlignment="1">
      <alignment vertical="center"/>
    </xf>
    <xf numFmtId="1" fontId="0" fillId="8" borderId="0" xfId="0" applyNumberFormat="1" applyFill="1" applyAlignment="1">
      <alignment horizontal="center"/>
    </xf>
    <xf numFmtId="1" fontId="2" fillId="8" borderId="0" xfId="0" applyNumberFormat="1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166" fontId="3" fillId="8" borderId="0" xfId="37" applyNumberFormat="1" applyFont="1" applyFill="1" applyAlignment="1">
      <alignment horizontal="center" vertic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1" fontId="2" fillId="7" borderId="0" xfId="0" applyNumberFormat="1" applyFont="1" applyFill="1" applyAlignment="1">
      <alignment horizontal="center" vertical="center"/>
    </xf>
    <xf numFmtId="2" fontId="3" fillId="7" borderId="0" xfId="37" applyNumberFormat="1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0" fillId="8" borderId="0" xfId="0" applyFill="1" applyAlignment="1">
      <alignment horizontal="center" textRotation="90" wrapText="1"/>
    </xf>
    <xf numFmtId="0" fontId="0" fillId="7" borderId="0" xfId="0" applyFill="1" applyAlignment="1">
      <alignment horizontal="center" textRotation="90" wrapText="1"/>
    </xf>
    <xf numFmtId="0" fontId="0" fillId="3" borderId="0" xfId="0" applyFill="1" applyAlignment="1">
      <alignment horizontal="center"/>
    </xf>
    <xf numFmtId="0" fontId="0" fillId="8" borderId="0" xfId="0" applyFill="1" applyAlignment="1">
      <alignment vertical="center"/>
    </xf>
  </cellXfs>
  <cellStyles count="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Millares" xfId="37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Y37"/>
  <sheetViews>
    <sheetView workbookViewId="0">
      <pane xSplit="2" topLeftCell="C1" activePane="topRight" state="frozen"/>
      <selection activeCell="U4" sqref="U4"/>
      <selection pane="topRight" sqref="A1:XFD1048576"/>
    </sheetView>
  </sheetViews>
  <sheetFormatPr baseColWidth="10" defaultColWidth="8.875" defaultRowHeight="15.75"/>
  <cols>
    <col min="2" max="2" width="22" bestFit="1" customWidth="1"/>
    <col min="3" max="17" width="4.875" customWidth="1"/>
    <col min="18" max="18" width="16.375" bestFit="1" customWidth="1"/>
    <col min="19" max="19" width="11.5" bestFit="1" customWidth="1"/>
    <col min="23" max="23" width="12.75" customWidth="1"/>
  </cols>
  <sheetData>
    <row r="1" spans="1:25">
      <c r="A1" s="56" t="s">
        <v>42</v>
      </c>
      <c r="B1" s="56"/>
      <c r="C1" s="14" t="s">
        <v>43</v>
      </c>
      <c r="D1" s="14"/>
      <c r="E1" s="14"/>
      <c r="F1" s="14"/>
      <c r="G1" s="14"/>
    </row>
    <row r="2" spans="1:25">
      <c r="A2" s="57" t="s">
        <v>44</v>
      </c>
      <c r="B2" s="57"/>
      <c r="C2" s="14" t="s">
        <v>45</v>
      </c>
      <c r="D2" s="14"/>
      <c r="E2" s="14"/>
      <c r="F2" s="14"/>
      <c r="G2" s="14"/>
    </row>
    <row r="3" spans="1:25">
      <c r="A3" s="58" t="s">
        <v>46</v>
      </c>
      <c r="B3" s="58"/>
      <c r="C3" s="14"/>
      <c r="D3" s="14"/>
      <c r="E3" s="14"/>
      <c r="F3" s="14"/>
      <c r="G3" s="14"/>
    </row>
    <row r="4" spans="1:25">
      <c r="A4" s="15" t="s">
        <v>47</v>
      </c>
      <c r="B4" s="15" t="s">
        <v>0</v>
      </c>
      <c r="C4" s="16">
        <v>2001</v>
      </c>
      <c r="D4" s="16">
        <v>2002</v>
      </c>
      <c r="E4" s="16">
        <v>2003</v>
      </c>
      <c r="F4" s="16">
        <v>2004</v>
      </c>
      <c r="G4" s="16">
        <v>2005</v>
      </c>
      <c r="H4" s="16">
        <v>2006</v>
      </c>
      <c r="I4" s="16">
        <v>2007</v>
      </c>
      <c r="J4" s="16">
        <v>2008</v>
      </c>
      <c r="K4" s="16">
        <v>2009</v>
      </c>
      <c r="L4" s="16">
        <v>2010</v>
      </c>
      <c r="M4" s="16">
        <v>2011</v>
      </c>
      <c r="N4" s="16">
        <v>2012</v>
      </c>
      <c r="O4" s="16">
        <v>2013</v>
      </c>
      <c r="P4" s="16">
        <v>2014</v>
      </c>
      <c r="Q4" s="16">
        <v>2015</v>
      </c>
      <c r="R4" s="17" t="s">
        <v>48</v>
      </c>
      <c r="S4" s="17" t="s">
        <v>90</v>
      </c>
      <c r="T4" s="17" t="s">
        <v>73</v>
      </c>
      <c r="U4" s="17" t="s">
        <v>76</v>
      </c>
      <c r="V4" s="17" t="s">
        <v>81</v>
      </c>
      <c r="W4" s="17" t="s">
        <v>77</v>
      </c>
      <c r="X4" s="17" t="s">
        <v>78</v>
      </c>
      <c r="Y4" s="17" t="s">
        <v>35</v>
      </c>
    </row>
    <row r="5" spans="1:25">
      <c r="A5" s="18" t="s">
        <v>49</v>
      </c>
      <c r="B5" t="s">
        <v>50</v>
      </c>
      <c r="C5" s="19" t="s">
        <v>116</v>
      </c>
      <c r="D5" s="19" t="s">
        <v>116</v>
      </c>
      <c r="E5" s="19" t="s">
        <v>116</v>
      </c>
      <c r="F5" s="19" t="s">
        <v>116</v>
      </c>
      <c r="G5" s="19" t="s">
        <v>116</v>
      </c>
      <c r="H5" s="19" t="s">
        <v>116</v>
      </c>
      <c r="I5" s="19" t="s">
        <v>116</v>
      </c>
      <c r="J5" s="19" t="s">
        <v>116</v>
      </c>
      <c r="K5" s="19" t="s">
        <v>116</v>
      </c>
      <c r="L5" s="19" t="s">
        <v>116</v>
      </c>
      <c r="M5" s="19" t="s">
        <v>116</v>
      </c>
      <c r="N5" s="20">
        <v>2012</v>
      </c>
      <c r="O5" s="26">
        <v>2013</v>
      </c>
      <c r="P5" s="26">
        <v>2014</v>
      </c>
      <c r="Q5" s="26">
        <v>2015</v>
      </c>
      <c r="R5" s="14" t="s">
        <v>51</v>
      </c>
      <c r="S5" s="14" t="s">
        <v>72</v>
      </c>
      <c r="T5" s="14" t="s">
        <v>74</v>
      </c>
      <c r="U5" s="14"/>
      <c r="V5" s="14">
        <v>1125</v>
      </c>
      <c r="W5" s="14">
        <v>1125</v>
      </c>
      <c r="X5" s="14">
        <v>4</v>
      </c>
      <c r="Y5" s="14" t="s">
        <v>36</v>
      </c>
    </row>
    <row r="6" spans="1:25">
      <c r="A6" s="18" t="s">
        <v>49</v>
      </c>
      <c r="B6" t="s">
        <v>52</v>
      </c>
      <c r="C6" s="19" t="s">
        <v>116</v>
      </c>
      <c r="D6" s="19" t="s">
        <v>116</v>
      </c>
      <c r="E6" s="19" t="s">
        <v>116</v>
      </c>
      <c r="F6" s="19" t="s">
        <v>116</v>
      </c>
      <c r="G6" s="19" t="s">
        <v>116</v>
      </c>
      <c r="H6" s="19" t="s">
        <v>116</v>
      </c>
      <c r="I6" s="19" t="s">
        <v>116</v>
      </c>
      <c r="J6" s="19" t="s">
        <v>116</v>
      </c>
      <c r="K6" s="19" t="s">
        <v>116</v>
      </c>
      <c r="L6" s="19" t="s">
        <v>116</v>
      </c>
      <c r="M6" s="19" t="s">
        <v>116</v>
      </c>
      <c r="N6" s="20">
        <v>2012</v>
      </c>
      <c r="O6" s="26">
        <v>2013</v>
      </c>
      <c r="P6" s="26">
        <v>2014</v>
      </c>
      <c r="Q6" s="26">
        <v>2015</v>
      </c>
      <c r="R6" s="14" t="s">
        <v>51</v>
      </c>
      <c r="S6" s="14" t="s">
        <v>72</v>
      </c>
      <c r="T6" s="14" t="s">
        <v>74</v>
      </c>
      <c r="V6" s="14">
        <v>1033.25</v>
      </c>
      <c r="W6" s="14">
        <v>1033.25</v>
      </c>
      <c r="X6" s="14">
        <v>8</v>
      </c>
      <c r="Y6" s="14" t="s">
        <v>36</v>
      </c>
    </row>
    <row r="7" spans="1:25">
      <c r="A7" s="18" t="s">
        <v>49</v>
      </c>
      <c r="B7" t="s">
        <v>80</v>
      </c>
      <c r="C7" s="19" t="s">
        <v>116</v>
      </c>
      <c r="D7" s="19" t="s">
        <v>116</v>
      </c>
      <c r="E7" s="19" t="s">
        <v>116</v>
      </c>
      <c r="F7" s="19" t="s">
        <v>116</v>
      </c>
      <c r="G7" s="19" t="s">
        <v>116</v>
      </c>
      <c r="H7" s="19" t="s">
        <v>116</v>
      </c>
      <c r="I7" s="19" t="s">
        <v>116</v>
      </c>
      <c r="J7" s="19" t="s">
        <v>116</v>
      </c>
      <c r="K7" s="19" t="s">
        <v>116</v>
      </c>
      <c r="L7" s="19" t="s">
        <v>116</v>
      </c>
      <c r="M7" s="19" t="s">
        <v>116</v>
      </c>
      <c r="N7" s="20">
        <v>2012</v>
      </c>
      <c r="O7" s="26">
        <v>2013</v>
      </c>
      <c r="P7" s="26">
        <v>2014</v>
      </c>
      <c r="Q7" s="26">
        <v>2015</v>
      </c>
      <c r="R7" s="14" t="s">
        <v>51</v>
      </c>
      <c r="S7" s="14" t="s">
        <v>72</v>
      </c>
      <c r="T7" s="14" t="s">
        <v>75</v>
      </c>
      <c r="U7" s="14"/>
      <c r="V7" s="14">
        <v>12257</v>
      </c>
      <c r="W7" s="14">
        <v>12257</v>
      </c>
      <c r="X7" s="14">
        <v>1</v>
      </c>
      <c r="Y7" s="14" t="s">
        <v>36</v>
      </c>
    </row>
    <row r="8" spans="1:25">
      <c r="A8" s="18" t="s">
        <v>49</v>
      </c>
      <c r="B8" t="s">
        <v>18</v>
      </c>
      <c r="C8" s="19" t="s">
        <v>116</v>
      </c>
      <c r="D8" s="19" t="s">
        <v>116</v>
      </c>
      <c r="E8" s="19" t="s">
        <v>116</v>
      </c>
      <c r="F8" s="22" t="s">
        <v>116</v>
      </c>
      <c r="G8" s="19" t="s">
        <v>116</v>
      </c>
      <c r="H8" s="19" t="s">
        <v>116</v>
      </c>
      <c r="I8" s="19" t="s">
        <v>116</v>
      </c>
      <c r="J8" s="19" t="s">
        <v>116</v>
      </c>
      <c r="K8" s="20">
        <v>2009</v>
      </c>
      <c r="L8" s="20">
        <v>2010</v>
      </c>
      <c r="M8" s="20">
        <v>2011</v>
      </c>
      <c r="N8" s="19" t="s">
        <v>116</v>
      </c>
      <c r="O8" s="19" t="s">
        <v>116</v>
      </c>
      <c r="P8" s="19" t="s">
        <v>116</v>
      </c>
      <c r="Q8" s="19" t="s">
        <v>116</v>
      </c>
      <c r="R8" s="14" t="s">
        <v>51</v>
      </c>
      <c r="S8" s="14" t="s">
        <v>73</v>
      </c>
      <c r="T8" s="14" t="s">
        <v>19</v>
      </c>
      <c r="U8" s="14"/>
      <c r="V8" s="14">
        <v>9066</v>
      </c>
      <c r="W8" s="14">
        <v>3661</v>
      </c>
      <c r="X8" s="14">
        <v>6</v>
      </c>
      <c r="Y8" s="14" t="s">
        <v>37</v>
      </c>
    </row>
    <row r="9" spans="1:25">
      <c r="A9" s="18" t="s">
        <v>53</v>
      </c>
      <c r="B9" t="s">
        <v>3</v>
      </c>
      <c r="C9" s="19" t="s">
        <v>116</v>
      </c>
      <c r="D9" s="19" t="s">
        <v>116</v>
      </c>
      <c r="E9" s="19" t="s">
        <v>116</v>
      </c>
      <c r="F9" s="19" t="s">
        <v>116</v>
      </c>
      <c r="G9" s="19" t="s">
        <v>116</v>
      </c>
      <c r="H9" s="19" t="s">
        <v>116</v>
      </c>
      <c r="I9" s="19" t="s">
        <v>116</v>
      </c>
      <c r="J9" s="19" t="s">
        <v>116</v>
      </c>
      <c r="K9" s="19" t="s">
        <v>116</v>
      </c>
      <c r="L9" s="19" t="s">
        <v>116</v>
      </c>
      <c r="M9" s="19" t="s">
        <v>116</v>
      </c>
      <c r="N9" s="19" t="s">
        <v>116</v>
      </c>
      <c r="O9" s="26">
        <v>2013</v>
      </c>
      <c r="P9" s="19" t="s">
        <v>116</v>
      </c>
      <c r="Q9" s="19" t="s">
        <v>116</v>
      </c>
      <c r="R9" s="14" t="s">
        <v>54</v>
      </c>
      <c r="S9" s="14" t="s">
        <v>73</v>
      </c>
      <c r="T9" s="14" t="s">
        <v>4</v>
      </c>
      <c r="U9" s="14"/>
      <c r="V9" s="14">
        <v>12500</v>
      </c>
      <c r="W9" s="14">
        <v>1200</v>
      </c>
      <c r="X9" s="14">
        <v>1</v>
      </c>
      <c r="Y9" s="14" t="s">
        <v>36</v>
      </c>
    </row>
    <row r="10" spans="1:25">
      <c r="A10" s="18" t="s">
        <v>53</v>
      </c>
      <c r="B10" t="s">
        <v>6</v>
      </c>
      <c r="C10" s="19" t="s">
        <v>116</v>
      </c>
      <c r="D10" s="19" t="s">
        <v>116</v>
      </c>
      <c r="E10" s="19" t="s">
        <v>116</v>
      </c>
      <c r="F10" s="19" t="s">
        <v>116</v>
      </c>
      <c r="G10" s="19" t="s">
        <v>116</v>
      </c>
      <c r="H10" s="26">
        <v>2006</v>
      </c>
      <c r="I10" s="26">
        <v>2007</v>
      </c>
      <c r="J10" s="26">
        <v>2008</v>
      </c>
      <c r="K10" s="26">
        <v>2009</v>
      </c>
      <c r="L10" s="26">
        <v>2010</v>
      </c>
      <c r="M10" s="26">
        <v>2011</v>
      </c>
      <c r="N10" s="26">
        <v>2012</v>
      </c>
      <c r="O10" s="26">
        <v>2013</v>
      </c>
      <c r="P10" s="26">
        <v>2014</v>
      </c>
      <c r="Q10" s="26">
        <v>2015</v>
      </c>
      <c r="R10" s="14" t="s">
        <v>55</v>
      </c>
      <c r="S10" s="14" t="s">
        <v>83</v>
      </c>
      <c r="T10" s="14" t="s">
        <v>82</v>
      </c>
      <c r="U10" s="14"/>
      <c r="V10" s="14"/>
      <c r="W10" s="27">
        <v>186.57</v>
      </c>
      <c r="X10" s="14">
        <v>2</v>
      </c>
      <c r="Y10" s="14" t="s">
        <v>36</v>
      </c>
    </row>
    <row r="11" spans="1:25">
      <c r="A11" s="18" t="s">
        <v>53</v>
      </c>
      <c r="B11" t="s">
        <v>5</v>
      </c>
      <c r="C11" s="19" t="s">
        <v>116</v>
      </c>
      <c r="D11" s="19" t="s">
        <v>116</v>
      </c>
      <c r="E11" s="19" t="s">
        <v>116</v>
      </c>
      <c r="F11" s="19" t="s">
        <v>116</v>
      </c>
      <c r="G11" s="19" t="s">
        <v>116</v>
      </c>
      <c r="H11" s="19" t="s">
        <v>116</v>
      </c>
      <c r="I11" s="19" t="s">
        <v>116</v>
      </c>
      <c r="J11" s="19" t="s">
        <v>116</v>
      </c>
      <c r="K11" s="19" t="s">
        <v>116</v>
      </c>
      <c r="L11" s="19" t="s">
        <v>116</v>
      </c>
      <c r="M11" s="19" t="s">
        <v>116</v>
      </c>
      <c r="N11" s="19" t="s">
        <v>116</v>
      </c>
      <c r="O11" s="26">
        <v>2013</v>
      </c>
      <c r="P11" s="26">
        <v>2014</v>
      </c>
      <c r="Q11" s="26">
        <v>2015</v>
      </c>
      <c r="R11" s="14" t="s">
        <v>55</v>
      </c>
      <c r="S11" s="14" t="s">
        <v>83</v>
      </c>
      <c r="T11" s="14" t="s">
        <v>84</v>
      </c>
      <c r="U11" s="14"/>
      <c r="V11" s="14"/>
      <c r="W11" s="27">
        <v>1350</v>
      </c>
      <c r="X11" s="27">
        <v>4</v>
      </c>
      <c r="Y11" s="14" t="s">
        <v>36</v>
      </c>
    </row>
    <row r="12" spans="1:25">
      <c r="A12" s="18" t="s">
        <v>53</v>
      </c>
      <c r="B12" t="s">
        <v>7</v>
      </c>
      <c r="C12" s="19" t="s">
        <v>116</v>
      </c>
      <c r="D12" s="19" t="s">
        <v>116</v>
      </c>
      <c r="E12" s="19" t="s">
        <v>116</v>
      </c>
      <c r="F12" s="19" t="s">
        <v>116</v>
      </c>
      <c r="G12" s="19" t="s">
        <v>116</v>
      </c>
      <c r="H12" s="19" t="s">
        <v>116</v>
      </c>
      <c r="I12" s="19" t="s">
        <v>116</v>
      </c>
      <c r="J12" s="19" t="s">
        <v>116</v>
      </c>
      <c r="K12" s="19" t="s">
        <v>116</v>
      </c>
      <c r="L12" s="26">
        <v>2010</v>
      </c>
      <c r="M12" s="26">
        <v>2011</v>
      </c>
      <c r="N12" s="26">
        <v>2012</v>
      </c>
      <c r="O12" s="26">
        <v>2013</v>
      </c>
      <c r="P12" s="26">
        <v>2014</v>
      </c>
      <c r="Q12" s="19"/>
      <c r="R12" s="14" t="s">
        <v>55</v>
      </c>
      <c r="S12" s="14" t="s">
        <v>83</v>
      </c>
      <c r="T12" s="14" t="s">
        <v>84</v>
      </c>
      <c r="U12" s="14"/>
      <c r="V12" s="14"/>
      <c r="W12" s="27">
        <v>1407</v>
      </c>
      <c r="X12" s="14">
        <v>1</v>
      </c>
      <c r="Y12" s="14" t="s">
        <v>36</v>
      </c>
    </row>
    <row r="13" spans="1:25">
      <c r="A13" s="18" t="s">
        <v>53</v>
      </c>
      <c r="B13" t="s">
        <v>56</v>
      </c>
      <c r="C13" s="19" t="s">
        <v>116</v>
      </c>
      <c r="D13" s="19" t="s">
        <v>116</v>
      </c>
      <c r="E13" s="19" t="s">
        <v>116</v>
      </c>
      <c r="F13" s="19" t="s">
        <v>116</v>
      </c>
      <c r="G13" s="19" t="s">
        <v>116</v>
      </c>
      <c r="H13" s="19" t="s">
        <v>116</v>
      </c>
      <c r="I13" s="26">
        <v>2007</v>
      </c>
      <c r="J13" s="26">
        <v>2008</v>
      </c>
      <c r="K13" s="26">
        <v>2009</v>
      </c>
      <c r="L13" s="26">
        <v>2010</v>
      </c>
      <c r="M13" s="26">
        <v>2011</v>
      </c>
      <c r="N13" s="19"/>
      <c r="O13" s="19"/>
      <c r="P13" s="19"/>
      <c r="Q13" s="19"/>
      <c r="R13" s="14" t="s">
        <v>54</v>
      </c>
      <c r="S13" s="14" t="s">
        <v>73</v>
      </c>
      <c r="T13" s="14" t="s">
        <v>85</v>
      </c>
      <c r="U13" s="14"/>
      <c r="V13" s="14">
        <v>183711</v>
      </c>
      <c r="W13" s="27">
        <v>6200</v>
      </c>
      <c r="X13" s="14">
        <v>3</v>
      </c>
      <c r="Y13" s="14" t="s">
        <v>37</v>
      </c>
    </row>
    <row r="14" spans="1:25">
      <c r="A14" s="18" t="s">
        <v>53</v>
      </c>
      <c r="B14" t="s">
        <v>57</v>
      </c>
      <c r="C14" s="19" t="s">
        <v>116</v>
      </c>
      <c r="D14" s="19" t="s">
        <v>116</v>
      </c>
      <c r="E14" s="19" t="s">
        <v>116</v>
      </c>
      <c r="F14" s="19" t="s">
        <v>116</v>
      </c>
      <c r="G14" s="19" t="s">
        <v>116</v>
      </c>
      <c r="H14" s="19" t="s">
        <v>116</v>
      </c>
      <c r="I14" s="26">
        <v>2007</v>
      </c>
      <c r="J14" s="26">
        <v>2008</v>
      </c>
      <c r="K14" s="26">
        <v>2009</v>
      </c>
      <c r="L14" s="26">
        <v>2010</v>
      </c>
      <c r="M14" s="26">
        <v>2011</v>
      </c>
      <c r="N14" s="19"/>
      <c r="O14" s="19"/>
      <c r="P14" s="19"/>
      <c r="Q14" s="19"/>
      <c r="R14" s="14" t="s">
        <v>54</v>
      </c>
      <c r="S14" s="14" t="s">
        <v>86</v>
      </c>
      <c r="T14" s="14" t="s">
        <v>85</v>
      </c>
      <c r="U14" s="14"/>
      <c r="V14" s="14">
        <v>256</v>
      </c>
      <c r="W14" s="14">
        <v>52</v>
      </c>
      <c r="X14" s="14">
        <v>2</v>
      </c>
      <c r="Y14" s="14" t="s">
        <v>36</v>
      </c>
    </row>
    <row r="15" spans="1:25">
      <c r="A15" s="18" t="s">
        <v>53</v>
      </c>
      <c r="B15" t="s">
        <v>8</v>
      </c>
      <c r="C15" s="19" t="s">
        <v>116</v>
      </c>
      <c r="D15" s="19" t="s">
        <v>116</v>
      </c>
      <c r="E15" s="19" t="s">
        <v>116</v>
      </c>
      <c r="F15" s="19" t="s">
        <v>116</v>
      </c>
      <c r="G15" s="19" t="s">
        <v>116</v>
      </c>
      <c r="H15" s="26">
        <v>2006</v>
      </c>
      <c r="I15" s="26">
        <v>2007</v>
      </c>
      <c r="J15" s="26">
        <v>2008</v>
      </c>
      <c r="K15" s="26">
        <v>2009</v>
      </c>
      <c r="L15" s="26">
        <v>2010</v>
      </c>
      <c r="N15" s="19"/>
      <c r="O15" s="19"/>
      <c r="P15" s="19"/>
      <c r="Q15" s="19"/>
      <c r="R15" s="14" t="s">
        <v>54</v>
      </c>
      <c r="S15" s="14" t="s">
        <v>73</v>
      </c>
      <c r="T15" s="14" t="s">
        <v>9</v>
      </c>
      <c r="U15" s="14"/>
      <c r="V15" s="14">
        <v>7111</v>
      </c>
      <c r="W15" s="27">
        <v>7111</v>
      </c>
      <c r="X15" s="14">
        <v>1</v>
      </c>
      <c r="Y15" s="14" t="s">
        <v>37</v>
      </c>
    </row>
    <row r="16" spans="1:25">
      <c r="A16" s="18" t="s">
        <v>58</v>
      </c>
      <c r="B16" t="s">
        <v>59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>
        <v>2011</v>
      </c>
      <c r="N16" s="19">
        <v>2012</v>
      </c>
      <c r="O16" s="19"/>
      <c r="P16" s="19"/>
      <c r="Q16" s="19"/>
      <c r="R16" s="14"/>
      <c r="S16" s="14"/>
      <c r="T16" s="14"/>
      <c r="U16" s="14"/>
      <c r="V16" s="14"/>
      <c r="W16" s="14"/>
      <c r="X16" s="14"/>
      <c r="Y16" s="14"/>
    </row>
    <row r="17" spans="1:25">
      <c r="A17" s="18" t="s">
        <v>58</v>
      </c>
      <c r="B17" t="s">
        <v>60</v>
      </c>
      <c r="C17" s="23">
        <v>2001</v>
      </c>
      <c r="D17" s="23">
        <v>2002</v>
      </c>
      <c r="E17" s="19">
        <v>2003</v>
      </c>
      <c r="F17" s="19">
        <v>2004</v>
      </c>
      <c r="G17" s="19">
        <v>2005</v>
      </c>
      <c r="H17" s="19">
        <v>2006</v>
      </c>
      <c r="I17" s="19">
        <v>2007</v>
      </c>
      <c r="J17" s="19">
        <v>2008</v>
      </c>
      <c r="K17" s="19">
        <v>2009</v>
      </c>
      <c r="L17" s="19">
        <v>2010</v>
      </c>
      <c r="M17" s="19">
        <v>2011</v>
      </c>
      <c r="N17" s="19">
        <v>2012</v>
      </c>
      <c r="O17" s="19"/>
      <c r="P17" s="19"/>
      <c r="Q17" s="19"/>
      <c r="R17" s="14"/>
      <c r="S17" s="14" t="s">
        <v>73</v>
      </c>
      <c r="T17" s="14" t="s">
        <v>88</v>
      </c>
      <c r="U17" s="14"/>
      <c r="V17" s="14">
        <v>29876</v>
      </c>
      <c r="W17" s="14">
        <v>820</v>
      </c>
      <c r="X17" s="14">
        <v>1</v>
      </c>
      <c r="Y17" s="14" t="s">
        <v>36</v>
      </c>
    </row>
    <row r="18" spans="1:25">
      <c r="A18" s="18" t="s">
        <v>58</v>
      </c>
      <c r="B18" t="s">
        <v>61</v>
      </c>
      <c r="C18" s="19"/>
      <c r="D18" s="19"/>
      <c r="E18" s="19"/>
      <c r="F18" s="19"/>
      <c r="G18" s="19"/>
      <c r="H18" s="19"/>
      <c r="I18" s="21"/>
      <c r="J18" s="21"/>
      <c r="K18" s="21"/>
      <c r="L18" s="21"/>
      <c r="M18" s="19">
        <v>2011</v>
      </c>
      <c r="N18" s="19">
        <v>2012</v>
      </c>
      <c r="O18" s="19">
        <v>2013</v>
      </c>
      <c r="P18" s="19">
        <v>2014</v>
      </c>
      <c r="Q18" s="21"/>
      <c r="R18" s="14"/>
      <c r="S18" s="14" t="s">
        <v>87</v>
      </c>
      <c r="T18" s="14" t="s">
        <v>84</v>
      </c>
      <c r="U18" s="14"/>
      <c r="V18" s="14">
        <v>4077</v>
      </c>
      <c r="W18" s="14">
        <v>133.93</v>
      </c>
      <c r="X18" s="14">
        <v>3</v>
      </c>
      <c r="Y18" s="14" t="s">
        <v>36</v>
      </c>
    </row>
    <row r="19" spans="1:25">
      <c r="A19" s="18" t="s">
        <v>62</v>
      </c>
      <c r="B19" t="s">
        <v>63</v>
      </c>
      <c r="C19" s="21"/>
      <c r="D19" s="21"/>
      <c r="E19" s="21"/>
      <c r="F19" s="21"/>
      <c r="G19" s="21"/>
      <c r="H19" s="21"/>
      <c r="I19" s="21">
        <v>2007</v>
      </c>
      <c r="J19" s="21"/>
      <c r="K19" s="21"/>
      <c r="L19" s="21"/>
      <c r="M19" s="21"/>
      <c r="N19" s="21"/>
      <c r="O19" s="21"/>
      <c r="P19" s="21"/>
      <c r="Q19" s="21"/>
    </row>
    <row r="20" spans="1:25">
      <c r="A20" s="18" t="s">
        <v>62</v>
      </c>
      <c r="B20" t="s">
        <v>60</v>
      </c>
      <c r="C20" s="21"/>
      <c r="D20" s="21"/>
      <c r="E20" s="21"/>
      <c r="F20" s="21"/>
      <c r="G20" s="21"/>
      <c r="H20" s="21"/>
      <c r="I20" s="21"/>
      <c r="J20" s="21"/>
      <c r="K20" s="21"/>
      <c r="L20" s="21">
        <v>2010</v>
      </c>
      <c r="M20" s="19">
        <v>2011</v>
      </c>
      <c r="N20" s="21"/>
      <c r="O20" s="21"/>
      <c r="P20" s="21"/>
      <c r="Q20" s="21"/>
    </row>
    <row r="21" spans="1:25">
      <c r="A21" s="18" t="s">
        <v>62</v>
      </c>
      <c r="B21" t="s">
        <v>64</v>
      </c>
      <c r="C21" s="21"/>
      <c r="D21" s="21"/>
      <c r="E21" s="21"/>
      <c r="F21" s="21"/>
      <c r="G21" s="21"/>
      <c r="H21" s="21"/>
      <c r="I21" s="21">
        <v>2007</v>
      </c>
      <c r="J21" s="21"/>
      <c r="K21" s="21"/>
      <c r="L21" s="21">
        <v>2010</v>
      </c>
      <c r="M21" s="21"/>
      <c r="N21" s="21"/>
      <c r="O21" s="21"/>
      <c r="P21" s="21"/>
      <c r="Q21" s="21"/>
    </row>
    <row r="22" spans="1:25">
      <c r="A22" s="18" t="s">
        <v>62</v>
      </c>
      <c r="B22" t="s">
        <v>59</v>
      </c>
      <c r="C22" s="21"/>
      <c r="D22" s="21"/>
      <c r="E22" s="21"/>
      <c r="F22" s="21"/>
      <c r="G22" s="21"/>
      <c r="H22" s="21"/>
      <c r="I22" s="21">
        <v>2007</v>
      </c>
      <c r="J22" s="21"/>
      <c r="K22" s="21"/>
      <c r="L22" s="21">
        <v>2010</v>
      </c>
      <c r="M22" s="19">
        <v>2011</v>
      </c>
      <c r="N22" s="21"/>
      <c r="O22" s="21"/>
      <c r="P22" s="21"/>
      <c r="Q22" s="21"/>
    </row>
    <row r="23" spans="1:25">
      <c r="A23" s="18" t="s">
        <v>62</v>
      </c>
      <c r="B23" t="s">
        <v>65</v>
      </c>
      <c r="C23" s="21"/>
      <c r="D23" s="21"/>
      <c r="E23" s="21"/>
      <c r="F23" s="21"/>
      <c r="G23" s="21"/>
      <c r="H23" s="21"/>
      <c r="I23" s="21">
        <v>2007</v>
      </c>
      <c r="J23" s="21"/>
      <c r="K23" s="21"/>
      <c r="L23" s="21">
        <v>2010</v>
      </c>
      <c r="M23" s="19"/>
      <c r="N23" s="21"/>
      <c r="O23" s="21"/>
      <c r="P23" s="21"/>
      <c r="Q23" s="21"/>
    </row>
    <row r="24" spans="1:25">
      <c r="A24" s="18" t="s">
        <v>62</v>
      </c>
      <c r="B24" t="s">
        <v>66</v>
      </c>
      <c r="C24" s="21"/>
      <c r="D24" s="21"/>
      <c r="E24" s="21"/>
      <c r="F24" s="21"/>
      <c r="G24" s="21"/>
      <c r="H24" s="21"/>
      <c r="I24" s="21">
        <v>2007</v>
      </c>
      <c r="J24" s="21"/>
      <c r="K24" s="21"/>
      <c r="L24" s="21">
        <v>2010</v>
      </c>
      <c r="M24" s="21"/>
      <c r="N24" s="21"/>
      <c r="O24" s="21"/>
      <c r="P24" s="21"/>
      <c r="Q24" s="21"/>
    </row>
    <row r="25" spans="1:25">
      <c r="A25" s="18" t="s">
        <v>62</v>
      </c>
      <c r="B25" t="s">
        <v>67</v>
      </c>
      <c r="C25" s="21"/>
      <c r="D25" s="21"/>
      <c r="E25" s="21"/>
      <c r="F25" s="21"/>
      <c r="G25" s="21"/>
      <c r="H25" s="21"/>
      <c r="I25" s="21"/>
      <c r="J25" s="21"/>
      <c r="K25" s="21"/>
      <c r="L25" s="21">
        <v>2010</v>
      </c>
      <c r="M25" s="19">
        <v>2011</v>
      </c>
      <c r="N25" s="21"/>
      <c r="O25" s="21"/>
      <c r="P25" s="21"/>
      <c r="Q25" s="21"/>
    </row>
    <row r="26" spans="1:25">
      <c r="A26" s="18" t="s">
        <v>62</v>
      </c>
      <c r="B26" t="s">
        <v>68</v>
      </c>
      <c r="C26" s="21"/>
      <c r="D26" s="21"/>
      <c r="E26" s="21"/>
      <c r="F26" s="21"/>
      <c r="G26" s="21"/>
      <c r="H26" s="21"/>
      <c r="I26" s="21"/>
      <c r="J26" s="21"/>
      <c r="K26" s="21"/>
      <c r="L26" s="21">
        <v>2010</v>
      </c>
      <c r="M26" s="19">
        <v>2011</v>
      </c>
      <c r="N26" s="21"/>
      <c r="O26" s="21"/>
      <c r="P26" s="21"/>
      <c r="Q26" s="21"/>
    </row>
    <row r="27" spans="1:25">
      <c r="A27" s="18" t="s">
        <v>62</v>
      </c>
      <c r="B27" t="s">
        <v>69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19">
        <v>2011</v>
      </c>
      <c r="N27" s="21"/>
      <c r="O27" s="21"/>
      <c r="P27" s="21"/>
      <c r="Q27" s="21"/>
    </row>
    <row r="28" spans="1:25">
      <c r="A28" s="18" t="s">
        <v>62</v>
      </c>
      <c r="B28" t="s">
        <v>70</v>
      </c>
      <c r="C28" s="21"/>
      <c r="D28" s="21"/>
      <c r="E28" s="21"/>
      <c r="F28" s="21"/>
      <c r="G28" s="21"/>
      <c r="H28" s="21"/>
      <c r="I28" s="21"/>
      <c r="J28" s="21"/>
      <c r="K28" s="21"/>
      <c r="L28" s="21">
        <v>2010</v>
      </c>
      <c r="M28" s="19">
        <v>2011</v>
      </c>
      <c r="N28" s="21"/>
      <c r="O28" s="21"/>
      <c r="P28" s="21"/>
      <c r="Q28" s="21"/>
    </row>
    <row r="29" spans="1:25">
      <c r="A29" s="18" t="s">
        <v>62</v>
      </c>
      <c r="B29" t="s">
        <v>71</v>
      </c>
      <c r="C29" s="21"/>
      <c r="D29" s="21"/>
      <c r="E29" s="21"/>
      <c r="F29" s="21"/>
      <c r="G29" s="21"/>
      <c r="H29" s="21"/>
      <c r="I29" s="21">
        <v>2007</v>
      </c>
      <c r="J29" s="21"/>
      <c r="K29" s="21"/>
      <c r="L29" s="21"/>
      <c r="M29" s="21"/>
      <c r="N29" s="21"/>
      <c r="O29" s="21"/>
      <c r="P29" s="21"/>
      <c r="Q29" s="21"/>
    </row>
    <row r="30" spans="1:25">
      <c r="A30" s="18" t="s">
        <v>49</v>
      </c>
      <c r="B30" t="s">
        <v>79</v>
      </c>
      <c r="C30" s="19" t="s">
        <v>116</v>
      </c>
      <c r="D30" s="19" t="s">
        <v>116</v>
      </c>
      <c r="E30" s="19" t="s">
        <v>116</v>
      </c>
      <c r="F30" s="19" t="s">
        <v>116</v>
      </c>
      <c r="G30" s="19" t="s">
        <v>116</v>
      </c>
      <c r="H30" s="19" t="s">
        <v>116</v>
      </c>
      <c r="I30" s="19" t="s">
        <v>116</v>
      </c>
      <c r="J30" s="19" t="s">
        <v>116</v>
      </c>
      <c r="K30" s="19" t="s">
        <v>116</v>
      </c>
      <c r="L30" s="19" t="s">
        <v>116</v>
      </c>
      <c r="M30" s="19" t="s">
        <v>116</v>
      </c>
      <c r="N30" s="19" t="s">
        <v>116</v>
      </c>
      <c r="O30" s="26">
        <v>2013</v>
      </c>
      <c r="P30" s="26">
        <v>2014</v>
      </c>
      <c r="Q30" s="26">
        <v>2015</v>
      </c>
      <c r="S30" s="21" t="s">
        <v>73</v>
      </c>
      <c r="T30" s="21" t="s">
        <v>74</v>
      </c>
      <c r="U30" s="21"/>
      <c r="V30" s="21">
        <v>186702</v>
      </c>
      <c r="W30" s="21">
        <v>8250</v>
      </c>
      <c r="X30" s="21"/>
      <c r="Y30" s="21" t="s">
        <v>37</v>
      </c>
    </row>
    <row r="31" spans="1:25">
      <c r="A31" s="18" t="s">
        <v>49</v>
      </c>
      <c r="B31" t="s">
        <v>20</v>
      </c>
      <c r="C31" s="19" t="s">
        <v>116</v>
      </c>
      <c r="D31" s="19" t="s">
        <v>116</v>
      </c>
      <c r="E31" s="19" t="s">
        <v>116</v>
      </c>
      <c r="F31" s="19" t="s">
        <v>116</v>
      </c>
      <c r="G31" s="19" t="s">
        <v>116</v>
      </c>
      <c r="H31" s="19" t="s">
        <v>116</v>
      </c>
      <c r="I31" s="19" t="s">
        <v>116</v>
      </c>
      <c r="J31" s="19" t="s">
        <v>116</v>
      </c>
      <c r="K31" s="19" t="s">
        <v>116</v>
      </c>
      <c r="L31" s="19" t="s">
        <v>116</v>
      </c>
      <c r="M31" s="19" t="s">
        <v>116</v>
      </c>
      <c r="N31" s="19" t="s">
        <v>116</v>
      </c>
      <c r="O31" s="26">
        <v>2013</v>
      </c>
      <c r="P31" s="26">
        <v>2014</v>
      </c>
      <c r="Q31" s="26">
        <v>2015</v>
      </c>
      <c r="S31" s="21" t="s">
        <v>73</v>
      </c>
      <c r="T31" s="21" t="s">
        <v>75</v>
      </c>
      <c r="U31" s="21">
        <v>2</v>
      </c>
      <c r="V31" s="21">
        <v>140329</v>
      </c>
      <c r="W31" s="21">
        <v>18686</v>
      </c>
      <c r="X31" s="21"/>
      <c r="Y31" s="21" t="s">
        <v>37</v>
      </c>
    </row>
    <row r="32" spans="1:25">
      <c r="A32" s="18" t="s">
        <v>49</v>
      </c>
      <c r="B32" t="s">
        <v>38</v>
      </c>
      <c r="C32" s="19" t="s">
        <v>116</v>
      </c>
      <c r="D32" s="19" t="s">
        <v>116</v>
      </c>
      <c r="E32" s="19" t="s">
        <v>116</v>
      </c>
      <c r="F32" s="19" t="s">
        <v>116</v>
      </c>
      <c r="G32" s="19" t="s">
        <v>116</v>
      </c>
      <c r="H32" s="19" t="s">
        <v>116</v>
      </c>
      <c r="I32" s="19" t="s">
        <v>116</v>
      </c>
      <c r="J32" s="19" t="s">
        <v>116</v>
      </c>
      <c r="K32" s="19" t="s">
        <v>116</v>
      </c>
      <c r="L32" s="19" t="s">
        <v>116</v>
      </c>
      <c r="M32" s="19" t="s">
        <v>116</v>
      </c>
      <c r="N32" s="19" t="s">
        <v>116</v>
      </c>
      <c r="O32" s="19" t="s">
        <v>116</v>
      </c>
      <c r="P32" s="19" t="s">
        <v>116</v>
      </c>
      <c r="Q32" s="19" t="s">
        <v>116</v>
      </c>
      <c r="S32" s="21" t="s">
        <v>72</v>
      </c>
      <c r="T32" s="21" t="s">
        <v>84</v>
      </c>
      <c r="U32" s="21"/>
      <c r="V32" s="21">
        <v>988</v>
      </c>
      <c r="W32" s="21">
        <v>988</v>
      </c>
      <c r="X32" s="21"/>
      <c r="Y32" s="21" t="s">
        <v>39</v>
      </c>
    </row>
    <row r="33" spans="1:25">
      <c r="A33" s="18" t="s">
        <v>58</v>
      </c>
      <c r="B33" t="s">
        <v>89</v>
      </c>
      <c r="C33" s="19" t="s">
        <v>116</v>
      </c>
      <c r="D33" s="19" t="s">
        <v>116</v>
      </c>
      <c r="E33" s="19" t="s">
        <v>116</v>
      </c>
      <c r="F33" s="19" t="s">
        <v>116</v>
      </c>
      <c r="G33" s="19" t="s">
        <v>116</v>
      </c>
      <c r="H33" s="19" t="s">
        <v>116</v>
      </c>
      <c r="I33" s="19" t="s">
        <v>116</v>
      </c>
      <c r="J33" s="19" t="s">
        <v>116</v>
      </c>
      <c r="K33" s="19" t="s">
        <v>116</v>
      </c>
      <c r="L33" s="19" t="s">
        <v>116</v>
      </c>
      <c r="M33" s="19" t="s">
        <v>116</v>
      </c>
      <c r="N33" s="19" t="s">
        <v>116</v>
      </c>
      <c r="O33" s="19" t="s">
        <v>116</v>
      </c>
      <c r="S33" s="21" t="s">
        <v>93</v>
      </c>
      <c r="T33" s="21" t="s">
        <v>84</v>
      </c>
      <c r="U33" s="21"/>
      <c r="V33" s="25">
        <v>7.2</v>
      </c>
      <c r="W33" s="25">
        <v>7.2</v>
      </c>
      <c r="X33" s="21">
        <v>1</v>
      </c>
      <c r="Y33" s="21" t="s">
        <v>36</v>
      </c>
    </row>
    <row r="34" spans="1:25">
      <c r="A34" s="18" t="s">
        <v>58</v>
      </c>
      <c r="B34" t="s">
        <v>16</v>
      </c>
      <c r="C34" s="19" t="s">
        <v>116</v>
      </c>
      <c r="D34" s="19" t="s">
        <v>116</v>
      </c>
      <c r="E34" s="19" t="s">
        <v>116</v>
      </c>
      <c r="F34" s="19" t="s">
        <v>116</v>
      </c>
      <c r="G34" s="19" t="s">
        <v>116</v>
      </c>
      <c r="H34" s="19" t="s">
        <v>116</v>
      </c>
      <c r="I34" s="19" t="s">
        <v>116</v>
      </c>
      <c r="J34" s="19" t="s">
        <v>116</v>
      </c>
      <c r="K34" s="19" t="s">
        <v>116</v>
      </c>
      <c r="L34" s="19" t="s">
        <v>116</v>
      </c>
      <c r="M34" s="19" t="s">
        <v>116</v>
      </c>
      <c r="N34" s="19" t="s">
        <v>116</v>
      </c>
      <c r="O34" s="19" t="s">
        <v>116</v>
      </c>
      <c r="S34" s="21" t="s">
        <v>91</v>
      </c>
      <c r="T34" s="21" t="s">
        <v>84</v>
      </c>
      <c r="U34" s="21"/>
      <c r="V34" s="25">
        <v>307</v>
      </c>
      <c r="W34" s="25">
        <v>307</v>
      </c>
      <c r="X34" s="21">
        <v>1</v>
      </c>
      <c r="Y34" s="21" t="s">
        <v>36</v>
      </c>
    </row>
    <row r="35" spans="1:25">
      <c r="A35" s="18" t="s">
        <v>58</v>
      </c>
      <c r="B35" t="s">
        <v>16</v>
      </c>
      <c r="C35" s="19" t="s">
        <v>116</v>
      </c>
      <c r="D35" s="19" t="s">
        <v>116</v>
      </c>
      <c r="E35" s="19" t="s">
        <v>116</v>
      </c>
      <c r="F35" s="19" t="s">
        <v>116</v>
      </c>
      <c r="G35" s="19" t="s">
        <v>116</v>
      </c>
      <c r="H35" s="19" t="s">
        <v>116</v>
      </c>
      <c r="I35" s="19" t="s">
        <v>116</v>
      </c>
      <c r="J35" s="19" t="s">
        <v>116</v>
      </c>
      <c r="K35" s="19" t="s">
        <v>116</v>
      </c>
      <c r="L35" s="19" t="s">
        <v>116</v>
      </c>
      <c r="M35" s="19" t="s">
        <v>116</v>
      </c>
      <c r="N35" s="19" t="s">
        <v>116</v>
      </c>
      <c r="O35" s="19" t="s">
        <v>116</v>
      </c>
      <c r="S35" s="21" t="s">
        <v>92</v>
      </c>
      <c r="T35" s="21" t="s">
        <v>84</v>
      </c>
      <c r="U35" s="21"/>
      <c r="V35" s="25">
        <v>5.6</v>
      </c>
      <c r="W35" s="25">
        <v>5.6</v>
      </c>
      <c r="X35" s="21">
        <v>1</v>
      </c>
      <c r="Y35" s="21" t="s">
        <v>36</v>
      </c>
    </row>
    <row r="36" spans="1:25">
      <c r="A36" s="18" t="s">
        <v>58</v>
      </c>
      <c r="B36" t="s">
        <v>16</v>
      </c>
      <c r="C36" s="19" t="s">
        <v>116</v>
      </c>
      <c r="D36" s="19" t="s">
        <v>116</v>
      </c>
      <c r="E36" s="19" t="s">
        <v>116</v>
      </c>
      <c r="F36" s="19" t="s">
        <v>116</v>
      </c>
      <c r="G36" s="19" t="s">
        <v>116</v>
      </c>
      <c r="H36" s="19" t="s">
        <v>116</v>
      </c>
      <c r="I36" s="19" t="s">
        <v>116</v>
      </c>
      <c r="J36" s="19" t="s">
        <v>116</v>
      </c>
      <c r="K36" s="19" t="s">
        <v>116</v>
      </c>
      <c r="L36" s="19" t="s">
        <v>116</v>
      </c>
      <c r="M36" s="19" t="s">
        <v>116</v>
      </c>
      <c r="N36" s="19" t="s">
        <v>116</v>
      </c>
      <c r="O36" s="19" t="s">
        <v>116</v>
      </c>
      <c r="S36" s="21" t="s">
        <v>72</v>
      </c>
      <c r="T36" s="21" t="s">
        <v>84</v>
      </c>
      <c r="U36" s="21"/>
      <c r="V36" s="25">
        <v>82.32</v>
      </c>
      <c r="W36" s="25">
        <v>82.32</v>
      </c>
      <c r="X36" s="21">
        <v>1</v>
      </c>
      <c r="Y36" s="21" t="s">
        <v>36</v>
      </c>
    </row>
    <row r="37" spans="1:25">
      <c r="A37" s="18" t="s">
        <v>53</v>
      </c>
      <c r="B37" t="s">
        <v>40</v>
      </c>
      <c r="S37" s="21" t="s">
        <v>72</v>
      </c>
      <c r="T37" s="21" t="s">
        <v>84</v>
      </c>
      <c r="U37" s="21"/>
      <c r="V37" s="25">
        <v>1337</v>
      </c>
      <c r="W37" s="25">
        <v>1337</v>
      </c>
      <c r="X37" s="21">
        <v>11</v>
      </c>
      <c r="Y37" s="21" t="s">
        <v>94</v>
      </c>
    </row>
  </sheetData>
  <mergeCells count="3">
    <mergeCell ref="A1:B1"/>
    <mergeCell ref="A2:B2"/>
    <mergeCell ref="A3:B3"/>
  </mergeCells>
  <pageMargins left="0.75" right="0.75" top="1" bottom="1" header="0.5" footer="0.5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I31"/>
  <sheetViews>
    <sheetView workbookViewId="0">
      <selection sqref="A1:XFD1048576"/>
    </sheetView>
  </sheetViews>
  <sheetFormatPr baseColWidth="10" defaultColWidth="9" defaultRowHeight="15.75"/>
  <cols>
    <col min="2" max="2" width="6.875" customWidth="1"/>
    <col min="3" max="3" width="23.5" customWidth="1"/>
    <col min="4" max="4" width="11.625" bestFit="1" customWidth="1"/>
    <col min="5" max="5" width="19.75" customWidth="1"/>
    <col min="6" max="6" width="14.875" customWidth="1"/>
    <col min="7" max="7" width="17.875" style="52" customWidth="1"/>
    <col min="8" max="8" width="14.125" customWidth="1"/>
    <col min="9" max="9" width="13" customWidth="1"/>
  </cols>
  <sheetData>
    <row r="1" spans="1:8" ht="47.25">
      <c r="A1" s="34"/>
      <c r="B1" s="34"/>
      <c r="C1" s="35" t="s">
        <v>0</v>
      </c>
      <c r="D1" s="35" t="s">
        <v>101</v>
      </c>
      <c r="E1" s="35" t="s">
        <v>98</v>
      </c>
      <c r="F1" s="35" t="s">
        <v>102</v>
      </c>
      <c r="G1" s="35" t="s">
        <v>30</v>
      </c>
      <c r="H1" s="35" t="s">
        <v>107</v>
      </c>
    </row>
    <row r="2" spans="1:8">
      <c r="A2" s="59" t="s">
        <v>117</v>
      </c>
      <c r="B2" s="34">
        <v>1</v>
      </c>
      <c r="C2" s="36" t="s">
        <v>5</v>
      </c>
      <c r="D2" s="36" t="s">
        <v>72</v>
      </c>
      <c r="E2" s="36" t="s">
        <v>99</v>
      </c>
      <c r="F2" s="37">
        <v>1350</v>
      </c>
      <c r="G2" s="46">
        <v>4</v>
      </c>
      <c r="H2" s="36" t="s">
        <v>109</v>
      </c>
    </row>
    <row r="3" spans="1:8">
      <c r="A3" s="59"/>
      <c r="B3" s="34">
        <v>2</v>
      </c>
      <c r="C3" s="36" t="s">
        <v>6</v>
      </c>
      <c r="D3" s="38" t="s">
        <v>72</v>
      </c>
      <c r="E3" s="38" t="s">
        <v>100</v>
      </c>
      <c r="F3" s="37">
        <v>186.57</v>
      </c>
      <c r="G3" s="46">
        <v>2</v>
      </c>
      <c r="H3" s="36" t="s">
        <v>109</v>
      </c>
    </row>
    <row r="4" spans="1:8">
      <c r="A4" s="59"/>
      <c r="B4" s="34">
        <v>3</v>
      </c>
      <c r="C4" s="36" t="s">
        <v>96</v>
      </c>
      <c r="D4" s="38" t="s">
        <v>97</v>
      </c>
      <c r="E4" s="38" t="s">
        <v>84</v>
      </c>
      <c r="F4" s="37" t="s">
        <v>84</v>
      </c>
      <c r="G4" s="47" t="s">
        <v>84</v>
      </c>
      <c r="H4" s="36"/>
    </row>
    <row r="5" spans="1:8">
      <c r="A5" s="59"/>
      <c r="B5" s="34">
        <v>4</v>
      </c>
      <c r="C5" s="36" t="s">
        <v>13</v>
      </c>
      <c r="D5" s="36" t="s">
        <v>72</v>
      </c>
      <c r="E5" s="38" t="s">
        <v>100</v>
      </c>
      <c r="F5" s="37">
        <v>133.93</v>
      </c>
      <c r="G5" s="46">
        <v>3</v>
      </c>
      <c r="H5" s="36" t="s">
        <v>110</v>
      </c>
    </row>
    <row r="6" spans="1:8">
      <c r="A6" s="59"/>
      <c r="B6" s="34">
        <v>5</v>
      </c>
      <c r="C6" s="36" t="s">
        <v>120</v>
      </c>
      <c r="D6" s="36" t="s">
        <v>72</v>
      </c>
      <c r="E6" s="36" t="s">
        <v>99</v>
      </c>
      <c r="F6" s="37">
        <v>7.2</v>
      </c>
      <c r="G6" s="46">
        <v>1</v>
      </c>
      <c r="H6" s="36" t="s">
        <v>110</v>
      </c>
    </row>
    <row r="7" spans="1:8">
      <c r="A7" s="59"/>
      <c r="B7" s="34">
        <v>6</v>
      </c>
      <c r="C7" s="36" t="s">
        <v>104</v>
      </c>
      <c r="D7" s="36" t="s">
        <v>72</v>
      </c>
      <c r="E7" s="36" t="s">
        <v>99</v>
      </c>
      <c r="F7" s="37">
        <v>5.6</v>
      </c>
      <c r="G7" s="46">
        <v>1</v>
      </c>
      <c r="H7" s="36" t="s">
        <v>110</v>
      </c>
    </row>
    <row r="8" spans="1:8">
      <c r="A8" s="59"/>
      <c r="B8" s="34">
        <v>7</v>
      </c>
      <c r="C8" s="36" t="s">
        <v>106</v>
      </c>
      <c r="D8" s="36" t="s">
        <v>72</v>
      </c>
      <c r="E8" s="36" t="s">
        <v>99</v>
      </c>
      <c r="F8" s="37">
        <v>307</v>
      </c>
      <c r="G8" s="46">
        <v>1</v>
      </c>
      <c r="H8" s="36" t="s">
        <v>110</v>
      </c>
    </row>
    <row r="9" spans="1:8">
      <c r="A9" s="59"/>
      <c r="B9" s="34">
        <v>8</v>
      </c>
      <c r="C9" s="36" t="s">
        <v>16</v>
      </c>
      <c r="D9" s="36" t="s">
        <v>72</v>
      </c>
      <c r="E9" s="38" t="s">
        <v>100</v>
      </c>
      <c r="F9" s="37">
        <v>82.32</v>
      </c>
      <c r="G9" s="46">
        <v>1</v>
      </c>
      <c r="H9" s="36" t="s">
        <v>110</v>
      </c>
    </row>
    <row r="10" spans="1:8">
      <c r="A10" s="59"/>
      <c r="B10" s="34">
        <v>9</v>
      </c>
      <c r="C10" s="36" t="s">
        <v>50</v>
      </c>
      <c r="D10" s="36" t="s">
        <v>72</v>
      </c>
      <c r="E10" s="55">
        <v>2013</v>
      </c>
      <c r="F10" s="37">
        <v>1125</v>
      </c>
      <c r="G10" s="46">
        <v>4</v>
      </c>
      <c r="H10" s="34" t="s">
        <v>108</v>
      </c>
    </row>
    <row r="11" spans="1:8">
      <c r="A11" s="59"/>
      <c r="B11" s="34">
        <v>10</v>
      </c>
      <c r="C11" s="36" t="s">
        <v>52</v>
      </c>
      <c r="D11" s="36" t="s">
        <v>72</v>
      </c>
      <c r="E11" s="55">
        <v>2012</v>
      </c>
      <c r="F11" s="37">
        <v>1033.25</v>
      </c>
      <c r="G11" s="46">
        <v>8</v>
      </c>
      <c r="H11" s="34" t="s">
        <v>108</v>
      </c>
    </row>
    <row r="12" spans="1:8">
      <c r="A12" s="59"/>
      <c r="B12" s="34">
        <v>11</v>
      </c>
      <c r="C12" s="36" t="s">
        <v>20</v>
      </c>
      <c r="D12" s="36" t="s">
        <v>72</v>
      </c>
      <c r="E12" s="55">
        <v>2013</v>
      </c>
      <c r="F12" s="37">
        <v>12257</v>
      </c>
      <c r="G12" s="46">
        <v>1</v>
      </c>
      <c r="H12" s="34" t="s">
        <v>108</v>
      </c>
    </row>
    <row r="13" spans="1:8">
      <c r="A13" s="59"/>
      <c r="B13" s="34">
        <v>12</v>
      </c>
      <c r="C13" s="36" t="s">
        <v>95</v>
      </c>
      <c r="D13" s="36" t="s">
        <v>72</v>
      </c>
      <c r="E13" s="36" t="s">
        <v>99</v>
      </c>
      <c r="F13" s="37">
        <v>3211.27</v>
      </c>
      <c r="G13" s="47">
        <v>2</v>
      </c>
      <c r="H13" s="34" t="s">
        <v>108</v>
      </c>
    </row>
    <row r="14" spans="1:8">
      <c r="A14" s="59"/>
      <c r="B14" s="39">
        <v>13</v>
      </c>
      <c r="C14" s="40" t="s">
        <v>7</v>
      </c>
      <c r="D14" s="40" t="s">
        <v>121</v>
      </c>
      <c r="E14" s="40" t="s">
        <v>105</v>
      </c>
      <c r="F14" s="41">
        <v>1407</v>
      </c>
      <c r="G14" s="47">
        <v>1</v>
      </c>
      <c r="H14" s="40" t="s">
        <v>109</v>
      </c>
    </row>
    <row r="15" spans="1:8">
      <c r="A15" s="34"/>
      <c r="B15" s="42"/>
      <c r="C15" s="34"/>
      <c r="D15" s="34"/>
      <c r="E15" s="34"/>
      <c r="F15" s="34"/>
      <c r="G15" s="48"/>
      <c r="H15" s="43"/>
    </row>
    <row r="16" spans="1:8">
      <c r="A16" s="34"/>
      <c r="B16" s="34"/>
      <c r="C16" s="44" t="s">
        <v>22</v>
      </c>
      <c r="D16" s="44"/>
      <c r="E16" s="44"/>
      <c r="F16" s="45">
        <f>SUM(F2:F14)</f>
        <v>21106.14</v>
      </c>
      <c r="G16" s="49">
        <f>SUM(G2:G14)</f>
        <v>29</v>
      </c>
      <c r="H16" s="34"/>
    </row>
    <row r="18" spans="1:9" ht="31.5">
      <c r="A18" s="28"/>
      <c r="B18" s="28"/>
      <c r="C18" s="29" t="s">
        <v>0</v>
      </c>
      <c r="D18" s="29" t="s">
        <v>101</v>
      </c>
      <c r="E18" s="29" t="s">
        <v>98</v>
      </c>
      <c r="F18" s="29" t="s">
        <v>103</v>
      </c>
      <c r="G18" s="29" t="s">
        <v>111</v>
      </c>
      <c r="H18" s="29" t="s">
        <v>35</v>
      </c>
      <c r="I18" s="1"/>
    </row>
    <row r="19" spans="1:9">
      <c r="A19" s="60" t="s">
        <v>118</v>
      </c>
      <c r="B19" s="28">
        <v>1</v>
      </c>
      <c r="C19" s="30" t="s">
        <v>13</v>
      </c>
      <c r="D19" s="30" t="s">
        <v>73</v>
      </c>
      <c r="E19" s="30" t="s">
        <v>99</v>
      </c>
      <c r="F19" s="31">
        <v>4076.65</v>
      </c>
      <c r="G19" s="50">
        <v>0</v>
      </c>
      <c r="H19" s="28" t="s">
        <v>36</v>
      </c>
      <c r="I19" s="10"/>
    </row>
    <row r="20" spans="1:9">
      <c r="A20" s="60"/>
      <c r="B20" s="28">
        <v>2</v>
      </c>
      <c r="C20" s="30" t="s">
        <v>4</v>
      </c>
      <c r="D20" s="28" t="s">
        <v>73</v>
      </c>
      <c r="E20" s="28"/>
      <c r="F20" s="31">
        <v>12500</v>
      </c>
      <c r="G20" s="53">
        <v>1200</v>
      </c>
      <c r="H20" s="28" t="s">
        <v>36</v>
      </c>
      <c r="I20" s="10"/>
    </row>
    <row r="21" spans="1:9">
      <c r="A21" s="60"/>
      <c r="B21" s="28">
        <v>3</v>
      </c>
      <c r="C21" s="30" t="s">
        <v>9</v>
      </c>
      <c r="D21" s="28" t="s">
        <v>73</v>
      </c>
      <c r="E21" s="28"/>
      <c r="F21" s="31">
        <v>7111</v>
      </c>
      <c r="G21" s="53">
        <v>7111</v>
      </c>
      <c r="H21" s="28" t="s">
        <v>37</v>
      </c>
      <c r="I21" s="10"/>
    </row>
    <row r="22" spans="1:9">
      <c r="A22" s="60"/>
      <c r="B22" s="28">
        <v>4</v>
      </c>
      <c r="C22" s="30" t="s">
        <v>11</v>
      </c>
      <c r="D22" s="28" t="s">
        <v>73</v>
      </c>
      <c r="E22" s="28"/>
      <c r="F22" s="31">
        <v>183711</v>
      </c>
      <c r="G22" s="53">
        <v>6200</v>
      </c>
      <c r="H22" s="28" t="s">
        <v>37</v>
      </c>
      <c r="I22" s="10"/>
    </row>
    <row r="23" spans="1:9">
      <c r="A23" s="60"/>
      <c r="B23" s="28">
        <v>5</v>
      </c>
      <c r="C23" s="30" t="s">
        <v>27</v>
      </c>
      <c r="D23" s="28" t="s">
        <v>112</v>
      </c>
      <c r="E23" s="28"/>
      <c r="F23" s="31">
        <v>256</v>
      </c>
      <c r="G23" s="53">
        <v>52</v>
      </c>
      <c r="H23" s="28" t="s">
        <v>36</v>
      </c>
      <c r="I23" s="10"/>
    </row>
    <row r="24" spans="1:9">
      <c r="A24" s="60"/>
      <c r="B24" s="28">
        <v>6</v>
      </c>
      <c r="C24" s="30" t="s">
        <v>15</v>
      </c>
      <c r="D24" s="28" t="s">
        <v>73</v>
      </c>
      <c r="E24" s="28"/>
      <c r="F24" s="31">
        <v>29876</v>
      </c>
      <c r="G24" s="53">
        <v>820</v>
      </c>
      <c r="H24" s="28" t="s">
        <v>36</v>
      </c>
      <c r="I24" s="10"/>
    </row>
    <row r="25" spans="1:9">
      <c r="A25" s="60"/>
      <c r="B25" s="28">
        <v>7</v>
      </c>
      <c r="C25" s="30" t="s">
        <v>29</v>
      </c>
      <c r="D25" s="28" t="s">
        <v>73</v>
      </c>
      <c r="E25" s="51">
        <v>1986</v>
      </c>
      <c r="F25" s="31">
        <v>186702</v>
      </c>
      <c r="G25" s="53">
        <v>8250</v>
      </c>
      <c r="H25" s="28" t="s">
        <v>37</v>
      </c>
      <c r="I25" s="10"/>
    </row>
    <row r="26" spans="1:9">
      <c r="A26" s="60"/>
      <c r="B26" s="28">
        <v>8</v>
      </c>
      <c r="C26" s="30" t="s">
        <v>19</v>
      </c>
      <c r="D26" s="28" t="s">
        <v>73</v>
      </c>
      <c r="E26" s="28"/>
      <c r="F26" s="31">
        <v>9066</v>
      </c>
      <c r="G26" s="53">
        <v>3660.57</v>
      </c>
      <c r="H26" s="28" t="s">
        <v>37</v>
      </c>
      <c r="I26" s="10"/>
    </row>
    <row r="27" spans="1:9">
      <c r="A27" s="60"/>
      <c r="B27" s="28">
        <v>9</v>
      </c>
      <c r="C27" s="30" t="s">
        <v>21</v>
      </c>
      <c r="D27" s="28" t="s">
        <v>73</v>
      </c>
      <c r="E27" s="28"/>
      <c r="F27" s="31">
        <v>140329</v>
      </c>
      <c r="G27" s="53">
        <v>18686</v>
      </c>
      <c r="H27" s="28" t="s">
        <v>37</v>
      </c>
      <c r="I27" s="10"/>
    </row>
    <row r="28" spans="1:9">
      <c r="A28" s="60"/>
      <c r="B28" s="28">
        <v>10</v>
      </c>
      <c r="C28" s="30" t="s">
        <v>113</v>
      </c>
      <c r="D28" s="28" t="s">
        <v>73</v>
      </c>
      <c r="E28" s="28"/>
      <c r="F28" s="31">
        <v>11905.6</v>
      </c>
      <c r="G28" s="53">
        <v>11905.6</v>
      </c>
      <c r="H28" s="28" t="s">
        <v>115</v>
      </c>
      <c r="I28" s="10"/>
    </row>
    <row r="29" spans="1:9">
      <c r="A29" s="60"/>
      <c r="B29" s="28">
        <v>11</v>
      </c>
      <c r="C29" s="30" t="s">
        <v>114</v>
      </c>
      <c r="D29" s="28" t="s">
        <v>73</v>
      </c>
      <c r="E29" s="28"/>
      <c r="F29" s="31">
        <v>32170</v>
      </c>
      <c r="G29" s="53">
        <v>463.61</v>
      </c>
      <c r="H29" s="28" t="s">
        <v>115</v>
      </c>
    </row>
    <row r="30" spans="1:9">
      <c r="A30" s="28"/>
      <c r="B30" s="28"/>
      <c r="C30" s="28"/>
      <c r="D30" s="28"/>
      <c r="E30" s="28"/>
      <c r="F30" s="28"/>
      <c r="G30" s="51"/>
      <c r="H30" s="28"/>
    </row>
    <row r="31" spans="1:9">
      <c r="A31" s="28"/>
      <c r="B31" s="28"/>
      <c r="C31" s="32" t="s">
        <v>22</v>
      </c>
      <c r="D31" s="32"/>
      <c r="E31" s="32"/>
      <c r="F31" s="33">
        <f>SUM(F19:F29)</f>
        <v>617703.25</v>
      </c>
      <c r="G31" s="54">
        <f>SUM(G19:G29)</f>
        <v>58348.78</v>
      </c>
      <c r="H31" s="28"/>
    </row>
  </sheetData>
  <mergeCells count="2">
    <mergeCell ref="A2:A14"/>
    <mergeCell ref="A19:A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G23"/>
  <sheetViews>
    <sheetView zoomScale="90" zoomScaleNormal="90" workbookViewId="0">
      <selection activeCell="U4" sqref="U4"/>
    </sheetView>
  </sheetViews>
  <sheetFormatPr baseColWidth="10" defaultColWidth="11" defaultRowHeight="15.75"/>
  <cols>
    <col min="1" max="1" width="6.875" customWidth="1"/>
    <col min="2" max="2" width="20.5" customWidth="1"/>
    <col min="3" max="3" width="51.25" customWidth="1"/>
    <col min="4" max="5" width="14.875" customWidth="1"/>
    <col min="6" max="6" width="16.875" customWidth="1"/>
    <col min="7" max="7" width="17.875" customWidth="1"/>
  </cols>
  <sheetData>
    <row r="1" spans="1:7">
      <c r="B1" s="61" t="s">
        <v>119</v>
      </c>
      <c r="C1" s="61"/>
      <c r="D1" s="61"/>
      <c r="E1" s="61"/>
      <c r="F1" s="61"/>
      <c r="G1" s="61"/>
    </row>
    <row r="2" spans="1:7" ht="47.25">
      <c r="B2" s="1" t="s">
        <v>0</v>
      </c>
      <c r="C2" s="1" t="s">
        <v>23</v>
      </c>
      <c r="D2" s="1" t="s">
        <v>1</v>
      </c>
      <c r="E2" s="1" t="s">
        <v>2</v>
      </c>
      <c r="F2" s="1" t="s">
        <v>35</v>
      </c>
      <c r="G2" s="1" t="s">
        <v>30</v>
      </c>
    </row>
    <row r="3" spans="1:7">
      <c r="A3">
        <v>1</v>
      </c>
      <c r="B3" s="24" t="s">
        <v>3</v>
      </c>
      <c r="C3" s="2" t="s">
        <v>4</v>
      </c>
      <c r="D3" s="3">
        <v>12500</v>
      </c>
      <c r="E3" s="4">
        <v>1200</v>
      </c>
      <c r="F3" t="s">
        <v>36</v>
      </c>
      <c r="G3" s="10">
        <v>1</v>
      </c>
    </row>
    <row r="4" spans="1:7">
      <c r="A4">
        <v>2</v>
      </c>
      <c r="B4" s="24" t="s">
        <v>5</v>
      </c>
      <c r="C4" s="2" t="s">
        <v>24</v>
      </c>
      <c r="D4" s="3">
        <v>17831</v>
      </c>
      <c r="E4" s="4">
        <v>964</v>
      </c>
      <c r="F4" t="s">
        <v>36</v>
      </c>
      <c r="G4" s="10">
        <v>2</v>
      </c>
    </row>
    <row r="5" spans="1:7">
      <c r="A5">
        <v>3</v>
      </c>
      <c r="B5" s="24" t="s">
        <v>6</v>
      </c>
      <c r="C5" s="9" t="s">
        <v>26</v>
      </c>
      <c r="D5" s="4">
        <v>1005</v>
      </c>
      <c r="E5" s="4">
        <v>199</v>
      </c>
      <c r="F5" t="s">
        <v>36</v>
      </c>
      <c r="G5" s="10">
        <v>2</v>
      </c>
    </row>
    <row r="6" spans="1:7">
      <c r="A6">
        <v>4</v>
      </c>
      <c r="B6" s="24" t="s">
        <v>7</v>
      </c>
      <c r="C6" s="2" t="s">
        <v>24</v>
      </c>
      <c r="D6" s="5">
        <v>33783.9</v>
      </c>
      <c r="E6" s="4">
        <v>1407</v>
      </c>
      <c r="F6" t="s">
        <v>36</v>
      </c>
      <c r="G6" s="10">
        <v>1</v>
      </c>
    </row>
    <row r="7" spans="1:7">
      <c r="A7">
        <v>5</v>
      </c>
      <c r="B7" s="24" t="s">
        <v>8</v>
      </c>
      <c r="C7" s="2" t="s">
        <v>9</v>
      </c>
      <c r="D7" s="4">
        <v>7111</v>
      </c>
      <c r="E7" s="4">
        <v>7111</v>
      </c>
      <c r="F7" t="s">
        <v>37</v>
      </c>
      <c r="G7" s="10">
        <v>1</v>
      </c>
    </row>
    <row r="8" spans="1:7">
      <c r="A8">
        <v>6</v>
      </c>
      <c r="B8" s="24" t="s">
        <v>40</v>
      </c>
      <c r="C8" s="2" t="s">
        <v>28</v>
      </c>
      <c r="D8" s="4">
        <v>1337</v>
      </c>
      <c r="E8" s="4">
        <v>1337</v>
      </c>
      <c r="F8" t="s">
        <v>41</v>
      </c>
      <c r="G8" s="10">
        <v>11</v>
      </c>
    </row>
    <row r="9" spans="1:7">
      <c r="A9">
        <v>7</v>
      </c>
      <c r="B9" s="24" t="s">
        <v>10</v>
      </c>
      <c r="C9" s="2" t="s">
        <v>11</v>
      </c>
      <c r="D9" s="4">
        <v>183711</v>
      </c>
      <c r="E9" s="4">
        <v>6200</v>
      </c>
      <c r="F9" t="s">
        <v>37</v>
      </c>
      <c r="G9" s="10">
        <v>3</v>
      </c>
    </row>
    <row r="10" spans="1:7">
      <c r="A10">
        <v>8</v>
      </c>
      <c r="B10" s="24" t="s">
        <v>12</v>
      </c>
      <c r="C10" s="2" t="s">
        <v>27</v>
      </c>
      <c r="D10" s="4">
        <v>256</v>
      </c>
      <c r="E10" s="4">
        <v>52</v>
      </c>
      <c r="F10" t="s">
        <v>36</v>
      </c>
      <c r="G10" s="10">
        <v>2</v>
      </c>
    </row>
    <row r="11" spans="1:7">
      <c r="A11">
        <v>9</v>
      </c>
      <c r="B11" s="24" t="s">
        <v>13</v>
      </c>
      <c r="C11" s="2" t="s">
        <v>25</v>
      </c>
      <c r="D11" s="4">
        <v>139</v>
      </c>
      <c r="E11" s="4">
        <v>139</v>
      </c>
      <c r="F11" t="s">
        <v>36</v>
      </c>
      <c r="G11" s="10">
        <v>3</v>
      </c>
    </row>
    <row r="12" spans="1:7">
      <c r="A12">
        <v>10</v>
      </c>
      <c r="B12" s="24" t="s">
        <v>14</v>
      </c>
      <c r="C12" s="2" t="s">
        <v>15</v>
      </c>
      <c r="D12" s="4">
        <v>29876</v>
      </c>
      <c r="E12" s="4">
        <v>820</v>
      </c>
      <c r="F12" t="s">
        <v>36</v>
      </c>
      <c r="G12" s="10">
        <v>1</v>
      </c>
    </row>
    <row r="13" spans="1:7">
      <c r="A13">
        <v>11</v>
      </c>
      <c r="B13" s="24" t="s">
        <v>33</v>
      </c>
      <c r="C13" s="2" t="s">
        <v>34</v>
      </c>
      <c r="D13" s="4">
        <v>28</v>
      </c>
      <c r="E13" s="4">
        <v>14</v>
      </c>
      <c r="F13" t="s">
        <v>36</v>
      </c>
      <c r="G13" s="10">
        <v>1</v>
      </c>
    </row>
    <row r="14" spans="1:7">
      <c r="A14">
        <v>12</v>
      </c>
      <c r="B14" s="24" t="s">
        <v>16</v>
      </c>
      <c r="C14" s="2" t="s">
        <v>25</v>
      </c>
      <c r="D14" s="4">
        <v>100</v>
      </c>
      <c r="E14" s="4">
        <v>69</v>
      </c>
      <c r="F14" t="s">
        <v>36</v>
      </c>
      <c r="G14" s="10">
        <v>1</v>
      </c>
    </row>
    <row r="15" spans="1:7">
      <c r="B15" s="24" t="s">
        <v>16</v>
      </c>
      <c r="C15" s="2" t="s">
        <v>32</v>
      </c>
      <c r="D15" s="13"/>
      <c r="E15" s="13"/>
      <c r="F15" t="s">
        <v>36</v>
      </c>
      <c r="G15" s="10">
        <v>2</v>
      </c>
    </row>
    <row r="16" spans="1:7">
      <c r="B16" s="24" t="s">
        <v>16</v>
      </c>
      <c r="C16" s="2" t="s">
        <v>31</v>
      </c>
      <c r="D16" s="4">
        <v>24</v>
      </c>
      <c r="E16" s="4">
        <v>12</v>
      </c>
      <c r="F16" t="s">
        <v>36</v>
      </c>
      <c r="G16" s="10">
        <v>1</v>
      </c>
    </row>
    <row r="17" spans="1:7">
      <c r="A17">
        <v>13</v>
      </c>
      <c r="B17" s="24" t="s">
        <v>17</v>
      </c>
      <c r="C17" s="6" t="s">
        <v>29</v>
      </c>
      <c r="D17" s="3">
        <v>186702</v>
      </c>
      <c r="E17" s="3">
        <v>8250</v>
      </c>
      <c r="F17" t="s">
        <v>37</v>
      </c>
      <c r="G17" s="13"/>
    </row>
    <row r="18" spans="1:7">
      <c r="B18" s="24" t="s">
        <v>17</v>
      </c>
      <c r="C18" s="6" t="s">
        <v>28</v>
      </c>
      <c r="D18" s="3">
        <v>2316</v>
      </c>
      <c r="E18" s="3">
        <v>2316</v>
      </c>
      <c r="F18" t="s">
        <v>36</v>
      </c>
      <c r="G18" s="10">
        <v>12</v>
      </c>
    </row>
    <row r="19" spans="1:7">
      <c r="A19">
        <v>14</v>
      </c>
      <c r="B19" s="24" t="s">
        <v>18</v>
      </c>
      <c r="C19" s="6" t="s">
        <v>19</v>
      </c>
      <c r="D19" s="3">
        <v>9066</v>
      </c>
      <c r="E19" s="3">
        <v>3660.57</v>
      </c>
      <c r="F19" t="s">
        <v>37</v>
      </c>
      <c r="G19" s="10">
        <v>6</v>
      </c>
    </row>
    <row r="20" spans="1:7">
      <c r="A20">
        <v>15</v>
      </c>
      <c r="B20" s="24" t="s">
        <v>20</v>
      </c>
      <c r="C20" s="6" t="s">
        <v>21</v>
      </c>
      <c r="D20" s="3">
        <v>140329</v>
      </c>
      <c r="E20" s="3">
        <v>18686</v>
      </c>
      <c r="F20" t="s">
        <v>37</v>
      </c>
      <c r="G20" s="13"/>
    </row>
    <row r="21" spans="1:7">
      <c r="B21" s="24" t="s">
        <v>20</v>
      </c>
      <c r="C21" s="6" t="s">
        <v>28</v>
      </c>
      <c r="D21" s="3">
        <v>12257</v>
      </c>
      <c r="E21" s="3">
        <v>12257</v>
      </c>
      <c r="F21" t="s">
        <v>36</v>
      </c>
      <c r="G21" s="10">
        <v>1</v>
      </c>
    </row>
    <row r="22" spans="1:7">
      <c r="A22">
        <v>16</v>
      </c>
      <c r="B22" s="24" t="s">
        <v>38</v>
      </c>
      <c r="C22" s="6" t="s">
        <v>28</v>
      </c>
      <c r="D22" s="3">
        <v>988</v>
      </c>
      <c r="E22" s="3">
        <v>988</v>
      </c>
      <c r="F22" t="s">
        <v>39</v>
      </c>
      <c r="G22" s="10">
        <v>1</v>
      </c>
    </row>
    <row r="23" spans="1:7">
      <c r="B23" s="7" t="s">
        <v>22</v>
      </c>
      <c r="C23" s="7"/>
      <c r="D23" s="8">
        <f>SUM(D3:D22)</f>
        <v>639359.9</v>
      </c>
      <c r="E23" s="8">
        <f>SUM(E3:E22)</f>
        <v>65681.570000000007</v>
      </c>
      <c r="F23" s="11"/>
      <c r="G23" s="12">
        <f>SUM(G3:G22)</f>
        <v>52</v>
      </c>
    </row>
  </sheetData>
  <mergeCells count="1">
    <mergeCell ref="B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A1:AA37"/>
  <sheetViews>
    <sheetView topLeftCell="G3" workbookViewId="0">
      <selection activeCell="S11" sqref="S11:Y11"/>
    </sheetView>
  </sheetViews>
  <sheetFormatPr baseColWidth="10" defaultColWidth="8.875" defaultRowHeight="15.75"/>
  <cols>
    <col min="2" max="2" width="19.375" bestFit="1" customWidth="1"/>
    <col min="3" max="3" width="22" bestFit="1" customWidth="1"/>
    <col min="4" max="18" width="4.875" customWidth="1"/>
    <col min="19" max="19" width="16.375" bestFit="1" customWidth="1"/>
    <col min="20" max="20" width="16" bestFit="1" customWidth="1"/>
    <col min="21" max="21" width="11.5" customWidth="1"/>
    <col min="22" max="22" width="17.375" bestFit="1" customWidth="1"/>
    <col min="23" max="23" width="12.375" bestFit="1" customWidth="1"/>
    <col min="25" max="25" width="12.75" customWidth="1"/>
  </cols>
  <sheetData>
    <row r="1" spans="1:27">
      <c r="A1" s="56" t="s">
        <v>42</v>
      </c>
      <c r="B1" s="56"/>
      <c r="C1" s="56"/>
      <c r="D1" s="14" t="s">
        <v>43</v>
      </c>
      <c r="E1" s="14"/>
      <c r="F1" s="14"/>
      <c r="G1" s="14"/>
      <c r="H1" s="14"/>
    </row>
    <row r="2" spans="1:27">
      <c r="A2" s="57" t="s">
        <v>44</v>
      </c>
      <c r="B2" s="57"/>
      <c r="C2" s="57"/>
      <c r="D2" s="14" t="s">
        <v>45</v>
      </c>
      <c r="E2" s="14"/>
      <c r="F2" s="14"/>
      <c r="G2" s="14"/>
      <c r="H2" s="14"/>
    </row>
    <row r="3" spans="1:27">
      <c r="A3" s="58" t="s">
        <v>46</v>
      </c>
      <c r="B3" s="58"/>
      <c r="C3" s="58"/>
      <c r="D3" s="14"/>
      <c r="E3" s="14"/>
      <c r="F3" s="14"/>
      <c r="G3" s="14"/>
      <c r="H3" s="14"/>
    </row>
    <row r="4" spans="1:27">
      <c r="A4" s="15" t="s">
        <v>47</v>
      </c>
      <c r="B4" s="15" t="s">
        <v>133</v>
      </c>
      <c r="C4" s="15" t="s">
        <v>122</v>
      </c>
      <c r="D4" s="16">
        <v>2001</v>
      </c>
      <c r="E4" s="16">
        <v>2002</v>
      </c>
      <c r="F4" s="16">
        <v>2003</v>
      </c>
      <c r="G4" s="16">
        <v>2004</v>
      </c>
      <c r="H4" s="16">
        <v>2005</v>
      </c>
      <c r="I4" s="16">
        <v>2006</v>
      </c>
      <c r="J4" s="16">
        <v>2007</v>
      </c>
      <c r="K4" s="16">
        <v>2008</v>
      </c>
      <c r="L4" s="16">
        <v>2009</v>
      </c>
      <c r="M4" s="16">
        <v>2010</v>
      </c>
      <c r="N4" s="16">
        <v>2011</v>
      </c>
      <c r="O4" s="16">
        <v>2012</v>
      </c>
      <c r="P4" s="16">
        <v>2013</v>
      </c>
      <c r="Q4" s="16">
        <v>2014</v>
      </c>
      <c r="R4" s="16">
        <v>2015</v>
      </c>
      <c r="S4" s="17" t="s">
        <v>126</v>
      </c>
      <c r="T4" s="17" t="s">
        <v>127</v>
      </c>
      <c r="U4" s="17" t="s">
        <v>138</v>
      </c>
      <c r="V4" s="17" t="s">
        <v>73</v>
      </c>
      <c r="W4" s="17" t="s">
        <v>145</v>
      </c>
      <c r="X4" s="17" t="s">
        <v>147</v>
      </c>
      <c r="Y4" s="17" t="s">
        <v>146</v>
      </c>
      <c r="Z4" s="17" t="s">
        <v>148</v>
      </c>
      <c r="AA4" s="17" t="s">
        <v>149</v>
      </c>
    </row>
    <row r="5" spans="1:27">
      <c r="A5" s="18" t="s">
        <v>49</v>
      </c>
      <c r="B5" s="18" t="s">
        <v>134</v>
      </c>
      <c r="C5" t="s">
        <v>50</v>
      </c>
      <c r="D5" s="19" t="s">
        <v>116</v>
      </c>
      <c r="E5" s="19" t="s">
        <v>116</v>
      </c>
      <c r="F5" s="19" t="s">
        <v>116</v>
      </c>
      <c r="G5" s="19" t="s">
        <v>116</v>
      </c>
      <c r="H5" s="19" t="s">
        <v>116</v>
      </c>
      <c r="I5" s="19" t="s">
        <v>116</v>
      </c>
      <c r="J5" s="19" t="s">
        <v>116</v>
      </c>
      <c r="K5" s="19" t="s">
        <v>116</v>
      </c>
      <c r="L5" s="19" t="s">
        <v>116</v>
      </c>
      <c r="M5" s="19" t="s">
        <v>116</v>
      </c>
      <c r="N5" s="19" t="s">
        <v>116</v>
      </c>
      <c r="O5" s="20">
        <v>2012</v>
      </c>
      <c r="P5" s="26">
        <v>2013</v>
      </c>
      <c r="Q5" s="26">
        <v>2014</v>
      </c>
      <c r="R5" s="26">
        <v>2015</v>
      </c>
      <c r="S5" s="14" t="s">
        <v>51</v>
      </c>
      <c r="T5" s="14" t="s">
        <v>72</v>
      </c>
      <c r="U5" s="14" t="s">
        <v>139</v>
      </c>
      <c r="V5" s="14" t="s">
        <v>74</v>
      </c>
      <c r="W5" s="14"/>
      <c r="X5" s="14">
        <v>1125</v>
      </c>
      <c r="Y5" s="14">
        <v>1125</v>
      </c>
      <c r="Z5" s="14">
        <v>4</v>
      </c>
      <c r="AA5" s="14" t="s">
        <v>36</v>
      </c>
    </row>
    <row r="6" spans="1:27">
      <c r="A6" s="18" t="s">
        <v>49</v>
      </c>
      <c r="B6" s="18" t="s">
        <v>134</v>
      </c>
      <c r="C6" t="s">
        <v>52</v>
      </c>
      <c r="D6" s="19" t="s">
        <v>116</v>
      </c>
      <c r="E6" s="19" t="s">
        <v>116</v>
      </c>
      <c r="F6" s="19" t="s">
        <v>116</v>
      </c>
      <c r="G6" s="19" t="s">
        <v>116</v>
      </c>
      <c r="H6" s="19" t="s">
        <v>116</v>
      </c>
      <c r="I6" s="19" t="s">
        <v>116</v>
      </c>
      <c r="J6" s="19" t="s">
        <v>116</v>
      </c>
      <c r="K6" s="19" t="s">
        <v>116</v>
      </c>
      <c r="L6" s="19" t="s">
        <v>116</v>
      </c>
      <c r="M6" s="19" t="s">
        <v>116</v>
      </c>
      <c r="N6" s="19" t="s">
        <v>116</v>
      </c>
      <c r="O6" s="20">
        <v>2012</v>
      </c>
      <c r="P6" s="26">
        <v>2013</v>
      </c>
      <c r="Q6" s="26">
        <v>2014</v>
      </c>
      <c r="R6" s="26">
        <v>2015</v>
      </c>
      <c r="S6" s="14" t="s">
        <v>51</v>
      </c>
      <c r="T6" s="14" t="s">
        <v>72</v>
      </c>
      <c r="U6" s="14" t="s">
        <v>139</v>
      </c>
      <c r="V6" s="14" t="s">
        <v>74</v>
      </c>
      <c r="X6" s="14">
        <v>1033.25</v>
      </c>
      <c r="Y6" s="14">
        <v>1033.25</v>
      </c>
      <c r="Z6" s="14">
        <v>8</v>
      </c>
      <c r="AA6" s="14" t="s">
        <v>36</v>
      </c>
    </row>
    <row r="7" spans="1:27">
      <c r="A7" s="18" t="s">
        <v>49</v>
      </c>
      <c r="B7" s="18" t="s">
        <v>134</v>
      </c>
      <c r="C7" t="s">
        <v>80</v>
      </c>
      <c r="D7" s="19" t="s">
        <v>116</v>
      </c>
      <c r="E7" s="19" t="s">
        <v>116</v>
      </c>
      <c r="F7" s="19" t="s">
        <v>116</v>
      </c>
      <c r="G7" s="19" t="s">
        <v>116</v>
      </c>
      <c r="H7" s="19" t="s">
        <v>116</v>
      </c>
      <c r="I7" s="19" t="s">
        <v>116</v>
      </c>
      <c r="J7" s="19" t="s">
        <v>116</v>
      </c>
      <c r="K7" s="19" t="s">
        <v>116</v>
      </c>
      <c r="L7" s="19" t="s">
        <v>116</v>
      </c>
      <c r="M7" s="19" t="s">
        <v>116</v>
      </c>
      <c r="N7" s="19" t="s">
        <v>116</v>
      </c>
      <c r="O7" s="20">
        <v>2012</v>
      </c>
      <c r="P7" s="26">
        <v>2013</v>
      </c>
      <c r="Q7" s="26">
        <v>2014</v>
      </c>
      <c r="R7" s="26">
        <v>2015</v>
      </c>
      <c r="S7" s="14" t="s">
        <v>51</v>
      </c>
      <c r="T7" s="14" t="s">
        <v>72</v>
      </c>
      <c r="U7" s="14" t="s">
        <v>139</v>
      </c>
      <c r="V7" s="14" t="s">
        <v>75</v>
      </c>
      <c r="W7" s="14"/>
      <c r="X7" s="14">
        <v>12257</v>
      </c>
      <c r="Y7" s="14">
        <v>12257</v>
      </c>
      <c r="Z7" s="14">
        <v>1</v>
      </c>
      <c r="AA7" s="14" t="s">
        <v>36</v>
      </c>
    </row>
    <row r="8" spans="1:27">
      <c r="A8" s="18" t="s">
        <v>49</v>
      </c>
      <c r="B8" s="18" t="s">
        <v>134</v>
      </c>
      <c r="C8" t="s">
        <v>18</v>
      </c>
      <c r="D8" s="19" t="s">
        <v>116</v>
      </c>
      <c r="E8" s="19" t="s">
        <v>116</v>
      </c>
      <c r="F8" s="19" t="s">
        <v>116</v>
      </c>
      <c r="G8" s="22" t="s">
        <v>116</v>
      </c>
      <c r="H8" s="19" t="s">
        <v>116</v>
      </c>
      <c r="I8" s="19" t="s">
        <v>116</v>
      </c>
      <c r="J8" s="19" t="s">
        <v>116</v>
      </c>
      <c r="K8" s="19" t="s">
        <v>116</v>
      </c>
      <c r="L8" s="20">
        <v>2009</v>
      </c>
      <c r="M8" s="20">
        <v>2010</v>
      </c>
      <c r="N8" s="20">
        <v>2011</v>
      </c>
      <c r="O8" s="19" t="s">
        <v>116</v>
      </c>
      <c r="P8" s="19" t="s">
        <v>116</v>
      </c>
      <c r="Q8" s="19" t="s">
        <v>116</v>
      </c>
      <c r="R8" s="19" t="s">
        <v>116</v>
      </c>
      <c r="S8" s="14" t="s">
        <v>51</v>
      </c>
      <c r="T8" s="14" t="s">
        <v>73</v>
      </c>
      <c r="U8" s="14" t="s">
        <v>140</v>
      </c>
      <c r="V8" s="14" t="s">
        <v>19</v>
      </c>
      <c r="W8" s="14"/>
      <c r="X8" s="14">
        <v>9066</v>
      </c>
      <c r="Y8" s="14">
        <v>3661</v>
      </c>
      <c r="Z8" s="14">
        <v>6</v>
      </c>
      <c r="AA8" s="14" t="s">
        <v>37</v>
      </c>
    </row>
    <row r="9" spans="1:27">
      <c r="A9" s="18" t="s">
        <v>53</v>
      </c>
      <c r="B9" s="18" t="s">
        <v>135</v>
      </c>
      <c r="C9" t="s">
        <v>3</v>
      </c>
      <c r="D9" s="19" t="s">
        <v>116</v>
      </c>
      <c r="E9" s="19" t="s">
        <v>116</v>
      </c>
      <c r="F9" s="19" t="s">
        <v>116</v>
      </c>
      <c r="G9" s="19" t="s">
        <v>116</v>
      </c>
      <c r="H9" s="19" t="s">
        <v>116</v>
      </c>
      <c r="I9" s="19" t="s">
        <v>116</v>
      </c>
      <c r="J9" s="19" t="s">
        <v>116</v>
      </c>
      <c r="K9" s="19" t="s">
        <v>116</v>
      </c>
      <c r="L9" s="19" t="s">
        <v>116</v>
      </c>
      <c r="M9" s="19" t="s">
        <v>116</v>
      </c>
      <c r="N9" s="19" t="s">
        <v>116</v>
      </c>
      <c r="O9" s="19" t="s">
        <v>116</v>
      </c>
      <c r="P9" s="26">
        <v>2013</v>
      </c>
      <c r="Q9" s="19" t="s">
        <v>116</v>
      </c>
      <c r="R9" s="19" t="s">
        <v>116</v>
      </c>
      <c r="S9" s="14" t="s">
        <v>54</v>
      </c>
      <c r="T9" s="14" t="s">
        <v>73</v>
      </c>
      <c r="U9" s="14" t="s">
        <v>140</v>
      </c>
      <c r="V9" s="14" t="s">
        <v>4</v>
      </c>
      <c r="W9" s="14"/>
      <c r="X9" s="14">
        <v>12500</v>
      </c>
      <c r="Y9" s="14">
        <v>1200</v>
      </c>
      <c r="Z9" s="14">
        <v>1</v>
      </c>
      <c r="AA9" s="14" t="s">
        <v>36</v>
      </c>
    </row>
    <row r="10" spans="1:27">
      <c r="A10" s="18" t="s">
        <v>53</v>
      </c>
      <c r="B10" s="18" t="s">
        <v>135</v>
      </c>
      <c r="C10" t="s">
        <v>6</v>
      </c>
      <c r="D10" s="19" t="s">
        <v>116</v>
      </c>
      <c r="E10" s="19" t="s">
        <v>116</v>
      </c>
      <c r="F10" s="19" t="s">
        <v>116</v>
      </c>
      <c r="G10" s="19" t="s">
        <v>116</v>
      </c>
      <c r="H10" s="19" t="s">
        <v>116</v>
      </c>
      <c r="I10" s="26">
        <v>2006</v>
      </c>
      <c r="J10" s="26">
        <v>2007</v>
      </c>
      <c r="K10" s="26">
        <v>2008</v>
      </c>
      <c r="L10" s="26">
        <v>2009</v>
      </c>
      <c r="M10" s="26">
        <v>2010</v>
      </c>
      <c r="N10" s="26">
        <v>2011</v>
      </c>
      <c r="O10" s="26">
        <v>2012</v>
      </c>
      <c r="P10" s="26">
        <v>2013</v>
      </c>
      <c r="Q10" s="26">
        <v>2014</v>
      </c>
      <c r="R10" s="26">
        <v>2015</v>
      </c>
      <c r="S10" s="14" t="s">
        <v>55</v>
      </c>
      <c r="T10" s="14" t="s">
        <v>83</v>
      </c>
      <c r="U10" s="14" t="s">
        <v>123</v>
      </c>
      <c r="V10" s="14" t="s">
        <v>82</v>
      </c>
      <c r="W10" s="14"/>
      <c r="X10" s="14"/>
      <c r="Y10" s="27">
        <v>186.57</v>
      </c>
      <c r="Z10" s="14">
        <v>2</v>
      </c>
      <c r="AA10" s="14" t="s">
        <v>36</v>
      </c>
    </row>
    <row r="11" spans="1:27">
      <c r="A11" s="18" t="s">
        <v>53</v>
      </c>
      <c r="B11" s="18" t="s">
        <v>135</v>
      </c>
      <c r="C11" t="s">
        <v>5</v>
      </c>
      <c r="D11" s="19" t="s">
        <v>116</v>
      </c>
      <c r="E11" s="19" t="s">
        <v>116</v>
      </c>
      <c r="F11" s="19" t="s">
        <v>116</v>
      </c>
      <c r="G11" s="19" t="s">
        <v>116</v>
      </c>
      <c r="H11" s="19" t="s">
        <v>116</v>
      </c>
      <c r="I11" s="19" t="s">
        <v>116</v>
      </c>
      <c r="J11" s="19" t="s">
        <v>116</v>
      </c>
      <c r="K11" s="19" t="s">
        <v>116</v>
      </c>
      <c r="L11" s="19" t="s">
        <v>116</v>
      </c>
      <c r="M11" s="19" t="s">
        <v>116</v>
      </c>
      <c r="N11" s="19" t="s">
        <v>116</v>
      </c>
      <c r="O11" s="19" t="s">
        <v>116</v>
      </c>
      <c r="P11" s="26">
        <v>2013</v>
      </c>
      <c r="Q11" s="26">
        <v>2014</v>
      </c>
      <c r="R11" s="26">
        <v>2015</v>
      </c>
      <c r="S11" s="14" t="s">
        <v>55</v>
      </c>
      <c r="T11" s="14" t="s">
        <v>83</v>
      </c>
      <c r="U11" s="14" t="s">
        <v>123</v>
      </c>
      <c r="V11" s="14" t="s">
        <v>84</v>
      </c>
      <c r="W11" s="14"/>
      <c r="X11" s="14"/>
      <c r="Y11" s="27">
        <v>1350</v>
      </c>
      <c r="Z11" s="27">
        <v>4</v>
      </c>
      <c r="AA11" s="14" t="s">
        <v>36</v>
      </c>
    </row>
    <row r="12" spans="1:27">
      <c r="A12" s="18" t="s">
        <v>53</v>
      </c>
      <c r="B12" s="18" t="s">
        <v>135</v>
      </c>
      <c r="C12" t="s">
        <v>7</v>
      </c>
      <c r="D12" s="19" t="s">
        <v>116</v>
      </c>
      <c r="E12" s="19" t="s">
        <v>116</v>
      </c>
      <c r="F12" s="19" t="s">
        <v>116</v>
      </c>
      <c r="G12" s="19" t="s">
        <v>116</v>
      </c>
      <c r="H12" s="19" t="s">
        <v>116</v>
      </c>
      <c r="I12" s="19" t="s">
        <v>116</v>
      </c>
      <c r="J12" s="19" t="s">
        <v>116</v>
      </c>
      <c r="K12" s="19" t="s">
        <v>116</v>
      </c>
      <c r="L12" s="19" t="s">
        <v>116</v>
      </c>
      <c r="M12" s="26">
        <v>2010</v>
      </c>
      <c r="N12" s="26">
        <v>2011</v>
      </c>
      <c r="O12" s="26">
        <v>2012</v>
      </c>
      <c r="P12" s="26">
        <v>2013</v>
      </c>
      <c r="Q12" s="26">
        <v>2014</v>
      </c>
      <c r="R12" s="19"/>
      <c r="S12" s="14" t="s">
        <v>55</v>
      </c>
      <c r="T12" s="14" t="s">
        <v>83</v>
      </c>
      <c r="U12" s="14" t="s">
        <v>123</v>
      </c>
      <c r="V12" s="14" t="s">
        <v>84</v>
      </c>
      <c r="W12" s="14"/>
      <c r="X12" s="14"/>
      <c r="Y12" s="27">
        <v>1407</v>
      </c>
      <c r="Z12" s="14">
        <v>1</v>
      </c>
      <c r="AA12" s="14" t="s">
        <v>36</v>
      </c>
    </row>
    <row r="13" spans="1:27">
      <c r="A13" s="18" t="s">
        <v>53</v>
      </c>
      <c r="B13" s="18" t="s">
        <v>135</v>
      </c>
      <c r="C13" t="s">
        <v>56</v>
      </c>
      <c r="D13" s="19" t="s">
        <v>116</v>
      </c>
      <c r="E13" s="19" t="s">
        <v>116</v>
      </c>
      <c r="F13" s="19" t="s">
        <v>116</v>
      </c>
      <c r="G13" s="19" t="s">
        <v>116</v>
      </c>
      <c r="H13" s="19" t="s">
        <v>116</v>
      </c>
      <c r="I13" s="19" t="s">
        <v>116</v>
      </c>
      <c r="J13" s="26">
        <v>2007</v>
      </c>
      <c r="K13" s="26">
        <v>2008</v>
      </c>
      <c r="L13" s="26">
        <v>2009</v>
      </c>
      <c r="M13" s="26">
        <v>2010</v>
      </c>
      <c r="N13" s="26">
        <v>2011</v>
      </c>
      <c r="O13" s="19"/>
      <c r="P13" s="19"/>
      <c r="Q13" s="19"/>
      <c r="R13" s="19"/>
      <c r="S13" s="14" t="s">
        <v>54</v>
      </c>
      <c r="T13" s="14" t="s">
        <v>73</v>
      </c>
      <c r="U13" s="14" t="s">
        <v>140</v>
      </c>
      <c r="V13" s="14" t="s">
        <v>85</v>
      </c>
      <c r="W13" s="14"/>
      <c r="X13" s="14">
        <v>183711</v>
      </c>
      <c r="Y13" s="27">
        <v>6200</v>
      </c>
      <c r="Z13" s="14">
        <v>3</v>
      </c>
      <c r="AA13" s="14" t="s">
        <v>37</v>
      </c>
    </row>
    <row r="14" spans="1:27">
      <c r="A14" s="18" t="s">
        <v>53</v>
      </c>
      <c r="B14" s="18" t="s">
        <v>135</v>
      </c>
      <c r="C14" t="s">
        <v>57</v>
      </c>
      <c r="D14" s="19" t="s">
        <v>116</v>
      </c>
      <c r="E14" s="19" t="s">
        <v>116</v>
      </c>
      <c r="F14" s="19" t="s">
        <v>116</v>
      </c>
      <c r="G14" s="19" t="s">
        <v>116</v>
      </c>
      <c r="H14" s="19" t="s">
        <v>116</v>
      </c>
      <c r="I14" s="19" t="s">
        <v>116</v>
      </c>
      <c r="J14" s="26">
        <v>2007</v>
      </c>
      <c r="K14" s="26">
        <v>2008</v>
      </c>
      <c r="L14" s="26">
        <v>2009</v>
      </c>
      <c r="M14" s="26">
        <v>2010</v>
      </c>
      <c r="N14" s="26">
        <v>2011</v>
      </c>
      <c r="O14" s="19"/>
      <c r="P14" s="19"/>
      <c r="Q14" s="19"/>
      <c r="R14" s="19"/>
      <c r="S14" s="14" t="s">
        <v>54</v>
      </c>
      <c r="T14" s="14" t="s">
        <v>86</v>
      </c>
      <c r="U14" s="14" t="s">
        <v>141</v>
      </c>
      <c r="V14" s="14" t="s">
        <v>85</v>
      </c>
      <c r="W14" s="14"/>
      <c r="X14" s="14">
        <v>256</v>
      </c>
      <c r="Y14" s="14">
        <v>52</v>
      </c>
      <c r="Z14" s="14">
        <v>2</v>
      </c>
      <c r="AA14" s="14" t="s">
        <v>36</v>
      </c>
    </row>
    <row r="15" spans="1:27">
      <c r="A15" s="18" t="s">
        <v>53</v>
      </c>
      <c r="B15" s="18" t="s">
        <v>135</v>
      </c>
      <c r="C15" t="s">
        <v>8</v>
      </c>
      <c r="D15" s="19" t="s">
        <v>116</v>
      </c>
      <c r="E15" s="19" t="s">
        <v>116</v>
      </c>
      <c r="F15" s="19" t="s">
        <v>116</v>
      </c>
      <c r="G15" s="19" t="s">
        <v>116</v>
      </c>
      <c r="H15" s="19" t="s">
        <v>116</v>
      </c>
      <c r="I15" s="26">
        <v>2006</v>
      </c>
      <c r="J15" s="26">
        <v>2007</v>
      </c>
      <c r="K15" s="26">
        <v>2008</v>
      </c>
      <c r="L15" s="26">
        <v>2009</v>
      </c>
      <c r="M15" s="26">
        <v>2010</v>
      </c>
      <c r="O15" s="19"/>
      <c r="P15" s="19"/>
      <c r="Q15" s="19"/>
      <c r="R15" s="19"/>
      <c r="S15" s="14" t="s">
        <v>54</v>
      </c>
      <c r="T15" s="14" t="s">
        <v>73</v>
      </c>
      <c r="U15" s="14" t="s">
        <v>140</v>
      </c>
      <c r="V15" s="14" t="s">
        <v>9</v>
      </c>
      <c r="W15" s="14"/>
      <c r="X15" s="14">
        <v>7111</v>
      </c>
      <c r="Y15" s="27">
        <v>7111</v>
      </c>
      <c r="Z15" s="14">
        <v>1</v>
      </c>
      <c r="AA15" s="14" t="s">
        <v>37</v>
      </c>
    </row>
    <row r="16" spans="1:27">
      <c r="A16" s="18" t="s">
        <v>58</v>
      </c>
      <c r="B16" s="18" t="s">
        <v>136</v>
      </c>
      <c r="C16" t="s">
        <v>59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>
        <v>2011</v>
      </c>
      <c r="O16" s="19">
        <v>2012</v>
      </c>
      <c r="P16" s="19"/>
      <c r="Q16" s="19"/>
      <c r="R16" s="19"/>
      <c r="S16" s="14"/>
      <c r="T16" s="14"/>
      <c r="U16" s="14"/>
      <c r="V16" s="14"/>
      <c r="W16" s="14"/>
      <c r="X16" s="14"/>
      <c r="Y16" s="14"/>
      <c r="Z16" s="14"/>
      <c r="AA16" s="14"/>
    </row>
    <row r="17" spans="1:27">
      <c r="A17" s="18" t="s">
        <v>58</v>
      </c>
      <c r="B17" s="18" t="s">
        <v>136</v>
      </c>
      <c r="C17" t="s">
        <v>60</v>
      </c>
      <c r="D17" s="23">
        <v>2001</v>
      </c>
      <c r="E17" s="23">
        <v>2002</v>
      </c>
      <c r="F17" s="19">
        <v>2003</v>
      </c>
      <c r="G17" s="19">
        <v>2004</v>
      </c>
      <c r="H17" s="19">
        <v>2005</v>
      </c>
      <c r="I17" s="19">
        <v>2006</v>
      </c>
      <c r="J17" s="19">
        <v>2007</v>
      </c>
      <c r="K17" s="19">
        <v>2008</v>
      </c>
      <c r="L17" s="19">
        <v>2009</v>
      </c>
      <c r="M17" s="19">
        <v>2010</v>
      </c>
      <c r="N17" s="19">
        <v>2011</v>
      </c>
      <c r="O17" s="19">
        <v>2012</v>
      </c>
      <c r="P17" s="19"/>
      <c r="Q17" s="19"/>
      <c r="R17" s="19"/>
      <c r="S17" s="14"/>
      <c r="T17" s="14" t="s">
        <v>73</v>
      </c>
      <c r="U17" s="14" t="s">
        <v>142</v>
      </c>
      <c r="V17" s="14" t="s">
        <v>88</v>
      </c>
      <c r="W17" s="14"/>
      <c r="X17" s="14">
        <v>29876</v>
      </c>
      <c r="Y17" s="14">
        <v>820</v>
      </c>
      <c r="Z17" s="14">
        <v>1</v>
      </c>
      <c r="AA17" s="14" t="s">
        <v>36</v>
      </c>
    </row>
    <row r="18" spans="1:27">
      <c r="A18" s="18" t="s">
        <v>58</v>
      </c>
      <c r="B18" s="18" t="s">
        <v>136</v>
      </c>
      <c r="C18" t="s">
        <v>61</v>
      </c>
      <c r="D18" s="19"/>
      <c r="E18" s="19"/>
      <c r="F18" s="19"/>
      <c r="G18" s="19"/>
      <c r="H18" s="19"/>
      <c r="I18" s="19"/>
      <c r="J18" s="21"/>
      <c r="K18" s="21"/>
      <c r="L18" s="21"/>
      <c r="M18" s="21"/>
      <c r="N18" s="19">
        <v>2011</v>
      </c>
      <c r="O18" s="19">
        <v>2012</v>
      </c>
      <c r="P18" s="19">
        <v>2013</v>
      </c>
      <c r="Q18" s="19">
        <v>2014</v>
      </c>
      <c r="R18" s="21"/>
      <c r="S18" s="14"/>
      <c r="T18" s="14" t="s">
        <v>87</v>
      </c>
      <c r="U18" s="14" t="s">
        <v>143</v>
      </c>
      <c r="V18" s="14" t="s">
        <v>84</v>
      </c>
      <c r="W18" s="14"/>
      <c r="X18" s="14">
        <v>4077</v>
      </c>
      <c r="Y18" s="14">
        <v>133.93</v>
      </c>
      <c r="Z18" s="14">
        <v>3</v>
      </c>
      <c r="AA18" s="14" t="s">
        <v>36</v>
      </c>
    </row>
    <row r="19" spans="1:27">
      <c r="A19" s="18" t="s">
        <v>62</v>
      </c>
      <c r="B19" s="18" t="s">
        <v>137</v>
      </c>
      <c r="C19" t="s">
        <v>63</v>
      </c>
      <c r="D19" s="21"/>
      <c r="E19" s="21"/>
      <c r="F19" s="21"/>
      <c r="G19" s="21"/>
      <c r="H19" s="21"/>
      <c r="I19" s="21"/>
      <c r="J19" s="21">
        <v>2007</v>
      </c>
      <c r="K19" s="21"/>
      <c r="L19" s="21"/>
      <c r="M19" s="21"/>
      <c r="N19" s="21"/>
      <c r="O19" s="21"/>
      <c r="P19" s="21"/>
      <c r="Q19" s="21"/>
      <c r="R19" s="21"/>
    </row>
    <row r="20" spans="1:27">
      <c r="A20" s="18" t="s">
        <v>62</v>
      </c>
      <c r="B20" s="18" t="s">
        <v>137</v>
      </c>
      <c r="C20" t="s">
        <v>60</v>
      </c>
      <c r="D20" s="21"/>
      <c r="E20" s="21"/>
      <c r="F20" s="21"/>
      <c r="G20" s="21"/>
      <c r="H20" s="21"/>
      <c r="I20" s="21"/>
      <c r="J20" s="21"/>
      <c r="K20" s="21"/>
      <c r="L20" s="21"/>
      <c r="M20" s="21">
        <v>2010</v>
      </c>
      <c r="N20" s="19">
        <v>2011</v>
      </c>
      <c r="O20" s="21"/>
      <c r="P20" s="21"/>
      <c r="Q20" s="21"/>
      <c r="R20" s="21"/>
    </row>
    <row r="21" spans="1:27">
      <c r="A21" s="18" t="s">
        <v>62</v>
      </c>
      <c r="B21" s="18" t="s">
        <v>137</v>
      </c>
      <c r="C21" t="s">
        <v>64</v>
      </c>
      <c r="D21" s="21"/>
      <c r="E21" s="21"/>
      <c r="F21" s="21"/>
      <c r="G21" s="21"/>
      <c r="H21" s="21"/>
      <c r="I21" s="21"/>
      <c r="J21" s="21">
        <v>2007</v>
      </c>
      <c r="K21" s="21"/>
      <c r="L21" s="21"/>
      <c r="M21" s="21">
        <v>2010</v>
      </c>
      <c r="N21" s="21"/>
      <c r="O21" s="21"/>
      <c r="P21" s="21"/>
      <c r="Q21" s="21"/>
      <c r="R21" s="21"/>
    </row>
    <row r="22" spans="1:27">
      <c r="A22" s="18" t="s">
        <v>62</v>
      </c>
      <c r="B22" s="18" t="s">
        <v>137</v>
      </c>
      <c r="C22" t="s">
        <v>59</v>
      </c>
      <c r="D22" s="21"/>
      <c r="E22" s="21"/>
      <c r="F22" s="21"/>
      <c r="G22" s="21"/>
      <c r="H22" s="21"/>
      <c r="I22" s="21"/>
      <c r="J22" s="21">
        <v>2007</v>
      </c>
      <c r="K22" s="21"/>
      <c r="L22" s="21"/>
      <c r="M22" s="21">
        <v>2010</v>
      </c>
      <c r="N22" s="19">
        <v>2011</v>
      </c>
      <c r="O22" s="21"/>
      <c r="P22" s="21"/>
      <c r="Q22" s="21"/>
      <c r="R22" s="21"/>
    </row>
    <row r="23" spans="1:27">
      <c r="A23" s="18" t="s">
        <v>62</v>
      </c>
      <c r="B23" s="18" t="s">
        <v>137</v>
      </c>
      <c r="C23" t="s">
        <v>65</v>
      </c>
      <c r="D23" s="21"/>
      <c r="E23" s="21"/>
      <c r="F23" s="21"/>
      <c r="G23" s="21"/>
      <c r="H23" s="21"/>
      <c r="I23" s="21"/>
      <c r="J23" s="21">
        <v>2007</v>
      </c>
      <c r="K23" s="21"/>
      <c r="L23" s="21"/>
      <c r="M23" s="21">
        <v>2010</v>
      </c>
      <c r="N23" s="19"/>
      <c r="O23" s="21"/>
      <c r="P23" s="21"/>
      <c r="Q23" s="21"/>
      <c r="R23" s="21"/>
    </row>
    <row r="24" spans="1:27">
      <c r="A24" s="18" t="s">
        <v>62</v>
      </c>
      <c r="B24" s="18" t="s">
        <v>137</v>
      </c>
      <c r="C24" t="s">
        <v>66</v>
      </c>
      <c r="D24" s="21"/>
      <c r="E24" s="21"/>
      <c r="F24" s="21"/>
      <c r="G24" s="21"/>
      <c r="H24" s="21"/>
      <c r="I24" s="21"/>
      <c r="J24" s="21">
        <v>2007</v>
      </c>
      <c r="K24" s="21"/>
      <c r="L24" s="21"/>
      <c r="M24" s="21">
        <v>2010</v>
      </c>
      <c r="N24" s="21"/>
      <c r="O24" s="21"/>
      <c r="P24" s="21"/>
      <c r="Q24" s="21"/>
      <c r="R24" s="21"/>
    </row>
    <row r="25" spans="1:27">
      <c r="A25" s="18" t="s">
        <v>62</v>
      </c>
      <c r="B25" s="18" t="s">
        <v>137</v>
      </c>
      <c r="C25" t="s">
        <v>67</v>
      </c>
      <c r="D25" s="21"/>
      <c r="E25" s="21"/>
      <c r="F25" s="21"/>
      <c r="G25" s="21"/>
      <c r="H25" s="21"/>
      <c r="I25" s="21"/>
      <c r="J25" s="21"/>
      <c r="K25" s="21"/>
      <c r="L25" s="21"/>
      <c r="M25" s="21">
        <v>2010</v>
      </c>
      <c r="N25" s="19">
        <v>2011</v>
      </c>
      <c r="O25" s="21"/>
      <c r="P25" s="21"/>
      <c r="Q25" s="21"/>
      <c r="R25" s="21"/>
    </row>
    <row r="26" spans="1:27">
      <c r="A26" s="18" t="s">
        <v>62</v>
      </c>
      <c r="B26" s="18" t="s">
        <v>137</v>
      </c>
      <c r="C26" t="s">
        <v>68</v>
      </c>
      <c r="D26" s="21"/>
      <c r="E26" s="21"/>
      <c r="F26" s="21"/>
      <c r="G26" s="21"/>
      <c r="H26" s="21"/>
      <c r="I26" s="21"/>
      <c r="J26" s="21"/>
      <c r="K26" s="21"/>
      <c r="L26" s="21"/>
      <c r="M26" s="21">
        <v>2010</v>
      </c>
      <c r="N26" s="19">
        <v>2011</v>
      </c>
      <c r="O26" s="21"/>
      <c r="P26" s="21"/>
      <c r="Q26" s="21"/>
      <c r="R26" s="21"/>
    </row>
    <row r="27" spans="1:27">
      <c r="A27" s="18" t="s">
        <v>62</v>
      </c>
      <c r="B27" s="18" t="s">
        <v>137</v>
      </c>
      <c r="C27" t="s">
        <v>69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9">
        <v>2011</v>
      </c>
      <c r="O27" s="21"/>
      <c r="P27" s="21"/>
      <c r="Q27" s="21"/>
      <c r="R27" s="21"/>
    </row>
    <row r="28" spans="1:27">
      <c r="A28" s="18" t="s">
        <v>62</v>
      </c>
      <c r="B28" s="18" t="s">
        <v>137</v>
      </c>
      <c r="C28" t="s">
        <v>70</v>
      </c>
      <c r="D28" s="21"/>
      <c r="E28" s="21"/>
      <c r="F28" s="21"/>
      <c r="G28" s="21"/>
      <c r="H28" s="21"/>
      <c r="I28" s="21"/>
      <c r="J28" s="21"/>
      <c r="K28" s="21"/>
      <c r="L28" s="21"/>
      <c r="M28" s="21">
        <v>2010</v>
      </c>
      <c r="N28" s="19">
        <v>2011</v>
      </c>
      <c r="O28" s="21"/>
      <c r="P28" s="21"/>
      <c r="Q28" s="21"/>
      <c r="R28" s="21"/>
    </row>
    <row r="29" spans="1:27">
      <c r="A29" s="18" t="s">
        <v>62</v>
      </c>
      <c r="B29" s="18" t="s">
        <v>137</v>
      </c>
      <c r="C29" t="s">
        <v>71</v>
      </c>
      <c r="D29" s="21"/>
      <c r="E29" s="21"/>
      <c r="F29" s="21"/>
      <c r="G29" s="21"/>
      <c r="H29" s="21"/>
      <c r="I29" s="21"/>
      <c r="J29" s="21">
        <v>2007</v>
      </c>
      <c r="K29" s="21"/>
      <c r="L29" s="21"/>
      <c r="M29" s="21"/>
      <c r="N29" s="21"/>
      <c r="O29" s="21"/>
      <c r="P29" s="21"/>
      <c r="Q29" s="21"/>
      <c r="R29" s="21"/>
    </row>
    <row r="30" spans="1:27">
      <c r="A30" s="18" t="s">
        <v>49</v>
      </c>
      <c r="B30" s="18" t="s">
        <v>134</v>
      </c>
      <c r="C30" t="s">
        <v>79</v>
      </c>
      <c r="D30" s="19" t="s">
        <v>116</v>
      </c>
      <c r="E30" s="19" t="s">
        <v>116</v>
      </c>
      <c r="F30" s="19" t="s">
        <v>116</v>
      </c>
      <c r="G30" s="19" t="s">
        <v>116</v>
      </c>
      <c r="H30" s="19" t="s">
        <v>116</v>
      </c>
      <c r="I30" s="19" t="s">
        <v>116</v>
      </c>
      <c r="J30" s="19" t="s">
        <v>116</v>
      </c>
      <c r="K30" s="19" t="s">
        <v>116</v>
      </c>
      <c r="L30" s="19" t="s">
        <v>116</v>
      </c>
      <c r="M30" s="19" t="s">
        <v>116</v>
      </c>
      <c r="N30" s="19" t="s">
        <v>116</v>
      </c>
      <c r="O30" s="19" t="s">
        <v>116</v>
      </c>
      <c r="P30" s="26">
        <v>2013</v>
      </c>
      <c r="Q30" s="26">
        <v>2014</v>
      </c>
      <c r="R30" s="26">
        <v>2015</v>
      </c>
      <c r="T30" s="21" t="s">
        <v>73</v>
      </c>
      <c r="U30" s="21" t="s">
        <v>142</v>
      </c>
      <c r="V30" s="21" t="s">
        <v>74</v>
      </c>
      <c r="W30" s="21"/>
      <c r="X30" s="21">
        <v>186702</v>
      </c>
      <c r="Y30" s="21">
        <v>8250</v>
      </c>
      <c r="Z30" s="21"/>
      <c r="AA30" s="21" t="s">
        <v>37</v>
      </c>
    </row>
    <row r="31" spans="1:27">
      <c r="A31" s="18" t="s">
        <v>49</v>
      </c>
      <c r="B31" s="18" t="s">
        <v>134</v>
      </c>
      <c r="C31" t="s">
        <v>20</v>
      </c>
      <c r="D31" s="19" t="s">
        <v>116</v>
      </c>
      <c r="E31" s="19" t="s">
        <v>116</v>
      </c>
      <c r="F31" s="19" t="s">
        <v>116</v>
      </c>
      <c r="G31" s="19" t="s">
        <v>116</v>
      </c>
      <c r="H31" s="19" t="s">
        <v>116</v>
      </c>
      <c r="I31" s="19" t="s">
        <v>116</v>
      </c>
      <c r="J31" s="19" t="s">
        <v>116</v>
      </c>
      <c r="K31" s="19" t="s">
        <v>116</v>
      </c>
      <c r="L31" s="19" t="s">
        <v>116</v>
      </c>
      <c r="M31" s="19" t="s">
        <v>116</v>
      </c>
      <c r="N31" s="19" t="s">
        <v>116</v>
      </c>
      <c r="O31" s="19" t="s">
        <v>116</v>
      </c>
      <c r="P31" s="26">
        <v>2013</v>
      </c>
      <c r="Q31" s="26">
        <v>2014</v>
      </c>
      <c r="R31" s="26">
        <v>2015</v>
      </c>
      <c r="T31" s="21" t="s">
        <v>73</v>
      </c>
      <c r="U31" s="21" t="s">
        <v>142</v>
      </c>
      <c r="V31" s="21" t="s">
        <v>75</v>
      </c>
      <c r="W31" s="21">
        <v>2</v>
      </c>
      <c r="X31" s="21">
        <v>140329</v>
      </c>
      <c r="Y31" s="21">
        <v>18686</v>
      </c>
      <c r="Z31" s="21"/>
      <c r="AA31" s="21" t="s">
        <v>37</v>
      </c>
    </row>
    <row r="32" spans="1:27">
      <c r="A32" s="18" t="s">
        <v>49</v>
      </c>
      <c r="B32" s="18" t="s">
        <v>134</v>
      </c>
      <c r="C32" t="s">
        <v>38</v>
      </c>
      <c r="D32" s="19" t="s">
        <v>116</v>
      </c>
      <c r="E32" s="19" t="s">
        <v>116</v>
      </c>
      <c r="F32" s="19" t="s">
        <v>116</v>
      </c>
      <c r="G32" s="19" t="s">
        <v>116</v>
      </c>
      <c r="H32" s="19" t="s">
        <v>116</v>
      </c>
      <c r="I32" s="19" t="s">
        <v>116</v>
      </c>
      <c r="J32" s="19" t="s">
        <v>116</v>
      </c>
      <c r="K32" s="19" t="s">
        <v>116</v>
      </c>
      <c r="L32" s="19" t="s">
        <v>116</v>
      </c>
      <c r="M32" s="19" t="s">
        <v>116</v>
      </c>
      <c r="N32" s="19" t="s">
        <v>116</v>
      </c>
      <c r="O32" s="19" t="s">
        <v>116</v>
      </c>
      <c r="P32" s="19" t="s">
        <v>116</v>
      </c>
      <c r="Q32" s="19" t="s">
        <v>116</v>
      </c>
      <c r="R32" s="19" t="s">
        <v>116</v>
      </c>
      <c r="T32" s="21" t="s">
        <v>72</v>
      </c>
      <c r="U32" s="21" t="s">
        <v>142</v>
      </c>
      <c r="V32" s="21" t="s">
        <v>84</v>
      </c>
      <c r="W32" s="21"/>
      <c r="X32" s="21">
        <v>988</v>
      </c>
      <c r="Y32" s="21">
        <v>988</v>
      </c>
      <c r="Z32" s="21"/>
      <c r="AA32" s="21" t="s">
        <v>39</v>
      </c>
    </row>
    <row r="33" spans="1:27">
      <c r="A33" s="18" t="s">
        <v>58</v>
      </c>
      <c r="B33" s="18" t="s">
        <v>136</v>
      </c>
      <c r="C33" t="s">
        <v>89</v>
      </c>
      <c r="D33" s="19" t="s">
        <v>116</v>
      </c>
      <c r="E33" s="19" t="s">
        <v>116</v>
      </c>
      <c r="F33" s="19" t="s">
        <v>116</v>
      </c>
      <c r="G33" s="19" t="s">
        <v>116</v>
      </c>
      <c r="H33" s="19" t="s">
        <v>116</v>
      </c>
      <c r="I33" s="19" t="s">
        <v>116</v>
      </c>
      <c r="J33" s="19" t="s">
        <v>116</v>
      </c>
      <c r="K33" s="19" t="s">
        <v>116</v>
      </c>
      <c r="L33" s="19" t="s">
        <v>116</v>
      </c>
      <c r="M33" s="19" t="s">
        <v>116</v>
      </c>
      <c r="N33" s="19" t="s">
        <v>116</v>
      </c>
      <c r="O33" s="19" t="s">
        <v>116</v>
      </c>
      <c r="P33" s="19" t="s">
        <v>116</v>
      </c>
      <c r="T33" s="21" t="s">
        <v>93</v>
      </c>
      <c r="U33" s="21" t="s">
        <v>144</v>
      </c>
      <c r="V33" s="21" t="s">
        <v>84</v>
      </c>
      <c r="W33" s="21"/>
      <c r="X33" s="25">
        <v>7.2</v>
      </c>
      <c r="Y33" s="25">
        <v>7.2</v>
      </c>
      <c r="Z33" s="21">
        <v>1</v>
      </c>
      <c r="AA33" s="21" t="s">
        <v>36</v>
      </c>
    </row>
    <row r="34" spans="1:27">
      <c r="A34" s="18" t="s">
        <v>58</v>
      </c>
      <c r="B34" s="18" t="s">
        <v>136</v>
      </c>
      <c r="C34" t="s">
        <v>16</v>
      </c>
      <c r="D34" s="19" t="s">
        <v>116</v>
      </c>
      <c r="E34" s="19" t="s">
        <v>116</v>
      </c>
      <c r="F34" s="19" t="s">
        <v>116</v>
      </c>
      <c r="G34" s="19" t="s">
        <v>116</v>
      </c>
      <c r="H34" s="19" t="s">
        <v>116</v>
      </c>
      <c r="I34" s="19" t="s">
        <v>116</v>
      </c>
      <c r="J34" s="19" t="s">
        <v>116</v>
      </c>
      <c r="K34" s="19" t="s">
        <v>116</v>
      </c>
      <c r="L34" s="19" t="s">
        <v>116</v>
      </c>
      <c r="M34" s="19" t="s">
        <v>116</v>
      </c>
      <c r="N34" s="19" t="s">
        <v>116</v>
      </c>
      <c r="O34" s="19" t="s">
        <v>116</v>
      </c>
      <c r="P34" s="19" t="s">
        <v>116</v>
      </c>
      <c r="T34" s="21" t="s">
        <v>91</v>
      </c>
      <c r="U34" s="21" t="s">
        <v>144</v>
      </c>
      <c r="V34" s="21" t="s">
        <v>84</v>
      </c>
      <c r="W34" s="21"/>
      <c r="X34" s="25">
        <v>307</v>
      </c>
      <c r="Y34" s="25">
        <v>307</v>
      </c>
      <c r="Z34" s="21">
        <v>1</v>
      </c>
      <c r="AA34" s="21" t="s">
        <v>36</v>
      </c>
    </row>
    <row r="35" spans="1:27">
      <c r="A35" s="18" t="s">
        <v>58</v>
      </c>
      <c r="B35" s="18" t="s">
        <v>136</v>
      </c>
      <c r="C35" t="s">
        <v>16</v>
      </c>
      <c r="D35" s="19" t="s">
        <v>116</v>
      </c>
      <c r="E35" s="19" t="s">
        <v>116</v>
      </c>
      <c r="F35" s="19" t="s">
        <v>116</v>
      </c>
      <c r="G35" s="19" t="s">
        <v>116</v>
      </c>
      <c r="H35" s="19" t="s">
        <v>116</v>
      </c>
      <c r="I35" s="19" t="s">
        <v>116</v>
      </c>
      <c r="J35" s="19" t="s">
        <v>116</v>
      </c>
      <c r="K35" s="19" t="s">
        <v>116</v>
      </c>
      <c r="L35" s="19" t="s">
        <v>116</v>
      </c>
      <c r="M35" s="19" t="s">
        <v>116</v>
      </c>
      <c r="N35" s="19" t="s">
        <v>116</v>
      </c>
      <c r="O35" s="19" t="s">
        <v>116</v>
      </c>
      <c r="P35" s="19" t="s">
        <v>116</v>
      </c>
      <c r="T35" s="21" t="s">
        <v>92</v>
      </c>
      <c r="U35" s="21" t="s">
        <v>144</v>
      </c>
      <c r="V35" s="21" t="s">
        <v>84</v>
      </c>
      <c r="W35" s="21"/>
      <c r="X35" s="25">
        <v>5.6</v>
      </c>
      <c r="Y35" s="25">
        <v>5.6</v>
      </c>
      <c r="Z35" s="21">
        <v>1</v>
      </c>
      <c r="AA35" s="21" t="s">
        <v>36</v>
      </c>
    </row>
    <row r="36" spans="1:27">
      <c r="A36" s="18" t="s">
        <v>58</v>
      </c>
      <c r="B36" s="18" t="s">
        <v>136</v>
      </c>
      <c r="C36" t="s">
        <v>16</v>
      </c>
      <c r="D36" s="19" t="s">
        <v>116</v>
      </c>
      <c r="E36" s="19" t="s">
        <v>116</v>
      </c>
      <c r="F36" s="19" t="s">
        <v>116</v>
      </c>
      <c r="G36" s="19" t="s">
        <v>116</v>
      </c>
      <c r="H36" s="19" t="s">
        <v>116</v>
      </c>
      <c r="I36" s="19" t="s">
        <v>116</v>
      </c>
      <c r="J36" s="19" t="s">
        <v>116</v>
      </c>
      <c r="K36" s="19" t="s">
        <v>116</v>
      </c>
      <c r="L36" s="19" t="s">
        <v>116</v>
      </c>
      <c r="M36" s="19" t="s">
        <v>116</v>
      </c>
      <c r="N36" s="19" t="s">
        <v>116</v>
      </c>
      <c r="O36" s="19" t="s">
        <v>116</v>
      </c>
      <c r="P36" s="19" t="s">
        <v>116</v>
      </c>
      <c r="T36" s="21" t="s">
        <v>72</v>
      </c>
      <c r="U36" s="21" t="s">
        <v>139</v>
      </c>
      <c r="V36" s="21" t="s">
        <v>84</v>
      </c>
      <c r="W36" s="21"/>
      <c r="X36" s="25">
        <v>82.32</v>
      </c>
      <c r="Y36" s="25">
        <v>82.32</v>
      </c>
      <c r="Z36" s="21">
        <v>1</v>
      </c>
      <c r="AA36" s="21" t="s">
        <v>36</v>
      </c>
    </row>
    <row r="37" spans="1:27">
      <c r="A37" s="18" t="s">
        <v>53</v>
      </c>
      <c r="B37" s="18" t="s">
        <v>135</v>
      </c>
      <c r="C37" t="s">
        <v>40</v>
      </c>
      <c r="T37" s="21" t="s">
        <v>72</v>
      </c>
      <c r="U37" s="21" t="s">
        <v>139</v>
      </c>
      <c r="V37" s="21" t="s">
        <v>84</v>
      </c>
      <c r="W37" s="21"/>
      <c r="X37" s="25">
        <v>1337</v>
      </c>
      <c r="Y37" s="25">
        <v>1337</v>
      </c>
      <c r="Z37" s="21">
        <v>11</v>
      </c>
      <c r="AA37" s="21" t="s">
        <v>94</v>
      </c>
    </row>
  </sheetData>
  <mergeCells count="3">
    <mergeCell ref="A1:C1"/>
    <mergeCell ref="A2:C2"/>
    <mergeCell ref="A3:C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A1:I31"/>
  <sheetViews>
    <sheetView tabSelected="1" workbookViewId="0">
      <selection activeCell="G10" sqref="G10"/>
    </sheetView>
  </sheetViews>
  <sheetFormatPr baseColWidth="10" defaultColWidth="9" defaultRowHeight="15.75"/>
  <cols>
    <col min="2" max="2" width="6.875" customWidth="1"/>
    <col min="3" max="3" width="23.5" customWidth="1"/>
    <col min="4" max="4" width="12" customWidth="1"/>
    <col min="5" max="5" width="19.75" customWidth="1"/>
    <col min="6" max="6" width="14.875" customWidth="1"/>
    <col min="7" max="7" width="17.875" style="52" customWidth="1"/>
    <col min="8" max="8" width="14.125" customWidth="1"/>
    <col min="9" max="9" width="13" customWidth="1"/>
  </cols>
  <sheetData>
    <row r="1" spans="1:8" ht="31.5">
      <c r="A1" s="34"/>
      <c r="B1" s="34"/>
      <c r="C1" s="35" t="s">
        <v>122</v>
      </c>
      <c r="D1" s="35" t="s">
        <v>128</v>
      </c>
      <c r="E1" s="35" t="s">
        <v>124</v>
      </c>
      <c r="F1" s="35" t="s">
        <v>150</v>
      </c>
      <c r="G1" s="35" t="s">
        <v>148</v>
      </c>
      <c r="H1" s="35" t="s">
        <v>107</v>
      </c>
    </row>
    <row r="2" spans="1:8">
      <c r="A2" s="59" t="s">
        <v>117</v>
      </c>
      <c r="B2" s="34">
        <v>1</v>
      </c>
      <c r="C2" s="36" t="s">
        <v>5</v>
      </c>
      <c r="D2" s="36" t="s">
        <v>72</v>
      </c>
      <c r="E2" s="36" t="s">
        <v>155</v>
      </c>
      <c r="F2" s="37">
        <v>1350</v>
      </c>
      <c r="G2" s="46">
        <v>4</v>
      </c>
      <c r="H2" s="62" t="s">
        <v>151</v>
      </c>
    </row>
    <row r="3" spans="1:8">
      <c r="A3" s="59"/>
      <c r="B3" s="34">
        <v>2</v>
      </c>
      <c r="C3" s="36" t="s">
        <v>6</v>
      </c>
      <c r="D3" s="38" t="s">
        <v>72</v>
      </c>
      <c r="E3" s="38" t="s">
        <v>156</v>
      </c>
      <c r="F3" s="37">
        <v>186.57</v>
      </c>
      <c r="G3" s="46">
        <v>2</v>
      </c>
      <c r="H3" s="62" t="s">
        <v>151</v>
      </c>
    </row>
    <row r="4" spans="1:8">
      <c r="A4" s="59"/>
      <c r="B4" s="34">
        <v>3</v>
      </c>
      <c r="C4" s="36" t="s">
        <v>96</v>
      </c>
      <c r="D4" s="38" t="s">
        <v>97</v>
      </c>
      <c r="E4" s="38" t="s">
        <v>84</v>
      </c>
      <c r="F4" s="37" t="s">
        <v>84</v>
      </c>
      <c r="G4" s="47" t="s">
        <v>84</v>
      </c>
      <c r="H4" s="36"/>
    </row>
    <row r="5" spans="1:8">
      <c r="A5" s="59"/>
      <c r="B5" s="34">
        <v>4</v>
      </c>
      <c r="C5" s="36" t="s">
        <v>13</v>
      </c>
      <c r="D5" s="36" t="s">
        <v>72</v>
      </c>
      <c r="E5" s="38" t="s">
        <v>156</v>
      </c>
      <c r="F5" s="37">
        <v>133.93</v>
      </c>
      <c r="G5" s="46">
        <v>3</v>
      </c>
      <c r="H5" s="62" t="s">
        <v>152</v>
      </c>
    </row>
    <row r="6" spans="1:8">
      <c r="A6" s="59"/>
      <c r="B6" s="34">
        <v>5</v>
      </c>
      <c r="C6" s="36" t="s">
        <v>120</v>
      </c>
      <c r="D6" s="36" t="s">
        <v>72</v>
      </c>
      <c r="E6" s="36" t="s">
        <v>155</v>
      </c>
      <c r="F6" s="37">
        <v>7.2</v>
      </c>
      <c r="G6" s="46">
        <v>1</v>
      </c>
      <c r="H6" s="62" t="s">
        <v>152</v>
      </c>
    </row>
    <row r="7" spans="1:8">
      <c r="A7" s="59"/>
      <c r="B7" s="34">
        <v>6</v>
      </c>
      <c r="C7" s="36" t="s">
        <v>104</v>
      </c>
      <c r="D7" s="36" t="s">
        <v>72</v>
      </c>
      <c r="E7" s="36" t="s">
        <v>155</v>
      </c>
      <c r="F7" s="37">
        <v>5.6</v>
      </c>
      <c r="G7" s="46">
        <v>1</v>
      </c>
      <c r="H7" s="62" t="s">
        <v>152</v>
      </c>
    </row>
    <row r="8" spans="1:8">
      <c r="A8" s="59"/>
      <c r="B8" s="34">
        <v>7</v>
      </c>
      <c r="C8" s="36" t="s">
        <v>106</v>
      </c>
      <c r="D8" s="36" t="s">
        <v>72</v>
      </c>
      <c r="E8" s="36" t="s">
        <v>155</v>
      </c>
      <c r="F8" s="37">
        <v>307</v>
      </c>
      <c r="G8" s="46">
        <v>1</v>
      </c>
      <c r="H8" s="62" t="s">
        <v>152</v>
      </c>
    </row>
    <row r="9" spans="1:8">
      <c r="A9" s="59"/>
      <c r="B9" s="34">
        <v>8</v>
      </c>
      <c r="C9" s="36" t="s">
        <v>16</v>
      </c>
      <c r="D9" s="36" t="s">
        <v>72</v>
      </c>
      <c r="E9" s="38" t="s">
        <v>156</v>
      </c>
      <c r="F9" s="37">
        <v>82.32</v>
      </c>
      <c r="G9" s="46">
        <v>1</v>
      </c>
      <c r="H9" s="62" t="s">
        <v>152</v>
      </c>
    </row>
    <row r="10" spans="1:8">
      <c r="A10" s="59"/>
      <c r="B10" s="34">
        <v>9</v>
      </c>
      <c r="C10" s="36" t="s">
        <v>50</v>
      </c>
      <c r="D10" s="36" t="s">
        <v>72</v>
      </c>
      <c r="E10" s="55">
        <v>2013</v>
      </c>
      <c r="F10" s="37">
        <v>1125</v>
      </c>
      <c r="G10" s="46">
        <v>4</v>
      </c>
      <c r="H10" s="34" t="s">
        <v>125</v>
      </c>
    </row>
    <row r="11" spans="1:8">
      <c r="A11" s="59"/>
      <c r="B11" s="34">
        <v>10</v>
      </c>
      <c r="C11" s="36" t="s">
        <v>52</v>
      </c>
      <c r="D11" s="36" t="s">
        <v>72</v>
      </c>
      <c r="E11" s="55">
        <v>2012</v>
      </c>
      <c r="F11" s="37">
        <v>1033.25</v>
      </c>
      <c r="G11" s="46">
        <v>8</v>
      </c>
      <c r="H11" s="34" t="s">
        <v>125</v>
      </c>
    </row>
    <row r="12" spans="1:8">
      <c r="A12" s="59"/>
      <c r="B12" s="34">
        <v>11</v>
      </c>
      <c r="C12" s="36" t="s">
        <v>20</v>
      </c>
      <c r="D12" s="36" t="s">
        <v>72</v>
      </c>
      <c r="E12" s="55">
        <v>2013</v>
      </c>
      <c r="F12" s="37">
        <v>12257</v>
      </c>
      <c r="G12" s="46">
        <v>1</v>
      </c>
      <c r="H12" s="34" t="s">
        <v>125</v>
      </c>
    </row>
    <row r="13" spans="1:8">
      <c r="A13" s="59"/>
      <c r="B13" s="34">
        <v>12</v>
      </c>
      <c r="C13" s="36" t="s">
        <v>95</v>
      </c>
      <c r="D13" s="36" t="s">
        <v>72</v>
      </c>
      <c r="E13" s="36" t="s">
        <v>155</v>
      </c>
      <c r="F13" s="37">
        <v>3211.27</v>
      </c>
      <c r="G13" s="47">
        <v>2</v>
      </c>
      <c r="H13" s="34" t="s">
        <v>125</v>
      </c>
    </row>
    <row r="14" spans="1:8">
      <c r="A14" s="59"/>
      <c r="B14" s="39">
        <v>13</v>
      </c>
      <c r="C14" s="40" t="s">
        <v>7</v>
      </c>
      <c r="D14" s="40" t="s">
        <v>121</v>
      </c>
      <c r="E14" s="40" t="s">
        <v>105</v>
      </c>
      <c r="F14" s="41">
        <v>1407</v>
      </c>
      <c r="G14" s="47">
        <v>1</v>
      </c>
      <c r="H14" s="40" t="s">
        <v>151</v>
      </c>
    </row>
    <row r="15" spans="1:8">
      <c r="A15" s="34"/>
      <c r="B15" s="42"/>
      <c r="C15" s="34"/>
      <c r="D15" s="34"/>
      <c r="E15" s="34"/>
      <c r="F15" s="34"/>
      <c r="G15" s="48"/>
      <c r="H15" s="43"/>
    </row>
    <row r="16" spans="1:8">
      <c r="A16" s="34"/>
      <c r="B16" s="34"/>
      <c r="C16" s="44" t="s">
        <v>22</v>
      </c>
      <c r="D16" s="44"/>
      <c r="E16" s="44"/>
      <c r="F16" s="45">
        <f>SUM(F2:F14)</f>
        <v>21106.14</v>
      </c>
      <c r="G16" s="49">
        <f>SUM(G2:G14)</f>
        <v>29</v>
      </c>
      <c r="H16" s="34"/>
    </row>
    <row r="18" spans="1:9" ht="31.5">
      <c r="A18" s="28"/>
      <c r="B18" s="28"/>
      <c r="C18" s="29" t="s">
        <v>122</v>
      </c>
      <c r="D18" s="29" t="s">
        <v>127</v>
      </c>
      <c r="E18" s="29" t="s">
        <v>124</v>
      </c>
      <c r="F18" s="29" t="s">
        <v>129</v>
      </c>
      <c r="G18" s="29" t="s">
        <v>154</v>
      </c>
      <c r="H18" s="29" t="s">
        <v>149</v>
      </c>
      <c r="I18" s="1"/>
    </row>
    <row r="19" spans="1:9">
      <c r="A19" s="60" t="s">
        <v>118</v>
      </c>
      <c r="B19" s="28">
        <v>1</v>
      </c>
      <c r="C19" s="30" t="s">
        <v>13</v>
      </c>
      <c r="D19" s="30" t="s">
        <v>73</v>
      </c>
      <c r="E19" s="30" t="s">
        <v>155</v>
      </c>
      <c r="F19" s="31">
        <v>4076.65</v>
      </c>
      <c r="G19" s="50">
        <v>0</v>
      </c>
      <c r="H19" s="28" t="s">
        <v>130</v>
      </c>
      <c r="I19" s="10"/>
    </row>
    <row r="20" spans="1:9">
      <c r="A20" s="60"/>
      <c r="B20" s="28">
        <v>2</v>
      </c>
      <c r="C20" s="30" t="s">
        <v>4</v>
      </c>
      <c r="D20" s="28" t="s">
        <v>73</v>
      </c>
      <c r="E20" s="28"/>
      <c r="F20" s="31">
        <v>12500</v>
      </c>
      <c r="G20" s="53">
        <v>1200</v>
      </c>
      <c r="H20" s="28" t="s">
        <v>130</v>
      </c>
      <c r="I20" s="10"/>
    </row>
    <row r="21" spans="1:9">
      <c r="A21" s="60"/>
      <c r="B21" s="28">
        <v>3</v>
      </c>
      <c r="C21" s="30" t="s">
        <v>9</v>
      </c>
      <c r="D21" s="28" t="s">
        <v>73</v>
      </c>
      <c r="E21" s="28"/>
      <c r="F21" s="31">
        <v>7111</v>
      </c>
      <c r="G21" s="53">
        <v>7111</v>
      </c>
      <c r="H21" s="28" t="s">
        <v>131</v>
      </c>
      <c r="I21" s="10"/>
    </row>
    <row r="22" spans="1:9">
      <c r="A22" s="60"/>
      <c r="B22" s="28">
        <v>4</v>
      </c>
      <c r="C22" s="30" t="s">
        <v>11</v>
      </c>
      <c r="D22" s="28" t="s">
        <v>73</v>
      </c>
      <c r="E22" s="28"/>
      <c r="F22" s="31">
        <v>183711</v>
      </c>
      <c r="G22" s="53">
        <v>6200</v>
      </c>
      <c r="H22" s="28" t="s">
        <v>131</v>
      </c>
      <c r="I22" s="10"/>
    </row>
    <row r="23" spans="1:9">
      <c r="A23" s="60"/>
      <c r="B23" s="28">
        <v>5</v>
      </c>
      <c r="C23" s="30" t="s">
        <v>27</v>
      </c>
      <c r="D23" s="28" t="s">
        <v>112</v>
      </c>
      <c r="E23" s="28"/>
      <c r="F23" s="31">
        <v>256</v>
      </c>
      <c r="G23" s="53">
        <v>52</v>
      </c>
      <c r="H23" s="28" t="s">
        <v>130</v>
      </c>
      <c r="I23" s="10"/>
    </row>
    <row r="24" spans="1:9">
      <c r="A24" s="60"/>
      <c r="B24" s="28">
        <v>6</v>
      </c>
      <c r="C24" s="30" t="s">
        <v>15</v>
      </c>
      <c r="D24" s="28" t="s">
        <v>73</v>
      </c>
      <c r="E24" s="28"/>
      <c r="F24" s="31">
        <v>29876</v>
      </c>
      <c r="G24" s="53">
        <v>820</v>
      </c>
      <c r="H24" s="28" t="s">
        <v>130</v>
      </c>
      <c r="I24" s="10"/>
    </row>
    <row r="25" spans="1:9">
      <c r="A25" s="60"/>
      <c r="B25" s="28">
        <v>7</v>
      </c>
      <c r="C25" s="30" t="s">
        <v>29</v>
      </c>
      <c r="D25" s="28" t="s">
        <v>73</v>
      </c>
      <c r="E25" s="51">
        <v>1986</v>
      </c>
      <c r="F25" s="31">
        <v>186702</v>
      </c>
      <c r="G25" s="53">
        <v>8250</v>
      </c>
      <c r="H25" s="28" t="s">
        <v>131</v>
      </c>
      <c r="I25" s="10"/>
    </row>
    <row r="26" spans="1:9">
      <c r="A26" s="60"/>
      <c r="B26" s="28">
        <v>8</v>
      </c>
      <c r="C26" s="30" t="s">
        <v>19</v>
      </c>
      <c r="D26" s="28" t="s">
        <v>73</v>
      </c>
      <c r="E26" s="28"/>
      <c r="F26" s="31">
        <v>9066</v>
      </c>
      <c r="G26" s="53">
        <v>3660.57</v>
      </c>
      <c r="H26" s="28" t="s">
        <v>132</v>
      </c>
      <c r="I26" s="10"/>
    </row>
    <row r="27" spans="1:9">
      <c r="A27" s="60"/>
      <c r="B27" s="28">
        <v>9</v>
      </c>
      <c r="C27" s="30" t="s">
        <v>21</v>
      </c>
      <c r="D27" s="28" t="s">
        <v>73</v>
      </c>
      <c r="E27" s="28"/>
      <c r="F27" s="31">
        <v>140329</v>
      </c>
      <c r="G27" s="53">
        <v>18686</v>
      </c>
      <c r="H27" s="28" t="s">
        <v>131</v>
      </c>
      <c r="I27" s="10"/>
    </row>
    <row r="28" spans="1:9">
      <c r="A28" s="60"/>
      <c r="B28" s="28">
        <v>10</v>
      </c>
      <c r="C28" s="30" t="s">
        <v>113</v>
      </c>
      <c r="D28" s="28" t="s">
        <v>73</v>
      </c>
      <c r="E28" s="28"/>
      <c r="F28" s="31">
        <v>11905.6</v>
      </c>
      <c r="G28" s="53">
        <v>11905.6</v>
      </c>
      <c r="H28" s="28" t="s">
        <v>153</v>
      </c>
      <c r="I28" s="10"/>
    </row>
    <row r="29" spans="1:9">
      <c r="A29" s="60"/>
      <c r="B29" s="28">
        <v>11</v>
      </c>
      <c r="C29" s="30" t="s">
        <v>114</v>
      </c>
      <c r="D29" s="28" t="s">
        <v>73</v>
      </c>
      <c r="E29" s="28"/>
      <c r="F29" s="31">
        <v>32170</v>
      </c>
      <c r="G29" s="53">
        <v>463.61</v>
      </c>
      <c r="H29" s="28" t="s">
        <v>153</v>
      </c>
    </row>
    <row r="30" spans="1:9">
      <c r="A30" s="28"/>
      <c r="B30" s="28"/>
      <c r="C30" s="28"/>
      <c r="D30" s="28"/>
      <c r="E30" s="28"/>
      <c r="F30" s="28"/>
      <c r="G30" s="51"/>
      <c r="H30" s="28"/>
    </row>
    <row r="31" spans="1:9">
      <c r="A31" s="28"/>
      <c r="B31" s="28"/>
      <c r="C31" s="32" t="s">
        <v>22</v>
      </c>
      <c r="D31" s="32"/>
      <c r="E31" s="32"/>
      <c r="F31" s="33">
        <f>SUM(F19:F29)</f>
        <v>617703.25</v>
      </c>
      <c r="G31" s="54">
        <f>SUM(G19:G29)</f>
        <v>58348.78</v>
      </c>
      <c r="H31" s="28"/>
    </row>
  </sheetData>
  <mergeCells count="2">
    <mergeCell ref="A2:A14"/>
    <mergeCell ref="A19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Bdatos</vt:lpstr>
      <vt:lpstr>2015LB</vt:lpstr>
      <vt:lpstr>reservas</vt:lpstr>
      <vt:lpstr>Bdatos_eng</vt:lpstr>
      <vt:lpstr>2015LB_eng</vt:lpstr>
    </vt:vector>
  </TitlesOfParts>
  <Company>Comunidad y Biodiversidad, A.C.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Torre</dc:creator>
  <cp:lastModifiedBy>JC</cp:lastModifiedBy>
  <dcterms:created xsi:type="dcterms:W3CDTF">2015-10-24T03:11:28Z</dcterms:created>
  <dcterms:modified xsi:type="dcterms:W3CDTF">2016-04-14T20:15:13Z</dcterms:modified>
</cp:coreProperties>
</file>