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6dbe330cb88da91/Doutorado/Tese/Amostra/"/>
    </mc:Choice>
  </mc:AlternateContent>
  <xr:revisionPtr revIDLastSave="38" documentId="11_B3B5C21A7D61BB1A7420146A4016A4F510A55C0C" xr6:coauthVersionLast="47" xr6:coauthVersionMax="47" xr10:uidLastSave="{F5256734-5B33-481D-8D57-F74C83C352E9}"/>
  <bookViews>
    <workbookView xWindow="8430" yWindow="1110" windowWidth="21600" windowHeight="11295" xr2:uid="{00000000-000D-0000-FFFF-FFFF00000000}"/>
  </bookViews>
  <sheets>
    <sheet name="Planilha1" sheetId="1" r:id="rId1"/>
  </sheets>
  <definedNames>
    <definedName name="_xlnm._FilterDatabase" localSheetId="0" hidden="1">Planilha1!$B$1:$Q$297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0" i="1" l="1"/>
  <c r="P297" i="1"/>
  <c r="P296" i="1"/>
  <c r="P295" i="1"/>
  <c r="P285" i="1"/>
  <c r="P294" i="1"/>
  <c r="P293" i="1"/>
  <c r="P292" i="1"/>
  <c r="P291" i="1"/>
  <c r="P290" i="1"/>
  <c r="P284" i="1"/>
  <c r="P283" i="1"/>
  <c r="P282" i="1"/>
  <c r="P271" i="1"/>
  <c r="P289" i="1"/>
  <c r="P281" i="1"/>
  <c r="P224" i="1"/>
  <c r="P280" i="1"/>
  <c r="P288" i="1"/>
  <c r="P279" i="1"/>
  <c r="P270" i="1"/>
  <c r="P278" i="1"/>
  <c r="P255" i="1"/>
  <c r="P254" i="1"/>
  <c r="P277" i="1"/>
  <c r="P253" i="1"/>
  <c r="P287" i="1"/>
  <c r="P252" i="1"/>
  <c r="P276" i="1"/>
  <c r="P275" i="1"/>
  <c r="P189" i="1"/>
  <c r="P251" i="1"/>
  <c r="P269" i="1"/>
  <c r="P268" i="1"/>
  <c r="P231" i="1"/>
  <c r="P267" i="1"/>
  <c r="P266" i="1"/>
  <c r="P265" i="1"/>
  <c r="P264" i="1"/>
  <c r="P247" i="1"/>
  <c r="P230" i="1"/>
  <c r="P217" i="1"/>
  <c r="P149" i="1"/>
  <c r="P263" i="1"/>
  <c r="P240" i="1"/>
  <c r="P250" i="1"/>
  <c r="P286" i="1"/>
  <c r="P262" i="1"/>
  <c r="P239" i="1"/>
  <c r="P238" i="1"/>
  <c r="P261" i="1"/>
  <c r="P260" i="1"/>
  <c r="P246" i="1"/>
  <c r="P259" i="1"/>
  <c r="P274" i="1"/>
  <c r="P237" i="1"/>
  <c r="P245" i="1"/>
  <c r="P258" i="1"/>
  <c r="P236" i="1"/>
  <c r="P216" i="1"/>
  <c r="P257" i="1"/>
  <c r="P123" i="1"/>
  <c r="P159" i="1"/>
  <c r="P158" i="1"/>
  <c r="P244" i="1"/>
  <c r="P249" i="1"/>
  <c r="P188" i="1"/>
  <c r="P215" i="1"/>
  <c r="P235" i="1"/>
  <c r="P273" i="1"/>
  <c r="P229" i="1"/>
  <c r="P214" i="1"/>
  <c r="P207" i="1"/>
  <c r="P223" i="1"/>
  <c r="P141" i="1"/>
  <c r="P130" i="1"/>
  <c r="P122" i="1"/>
  <c r="P197" i="1"/>
  <c r="P272" i="1"/>
  <c r="P165" i="1"/>
  <c r="P164" i="1"/>
  <c r="P177" i="1"/>
  <c r="P206" i="1"/>
  <c r="P228" i="1"/>
  <c r="P213" i="1"/>
  <c r="P196" i="1"/>
  <c r="P243" i="1"/>
  <c r="P242" i="1"/>
  <c r="P227" i="1"/>
  <c r="P248" i="1"/>
  <c r="P187" i="1"/>
  <c r="P195" i="1"/>
  <c r="P234" i="1"/>
  <c r="P205" i="1"/>
  <c r="P157" i="1"/>
  <c r="P226" i="1"/>
  <c r="P156" i="1"/>
  <c r="P148" i="1"/>
  <c r="P186" i="1"/>
  <c r="P185" i="1"/>
  <c r="P184" i="1"/>
  <c r="P256" i="1"/>
  <c r="P204" i="1"/>
  <c r="P155" i="1"/>
  <c r="P176" i="1"/>
  <c r="P222" i="1"/>
  <c r="P147" i="1"/>
  <c r="P175" i="1"/>
  <c r="P183" i="1"/>
  <c r="P203" i="1"/>
  <c r="P202" i="1"/>
  <c r="P61" i="1"/>
  <c r="P212" i="1"/>
  <c r="P99" i="1"/>
  <c r="P233" i="1"/>
  <c r="P98" i="1"/>
  <c r="P221" i="1"/>
  <c r="P241" i="1"/>
  <c r="P163" i="1"/>
  <c r="P140" i="1"/>
  <c r="P211" i="1"/>
  <c r="P174" i="1"/>
  <c r="P104" i="1"/>
  <c r="P146" i="1"/>
  <c r="P210" i="1"/>
  <c r="P162" i="1"/>
  <c r="P220" i="1"/>
  <c r="P201" i="1"/>
  <c r="P121" i="1"/>
  <c r="P194" i="1"/>
  <c r="P112" i="1"/>
  <c r="P225" i="1"/>
  <c r="P161" i="1"/>
  <c r="P232" i="1"/>
  <c r="P154" i="1"/>
  <c r="P173" i="1"/>
  <c r="P13" i="1"/>
  <c r="P182" i="1"/>
  <c r="P200" i="1"/>
  <c r="P145" i="1"/>
  <c r="P139" i="1"/>
  <c r="P153" i="1"/>
  <c r="P120" i="1"/>
  <c r="P138" i="1"/>
  <c r="P111" i="1"/>
  <c r="P97" i="1"/>
  <c r="P199" i="1"/>
  <c r="P152" i="1"/>
  <c r="P172" i="1"/>
  <c r="P96" i="1"/>
  <c r="P137" i="1"/>
  <c r="P160" i="1"/>
  <c r="P151" i="1"/>
  <c r="P129" i="1"/>
  <c r="P219" i="1"/>
  <c r="P128" i="1"/>
  <c r="P144" i="1"/>
  <c r="P181" i="1"/>
  <c r="P136" i="1"/>
  <c r="P171" i="1"/>
  <c r="P72" i="1"/>
  <c r="P170" i="1"/>
  <c r="P135" i="1"/>
  <c r="P64" i="1"/>
  <c r="P180" i="1"/>
  <c r="P179" i="1"/>
  <c r="P95" i="1"/>
  <c r="P218" i="1"/>
  <c r="P101" i="1"/>
  <c r="P91" i="1"/>
  <c r="P209" i="1"/>
  <c r="P127" i="1"/>
  <c r="P94" i="1"/>
  <c r="P119" i="1"/>
  <c r="P143" i="1"/>
  <c r="P193" i="1"/>
  <c r="P208" i="1"/>
  <c r="P134" i="1"/>
  <c r="P118" i="1"/>
  <c r="P38" i="1"/>
  <c r="P117" i="1"/>
  <c r="P142" i="1"/>
  <c r="P56" i="1"/>
  <c r="P40" i="1"/>
  <c r="P43" i="1"/>
  <c r="P42" i="1"/>
  <c r="P110" i="1"/>
  <c r="P90" i="1"/>
  <c r="P109" i="1"/>
  <c r="P116" i="1"/>
  <c r="P198" i="1"/>
  <c r="P103" i="1"/>
  <c r="P102" i="1"/>
  <c r="P100" i="1"/>
  <c r="P55" i="1"/>
  <c r="P150" i="1"/>
  <c r="P81" i="1"/>
  <c r="P126" i="1"/>
  <c r="P192" i="1"/>
  <c r="P169" i="1"/>
  <c r="P168" i="1"/>
  <c r="P167" i="1"/>
  <c r="P93" i="1"/>
  <c r="P80" i="1"/>
  <c r="P18" i="1"/>
  <c r="P166" i="1"/>
  <c r="P89" i="1"/>
  <c r="P71" i="1"/>
  <c r="P125" i="1"/>
  <c r="P45" i="1"/>
  <c r="P88" i="1"/>
  <c r="P87" i="1"/>
  <c r="P79" i="1"/>
  <c r="P191" i="1"/>
  <c r="P76" i="1"/>
  <c r="P108" i="1"/>
  <c r="P52" i="1"/>
  <c r="P86" i="1"/>
  <c r="P115" i="1"/>
  <c r="P37" i="1"/>
  <c r="P178" i="1"/>
  <c r="P65" i="1"/>
  <c r="P107" i="1"/>
  <c r="P75" i="1"/>
  <c r="P106" i="1"/>
  <c r="P124" i="1"/>
  <c r="P78" i="1"/>
  <c r="P190" i="1"/>
  <c r="P74" i="1"/>
  <c r="P35" i="1"/>
  <c r="P70" i="1"/>
  <c r="P51" i="1"/>
  <c r="P9" i="1"/>
  <c r="P133" i="1"/>
  <c r="P114" i="1"/>
  <c r="P63" i="1"/>
  <c r="P54" i="1"/>
  <c r="P53" i="1"/>
  <c r="P132" i="1"/>
  <c r="P24" i="1"/>
  <c r="P92" i="1"/>
  <c r="P62" i="1"/>
  <c r="P48" i="1"/>
  <c r="P113" i="1"/>
  <c r="P73" i="1"/>
  <c r="P69" i="1"/>
  <c r="P7" i="1"/>
  <c r="P41" i="1"/>
  <c r="P36" i="1"/>
  <c r="P60" i="1"/>
  <c r="P12" i="1"/>
  <c r="P85" i="1"/>
  <c r="P50" i="1"/>
  <c r="P77" i="1"/>
  <c r="P47" i="1"/>
  <c r="P44" i="1"/>
  <c r="P30" i="1"/>
  <c r="P84" i="1"/>
  <c r="P46" i="1"/>
  <c r="P83" i="1"/>
  <c r="P34" i="1"/>
  <c r="P68" i="1"/>
  <c r="P23" i="1"/>
  <c r="P3" i="1"/>
  <c r="P67" i="1"/>
  <c r="P19" i="1"/>
  <c r="P29" i="1"/>
  <c r="P66" i="1"/>
  <c r="P33" i="1"/>
  <c r="P59" i="1"/>
  <c r="P28" i="1"/>
  <c r="P21" i="1"/>
  <c r="P11" i="1"/>
  <c r="P82" i="1"/>
  <c r="P58" i="1"/>
  <c r="P20" i="1"/>
  <c r="P131" i="1"/>
  <c r="P16" i="1"/>
  <c r="P27" i="1"/>
  <c r="P105" i="1"/>
  <c r="P32" i="1"/>
  <c r="P22" i="1"/>
  <c r="P49" i="1"/>
  <c r="P6" i="1"/>
  <c r="P2" i="1"/>
  <c r="P17" i="1"/>
  <c r="P39" i="1"/>
  <c r="P26" i="1"/>
  <c r="P25" i="1"/>
  <c r="P57" i="1"/>
  <c r="P15" i="1"/>
  <c r="P14" i="1"/>
  <c r="P10" i="1"/>
  <c r="P4" i="1"/>
  <c r="P31" i="1"/>
  <c r="P8" i="1"/>
  <c r="P5" i="1"/>
</calcChain>
</file>

<file path=xl/sharedStrings.xml><?xml version="1.0" encoding="utf-8"?>
<sst xmlns="http://schemas.openxmlformats.org/spreadsheetml/2006/main" count="3864" uniqueCount="1666">
  <si>
    <t>Publisher</t>
  </si>
  <si>
    <t>ISSN</t>
  </si>
  <si>
    <t>eISSN</t>
  </si>
  <si>
    <t>Category</t>
  </si>
  <si>
    <t>Edition</t>
  </si>
  <si>
    <t>Total Citations</t>
  </si>
  <si>
    <t>2023 JIF</t>
  </si>
  <si>
    <t>JIF Rank</t>
  </si>
  <si>
    <t>5 Year JIF</t>
  </si>
  <si>
    <t>5 Year JIF Quartile</t>
  </si>
  <si>
    <t>JIF Without Self Cites</t>
  </si>
  <si>
    <t>Immediacy Index</t>
  </si>
  <si>
    <t>AMERICAN POLITICAL SCIENCE REVIEW</t>
  </si>
  <si>
    <t>AM POLIT SCI REV</t>
  </si>
  <si>
    <t>CAMBRIDGE UNIV PRESS</t>
  </si>
  <si>
    <t>0003-0554</t>
  </si>
  <si>
    <t>1537-5943</t>
  </si>
  <si>
    <t>POLITICAL SCIENCE</t>
  </si>
  <si>
    <t>SSCI</t>
  </si>
  <si>
    <t>19,016</t>
  </si>
  <si>
    <t>5.9</t>
  </si>
  <si>
    <t>3/317</t>
  </si>
  <si>
    <t>Q1</t>
  </si>
  <si>
    <t>5.6</t>
  </si>
  <si>
    <t>0.8</t>
  </si>
  <si>
    <t>AMERICAN JOURNAL OF POLITICAL SCIENCE</t>
  </si>
  <si>
    <t>AM J POLIT SCI</t>
  </si>
  <si>
    <t>WILEY</t>
  </si>
  <si>
    <t>0092-5853</t>
  </si>
  <si>
    <t>1540-5907</t>
  </si>
  <si>
    <t>15,210</t>
  </si>
  <si>
    <t>5.0</t>
  </si>
  <si>
    <t>7/317</t>
  </si>
  <si>
    <t>4.9</t>
  </si>
  <si>
    <t>0.6</t>
  </si>
  <si>
    <t>JOURNAL OF POLITICS</t>
  </si>
  <si>
    <t>J POLIT</t>
  </si>
  <si>
    <t>UNIV CHICAGO PRESS</t>
  </si>
  <si>
    <t>0022-3816</t>
  </si>
  <si>
    <t>1468-2508</t>
  </si>
  <si>
    <t>11,281</t>
  </si>
  <si>
    <t>3.5</t>
  </si>
  <si>
    <t>36/317</t>
  </si>
  <si>
    <t>4.2</t>
  </si>
  <si>
    <t>3.4</t>
  </si>
  <si>
    <t>INTERNATIONAL ORGANIZATION</t>
  </si>
  <si>
    <t>INT ORGAN</t>
  </si>
  <si>
    <t>0020-8183</t>
  </si>
  <si>
    <t>1531-5088</t>
  </si>
  <si>
    <t>8,990</t>
  </si>
  <si>
    <t>8.2</t>
  </si>
  <si>
    <t>2/317</t>
  </si>
  <si>
    <t>8.0</t>
  </si>
  <si>
    <t>1.3</t>
  </si>
  <si>
    <t>JOURNAL OF PUBLIC ADMINISTRATION RESEARCH AND THEORY</t>
  </si>
  <si>
    <t>J PUBL ADM RES THEOR</t>
  </si>
  <si>
    <t>OXFORD UNIV PRESS</t>
  </si>
  <si>
    <t>1053-1858</t>
  </si>
  <si>
    <t>1477-9803</t>
  </si>
  <si>
    <t>7,293</t>
  </si>
  <si>
    <t>5.2</t>
  </si>
  <si>
    <t>5/317</t>
  </si>
  <si>
    <t>0.7</t>
  </si>
  <si>
    <t>COMPARATIVE POLITICAL STUDIES</t>
  </si>
  <si>
    <t>COMP POLIT STUD</t>
  </si>
  <si>
    <t>SAGE PUBLICATIONS INC</t>
  </si>
  <si>
    <t>0010-4140</t>
  </si>
  <si>
    <t>1552-3829</t>
  </si>
  <si>
    <t>7,137</t>
  </si>
  <si>
    <t>22/317</t>
  </si>
  <si>
    <t>5.5</t>
  </si>
  <si>
    <t>3.9</t>
  </si>
  <si>
    <t>0.4</t>
  </si>
  <si>
    <t>JOURNAL OF EUROPEAN PUBLIC POLICY</t>
  </si>
  <si>
    <t>J EUR PUBLIC POLICY</t>
  </si>
  <si>
    <t>ROUTLEDGE JOURNALS, TAYLOR &amp; FRANCIS LTD</t>
  </si>
  <si>
    <t>1350-1763</t>
  </si>
  <si>
    <t>1466-4429</t>
  </si>
  <si>
    <t>6,967</t>
  </si>
  <si>
    <t>4.6</t>
  </si>
  <si>
    <t>11/317</t>
  </si>
  <si>
    <t>4.0</t>
  </si>
  <si>
    <t>1.9</t>
  </si>
  <si>
    <t>ANNALS OF THE AMERICAN ACADEMY OF POLITICAL AND SOCIAL SCIENCE</t>
  </si>
  <si>
    <t>ANN AM ACAD POLIT SS</t>
  </si>
  <si>
    <t>0002-7162</t>
  </si>
  <si>
    <t>1552-3349</t>
  </si>
  <si>
    <t>6,898</t>
  </si>
  <si>
    <t>2.5</t>
  </si>
  <si>
    <t>64/317</t>
  </si>
  <si>
    <t>3.2</t>
  </si>
  <si>
    <t>2.4</t>
  </si>
  <si>
    <t>PUBLIC OPINION QUARTERLY</t>
  </si>
  <si>
    <t>PUBLIC OPIN QUART</t>
  </si>
  <si>
    <t>0033-362X</t>
  </si>
  <si>
    <t>1537-5331</t>
  </si>
  <si>
    <t>6,865</t>
  </si>
  <si>
    <t>2.9</t>
  </si>
  <si>
    <t>50/317</t>
  </si>
  <si>
    <t>4.5</t>
  </si>
  <si>
    <t>2.6</t>
  </si>
  <si>
    <t>0.5</t>
  </si>
  <si>
    <t>JOURNAL OF PEACE RESEARCH</t>
  </si>
  <si>
    <t>J PEACE RES</t>
  </si>
  <si>
    <t>SAGE PUBLICATIONS LTD</t>
  </si>
  <si>
    <t>0022-3433</t>
  </si>
  <si>
    <t>1460-3578</t>
  </si>
  <si>
    <t>6,802</t>
  </si>
  <si>
    <t>38/317</t>
  </si>
  <si>
    <t>3.3</t>
  </si>
  <si>
    <t>JOURNAL OF CONFLICT RESOLUTION</t>
  </si>
  <si>
    <t>J CONFLICT RESOLUT</t>
  </si>
  <si>
    <t>0022-0027</t>
  </si>
  <si>
    <t>1552-8766</t>
  </si>
  <si>
    <t>6,728</t>
  </si>
  <si>
    <t>2.2</t>
  </si>
  <si>
    <t>82/317</t>
  </si>
  <si>
    <t>3.8</t>
  </si>
  <si>
    <t>POLITICAL PSYCHOLOGY</t>
  </si>
  <si>
    <t>POLIT PSYCHOL</t>
  </si>
  <si>
    <t>0162-895X</t>
  </si>
  <si>
    <t>1467-9221</t>
  </si>
  <si>
    <t>6,671</t>
  </si>
  <si>
    <t>27/317</t>
  </si>
  <si>
    <t>Annual Review of Political Science</t>
  </si>
  <si>
    <t>ANNU REV POLIT SCI</t>
  </si>
  <si>
    <t>ANNUAL REVIEWS</t>
  </si>
  <si>
    <t>1094-2939</t>
  </si>
  <si>
    <t>1545-1577</t>
  </si>
  <si>
    <t>6,426</t>
  </si>
  <si>
    <t>9.7</t>
  </si>
  <si>
    <t>1/317</t>
  </si>
  <si>
    <t>9.6</t>
  </si>
  <si>
    <t>1.7</t>
  </si>
  <si>
    <t>POLITICAL ANALYSIS</t>
  </si>
  <si>
    <t>POLIT ANAL</t>
  </si>
  <si>
    <t>1047-1987</t>
  </si>
  <si>
    <t>1476-4989</t>
  </si>
  <si>
    <t>6,050</t>
  </si>
  <si>
    <t>4.7</t>
  </si>
  <si>
    <t>9/317</t>
  </si>
  <si>
    <t>4.3</t>
  </si>
  <si>
    <t>1.2</t>
  </si>
  <si>
    <t>INTERNATIONAL STUDIES QUARTERLY</t>
  </si>
  <si>
    <t>INT STUD QUART</t>
  </si>
  <si>
    <t>0020-8833</t>
  </si>
  <si>
    <t>1468-2478</t>
  </si>
  <si>
    <t>5,936</t>
  </si>
  <si>
    <t>70/317</t>
  </si>
  <si>
    <t>0.3</t>
  </si>
  <si>
    <t>BRITISH JOURNAL OF POLITICAL SCIENCE</t>
  </si>
  <si>
    <t>BRIT J POLIT SCI</t>
  </si>
  <si>
    <t>0007-1234</t>
  </si>
  <si>
    <t>1469-2112</t>
  </si>
  <si>
    <t>5,917</t>
  </si>
  <si>
    <t>POLITICAL GEOGRAPHY</t>
  </si>
  <si>
    <t>POLIT GEOGR</t>
  </si>
  <si>
    <t>ELSEVIER SCI LTD</t>
  </si>
  <si>
    <t>0962-6298</t>
  </si>
  <si>
    <t>1873-5096</t>
  </si>
  <si>
    <t>5,844</t>
  </si>
  <si>
    <t>SOCIAL SCIENCE QUARTERLY</t>
  </si>
  <si>
    <t>SOC SCI QUART</t>
  </si>
  <si>
    <t>0038-4941</t>
  </si>
  <si>
    <t>1540-6237</t>
  </si>
  <si>
    <t>5,262</t>
  </si>
  <si>
    <t>1.8</t>
  </si>
  <si>
    <t>110/317</t>
  </si>
  <si>
    <t>2.0</t>
  </si>
  <si>
    <t>Q2</t>
  </si>
  <si>
    <t>PUBLIC ADMINISTRATION</t>
  </si>
  <si>
    <t>PUBLIC ADMIN</t>
  </si>
  <si>
    <t>0033-3298</t>
  </si>
  <si>
    <t>1467-9299</t>
  </si>
  <si>
    <t>5,054</t>
  </si>
  <si>
    <t>19/317</t>
  </si>
  <si>
    <t>4.4</t>
  </si>
  <si>
    <t>EUROPEAN JOURNAL OF POLITICAL RESEARCH</t>
  </si>
  <si>
    <t>EUR J POLIT RES</t>
  </si>
  <si>
    <t>0304-4130</t>
  </si>
  <si>
    <t>1475-6765</t>
  </si>
  <si>
    <t>5,023</t>
  </si>
  <si>
    <t>3.6</t>
  </si>
  <si>
    <t>35/317</t>
  </si>
  <si>
    <t>PUBLIC CHOICE</t>
  </si>
  <si>
    <t>SPRINGER</t>
  </si>
  <si>
    <t>0048-5829</t>
  </si>
  <si>
    <t>1573-7101</t>
  </si>
  <si>
    <t>4,791</t>
  </si>
  <si>
    <t>1.6</t>
  </si>
  <si>
    <t>126/317</t>
  </si>
  <si>
    <t>WORLD POLITICS</t>
  </si>
  <si>
    <t>WORLD POLIT</t>
  </si>
  <si>
    <t>JOHNS HOPKINS UNIV PRESS</t>
  </si>
  <si>
    <t>0043-8871</t>
  </si>
  <si>
    <t>1086-3338</t>
  </si>
  <si>
    <t>4,745</t>
  </si>
  <si>
    <t>15/317</t>
  </si>
  <si>
    <t>POLITICAL STUDIES</t>
  </si>
  <si>
    <t>POLIT STUD-LONDON</t>
  </si>
  <si>
    <t>0032-3217</t>
  </si>
  <si>
    <t>1467-9248</t>
  </si>
  <si>
    <t>4,664</t>
  </si>
  <si>
    <t>POLITICAL RESEARCH QUARTERLY</t>
  </si>
  <si>
    <t>POLIT RES QUART</t>
  </si>
  <si>
    <t>1065-9129</t>
  </si>
  <si>
    <t>1938-274X</t>
  </si>
  <si>
    <t>4,662</t>
  </si>
  <si>
    <t>1.5</t>
  </si>
  <si>
    <t>133/317</t>
  </si>
  <si>
    <t>1.4</t>
  </si>
  <si>
    <t>0.1</t>
  </si>
  <si>
    <t>ENVIRONMENTAL POLITICS</t>
  </si>
  <si>
    <t>ENVIRON POLIT</t>
  </si>
  <si>
    <t>0964-4016</t>
  </si>
  <si>
    <t>1743-8934</t>
  </si>
  <si>
    <t>4,621</t>
  </si>
  <si>
    <t>JOURNAL OF DEMOCRACY</t>
  </si>
  <si>
    <t>J DEMOCR</t>
  </si>
  <si>
    <t>1045-5736</t>
  </si>
  <si>
    <t>1086-3214</t>
  </si>
  <si>
    <t>4,606</t>
  </si>
  <si>
    <t>4.1</t>
  </si>
  <si>
    <t>POLITICAL BEHAVIOR</t>
  </si>
  <si>
    <t>POLIT BEHAV</t>
  </si>
  <si>
    <t>SPRINGER/PLENUM PUBLISHERS</t>
  </si>
  <si>
    <t>0190-9320</t>
  </si>
  <si>
    <t>1573-6687</t>
  </si>
  <si>
    <t>4,555</t>
  </si>
  <si>
    <t>40/317</t>
  </si>
  <si>
    <t>3.1</t>
  </si>
  <si>
    <t>JCMS-Journal of Common Market Studies</t>
  </si>
  <si>
    <t>JCMS-J COMMON MARK S</t>
  </si>
  <si>
    <t>0021-9886</t>
  </si>
  <si>
    <t>1468-5965</t>
  </si>
  <si>
    <t>4,461</t>
  </si>
  <si>
    <t>45/317</t>
  </si>
  <si>
    <t>2.7</t>
  </si>
  <si>
    <t>WEST EUROPEAN POLITICS</t>
  </si>
  <si>
    <t>WEST EUR POLIT</t>
  </si>
  <si>
    <t>0140-2382</t>
  </si>
  <si>
    <t>1743-9655</t>
  </si>
  <si>
    <t>4,146</t>
  </si>
  <si>
    <t>ELECTORAL STUDIES</t>
  </si>
  <si>
    <t>ELECT STUD</t>
  </si>
  <si>
    <t>0261-3794</t>
  </si>
  <si>
    <t>1873-6890</t>
  </si>
  <si>
    <t>4,112</t>
  </si>
  <si>
    <t>Perspectives on Politics</t>
  </si>
  <si>
    <t>PERSPECT POLIT</t>
  </si>
  <si>
    <t>1537-5927</t>
  </si>
  <si>
    <t>1541-0986</t>
  </si>
  <si>
    <t>4,026</t>
  </si>
  <si>
    <t>REVIEW OF INTERNATIONAL POLITICAL ECONOMY</t>
  </si>
  <si>
    <t>REV INT POLIT ECON</t>
  </si>
  <si>
    <t>0969-2290</t>
  </si>
  <si>
    <t>1466-4526</t>
  </si>
  <si>
    <t>3,996</t>
  </si>
  <si>
    <t>3.7</t>
  </si>
  <si>
    <t>32/317</t>
  </si>
  <si>
    <t>0.9</t>
  </si>
  <si>
    <t>European Journal of Political Economy</t>
  </si>
  <si>
    <t>EUR J POLIT ECON</t>
  </si>
  <si>
    <t>ELSEVIER SCIENCE INC</t>
  </si>
  <si>
    <t>0176-2680</t>
  </si>
  <si>
    <t>1873-5703</t>
  </si>
  <si>
    <t>3,948</t>
  </si>
  <si>
    <t>2.3</t>
  </si>
  <si>
    <t>75/317</t>
  </si>
  <si>
    <t>POLITICAL COMMUNICATION</t>
  </si>
  <si>
    <t>POLIT COMMUN</t>
  </si>
  <si>
    <t>TAYLOR &amp; FRANCIS INC</t>
  </si>
  <si>
    <t>1058-4609</t>
  </si>
  <si>
    <t>1091-7675</t>
  </si>
  <si>
    <t>3,664</t>
  </si>
  <si>
    <t>POLICY STUDIES JOURNAL</t>
  </si>
  <si>
    <t>POLICY STUD J</t>
  </si>
  <si>
    <t>0190-292X</t>
  </si>
  <si>
    <t>1541-0072</t>
  </si>
  <si>
    <t>3,533</t>
  </si>
  <si>
    <t>23/317</t>
  </si>
  <si>
    <t>PARTY POLITICS</t>
  </si>
  <si>
    <t>PARTY POLIT</t>
  </si>
  <si>
    <t>1354-0688</t>
  </si>
  <si>
    <t>1460-3683</t>
  </si>
  <si>
    <t>3,429</t>
  </si>
  <si>
    <t>2.1</t>
  </si>
  <si>
    <t>Democratization</t>
  </si>
  <si>
    <t>DEMOCRATIZATION</t>
  </si>
  <si>
    <t>1351-0347</t>
  </si>
  <si>
    <t>1743-890X</t>
  </si>
  <si>
    <t>3,263</t>
  </si>
  <si>
    <t>NEW LEFT REVIEW</t>
  </si>
  <si>
    <t>NEW LEFT REV</t>
  </si>
  <si>
    <t>NEW LEFT REV LTD</t>
  </si>
  <si>
    <t>0028-6060</t>
  </si>
  <si>
    <t>2044-0480</t>
  </si>
  <si>
    <t>3,218</t>
  </si>
  <si>
    <t>3.0</t>
  </si>
  <si>
    <t>48/317</t>
  </si>
  <si>
    <t>GOVERNANCE-AN INTERNATIONAL JOURNAL OF POLICY ADMINISTRATION AND INSTITUTIONS</t>
  </si>
  <si>
    <t>GOVERNANCE</t>
  </si>
  <si>
    <t>0952-1895</t>
  </si>
  <si>
    <t>1468-0491</t>
  </si>
  <si>
    <t>3,186</t>
  </si>
  <si>
    <t>59/317</t>
  </si>
  <si>
    <t>PS-POLITICAL SCIENCE &amp; POLITICS</t>
  </si>
  <si>
    <t>PS-POLIT SCI POLIT</t>
  </si>
  <si>
    <t>1049-0965</t>
  </si>
  <si>
    <t>1537-5935</t>
  </si>
  <si>
    <t>3,137</t>
  </si>
  <si>
    <t>NEW POLITICAL ECONOMY</t>
  </si>
  <si>
    <t>NEW POLIT ECON</t>
  </si>
  <si>
    <t>1356-3467</t>
  </si>
  <si>
    <t>1469-9923</t>
  </si>
  <si>
    <t>2,711</t>
  </si>
  <si>
    <t>31/317</t>
  </si>
  <si>
    <t>Socio-Economic Review</t>
  </si>
  <si>
    <t>SOCIO-ECON REV</t>
  </si>
  <si>
    <t>1475-1461</t>
  </si>
  <si>
    <t>1475-147X</t>
  </si>
  <si>
    <t>2,700</t>
  </si>
  <si>
    <t>42/317</t>
  </si>
  <si>
    <t>PHILOSOPHY &amp; PUBLIC AFFAIRS</t>
  </si>
  <si>
    <t>PHILOS PUBLIC AFF</t>
  </si>
  <si>
    <t>0048-3915</t>
  </si>
  <si>
    <t>1088-4963</t>
  </si>
  <si>
    <t>2,687</t>
  </si>
  <si>
    <t>COMPARATIVE POLITICS</t>
  </si>
  <si>
    <t>COMP POLIT</t>
  </si>
  <si>
    <t>SHERIDAN PRESS</t>
  </si>
  <si>
    <t>0010-4159</t>
  </si>
  <si>
    <t>2151-6227</t>
  </si>
  <si>
    <t>2,571</t>
  </si>
  <si>
    <t>92/317</t>
  </si>
  <si>
    <t>Geopolitics</t>
  </si>
  <si>
    <t>GEOPOLITICS</t>
  </si>
  <si>
    <t>1465-0045</t>
  </si>
  <si>
    <t>1557-3028</t>
  </si>
  <si>
    <t>2,510</t>
  </si>
  <si>
    <t>TERRORISM AND POLITICAL VIOLENCE</t>
  </si>
  <si>
    <t>TERROR POLIT VIOLENC</t>
  </si>
  <si>
    <t>0954-6553</t>
  </si>
  <si>
    <t>1556-1836</t>
  </si>
  <si>
    <t>2,307</t>
  </si>
  <si>
    <t>International Journal of Press-Politics</t>
  </si>
  <si>
    <t>INT J PRESS/POLIT</t>
  </si>
  <si>
    <t>1940-1612</t>
  </si>
  <si>
    <t>1940-1620</t>
  </si>
  <si>
    <t>2,303</t>
  </si>
  <si>
    <t>1.1</t>
  </si>
  <si>
    <t>GOVERNMENT AND OPPOSITION</t>
  </si>
  <si>
    <t>GOV OPPOS</t>
  </si>
  <si>
    <t>0017-257X</t>
  </si>
  <si>
    <t>1477-7053</t>
  </si>
  <si>
    <t>2,266</t>
  </si>
  <si>
    <t>POLITICS &amp; SOCIETY</t>
  </si>
  <si>
    <t>POLIT SOC</t>
  </si>
  <si>
    <t>0032-3292</t>
  </si>
  <si>
    <t>1552-7514</t>
  </si>
  <si>
    <t>2,234</t>
  </si>
  <si>
    <t>International Studies Review</t>
  </si>
  <si>
    <t>INT STUD REV</t>
  </si>
  <si>
    <t>1521-9488</t>
  </si>
  <si>
    <t>1468-2486</t>
  </si>
  <si>
    <t>2,202</t>
  </si>
  <si>
    <t>Policy and Society</t>
  </si>
  <si>
    <t>POLICY SOC</t>
  </si>
  <si>
    <t>1449-4035</t>
  </si>
  <si>
    <t>1839-3373</t>
  </si>
  <si>
    <t>2,144</t>
  </si>
  <si>
    <t>5.7</t>
  </si>
  <si>
    <t>4/317</t>
  </si>
  <si>
    <t>INTERNATIONAL POLITICAL SCIENCE REVIEW</t>
  </si>
  <si>
    <t>INT POLIT SCI REV</t>
  </si>
  <si>
    <t>0192-5121</t>
  </si>
  <si>
    <t>1460-373X</t>
  </si>
  <si>
    <t>2,115</t>
  </si>
  <si>
    <t>Global Policy</t>
  </si>
  <si>
    <t>GLOB POLICY</t>
  </si>
  <si>
    <t>1758-5880</t>
  </si>
  <si>
    <t>1758-5899</t>
  </si>
  <si>
    <t>2,104</t>
  </si>
  <si>
    <t>POLITICAL THEORY</t>
  </si>
  <si>
    <t>POLIT THEORY</t>
  </si>
  <si>
    <t>0090-5917</t>
  </si>
  <si>
    <t>1552-7476</t>
  </si>
  <si>
    <t>2,053</t>
  </si>
  <si>
    <t>153/317</t>
  </si>
  <si>
    <t>0.2</t>
  </si>
  <si>
    <t>Regulation &amp; Governance</t>
  </si>
  <si>
    <t>REGUL GOV</t>
  </si>
  <si>
    <t>1748-5983</t>
  </si>
  <si>
    <t>1748-5991</t>
  </si>
  <si>
    <t>2,034</t>
  </si>
  <si>
    <t>2.8</t>
  </si>
  <si>
    <t>Politics and Governance</t>
  </si>
  <si>
    <t>POLITICS GOV</t>
  </si>
  <si>
    <t>COGITATIO PRESS</t>
  </si>
  <si>
    <t>2183-2463</t>
  </si>
  <si>
    <t>2,020</t>
  </si>
  <si>
    <t>Citizenship Studies</t>
  </si>
  <si>
    <t>CITIZENSHIP STUD</t>
  </si>
  <si>
    <t>1362-1025</t>
  </si>
  <si>
    <t>1469-3593</t>
  </si>
  <si>
    <t>2,010</t>
  </si>
  <si>
    <t>164/317</t>
  </si>
  <si>
    <t>Global Environmental Politics</t>
  </si>
  <si>
    <t>GLOBAL ENVIRON POLIT</t>
  </si>
  <si>
    <t>MIT PRESS</t>
  </si>
  <si>
    <t>1526-3800</t>
  </si>
  <si>
    <t>1536-0091</t>
  </si>
  <si>
    <t>1,999</t>
  </si>
  <si>
    <t>30/317</t>
  </si>
  <si>
    <t>Studies in Conflict &amp; Terrorism</t>
  </si>
  <si>
    <t>STUD CONFL TERROR</t>
  </si>
  <si>
    <t>1057-610X</t>
  </si>
  <si>
    <t>1521-0731</t>
  </si>
  <si>
    <t>1,960</t>
  </si>
  <si>
    <t>Social Movement Studies</t>
  </si>
  <si>
    <t>SOC MOVEMENT STUD</t>
  </si>
  <si>
    <t>1474-2837</t>
  </si>
  <si>
    <t>1474-2829</t>
  </si>
  <si>
    <t>1,914</t>
  </si>
  <si>
    <t>Politics &amp; Gender</t>
  </si>
  <si>
    <t>POLIT GENDER</t>
  </si>
  <si>
    <t>1743-923X</t>
  </si>
  <si>
    <t>1743-9248</t>
  </si>
  <si>
    <t>1,890</t>
  </si>
  <si>
    <t>AFRICAN AFFAIRS</t>
  </si>
  <si>
    <t>AFR AFFAIRS</t>
  </si>
  <si>
    <t>0001-9909</t>
  </si>
  <si>
    <t>1468-2621</t>
  </si>
  <si>
    <t>100/317</t>
  </si>
  <si>
    <t>Nations and Nationalism</t>
  </si>
  <si>
    <t>NATIONS NATL</t>
  </si>
  <si>
    <t>1354-5078</t>
  </si>
  <si>
    <t>1469-8129</t>
  </si>
  <si>
    <t>1,879</t>
  </si>
  <si>
    <t>EUROPE-ASIA STUDIES</t>
  </si>
  <si>
    <t>EUROPE-ASIA STUD</t>
  </si>
  <si>
    <t>0966-8136</t>
  </si>
  <si>
    <t>1465-3427</t>
  </si>
  <si>
    <t>1,836</t>
  </si>
  <si>
    <t>Review of International Organizations</t>
  </si>
  <si>
    <t>REV INT ORGAN</t>
  </si>
  <si>
    <t>1559-7431</t>
  </si>
  <si>
    <t>1559-744X</t>
  </si>
  <si>
    <t>1,795</t>
  </si>
  <si>
    <t>Political Science Research and Methods</t>
  </si>
  <si>
    <t>POLIT SCI RES METH</t>
  </si>
  <si>
    <t>2049-8470</t>
  </si>
  <si>
    <t>2049-8489</t>
  </si>
  <si>
    <t>1,751</t>
  </si>
  <si>
    <t>JOURNAL OF POLITICAL PHILOSOPHY</t>
  </si>
  <si>
    <t>J POLIT PHILOS</t>
  </si>
  <si>
    <t>0963-8016</t>
  </si>
  <si>
    <t>1467-9760</t>
  </si>
  <si>
    <t>1,681</t>
  </si>
  <si>
    <t>POLICY AND POLITICS</t>
  </si>
  <si>
    <t>POLICY POLIT</t>
  </si>
  <si>
    <t>POLICY PRESS</t>
  </si>
  <si>
    <t>0305-5736</t>
  </si>
  <si>
    <t>1470-8442</t>
  </si>
  <si>
    <t>1,665</t>
  </si>
  <si>
    <t>1.0</t>
  </si>
  <si>
    <t>LOCAL GOVERNMENT STUDIES</t>
  </si>
  <si>
    <t>LOCAL GOV STUD</t>
  </si>
  <si>
    <t>0300-3930</t>
  </si>
  <si>
    <t>1743-9388</t>
  </si>
  <si>
    <t>1,664</t>
  </si>
  <si>
    <t>89/317</t>
  </si>
  <si>
    <t>POLITICAL SCIENCE QUARTERLY</t>
  </si>
  <si>
    <t>POLIT SCI QUART</t>
  </si>
  <si>
    <t>0032-3195</t>
  </si>
  <si>
    <t>1538-165X</t>
  </si>
  <si>
    <t>1,641</t>
  </si>
  <si>
    <t>206/317</t>
  </si>
  <si>
    <t>Q3</t>
  </si>
  <si>
    <t>British Journal of Politics &amp; International Relations</t>
  </si>
  <si>
    <t>BRIT J POLIT INT REL</t>
  </si>
  <si>
    <t>1369-1481</t>
  </si>
  <si>
    <t>1467-856X</t>
  </si>
  <si>
    <t>1,616</t>
  </si>
  <si>
    <t>INTERNATIONAL JOURNAL OF PUBLIC OPINION RESEARCH</t>
  </si>
  <si>
    <t>INT J PUBLIC OPIN R</t>
  </si>
  <si>
    <t>0954-2892</t>
  </si>
  <si>
    <t>1471-6909</t>
  </si>
  <si>
    <t>1,614</t>
  </si>
  <si>
    <t>AMERICAN POLITICS RESEARCH</t>
  </si>
  <si>
    <t>AM POLIT RES</t>
  </si>
  <si>
    <t>1532-673X</t>
  </si>
  <si>
    <t>1552-3373</t>
  </si>
  <si>
    <t>1,606</t>
  </si>
  <si>
    <t>Journal of European Integration</t>
  </si>
  <si>
    <t>J EUR INTEGR</t>
  </si>
  <si>
    <t>0703-6337</t>
  </si>
  <si>
    <t>1477-2280</t>
  </si>
  <si>
    <t>1,596</t>
  </si>
  <si>
    <t>POLITICAL QUARTERLY</t>
  </si>
  <si>
    <t>POLIT QUART</t>
  </si>
  <si>
    <t>0032-3179</t>
  </si>
  <si>
    <t>1467-923X</t>
  </si>
  <si>
    <t>1,590</t>
  </si>
  <si>
    <t>116/317</t>
  </si>
  <si>
    <t>EUROPEAN UNION POLITICS</t>
  </si>
  <si>
    <t>EUR UNION POLIT</t>
  </si>
  <si>
    <t>1465-1165</t>
  </si>
  <si>
    <t>1741-2757</t>
  </si>
  <si>
    <t>1,582</t>
  </si>
  <si>
    <t>HUMAN RIGHTS QUARTERLY</t>
  </si>
  <si>
    <t>HUM RIGHTS QUART</t>
  </si>
  <si>
    <t>0275-0392</t>
  </si>
  <si>
    <t>1085-794X</t>
  </si>
  <si>
    <t>1,557</t>
  </si>
  <si>
    <t>International Political Sociology</t>
  </si>
  <si>
    <t>INT POLIT SOCIOL</t>
  </si>
  <si>
    <t>1749-5679</t>
  </si>
  <si>
    <t>1749-5687</t>
  </si>
  <si>
    <t>1,477</t>
  </si>
  <si>
    <t>LEGISLATIVE STUDIES QUARTERLY</t>
  </si>
  <si>
    <t>LEGIS STUD QUART</t>
  </si>
  <si>
    <t>0362-9805</t>
  </si>
  <si>
    <t>1939-9162</t>
  </si>
  <si>
    <t>1,429</t>
  </si>
  <si>
    <t>141/317</t>
  </si>
  <si>
    <t>Journal of Public Policy</t>
  </si>
  <si>
    <t>J PUBLIC POLICY</t>
  </si>
  <si>
    <t>0143-814X</t>
  </si>
  <si>
    <t>1469-7815</t>
  </si>
  <si>
    <t>1,426</t>
  </si>
  <si>
    <t>Research &amp; Politics</t>
  </si>
  <si>
    <t>RES POLITICS</t>
  </si>
  <si>
    <t>N/A</t>
  </si>
  <si>
    <t>2053-1680</t>
  </si>
  <si>
    <t>1,364</t>
  </si>
  <si>
    <t>CANADIAN JOURNAL OF POLITICAL SCIENCE-REVUE CANADIENNE DE SCIENCE POLITIQUE</t>
  </si>
  <si>
    <t>CAN J POLIT SCI</t>
  </si>
  <si>
    <t>0008-4239</t>
  </si>
  <si>
    <t>1744-9324</t>
  </si>
  <si>
    <t>1,355</t>
  </si>
  <si>
    <t>STUDIES IN COMPARATIVE INTERNATIONAL DEVELOPMENT</t>
  </si>
  <si>
    <t>STUD COMP INT DEV</t>
  </si>
  <si>
    <t>0039-3606</t>
  </si>
  <si>
    <t>1936-6167</t>
  </si>
  <si>
    <t>1,354</t>
  </si>
  <si>
    <t>LATIN AMERICAN PERSPECTIVES</t>
  </si>
  <si>
    <t>LAT AM PERSPECT</t>
  </si>
  <si>
    <t>0094-582X</t>
  </si>
  <si>
    <t>1552-678X</t>
  </si>
  <si>
    <t>1,346</t>
  </si>
  <si>
    <t>196/317</t>
  </si>
  <si>
    <t>Review of Policy Research</t>
  </si>
  <si>
    <t>REV POLICY RES</t>
  </si>
  <si>
    <t>1541-132X</t>
  </si>
  <si>
    <t>1541-1338</t>
  </si>
  <si>
    <t>1,338</t>
  </si>
  <si>
    <t>International Feminist Journal of Politics</t>
  </si>
  <si>
    <t>INT FEM J POLIT</t>
  </si>
  <si>
    <t>1461-6742</t>
  </si>
  <si>
    <t>1468-4470</t>
  </si>
  <si>
    <t>1,330</t>
  </si>
  <si>
    <t>Journal of Genocide Research</t>
  </si>
  <si>
    <t>J GENOCIDE RES</t>
  </si>
  <si>
    <t>1462-3528</t>
  </si>
  <si>
    <t>1469-9494</t>
  </si>
  <si>
    <t>ESCI</t>
  </si>
  <si>
    <t>1,305</t>
  </si>
  <si>
    <t>European Political Science Review</t>
  </si>
  <si>
    <t>EUR POLIT SCI REV</t>
  </si>
  <si>
    <t>1755-7739</t>
  </si>
  <si>
    <t>1755-7747</t>
  </si>
  <si>
    <t>1,303</t>
  </si>
  <si>
    <t>56/317</t>
  </si>
  <si>
    <t>Review of African Political Economy</t>
  </si>
  <si>
    <t>REV AFR POLIT ECON</t>
  </si>
  <si>
    <t>0305-6244</t>
  </si>
  <si>
    <t>1740-1720</t>
  </si>
  <si>
    <t>1,269</t>
  </si>
  <si>
    <t>International Environmental Agreements-Politics Law and Economics</t>
  </si>
  <si>
    <t>INT ENVIRON AGREEM-P</t>
  </si>
  <si>
    <t>1567-9764</t>
  </si>
  <si>
    <t>1573-1553</t>
  </si>
  <si>
    <t>1,266</t>
  </si>
  <si>
    <t>Cooperation and Conflict</t>
  </si>
  <si>
    <t>COOP CONFL</t>
  </si>
  <si>
    <t>0010-8367</t>
  </si>
  <si>
    <t>1460-3691</t>
  </si>
  <si>
    <t>1,228</t>
  </si>
  <si>
    <t>PARLIAMENTARY AFFAIRS</t>
  </si>
  <si>
    <t>PARLIAMENT AFF</t>
  </si>
  <si>
    <t>0031-2290</t>
  </si>
  <si>
    <t>1460-2482</t>
  </si>
  <si>
    <t>1,216</t>
  </si>
  <si>
    <t>Policy and Internet</t>
  </si>
  <si>
    <t>POLICY INTERNET</t>
  </si>
  <si>
    <t>1944-2866</t>
  </si>
  <si>
    <t>1,201</t>
  </si>
  <si>
    <t>Cambridge Review of International Affairs</t>
  </si>
  <si>
    <t>CAMB REV INT AFF</t>
  </si>
  <si>
    <t>0955-7571</t>
  </si>
  <si>
    <t>1474-449X</t>
  </si>
  <si>
    <t>&lt;0.1</t>
  </si>
  <si>
    <t>Politics Groups and Identities</t>
  </si>
  <si>
    <t>POLIT GROUPS IDENTIT</t>
  </si>
  <si>
    <t>2156-5503</t>
  </si>
  <si>
    <t>2156-5511</t>
  </si>
  <si>
    <t>1,199</t>
  </si>
  <si>
    <t>SURVIVAL</t>
  </si>
  <si>
    <t>0039-6338</t>
  </si>
  <si>
    <t>1468-2699</t>
  </si>
  <si>
    <t>1,188</t>
  </si>
  <si>
    <t>Nationalities Papers-The Journal of Nationalism and Ethnicity</t>
  </si>
  <si>
    <t>NATL PAP</t>
  </si>
  <si>
    <t>0090-5992</t>
  </si>
  <si>
    <t>1465-3923</t>
  </si>
  <si>
    <t>1,179</t>
  </si>
  <si>
    <t>ARMED FORCES &amp; SOCIETY</t>
  </si>
  <si>
    <t>ARMED FORCES SOC</t>
  </si>
  <si>
    <t>0095-327X</t>
  </si>
  <si>
    <t>1556-0848</t>
  </si>
  <si>
    <t>1,173</t>
  </si>
  <si>
    <t>Constellations-An International Journal of Critical and Democratic Theory</t>
  </si>
  <si>
    <t>CONSTELLATIONS</t>
  </si>
  <si>
    <t>1351-0487</t>
  </si>
  <si>
    <t>1467-8675</t>
  </si>
  <si>
    <t>1,155</t>
  </si>
  <si>
    <t>JOURNAL OF STRATEGIC STUDIES</t>
  </si>
  <si>
    <t>J STRATEGIC STUD</t>
  </si>
  <si>
    <t>0140-2390</t>
  </si>
  <si>
    <t>1743-937X</t>
  </si>
  <si>
    <t>1,128</t>
  </si>
  <si>
    <t>Territory Politics Governance</t>
  </si>
  <si>
    <t>TERRIT POLIT GOV</t>
  </si>
  <si>
    <t>2162-2671</t>
  </si>
  <si>
    <t>2162-268X</t>
  </si>
  <si>
    <t>1,107</t>
  </si>
  <si>
    <t>POLITY</t>
  </si>
  <si>
    <t>0032-3497</t>
  </si>
  <si>
    <t>1744-1684</t>
  </si>
  <si>
    <t>1,098</t>
  </si>
  <si>
    <t>185/317</t>
  </si>
  <si>
    <t>Journal of Information Technology &amp; Politics</t>
  </si>
  <si>
    <t>J INF TECHNOL POLITI</t>
  </si>
  <si>
    <t>1933-1681</t>
  </si>
  <si>
    <t>1933-169X</t>
  </si>
  <si>
    <t>1,093</t>
  </si>
  <si>
    <t>PUBLIUS-THE JOURNAL OF FEDERALISM</t>
  </si>
  <si>
    <t>PUBLIUS J FEDERALISM</t>
  </si>
  <si>
    <t>0048-5950</t>
  </si>
  <si>
    <t>1747-7107</t>
  </si>
  <si>
    <t>1,089</t>
  </si>
  <si>
    <t>Politics</t>
  </si>
  <si>
    <t>POLITICS-OXFORD</t>
  </si>
  <si>
    <t>0263-3957</t>
  </si>
  <si>
    <t>1467-9256</t>
  </si>
  <si>
    <t>1,084</t>
  </si>
  <si>
    <t>Comparative European Politics</t>
  </si>
  <si>
    <t>COMP EUR POLIT</t>
  </si>
  <si>
    <t>PALGRAVE MACMILLAN LTD</t>
  </si>
  <si>
    <t>1472-4790</t>
  </si>
  <si>
    <t>1740-388X</t>
  </si>
  <si>
    <t>1,073</t>
  </si>
  <si>
    <t>NATION</t>
  </si>
  <si>
    <t>NATION CO INC</t>
  </si>
  <si>
    <t>0027-8378</t>
  </si>
  <si>
    <t>1,040</t>
  </si>
  <si>
    <t>176/317</t>
  </si>
  <si>
    <t>Economics &amp; Politics</t>
  </si>
  <si>
    <t>ECON POLIT-OXFORD</t>
  </si>
  <si>
    <t>WILEY PERIODICALS, INC</t>
  </si>
  <si>
    <t>0954-1985</t>
  </si>
  <si>
    <t>1468-0343</t>
  </si>
  <si>
    <t>1,007</t>
  </si>
  <si>
    <t>Journal of Elections Public Opinion and Parties</t>
  </si>
  <si>
    <t>J ELECT PUBLIC OPIN</t>
  </si>
  <si>
    <t>1745-7289</t>
  </si>
  <si>
    <t>1745-7297</t>
  </si>
  <si>
    <t>977</t>
  </si>
  <si>
    <t>Political Studies Review</t>
  </si>
  <si>
    <t>POLIT STUD REV</t>
  </si>
  <si>
    <t>1478-9299</t>
  </si>
  <si>
    <t>1478-9302</t>
  </si>
  <si>
    <t>971</t>
  </si>
  <si>
    <t>International Journal of Transitional Justice</t>
  </si>
  <si>
    <t>INT J TRANSIT JUST</t>
  </si>
  <si>
    <t>1752-7716</t>
  </si>
  <si>
    <t>1752-7724</t>
  </si>
  <si>
    <t>970</t>
  </si>
  <si>
    <t>South European Society and Politics</t>
  </si>
  <si>
    <t>S EUR SOC POLIT</t>
  </si>
  <si>
    <t>1360-8746</t>
  </si>
  <si>
    <t>1743-9612</t>
  </si>
  <si>
    <t>963</t>
  </si>
  <si>
    <t>Journal of Chinese Political Science</t>
  </si>
  <si>
    <t>J CHIN POLIT SCI</t>
  </si>
  <si>
    <t>1080-6954</t>
  </si>
  <si>
    <t>1874-6357</t>
  </si>
  <si>
    <t>943</t>
  </si>
  <si>
    <t>International Theory</t>
  </si>
  <si>
    <t>INT THEOR</t>
  </si>
  <si>
    <t>1752-9719</t>
  </si>
  <si>
    <t>1752-9727</t>
  </si>
  <si>
    <t>941</t>
  </si>
  <si>
    <t>POST-SOVIET AFFAIRS</t>
  </si>
  <si>
    <t>POST-SOV AFF</t>
  </si>
  <si>
    <t>1060-586X</t>
  </si>
  <si>
    <t>1938-2855</t>
  </si>
  <si>
    <t>932</t>
  </si>
  <si>
    <t>Acta Politica</t>
  </si>
  <si>
    <t>ACTA POLIT</t>
  </si>
  <si>
    <t>0001-6810</t>
  </si>
  <si>
    <t>1741-1416</t>
  </si>
  <si>
    <t>926</t>
  </si>
  <si>
    <t>Critical Policy Studies</t>
  </si>
  <si>
    <t>CRIT POLICY STUD</t>
  </si>
  <si>
    <t>1946-0171</t>
  </si>
  <si>
    <t>1946-018X</t>
  </si>
  <si>
    <t>922</t>
  </si>
  <si>
    <t>Contemporary Security Policy</t>
  </si>
  <si>
    <t>CONTEMP SECUR POL</t>
  </si>
  <si>
    <t>1352-3260</t>
  </si>
  <si>
    <t>1743-8764</t>
  </si>
  <si>
    <t>912</t>
  </si>
  <si>
    <t>LATIN AMERICAN POLITICS AND SOCIETY</t>
  </si>
  <si>
    <t>LAT AM POLIT SOC</t>
  </si>
  <si>
    <t>1531-426X</t>
  </si>
  <si>
    <t>1548-2456</t>
  </si>
  <si>
    <t>894</t>
  </si>
  <si>
    <t>SCANDINAVIAN POLITICAL STUDIES</t>
  </si>
  <si>
    <t>SCAND POLIT STUD</t>
  </si>
  <si>
    <t>0080-6757</t>
  </si>
  <si>
    <t>1467-9477</t>
  </si>
  <si>
    <t>892</t>
  </si>
  <si>
    <t>Critical Review of International Social and Political Philosophy</t>
  </si>
  <si>
    <t>CRIT REV INT SOC POL</t>
  </si>
  <si>
    <t>1369-8230</t>
  </si>
  <si>
    <t>1743-8772</t>
  </si>
  <si>
    <t>890</t>
  </si>
  <si>
    <t>MONTHLY REVIEW-AN INDEPENDENT SOCIALIST MAGAZINE</t>
  </si>
  <si>
    <t>MON REV</t>
  </si>
  <si>
    <t>MONTHLY REVIEW FOUNDATION</t>
  </si>
  <si>
    <t>0027-0520</t>
  </si>
  <si>
    <t>881</t>
  </si>
  <si>
    <t>JOURNAL OF POLITICAL IDEOLOGIES</t>
  </si>
  <si>
    <t>J POLIT IDEOL</t>
  </si>
  <si>
    <t>1356-9317</t>
  </si>
  <si>
    <t>1469-9613</t>
  </si>
  <si>
    <t>866</t>
  </si>
  <si>
    <t>PROBLEMS OF POST-COMMUNISM</t>
  </si>
  <si>
    <t>PROBL POST-COMMUNISM</t>
  </si>
  <si>
    <t>1075-8216</t>
  </si>
  <si>
    <t>1557-783X</t>
  </si>
  <si>
    <t>864</t>
  </si>
  <si>
    <t>Quarterly Journal of Political Science</t>
  </si>
  <si>
    <t>Q J POLIT SCI</t>
  </si>
  <si>
    <t>NOW PUBLISHERS INC</t>
  </si>
  <si>
    <t>1554-0626</t>
  </si>
  <si>
    <t>1554-0634</t>
  </si>
  <si>
    <t>858</t>
  </si>
  <si>
    <t>Regional and Federal Studies</t>
  </si>
  <si>
    <t>REG FED STUD</t>
  </si>
  <si>
    <t>1359-7566</t>
  </si>
  <si>
    <t>1743-9434</t>
  </si>
  <si>
    <t>856</t>
  </si>
  <si>
    <t>INTELLIGENCE AND NATIONAL SECURITY</t>
  </si>
  <si>
    <t>INTELL NATL SECUR</t>
  </si>
  <si>
    <t>0268-4527</t>
  </si>
  <si>
    <t>1743-9019</t>
  </si>
  <si>
    <t>845</t>
  </si>
  <si>
    <t>Contemporary Politics</t>
  </si>
  <si>
    <t>CONTEMP POLIT</t>
  </si>
  <si>
    <t>1356-9775</t>
  </si>
  <si>
    <t>1469-3631</t>
  </si>
  <si>
    <t>842</t>
  </si>
  <si>
    <t>Journal of International Relations and Development</t>
  </si>
  <si>
    <t>J INT RELAT DEV</t>
  </si>
  <si>
    <t>1408-6980</t>
  </si>
  <si>
    <t>1581-1980</t>
  </si>
  <si>
    <t>838</t>
  </si>
  <si>
    <t>SCOTTISH JOURNAL OF POLITICAL ECONOMY</t>
  </si>
  <si>
    <t>SCOT J POLIT ECON</t>
  </si>
  <si>
    <t>0036-9292</t>
  </si>
  <si>
    <t>1467-9485</t>
  </si>
  <si>
    <t>835</t>
  </si>
  <si>
    <t>Swiss Political Science Review</t>
  </si>
  <si>
    <t>SWISS POLIT SCI REV</t>
  </si>
  <si>
    <t>1424-7755</t>
  </si>
  <si>
    <t>1662-6370</t>
  </si>
  <si>
    <t>816</t>
  </si>
  <si>
    <t>EAST EUROPEAN POLITICS AND SOCIETIES</t>
  </si>
  <si>
    <t>E EUR POLIT SOC</t>
  </si>
  <si>
    <t>0888-3254</t>
  </si>
  <si>
    <t>1533-8371</t>
  </si>
  <si>
    <t>813</t>
  </si>
  <si>
    <t>221/317</t>
  </si>
  <si>
    <t>COMMUNIST AND POST-COMMUNIST STUDIES</t>
  </si>
  <si>
    <t>COMMUNIS POST-COMMUN</t>
  </si>
  <si>
    <t>UNIV CALIFORNIA PRESS</t>
  </si>
  <si>
    <t>0967-067X</t>
  </si>
  <si>
    <t>1873-6920</t>
  </si>
  <si>
    <t>810</t>
  </si>
  <si>
    <t>East European Politics</t>
  </si>
  <si>
    <t>EAST EUR POLITICS</t>
  </si>
  <si>
    <t>2159-9165</t>
  </si>
  <si>
    <t>2159-9173</t>
  </si>
  <si>
    <t>806</t>
  </si>
  <si>
    <t>Ethics &amp; International Affairs</t>
  </si>
  <si>
    <t>ETHICS INT AFF</t>
  </si>
  <si>
    <t>0892-6794</t>
  </si>
  <si>
    <t>1747-7093</t>
  </si>
  <si>
    <t>803</t>
  </si>
  <si>
    <t>International Politics</t>
  </si>
  <si>
    <t>INT POLITICS</t>
  </si>
  <si>
    <t>1384-5748</t>
  </si>
  <si>
    <t>1740-3898</t>
  </si>
  <si>
    <t>801</t>
  </si>
  <si>
    <t>Contemporary Political Theory</t>
  </si>
  <si>
    <t>CONTEMP POLIT THEORY</t>
  </si>
  <si>
    <t>1470-8914</t>
  </si>
  <si>
    <t>1476-9336</t>
  </si>
  <si>
    <t>800</t>
  </si>
  <si>
    <t>8/317</t>
  </si>
  <si>
    <t>Politics &amp; Policy</t>
  </si>
  <si>
    <t>POLITICS POLICY</t>
  </si>
  <si>
    <t>1555-5623</t>
  </si>
  <si>
    <t>1747-1346</t>
  </si>
  <si>
    <t>791</t>
  </si>
  <si>
    <t>Mediterranean Politics</t>
  </si>
  <si>
    <t>MEDITERR POLIT</t>
  </si>
  <si>
    <t>1362-9395</t>
  </si>
  <si>
    <t>1743-9418</t>
  </si>
  <si>
    <t>786</t>
  </si>
  <si>
    <t>Journal of Political Science Education</t>
  </si>
  <si>
    <t>J POLITICAL SCI EDUC</t>
  </si>
  <si>
    <t>1551-2169</t>
  </si>
  <si>
    <t>1551-2177</t>
  </si>
  <si>
    <t>771</t>
  </si>
  <si>
    <t>State Politics &amp; Policy Quarterly</t>
  </si>
  <si>
    <t>STATE POLIT POLICY Q</t>
  </si>
  <si>
    <t>1532-4400</t>
  </si>
  <si>
    <t>1946-1607</t>
  </si>
  <si>
    <t>758</t>
  </si>
  <si>
    <t>Capital and Class</t>
  </si>
  <si>
    <t>CAP CL</t>
  </si>
  <si>
    <t>0309-8168</t>
  </si>
  <si>
    <t>2041-0980</t>
  </si>
  <si>
    <t>749</t>
  </si>
  <si>
    <t>JOURNAL OF THEORETICAL POLITICS</t>
  </si>
  <si>
    <t>J THEOR POLIT</t>
  </si>
  <si>
    <t>0951-6298</t>
  </si>
  <si>
    <t>1460-3667</t>
  </si>
  <si>
    <t>743</t>
  </si>
  <si>
    <t>232/317</t>
  </si>
  <si>
    <t>German Politics</t>
  </si>
  <si>
    <t>GER POLIT</t>
  </si>
  <si>
    <t>0964-4008</t>
  </si>
  <si>
    <t>1743-8993</t>
  </si>
  <si>
    <t>730</t>
  </si>
  <si>
    <t>Journal of Human Rights</t>
  </si>
  <si>
    <t>J HUM RIGHTS</t>
  </si>
  <si>
    <t>1475-4835</t>
  </si>
  <si>
    <t>1475-4843</t>
  </si>
  <si>
    <t>726</t>
  </si>
  <si>
    <t>AUSTRALIAN JOURNAL OF POLITICAL SCIENCE</t>
  </si>
  <si>
    <t>AUST J POLIT SCI</t>
  </si>
  <si>
    <t>1036-1146</t>
  </si>
  <si>
    <t>1363-030X</t>
  </si>
  <si>
    <t>724</t>
  </si>
  <si>
    <t>Civil Wars</t>
  </si>
  <si>
    <t>CIV WARS</t>
  </si>
  <si>
    <t>1369-8249</t>
  </si>
  <si>
    <t>1743-968X</t>
  </si>
  <si>
    <t>722</t>
  </si>
  <si>
    <t>Frontiers in Political Science</t>
  </si>
  <si>
    <t>FRONT POLIT SCI</t>
  </si>
  <si>
    <t>FRONTIERS MEDIA SA</t>
  </si>
  <si>
    <t>2673-3145</t>
  </si>
  <si>
    <t>707</t>
  </si>
  <si>
    <t>European Journal of Political Theory</t>
  </si>
  <si>
    <t>EUR J POLIT THEORY</t>
  </si>
  <si>
    <t>1474-8851</t>
  </si>
  <si>
    <t>1741-2730</t>
  </si>
  <si>
    <t>International Journal of Politics Culture and Society</t>
  </si>
  <si>
    <t>INT J POLITICS CULT</t>
  </si>
  <si>
    <t>0891-4486</t>
  </si>
  <si>
    <t>1573-3416</t>
  </si>
  <si>
    <t>Presidential Studies Quarterly</t>
  </si>
  <si>
    <t>PRES STUD Q</t>
  </si>
  <si>
    <t>0360-4918</t>
  </si>
  <si>
    <t>1741-5705</t>
  </si>
  <si>
    <t>706</t>
  </si>
  <si>
    <t>European Security</t>
  </si>
  <si>
    <t>EUR SECUR</t>
  </si>
  <si>
    <t>0966-2839</t>
  </si>
  <si>
    <t>1746-1545</t>
  </si>
  <si>
    <t>688</t>
  </si>
  <si>
    <t>Business and Politics</t>
  </si>
  <si>
    <t>BUS POLIT</t>
  </si>
  <si>
    <t>1469-3569</t>
  </si>
  <si>
    <t>686</t>
  </si>
  <si>
    <t>European Political Science</t>
  </si>
  <si>
    <t>EUR POLIT SCI</t>
  </si>
  <si>
    <t>1680-4333</t>
  </si>
  <si>
    <t>1682-0983</t>
  </si>
  <si>
    <t>Critical Studies on Terrorism</t>
  </si>
  <si>
    <t>CRIT STUD TERROR</t>
  </si>
  <si>
    <t>TAYLOR &amp; FRANCIS LTD</t>
  </si>
  <si>
    <t>1753-9153</t>
  </si>
  <si>
    <t>1753-9161</t>
  </si>
  <si>
    <t>670</t>
  </si>
  <si>
    <t>Journal of Contemporary European Studies</t>
  </si>
  <si>
    <t>J CONTEMP EUR STUD</t>
  </si>
  <si>
    <t>1478-2804</t>
  </si>
  <si>
    <t>1478-2790</t>
  </si>
  <si>
    <t>653</t>
  </si>
  <si>
    <t>Ethnopolitics</t>
  </si>
  <si>
    <t>ETHNOPOLITICS</t>
  </si>
  <si>
    <t>1744-9057</t>
  </si>
  <si>
    <t>1744-9065</t>
  </si>
  <si>
    <t>Contemporary Southeast Asia</t>
  </si>
  <si>
    <t>CONTEMP SE ASIA</t>
  </si>
  <si>
    <t>INST SOUTHEAST ASIAN STUDIES-ISEAS</t>
  </si>
  <si>
    <t>0129-797X</t>
  </si>
  <si>
    <t>1793-284X</t>
  </si>
  <si>
    <t>638</t>
  </si>
  <si>
    <t>Historical Materialism-Research in Critical Marxist Theory</t>
  </si>
  <si>
    <t>HIST MATER</t>
  </si>
  <si>
    <t>BRILL</t>
  </si>
  <si>
    <t>1465-4466</t>
  </si>
  <si>
    <t>1569-206X</t>
  </si>
  <si>
    <t>586</t>
  </si>
  <si>
    <t>CRITICAL REVIEW</t>
  </si>
  <si>
    <t>CRIT REV</t>
  </si>
  <si>
    <t>0891-3811</t>
  </si>
  <si>
    <t>1933-8007</t>
  </si>
  <si>
    <t>575</t>
  </si>
  <si>
    <t>253/317</t>
  </si>
  <si>
    <t>Earth System Governance</t>
  </si>
  <si>
    <t>EARTH SYST GOV-NETH</t>
  </si>
  <si>
    <t>ELSEVIER</t>
  </si>
  <si>
    <t>2589-8116</t>
  </si>
  <si>
    <t>560</t>
  </si>
  <si>
    <t>18/317</t>
  </si>
  <si>
    <t>CURRENT HISTORY</t>
  </si>
  <si>
    <t>CURR HIST</t>
  </si>
  <si>
    <t>0011-3530</t>
  </si>
  <si>
    <t>1944-785X</t>
  </si>
  <si>
    <t>549</t>
  </si>
  <si>
    <t>Politics and Religion</t>
  </si>
  <si>
    <t>POLIT RELIG</t>
  </si>
  <si>
    <t>1755-0483</t>
  </si>
  <si>
    <t>1755-0491</t>
  </si>
  <si>
    <t>539</t>
  </si>
  <si>
    <t>Polis-Politicheskiye Issledovaniya</t>
  </si>
  <si>
    <t>POLIS</t>
  </si>
  <si>
    <t>NONCOMMERCIAL PARTNERSHIP EDITORIAL BOARD POLIS-POLITICAL STUDIES</t>
  </si>
  <si>
    <t>1026-9487</t>
  </si>
  <si>
    <t>1684-0070</t>
  </si>
  <si>
    <t>Q4</t>
  </si>
  <si>
    <t>Global Social Policy</t>
  </si>
  <si>
    <t>GLOB SOC POLICY</t>
  </si>
  <si>
    <t>1468-0181</t>
  </si>
  <si>
    <t>1741-2803</t>
  </si>
  <si>
    <t>536</t>
  </si>
  <si>
    <t>Rethinking Marxism-A Journal of Economics Culture &amp; Society</t>
  </si>
  <si>
    <t>RETHINK MARXISM</t>
  </si>
  <si>
    <t>0893-5696</t>
  </si>
  <si>
    <t>1475-8059</t>
  </si>
  <si>
    <t>534</t>
  </si>
  <si>
    <t>Journal of Women Politics &amp; Policy</t>
  </si>
  <si>
    <t>J WOMEN POLIT POLICY</t>
  </si>
  <si>
    <t>1554-477X</t>
  </si>
  <si>
    <t>1554-4788</t>
  </si>
  <si>
    <t>530</t>
  </si>
  <si>
    <t>Journal of Human Rights Practice</t>
  </si>
  <si>
    <t>J HUM RIGHTS PRACT</t>
  </si>
  <si>
    <t>1757-9619</t>
  </si>
  <si>
    <t>1757-9627</t>
  </si>
  <si>
    <t>522</t>
  </si>
  <si>
    <t>Journal of Political Marketing</t>
  </si>
  <si>
    <t>J POLITICAL MARKETIN</t>
  </si>
  <si>
    <t>1537-7857</t>
  </si>
  <si>
    <t>1537-7865</t>
  </si>
  <si>
    <t>513</t>
  </si>
  <si>
    <t>RUSI Journal</t>
  </si>
  <si>
    <t>RUSI J</t>
  </si>
  <si>
    <t>0307-1847</t>
  </si>
  <si>
    <t>1744-0378</t>
  </si>
  <si>
    <t>507</t>
  </si>
  <si>
    <t>Politica y Sociedad</t>
  </si>
  <si>
    <t>POLITICA SOC</t>
  </si>
  <si>
    <t>UNIV COMPLUTENSE MADRID, SERVICIO PUBLICACIONES</t>
  </si>
  <si>
    <t>1130-8001</t>
  </si>
  <si>
    <t>1988-3129</t>
  </si>
  <si>
    <t>497</t>
  </si>
  <si>
    <t>Politics Philosophy &amp; Economics</t>
  </si>
  <si>
    <t>POLIT PHILOS ECON</t>
  </si>
  <si>
    <t>1470-594X</t>
  </si>
  <si>
    <t>1741-3060</t>
  </si>
  <si>
    <t>495</t>
  </si>
  <si>
    <t>New Political Science</t>
  </si>
  <si>
    <t>NEW POLIT SCI</t>
  </si>
  <si>
    <t>0739-3148</t>
  </si>
  <si>
    <t>1469-9931</t>
  </si>
  <si>
    <t>490</t>
  </si>
  <si>
    <t>242/317</t>
  </si>
  <si>
    <t>Journal of Civil Society</t>
  </si>
  <si>
    <t>J CIV SOC</t>
  </si>
  <si>
    <t>1744-8689</t>
  </si>
  <si>
    <t>1744-8697</t>
  </si>
  <si>
    <t>468</t>
  </si>
  <si>
    <t>Journal of Political Power</t>
  </si>
  <si>
    <t>J POLITICAL POWER</t>
  </si>
  <si>
    <t>2158-379X</t>
  </si>
  <si>
    <t>2158-3803</t>
  </si>
  <si>
    <t>453</t>
  </si>
  <si>
    <t>BRISTOL UNIV PRESS &amp; POLICY PRESS</t>
  </si>
  <si>
    <t>British Politics</t>
  </si>
  <si>
    <t>BRIT POLIT</t>
  </si>
  <si>
    <t>1746-918X</t>
  </si>
  <si>
    <t>1746-9198</t>
  </si>
  <si>
    <t>440</t>
  </si>
  <si>
    <t>DISSENT</t>
  </si>
  <si>
    <t>FOUNDATION STUDY INDEPENDENT SOCIAL IDEAS, INC</t>
  </si>
  <si>
    <t>0012-3846</t>
  </si>
  <si>
    <t>1946-0910</t>
  </si>
  <si>
    <t>435</t>
  </si>
  <si>
    <t>Peacebuilding</t>
  </si>
  <si>
    <t>PEACEBUILDING</t>
  </si>
  <si>
    <t>2164-7259</t>
  </si>
  <si>
    <t>2164-7267</t>
  </si>
  <si>
    <t>429</t>
  </si>
  <si>
    <t>Revista de Ciencia Politica</t>
  </si>
  <si>
    <t>REV CIENC POLIT-SANT</t>
  </si>
  <si>
    <t>PONTIFICIA UNIV CATOLICA CHILE, INST CIENCIA POLITICA</t>
  </si>
  <si>
    <t>0718-090X</t>
  </si>
  <si>
    <t>427</t>
  </si>
  <si>
    <t>423</t>
  </si>
  <si>
    <t>Revista de Estudios Politicos</t>
  </si>
  <si>
    <t>REV ESTUD POLIT</t>
  </si>
  <si>
    <t>CENTRO ESTUDIOS POLITICOS CONSTITUCIONALES</t>
  </si>
  <si>
    <t>0048-7694</t>
  </si>
  <si>
    <t>1989-0613</t>
  </si>
  <si>
    <t>COMMONWEALTH &amp; COMPARATIVE POLITICS</t>
  </si>
  <si>
    <t>COMMONW COMP POLIT</t>
  </si>
  <si>
    <t>1466-2043</t>
  </si>
  <si>
    <t>1743-9094</t>
  </si>
  <si>
    <t>411</t>
  </si>
  <si>
    <t>Chinese Political Science Review</t>
  </si>
  <si>
    <t>CHIN POLITICAL SCI R</t>
  </si>
  <si>
    <t>SPRINGER SINGAPORE PTE LTD</t>
  </si>
  <si>
    <t>2365-4244</t>
  </si>
  <si>
    <t>2365-4252</t>
  </si>
  <si>
    <t>407</t>
  </si>
  <si>
    <t>AUSTRALIAN JOURNAL OF POLITICS AND HISTORY</t>
  </si>
  <si>
    <t>AUST J POLIT HIST</t>
  </si>
  <si>
    <t>0004-9522</t>
  </si>
  <si>
    <t>1467-8497</t>
  </si>
  <si>
    <t>402</t>
  </si>
  <si>
    <t>Journal of Chinese Governance</t>
  </si>
  <si>
    <t>J CHIN GOV</t>
  </si>
  <si>
    <t>2381-2346</t>
  </si>
  <si>
    <t>2381-2354</t>
  </si>
  <si>
    <t>399</t>
  </si>
  <si>
    <t>Journal of Cold War Studies</t>
  </si>
  <si>
    <t>J COLD WAR STUD</t>
  </si>
  <si>
    <t>1520-3972</t>
  </si>
  <si>
    <t>1531-3298</t>
  </si>
  <si>
    <t>392</t>
  </si>
  <si>
    <t>European Journal of Politics and Gender</t>
  </si>
  <si>
    <t>EUR J POLIT GENDER</t>
  </si>
  <si>
    <t>2515-1088</t>
  </si>
  <si>
    <t>2515-1096</t>
  </si>
  <si>
    <t>384</t>
  </si>
  <si>
    <t>NATIONAL IDENTITIES</t>
  </si>
  <si>
    <t>NATL IDENTITIES</t>
  </si>
  <si>
    <t>1460-8944</t>
  </si>
  <si>
    <t>1469-9907</t>
  </si>
  <si>
    <t>382</t>
  </si>
  <si>
    <t>Partecipazione e Conflitto</t>
  </si>
  <si>
    <t>PARTECIP CONFL</t>
  </si>
  <si>
    <t>COORDINAMENTO SIBA</t>
  </si>
  <si>
    <t>1972-7623</t>
  </si>
  <si>
    <t>2035-6609</t>
  </si>
  <si>
    <t>376</t>
  </si>
  <si>
    <t>Studies in Social Justice</t>
  </si>
  <si>
    <t>STUD SOC JUSTICE</t>
  </si>
  <si>
    <t>UNIV WINDSOR, CENTRE STUDIES SOCIAL JUSTICE</t>
  </si>
  <si>
    <t>1911-4788</t>
  </si>
  <si>
    <t>372</t>
  </si>
  <si>
    <t>Politics Religion &amp; Ideology</t>
  </si>
  <si>
    <t>POLIT RELIG IDEOL</t>
  </si>
  <si>
    <t>2156-7689</t>
  </si>
  <si>
    <t>2156-7697</t>
  </si>
  <si>
    <t>367</t>
  </si>
  <si>
    <t>Interest Groups &amp; Advocacy</t>
  </si>
  <si>
    <t>INTEREST GROUPS ADVO</t>
  </si>
  <si>
    <t>2047-7414</t>
  </si>
  <si>
    <t>2047-7422</t>
  </si>
  <si>
    <t>364</t>
  </si>
  <si>
    <t>Insight Turkey</t>
  </si>
  <si>
    <t>INSIGHT TURK</t>
  </si>
  <si>
    <t>SETA FOUNDATION</t>
  </si>
  <si>
    <t>1302-177X</t>
  </si>
  <si>
    <t>360</t>
  </si>
  <si>
    <t>POLITISCHE VIERTELJAHRESSCHRIFT</t>
  </si>
  <si>
    <t>POLIT VIERTELJAHR</t>
  </si>
  <si>
    <t>0032-3470</t>
  </si>
  <si>
    <t>1862-2860</t>
  </si>
  <si>
    <t>355</t>
  </si>
  <si>
    <t>Election Law Journal</t>
  </si>
  <si>
    <t>ELECT LAW J</t>
  </si>
  <si>
    <t>MARY ANN LIEBERT, INC</t>
  </si>
  <si>
    <t>1533-1296</t>
  </si>
  <si>
    <t>1557-8062</t>
  </si>
  <si>
    <t>347</t>
  </si>
  <si>
    <t>Asian Politics &amp; Policy</t>
  </si>
  <si>
    <t>ASIAN POLIT POLICY</t>
  </si>
  <si>
    <t>1943-0779</t>
  </si>
  <si>
    <t>1943-0787</t>
  </si>
  <si>
    <t>346</t>
  </si>
  <si>
    <t>Politix</t>
  </si>
  <si>
    <t>POLITIX</t>
  </si>
  <si>
    <t>DE BOECK UNIV</t>
  </si>
  <si>
    <t>0295-2319</t>
  </si>
  <si>
    <t>1953-8286</t>
  </si>
  <si>
    <t>345</t>
  </si>
  <si>
    <t>289/317</t>
  </si>
  <si>
    <t>Revista Brasileira de Politica Internacional</t>
  </si>
  <si>
    <t>REV BRAS POLIT INT</t>
  </si>
  <si>
    <t>INST BRASILEIRO RELACOES INT</t>
  </si>
  <si>
    <t>0034-7329</t>
  </si>
  <si>
    <t>1983-3121</t>
  </si>
  <si>
    <t>339</t>
  </si>
  <si>
    <t>STUDIES IN AMERICAN POLITICAL DEVELOPMENT</t>
  </si>
  <si>
    <t>STUD AM POLIT DEV</t>
  </si>
  <si>
    <t>0898-588X</t>
  </si>
  <si>
    <t>1469-8692</t>
  </si>
  <si>
    <t>335</t>
  </si>
  <si>
    <t>Politikon</t>
  </si>
  <si>
    <t>POLITIKON-UK</t>
  </si>
  <si>
    <t>0258-9346</t>
  </si>
  <si>
    <t>1470-1014</t>
  </si>
  <si>
    <t>334</t>
  </si>
  <si>
    <t>Behavioral Sciences of Terrorism and Political Aggression</t>
  </si>
  <si>
    <t>BEHAV SCI TERROR POL</t>
  </si>
  <si>
    <t>1943-4472</t>
  </si>
  <si>
    <t>1943-4480</t>
  </si>
  <si>
    <t>325</t>
  </si>
  <si>
    <t>Journal of Politics in Latin America</t>
  </si>
  <si>
    <t>J POLITICS LAT AM</t>
  </si>
  <si>
    <t>1866-802X</t>
  </si>
  <si>
    <t>1868-4890</t>
  </si>
  <si>
    <t>324</t>
  </si>
  <si>
    <t>REVUE D ECONOMIE POLITIQUE</t>
  </si>
  <si>
    <t>REV ECON POLIT</t>
  </si>
  <si>
    <t>EDITIONS DALLOZ</t>
  </si>
  <si>
    <t>0373-2630</t>
  </si>
  <si>
    <t>2105-2883</t>
  </si>
  <si>
    <t>319</t>
  </si>
  <si>
    <t>International Journal of Conflict and Violence</t>
  </si>
  <si>
    <t>INT J CONFL VIOLENCE</t>
  </si>
  <si>
    <t>INST INTERDISCIPLINARY RES</t>
  </si>
  <si>
    <t>1864-1385</t>
  </si>
  <si>
    <t>Irish Political Studies</t>
  </si>
  <si>
    <t>IRISH POLIT STUD</t>
  </si>
  <si>
    <t>0790-7184</t>
  </si>
  <si>
    <t>1743-9078</t>
  </si>
  <si>
    <t>309</t>
  </si>
  <si>
    <t>EUROPEAN HISTORY QUARTERLY</t>
  </si>
  <si>
    <t>EUR HIST Q</t>
  </si>
  <si>
    <t>0265-6914</t>
  </si>
  <si>
    <t>1461-7110</t>
  </si>
  <si>
    <t>298</t>
  </si>
  <si>
    <t>Forum-A Journal of Applied Research in Contemporary Politics</t>
  </si>
  <si>
    <t>FORUM-J APPL RES CON</t>
  </si>
  <si>
    <t>WALTER DE GRUYTER GMBH</t>
  </si>
  <si>
    <t>2194-6183</t>
  </si>
  <si>
    <t>1540-8884</t>
  </si>
  <si>
    <t>297</t>
  </si>
  <si>
    <t>Japanese Journal of Political Science</t>
  </si>
  <si>
    <t>JPN J POLIT SCI</t>
  </si>
  <si>
    <t>1468-1099</t>
  </si>
  <si>
    <t>1474-0060</t>
  </si>
  <si>
    <t>293</t>
  </si>
  <si>
    <t>Independent Review</t>
  </si>
  <si>
    <t>INDEP REV</t>
  </si>
  <si>
    <t>INDEPENDENT INST</t>
  </si>
  <si>
    <t>1086-1653</t>
  </si>
  <si>
    <t>2169-3420</t>
  </si>
  <si>
    <t>264/317</t>
  </si>
  <si>
    <t>Historia y Politica</t>
  </si>
  <si>
    <t>HIST POLIT</t>
  </si>
  <si>
    <t>1575-0361</t>
  </si>
  <si>
    <t>1989-063X</t>
  </si>
  <si>
    <t>289</t>
  </si>
  <si>
    <t>Lex Localis-Journal of Local Self-Government</t>
  </si>
  <si>
    <t>LEX LOCALIS</t>
  </si>
  <si>
    <t>UK Zhende Publishing Ltd</t>
  </si>
  <si>
    <t>1581-5374</t>
  </si>
  <si>
    <t>1855-363X</t>
  </si>
  <si>
    <t>285</t>
  </si>
  <si>
    <t>Journal of Policy History</t>
  </si>
  <si>
    <t>J POLICY HIST</t>
  </si>
  <si>
    <t>0898-0306</t>
  </si>
  <si>
    <t>1528-4190</t>
  </si>
  <si>
    <t>276</t>
  </si>
  <si>
    <t>Peace Economics Peace Science and Public Policy</t>
  </si>
  <si>
    <t>PEACE ECON PEACE SCI</t>
  </si>
  <si>
    <t>1079-2457</t>
  </si>
  <si>
    <t>1554-8597</t>
  </si>
  <si>
    <t>274</t>
  </si>
  <si>
    <t>Global Change Peace &amp; Security</t>
  </si>
  <si>
    <t>GLOB CHANG PEACE SEC</t>
  </si>
  <si>
    <t>1478-1158</t>
  </si>
  <si>
    <t>1478-1166</t>
  </si>
  <si>
    <t>266</t>
  </si>
  <si>
    <t>Intersections-East European Journal of Society and Politics</t>
  </si>
  <si>
    <t>INTERSECTIONS-E EUR</t>
  </si>
  <si>
    <t>CENTRE SOCIAL SCIENCES, HUNGARIAN ACAD SCIENCES</t>
  </si>
  <si>
    <t>2416-089X</t>
  </si>
  <si>
    <t>265</t>
  </si>
  <si>
    <t>Asian Journal of Comparative Politics</t>
  </si>
  <si>
    <t>ASIAN J COMP POLITIC</t>
  </si>
  <si>
    <t>2057-8911</t>
  </si>
  <si>
    <t>2057-892X</t>
  </si>
  <si>
    <t>256</t>
  </si>
  <si>
    <t>Journal of International Political Theory</t>
  </si>
  <si>
    <t>J INT POLIT THEORY</t>
  </si>
  <si>
    <t>1755-0882</t>
  </si>
  <si>
    <t>1755-1722</t>
  </si>
  <si>
    <t>251</t>
  </si>
  <si>
    <t>POLIT SCI</t>
  </si>
  <si>
    <t>0032-3187</t>
  </si>
  <si>
    <t>2041-0611</t>
  </si>
  <si>
    <t>249</t>
  </si>
  <si>
    <t>Italian Political Science Review-Rivista Italiana di Scienza Politica</t>
  </si>
  <si>
    <t>ITAL POLIT SCI REV</t>
  </si>
  <si>
    <t>0048-8402</t>
  </si>
  <si>
    <t>2057-4908</t>
  </si>
  <si>
    <t>242</t>
  </si>
  <si>
    <t>OSTEUROPA</t>
  </si>
  <si>
    <t>BWV-BERLINER WISSENSCHAFTS-VERLAG GMBH</t>
  </si>
  <si>
    <t>0030-6428</t>
  </si>
  <si>
    <t>2509-3444</t>
  </si>
  <si>
    <t>Asian Journal of Political Science</t>
  </si>
  <si>
    <t>ASIAN J POLIT SCI</t>
  </si>
  <si>
    <t>0218-5377</t>
  </si>
  <si>
    <t>1750-7812</t>
  </si>
  <si>
    <t>239</t>
  </si>
  <si>
    <t>World</t>
  </si>
  <si>
    <t>WORLD-BASEL</t>
  </si>
  <si>
    <t>MDPI</t>
  </si>
  <si>
    <t>2673-4060</t>
  </si>
  <si>
    <t>236</t>
  </si>
  <si>
    <t>African Security</t>
  </si>
  <si>
    <t>AFR SECUR</t>
  </si>
  <si>
    <t>1939-2206</t>
  </si>
  <si>
    <t>1939-2214</t>
  </si>
  <si>
    <t>235</t>
  </si>
  <si>
    <t>Journal of Australian Political Economy</t>
  </si>
  <si>
    <t>J AUST POLIT ECON</t>
  </si>
  <si>
    <t>AUSTRALIAN POLITICAL ECONOMY MOVEMENT</t>
  </si>
  <si>
    <t>0156-5826</t>
  </si>
  <si>
    <t>1839-3675</t>
  </si>
  <si>
    <t>229</t>
  </si>
  <si>
    <t>French Politics</t>
  </si>
  <si>
    <t>FR POLITICS</t>
  </si>
  <si>
    <t>1476-3419</t>
  </si>
  <si>
    <t>1476-3427</t>
  </si>
  <si>
    <t>221</t>
  </si>
  <si>
    <t>Zeitschrift fur Vergleichende Politikwissenschaft</t>
  </si>
  <si>
    <t>Z VGL POLITIKWISSENS</t>
  </si>
  <si>
    <t>SPRINGER VIEWEG-SPRINGER FACHMEDIEN WIESBADEN GMBH</t>
  </si>
  <si>
    <t>1865-2646</t>
  </si>
  <si>
    <t>1865-2654</t>
  </si>
  <si>
    <t>211</t>
  </si>
  <si>
    <t>Nordic Journal of Human Rights</t>
  </si>
  <si>
    <t>NORD J HUMAN RIGHTS</t>
  </si>
  <si>
    <t>1891-8131</t>
  </si>
  <si>
    <t>1891-814X</t>
  </si>
  <si>
    <t>210</t>
  </si>
  <si>
    <t>Democracy &amp; Security</t>
  </si>
  <si>
    <t>DEMOCR SECUR</t>
  </si>
  <si>
    <t>1741-9166</t>
  </si>
  <si>
    <t>1555-5860</t>
  </si>
  <si>
    <t>205</t>
  </si>
  <si>
    <t>Izquierdas</t>
  </si>
  <si>
    <t>IZQUIERDAS</t>
  </si>
  <si>
    <t>ARIADNA EDICIONES &amp; SAINT PETERSBURG STATE UNIV</t>
  </si>
  <si>
    <t>0718-5049</t>
  </si>
  <si>
    <t>199</t>
  </si>
  <si>
    <t>280/317</t>
  </si>
  <si>
    <t>Teoria y Realidad Constitucional</t>
  </si>
  <si>
    <t>TEOR REAL CONST</t>
  </si>
  <si>
    <t>UNIV NACIONAL EDUCACION DISTANCIA</t>
  </si>
  <si>
    <t>1139-5583</t>
  </si>
  <si>
    <t>198</t>
  </si>
  <si>
    <t>New Perspectives</t>
  </si>
  <si>
    <t>NEW PERSPECT</t>
  </si>
  <si>
    <t>2336-825X</t>
  </si>
  <si>
    <t>2336-8268</t>
  </si>
  <si>
    <t>188</t>
  </si>
  <si>
    <t>WORLD SCIENTIFIC PUBL CO PTE LTD</t>
  </si>
  <si>
    <t>China Quarterly of International Strategic Studies</t>
  </si>
  <si>
    <t>CHINA Q INT STRATEG</t>
  </si>
  <si>
    <t>2377-7400</t>
  </si>
  <si>
    <t>2377-7419</t>
  </si>
  <si>
    <t>187</t>
  </si>
  <si>
    <t>International Critical Thought</t>
  </si>
  <si>
    <t>INT CRIT THOUGHT</t>
  </si>
  <si>
    <t>2159-8282</t>
  </si>
  <si>
    <t>2159-8312</t>
  </si>
  <si>
    <t>180</t>
  </si>
  <si>
    <t>America Latina Hoy-Revista de Ciencias Sociales</t>
  </si>
  <si>
    <t>AM LAT HOY</t>
  </si>
  <si>
    <t>EDICIONES UNIV SALAMANCA</t>
  </si>
  <si>
    <t>1130-2887</t>
  </si>
  <si>
    <t>2340-4396</t>
  </si>
  <si>
    <t>177</t>
  </si>
  <si>
    <t>Democratic Theory-An Interdisciplinary Journal</t>
  </si>
  <si>
    <t>DEMOCR THEORY</t>
  </si>
  <si>
    <t>BERGHAHN JOURNALS</t>
  </si>
  <si>
    <t>2332-8894</t>
  </si>
  <si>
    <t>2332-8908</t>
  </si>
  <si>
    <t>166</t>
  </si>
  <si>
    <t>State Crime</t>
  </si>
  <si>
    <t>STATE CRIME</t>
  </si>
  <si>
    <t>PLUTO JOURNALS</t>
  </si>
  <si>
    <t>2046-6056</t>
  </si>
  <si>
    <t>2046-6064</t>
  </si>
  <si>
    <t>158</t>
  </si>
  <si>
    <t>Political Research Exchange</t>
  </si>
  <si>
    <t>POLIT RES EXCHANGE</t>
  </si>
  <si>
    <t>2474-736X</t>
  </si>
  <si>
    <t>153</t>
  </si>
  <si>
    <t>Politicka Misao-Croatian Political Science Review</t>
  </si>
  <si>
    <t>POLIT MISAO</t>
  </si>
  <si>
    <t>SVEUCILISTE &amp; ZAGREBU, FAK POLITICKIH ZNANOSTI</t>
  </si>
  <si>
    <t>0032-3241</t>
  </si>
  <si>
    <t>1846-8721</t>
  </si>
  <si>
    <t>Latin American Policy</t>
  </si>
  <si>
    <t>LAT AM POLICY</t>
  </si>
  <si>
    <t>2041-7365</t>
  </si>
  <si>
    <t>2041-7373</t>
  </si>
  <si>
    <t>152</t>
  </si>
  <si>
    <t>POLITICA Y GOBIERNO</t>
  </si>
  <si>
    <t>POLIT GOB</t>
  </si>
  <si>
    <t>CENTRO DE INVESTIGACION Y DOCENCIA ECONOMICAS</t>
  </si>
  <si>
    <t>1665-2037</t>
  </si>
  <si>
    <t>150</t>
  </si>
  <si>
    <t>Politeia-Journal of Political Theory Political Philosophy and Sociology of Politics</t>
  </si>
  <si>
    <t>POLITEIA-RUSSIA</t>
  </si>
  <si>
    <t>ZHURNAL POLITICHESKOI FILOSOFII &amp; SOTSIOLOGII POLITIKI POLITIYA</t>
  </si>
  <si>
    <t>2078-5089</t>
  </si>
  <si>
    <t>2587-5914</t>
  </si>
  <si>
    <t>Scottish Affairs</t>
  </si>
  <si>
    <t>SCOTT AFF</t>
  </si>
  <si>
    <t>EDINBURGH UNIV PRESS</t>
  </si>
  <si>
    <t>0966-0356</t>
  </si>
  <si>
    <t>2053-888X</t>
  </si>
  <si>
    <t>149</t>
  </si>
  <si>
    <t>Ethics &amp; Global Politics</t>
  </si>
  <si>
    <t>ETHICS GLOB POLIT</t>
  </si>
  <si>
    <t>1654-4951</t>
  </si>
  <si>
    <t>1654-6369</t>
  </si>
  <si>
    <t>147</t>
  </si>
  <si>
    <t>Telos</t>
  </si>
  <si>
    <t>TELOS-US</t>
  </si>
  <si>
    <t>TELOS PRESS LTD</t>
  </si>
  <si>
    <t>0090-6514</t>
  </si>
  <si>
    <t>1940-459X</t>
  </si>
  <si>
    <t>139</t>
  </si>
  <si>
    <t>African Journal on Conflict Resolution</t>
  </si>
  <si>
    <t>AFR J CONFL RESOLUT</t>
  </si>
  <si>
    <t>AFRICAN CENTRE CONSTRUCTIVE RESOLUTION DISPUTES-ACCORD</t>
  </si>
  <si>
    <t>1562-6997</t>
  </si>
  <si>
    <t>2309-737X</t>
  </si>
  <si>
    <t>East Asian Policy</t>
  </si>
  <si>
    <t>EAST ASIAN POLICY</t>
  </si>
  <si>
    <t>1793-9305</t>
  </si>
  <si>
    <t>2251-3175</t>
  </si>
  <si>
    <t>134</t>
  </si>
  <si>
    <t>Politique Europeenne</t>
  </si>
  <si>
    <t>POLIT EUROPEENE</t>
  </si>
  <si>
    <t>EDITIONS L HARMATTAN</t>
  </si>
  <si>
    <t>1623-6297</t>
  </si>
  <si>
    <t>2105-2875</t>
  </si>
  <si>
    <t>125</t>
  </si>
  <si>
    <t>POLITICKA EKONOMIE</t>
  </si>
  <si>
    <t>POLIT EKON</t>
  </si>
  <si>
    <t>VYSOKA SKOLA EKONOMICKA</t>
  </si>
  <si>
    <t>0032-3233</t>
  </si>
  <si>
    <t>2336-8225</t>
  </si>
  <si>
    <t>121</t>
  </si>
  <si>
    <t>Revista Espanola de Ciencia Politica-RECP</t>
  </si>
  <si>
    <t>REV ESP CIENC POLIT-</t>
  </si>
  <si>
    <t>ASOC ESPANOLA CIENCIA POLITICA &amp; ADM-AECPA</t>
  </si>
  <si>
    <t>1575-6548</t>
  </si>
  <si>
    <t>2173-9870</t>
  </si>
  <si>
    <t>120</t>
  </si>
  <si>
    <t>Studies in Indian Politics</t>
  </si>
  <si>
    <t>STUD INDIAN POLITICS</t>
  </si>
  <si>
    <t>2321-0230</t>
  </si>
  <si>
    <t>2321-7472</t>
  </si>
  <si>
    <t>117</t>
  </si>
  <si>
    <t>Revista del CLAD Reforma y Democracia</t>
  </si>
  <si>
    <t>REV CLAD REFORMA DEM</t>
  </si>
  <si>
    <t>CLAD-LATINOAMERICANO ADMINISTRACION DESARROLLO</t>
  </si>
  <si>
    <t>1315-2378</t>
  </si>
  <si>
    <t>113</t>
  </si>
  <si>
    <t>Turkish Policy Quarterly</t>
  </si>
  <si>
    <t>TURK POLICY Q</t>
  </si>
  <si>
    <t>TURKISH POLICY QUARTERLY</t>
  </si>
  <si>
    <t>1303-5754</t>
  </si>
  <si>
    <t>108</t>
  </si>
  <si>
    <t>Geopoliticas-Revista de Estudios sobre Espacio y Poder</t>
  </si>
  <si>
    <t>GEOPOLITICAS</t>
  </si>
  <si>
    <t>2172-3958</t>
  </si>
  <si>
    <t>2172-7155</t>
  </si>
  <si>
    <t>105</t>
  </si>
  <si>
    <t>Desafios</t>
  </si>
  <si>
    <t>DESAFIOS</t>
  </si>
  <si>
    <t>UNIV ROSARIO, CENTRO ESTUDIOS POLITICOS &amp; INT</t>
  </si>
  <si>
    <t>0124-4035</t>
  </si>
  <si>
    <t>2145-5112</t>
  </si>
  <si>
    <t>101</t>
  </si>
  <si>
    <t>INTERNASJONAL POLITIKK</t>
  </si>
  <si>
    <t>INT POLIT-OSLO</t>
  </si>
  <si>
    <t>NORSK UTENRIKSPOLITISK INST</t>
  </si>
  <si>
    <t>0020-577X</t>
  </si>
  <si>
    <t>1891-1757</t>
  </si>
  <si>
    <t>96</t>
  </si>
  <si>
    <t>Global Public Policy and Governance</t>
  </si>
  <si>
    <t>GLOB PUBLIC POLICY G</t>
  </si>
  <si>
    <t>SPRINGERNATURE</t>
  </si>
  <si>
    <t>2730-6291</t>
  </si>
  <si>
    <t>2730-6305</t>
  </si>
  <si>
    <t>91</t>
  </si>
  <si>
    <t>Security and Human Rights</t>
  </si>
  <si>
    <t>SECUR HUM RIGHTS</t>
  </si>
  <si>
    <t>Netherlands Helsinki Committee</t>
  </si>
  <si>
    <t>1874-7337</t>
  </si>
  <si>
    <t>1875-0230</t>
  </si>
  <si>
    <t>87</t>
  </si>
  <si>
    <t>Politologicky Casopis-Czech Journal of Political Science</t>
  </si>
  <si>
    <t>POLITOLOGICKY CAS</t>
  </si>
  <si>
    <t>MASARYK UNIV PRESS</t>
  </si>
  <si>
    <t>1211-3247</t>
  </si>
  <si>
    <t>1805-9503</t>
  </si>
  <si>
    <t>80</t>
  </si>
  <si>
    <t>Strategic Review for Southern Africa</t>
  </si>
  <si>
    <t>STRATEG REV SOUTH AF</t>
  </si>
  <si>
    <t>UNIV PRETORIA, INST STRATEGIC STUDIES</t>
  </si>
  <si>
    <t>1013-1108</t>
  </si>
  <si>
    <t>79</t>
  </si>
  <si>
    <t>Reflexion Politica</t>
  </si>
  <si>
    <t>REFLEX POLITICA</t>
  </si>
  <si>
    <t>UNIV AUTONOMA BUCARAMANGA, INST ESTUDIOS POLITICOS</t>
  </si>
  <si>
    <t>0124-0781</t>
  </si>
  <si>
    <t>78</t>
  </si>
  <si>
    <t>American Political Thought</t>
  </si>
  <si>
    <t>AM POLIT THOUGHT</t>
  </si>
  <si>
    <t>2161-1580</t>
  </si>
  <si>
    <t>2161-1599</t>
  </si>
  <si>
    <t>77</t>
  </si>
  <si>
    <t>Ciencia Politica</t>
  </si>
  <si>
    <t>CIENC POLITICA</t>
  </si>
  <si>
    <t>UNIV NACL COLOMBIA, FAC DERECHO, CIENCIAS POLITICAS</t>
  </si>
  <si>
    <t>1909-230X</t>
  </si>
  <si>
    <t>2389-7481</t>
  </si>
  <si>
    <t>76</t>
  </si>
  <si>
    <t>Canadian Political Science Review</t>
  </si>
  <si>
    <t>CAN POLITICAL SCI RE</t>
  </si>
  <si>
    <t>BRITISH COLUMBIA POLITICAL STUDIES ASSOC</t>
  </si>
  <si>
    <t>1911-4125</t>
  </si>
  <si>
    <t>72</t>
  </si>
  <si>
    <t>Journal of Comparative Politics</t>
  </si>
  <si>
    <t>J COMP POLIT</t>
  </si>
  <si>
    <t>UNIV LJUBLJANA</t>
  </si>
  <si>
    <t>1338-1385</t>
  </si>
  <si>
    <t>70</t>
  </si>
  <si>
    <t>AUSTRALASIAN PARLIAMENTARY REVIEW</t>
  </si>
  <si>
    <t>AUSTRALAS PARLIA REV</t>
  </si>
  <si>
    <t>AUSTRALASIAN STUDY PARLIAMENT GROUP</t>
  </si>
  <si>
    <t>1447-9125</t>
  </si>
  <si>
    <t>69</t>
  </si>
  <si>
    <t>Revista Brasileira de Estudos Politicos</t>
  </si>
  <si>
    <t>REV BRAS ESTUD POLIT</t>
  </si>
  <si>
    <t>REVISTA BRASILEIRA ESTUDOS POLITICOS</t>
  </si>
  <si>
    <t>0034-7191</t>
  </si>
  <si>
    <t>2359-5736</t>
  </si>
  <si>
    <t>IDP-Internet Law and Politics</t>
  </si>
  <si>
    <t>IDP-INTERNET LAW POL</t>
  </si>
  <si>
    <t>UNIV OBERTA CATALUNYA</t>
  </si>
  <si>
    <t>1699-8154</t>
  </si>
  <si>
    <t>65</t>
  </si>
  <si>
    <t>Populism</t>
  </si>
  <si>
    <t>POPULISM-US</t>
  </si>
  <si>
    <t>2588-8064</t>
  </si>
  <si>
    <t>2588-8072</t>
  </si>
  <si>
    <t>62</t>
  </si>
  <si>
    <t>Politicke Vedy</t>
  </si>
  <si>
    <t>POLITICKE VEDY</t>
  </si>
  <si>
    <t>BELIANUM-MATEJ BEL UNIV PRESS</t>
  </si>
  <si>
    <t>1335-2741</t>
  </si>
  <si>
    <t>1338-5623</t>
  </si>
  <si>
    <t>59</t>
  </si>
  <si>
    <t>57</t>
  </si>
  <si>
    <t>Revista Internacional de Pensamiento Politico</t>
  </si>
  <si>
    <t>REV INT PENSAM POLIT</t>
  </si>
  <si>
    <t>UNIV PABLO OLAVIDE</t>
  </si>
  <si>
    <t>1885-589X</t>
  </si>
  <si>
    <t>2695-575X</t>
  </si>
  <si>
    <t>URVIO-Revista Latinoamericana de Estudios de Seguridad</t>
  </si>
  <si>
    <t>URVIO-REV LATINOAM E</t>
  </si>
  <si>
    <t>FLACSO-ECUADOR</t>
  </si>
  <si>
    <t>1390-3691</t>
  </si>
  <si>
    <t>1390-4299</t>
  </si>
  <si>
    <t>55</t>
  </si>
  <si>
    <t>Tocqueville Review</t>
  </si>
  <si>
    <t>TOCQUEVILLE REV</t>
  </si>
  <si>
    <t>UNIV TORONTO PRESS INC</t>
  </si>
  <si>
    <t>0730-479X</t>
  </si>
  <si>
    <t>1918-6649</t>
  </si>
  <si>
    <t>52</t>
  </si>
  <si>
    <t>New Proposals-Journal of Marxism and Interdisciplinary Inquiry</t>
  </si>
  <si>
    <t>NEW PROPOS</t>
  </si>
  <si>
    <t>NEW PROPOSALS PUBLISHING SOC</t>
  </si>
  <si>
    <t>1715-6718</t>
  </si>
  <si>
    <t>50</t>
  </si>
  <si>
    <t>Scienza &amp; Politica-Per una Storia delle Dottrine</t>
  </si>
  <si>
    <t>SCI POLITICA</t>
  </si>
  <si>
    <t>UNIV BOLOGNA, DEPT POLITICAL &amp; SOCIAL SCIENCES, POLITICAL SCIENCE</t>
  </si>
  <si>
    <t>1590-4946</t>
  </si>
  <si>
    <t>1825-9618</t>
  </si>
  <si>
    <t>49</t>
  </si>
  <si>
    <t>Conflict Studies Quarterly</t>
  </si>
  <si>
    <t>CONFL STUD Q</t>
  </si>
  <si>
    <t>ACCENT PUBLISHER</t>
  </si>
  <si>
    <t>2285-7605</t>
  </si>
  <si>
    <t>48</t>
  </si>
  <si>
    <t>International Journal of Cyber Warfare and Terrorism</t>
  </si>
  <si>
    <t>INT J CYBER WARF TER</t>
  </si>
  <si>
    <t>IGI GLOBAL</t>
  </si>
  <si>
    <t>1947-3435</t>
  </si>
  <si>
    <t>1947-3443</t>
  </si>
  <si>
    <t>44</t>
  </si>
  <si>
    <t>Revista Mexicana de Analisis Politico y Administracion Publica</t>
  </si>
  <si>
    <t>REV MEX ANAL POLITIC</t>
  </si>
  <si>
    <t>UNIV GUANAJUATO</t>
  </si>
  <si>
    <t>2007-4425</t>
  </si>
  <si>
    <t>2007-4638</t>
  </si>
  <si>
    <t>43</t>
  </si>
  <si>
    <t>311/317</t>
  </si>
  <si>
    <t>Icelandic Review of Politics &amp; Administration</t>
  </si>
  <si>
    <t>ICEL REV POLIT ADM</t>
  </si>
  <si>
    <t>INST PUBLIC ADM &amp; POLITICS</t>
  </si>
  <si>
    <t>1670-6803</t>
  </si>
  <si>
    <t>1670-679X</t>
  </si>
  <si>
    <t>41</t>
  </si>
  <si>
    <t>Revista de Investigaciones Politicas y Sociologicas</t>
  </si>
  <si>
    <t>REV INVESTIG POLIT S</t>
  </si>
  <si>
    <t>UNIV SANTIAGO COMPOSTELA</t>
  </si>
  <si>
    <t>1577-239X</t>
  </si>
  <si>
    <t>2255-5986</t>
  </si>
  <si>
    <t>37</t>
  </si>
  <si>
    <t>Temas y Debates</t>
  </si>
  <si>
    <t>TEMAS DEBATES-ARGENT</t>
  </si>
  <si>
    <t>UNIV NAC ROSARIO, FAC CIENCIAS POLITICAS &amp; RELACIONES INT</t>
  </si>
  <si>
    <t>1666-0714</t>
  </si>
  <si>
    <t>1853-984X</t>
  </si>
  <si>
    <t>Romanian Journal of Political Science</t>
  </si>
  <si>
    <t>ROM J POLIT SCI</t>
  </si>
  <si>
    <t>ROMANIAN ACAD SOC</t>
  </si>
  <si>
    <t>1582-456X</t>
  </si>
  <si>
    <t>32</t>
  </si>
  <si>
    <t>TalTech Journal of European Studies</t>
  </si>
  <si>
    <t>TALTECH J EUR STUD</t>
  </si>
  <si>
    <t>SCIENDO</t>
  </si>
  <si>
    <t>2674-4600</t>
  </si>
  <si>
    <t>2674-4619</t>
  </si>
  <si>
    <t>28</t>
  </si>
  <si>
    <t>Austrian Journal of Political Science</t>
  </si>
  <si>
    <t>AUSTRIAN J POLIT SCI</t>
  </si>
  <si>
    <t>OSTERREICHISCHE GESELLSCHAFT POLITIKWISSENSCHAFT</t>
  </si>
  <si>
    <t>2313-5433</t>
  </si>
  <si>
    <t>27</t>
  </si>
  <si>
    <t>Ciudad Paz-Ando</t>
  </si>
  <si>
    <t>CIUDAD PAZ-ANDO</t>
  </si>
  <si>
    <t>UNIV DISTRITAL FRANCISCO JOSE DE CALDAS</t>
  </si>
  <si>
    <t>2011-5253</t>
  </si>
  <si>
    <t>2422-278X</t>
  </si>
  <si>
    <t>Otoritas-Jurnal Ilmu Pemerintahan</t>
  </si>
  <si>
    <t>OTORITAS</t>
  </si>
  <si>
    <t>UNIV MUHAMMADIYAH MAKASSAR, FAC SOCIAL &amp; POLITICAL SCIENCES</t>
  </si>
  <si>
    <t>2088-3706</t>
  </si>
  <si>
    <t>2502-9320</t>
  </si>
  <si>
    <t>26</t>
  </si>
  <si>
    <t>Cimexus</t>
  </si>
  <si>
    <t>CIMEXUS</t>
  </si>
  <si>
    <t>UNIV MICHOACANA SAN NICOLAS HIDALGO, INST INVESTIGACIONES HISTORICAS</t>
  </si>
  <si>
    <t>1870-6479</t>
  </si>
  <si>
    <t>2007-9206</t>
  </si>
  <si>
    <t>24</t>
  </si>
  <si>
    <t>Analecta Politica</t>
  </si>
  <si>
    <t>ANALECTA POLIT</t>
  </si>
  <si>
    <t>UNIV PONTIFICIA BOLIVARIANA</t>
  </si>
  <si>
    <t>2027-7458</t>
  </si>
  <si>
    <t>2390-0067</t>
  </si>
  <si>
    <t>23</t>
  </si>
  <si>
    <t>European Journal of Transformation Studies</t>
  </si>
  <si>
    <t>EUR J TRANSFORM STUD</t>
  </si>
  <si>
    <t>EUROPE OUR HOUSE</t>
  </si>
  <si>
    <t>2298-0997</t>
  </si>
  <si>
    <t>21</t>
  </si>
  <si>
    <t>Revista Estudios Socio-Juridicos</t>
  </si>
  <si>
    <t>REV ESTUD SOCIO-JURI</t>
  </si>
  <si>
    <t>UNIV ROSARIO, FAC JURISPRUDENCIA</t>
  </si>
  <si>
    <t>0124-0579</t>
  </si>
  <si>
    <t>2145-4531</t>
  </si>
  <si>
    <t>Pensamiento al Margen</t>
  </si>
  <si>
    <t>PENSAM MARGEN</t>
  </si>
  <si>
    <t>PENSAMIENTO AL MARGEN</t>
  </si>
  <si>
    <t>2386-6098</t>
  </si>
  <si>
    <t>SOC ED IL MULINO</t>
  </si>
  <si>
    <t>Anacronismo e Irrupcion</t>
  </si>
  <si>
    <t>ANACRONISMO IRRUPCIO</t>
  </si>
  <si>
    <t>UNIV BUENOS AIRES</t>
  </si>
  <si>
    <t>2250-4982</t>
  </si>
  <si>
    <t>17</t>
  </si>
  <si>
    <t>Storia del Pensiero Politico</t>
  </si>
  <si>
    <t>STOR PENSIERO POLIT</t>
  </si>
  <si>
    <t>2279-9818</t>
  </si>
  <si>
    <t>14</t>
  </si>
  <si>
    <t>Totalitarismus und Demokratie</t>
  </si>
  <si>
    <t>TOTAL DEMOKR</t>
  </si>
  <si>
    <t>VANDENHOECK &amp; RUPRECHT GMBH &amp; CO KG</t>
  </si>
  <si>
    <t>1612-9008</t>
  </si>
  <si>
    <t>2196-8276</t>
  </si>
  <si>
    <t>Obrana a Strategie-Defence &amp; Strategy</t>
  </si>
  <si>
    <t>OBRANA STRAT</t>
  </si>
  <si>
    <t>UNIV DEFENCE, CENTER SECURITY &amp; MILITARY STRATEGIC STUDIES</t>
  </si>
  <si>
    <t>1214-6463</t>
  </si>
  <si>
    <t>1802-7199</t>
  </si>
  <si>
    <t>13</t>
  </si>
  <si>
    <t>SIYASAL-Journal of Political Sciences</t>
  </si>
  <si>
    <t>SIYASAL-J POLIT SCI</t>
  </si>
  <si>
    <t>ISTANBUL UNIV</t>
  </si>
  <si>
    <t>2618-6330</t>
  </si>
  <si>
    <t>12</t>
  </si>
  <si>
    <t>Analele Universitatii Bucuresti-Stiinte Politice</t>
  </si>
  <si>
    <t>AN U BUCUR-STIINTE</t>
  </si>
  <si>
    <t>EDITURA UNIVERSITATII BUCURESTI - Bucharest Univ Press</t>
  </si>
  <si>
    <t>1582-2486</t>
  </si>
  <si>
    <t>2821-8078</t>
  </si>
  <si>
    <t>7</t>
  </si>
  <si>
    <t>Revista Andina de Estudios Politicos</t>
  </si>
  <si>
    <t>REV ANDIN ESTUD POLI</t>
  </si>
  <si>
    <t>UNIV NACL MAYOR SAN MARCOS, INST ESTUDIOS POLITICOS ANDINOS</t>
  </si>
  <si>
    <t>2221-4135</t>
  </si>
  <si>
    <t>SO</t>
  </si>
  <si>
    <t>ABB</t>
  </si>
  <si>
    <t>COMPARATIVE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</si>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</sst>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00"/>
  <sheetViews>
    <sheetView tabSelected="1" workbookViewId="0">
      <selection activeCell="B20" sqref="B20:B77"/>
    </sheetView>
  </sheetViews>
  <sheetFormatPr defaultRowHeight="15.75" x14ac:dyDescent="0.25"/>
  <cols>
    <col min="2" max="2" width="79.75" bestFit="1" customWidth="1"/>
  </cols>
  <sheetData>
    <row r="1" spans="1:17" x14ac:dyDescent="0.25">
      <c r="B1" t="s">
        <v>1662</v>
      </c>
      <c r="C1" t="s">
        <v>1663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1664</v>
      </c>
      <c r="Q1" t="s">
        <v>1665</v>
      </c>
    </row>
    <row r="2" spans="1:17" hidden="1" x14ac:dyDescent="0.25"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17</v>
      </c>
      <c r="H2" t="s">
        <v>18</v>
      </c>
      <c r="I2" t="s">
        <v>129</v>
      </c>
      <c r="J2" t="s">
        <v>130</v>
      </c>
      <c r="K2" t="s">
        <v>131</v>
      </c>
      <c r="L2">
        <v>14.2</v>
      </c>
      <c r="M2" t="s">
        <v>22</v>
      </c>
      <c r="N2" t="s">
        <v>132</v>
      </c>
      <c r="O2" t="s">
        <v>133</v>
      </c>
      <c r="P2">
        <f t="shared" ref="P2:P65" si="0">COUNTIF(B2,"*COMP*")</f>
        <v>0</v>
      </c>
    </row>
    <row r="3" spans="1:17" hidden="1" x14ac:dyDescent="0.25"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17</v>
      </c>
      <c r="H3" t="s">
        <v>18</v>
      </c>
      <c r="I3" t="s">
        <v>274</v>
      </c>
      <c r="J3" t="s">
        <v>79</v>
      </c>
      <c r="K3" t="s">
        <v>80</v>
      </c>
      <c r="L3">
        <v>8.8000000000000007</v>
      </c>
      <c r="M3" t="s">
        <v>22</v>
      </c>
      <c r="N3" t="s">
        <v>141</v>
      </c>
      <c r="O3" t="s">
        <v>208</v>
      </c>
      <c r="P3">
        <f t="shared" si="0"/>
        <v>0</v>
      </c>
    </row>
    <row r="4" spans="1:17" hidden="1" x14ac:dyDescent="0.25">
      <c r="B4" t="s">
        <v>45</v>
      </c>
      <c r="C4" t="s">
        <v>46</v>
      </c>
      <c r="D4" t="s">
        <v>14</v>
      </c>
      <c r="E4" t="s">
        <v>47</v>
      </c>
      <c r="F4" t="s">
        <v>48</v>
      </c>
      <c r="G4" t="s">
        <v>17</v>
      </c>
      <c r="H4" t="s">
        <v>18</v>
      </c>
      <c r="I4" t="s">
        <v>49</v>
      </c>
      <c r="J4" t="s">
        <v>50</v>
      </c>
      <c r="K4" t="s">
        <v>51</v>
      </c>
      <c r="L4">
        <v>8.6</v>
      </c>
      <c r="M4" t="s">
        <v>22</v>
      </c>
      <c r="N4" t="s">
        <v>52</v>
      </c>
      <c r="O4" t="s">
        <v>53</v>
      </c>
      <c r="P4">
        <f t="shared" si="0"/>
        <v>0</v>
      </c>
    </row>
    <row r="5" spans="1:17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>
        <v>7.9</v>
      </c>
      <c r="M5" t="s">
        <v>22</v>
      </c>
      <c r="N5" t="s">
        <v>23</v>
      </c>
      <c r="O5" t="s">
        <v>24</v>
      </c>
      <c r="P5">
        <f t="shared" si="0"/>
        <v>0</v>
      </c>
    </row>
    <row r="6" spans="1:17" hidden="1" x14ac:dyDescent="0.25">
      <c r="B6" t="s">
        <v>134</v>
      </c>
      <c r="C6" t="s">
        <v>135</v>
      </c>
      <c r="D6" t="s">
        <v>14</v>
      </c>
      <c r="E6" t="s">
        <v>136</v>
      </c>
      <c r="F6" t="s">
        <v>137</v>
      </c>
      <c r="G6" t="s">
        <v>17</v>
      </c>
      <c r="H6" t="s">
        <v>18</v>
      </c>
      <c r="I6" t="s">
        <v>138</v>
      </c>
      <c r="J6" t="s">
        <v>139</v>
      </c>
      <c r="K6" t="s">
        <v>140</v>
      </c>
      <c r="L6">
        <v>7.8</v>
      </c>
      <c r="M6" t="s">
        <v>22</v>
      </c>
      <c r="N6" t="s">
        <v>141</v>
      </c>
      <c r="O6" t="s">
        <v>142</v>
      </c>
      <c r="P6">
        <f t="shared" si="0"/>
        <v>0</v>
      </c>
    </row>
    <row r="7" spans="1:17" hidden="1" x14ac:dyDescent="0.25">
      <c r="B7" t="s">
        <v>366</v>
      </c>
      <c r="C7" t="s">
        <v>367</v>
      </c>
      <c r="D7" t="s">
        <v>56</v>
      </c>
      <c r="E7" t="s">
        <v>368</v>
      </c>
      <c r="F7" t="s">
        <v>369</v>
      </c>
      <c r="G7" t="s">
        <v>17</v>
      </c>
      <c r="H7" t="s">
        <v>18</v>
      </c>
      <c r="I7" t="s">
        <v>370</v>
      </c>
      <c r="J7" t="s">
        <v>371</v>
      </c>
      <c r="K7" t="s">
        <v>372</v>
      </c>
      <c r="L7">
        <v>7.8</v>
      </c>
      <c r="M7" t="s">
        <v>22</v>
      </c>
      <c r="N7" t="s">
        <v>70</v>
      </c>
      <c r="O7" t="s">
        <v>189</v>
      </c>
      <c r="P7">
        <f t="shared" si="0"/>
        <v>0</v>
      </c>
    </row>
    <row r="8" spans="1:17" hidden="1" x14ac:dyDescent="0.25"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17</v>
      </c>
      <c r="H8" t="s">
        <v>18</v>
      </c>
      <c r="I8" t="s">
        <v>30</v>
      </c>
      <c r="J8" t="s">
        <v>31</v>
      </c>
      <c r="K8" t="s">
        <v>32</v>
      </c>
      <c r="L8">
        <v>7.1</v>
      </c>
      <c r="M8" t="s">
        <v>22</v>
      </c>
      <c r="N8" t="s">
        <v>33</v>
      </c>
      <c r="O8" t="s">
        <v>34</v>
      </c>
      <c r="P8">
        <f t="shared" si="0"/>
        <v>0</v>
      </c>
    </row>
    <row r="9" spans="1:17" hidden="1" x14ac:dyDescent="0.25">
      <c r="B9" t="s">
        <v>444</v>
      </c>
      <c r="C9" t="s">
        <v>445</v>
      </c>
      <c r="D9" t="s">
        <v>185</v>
      </c>
      <c r="E9" t="s">
        <v>446</v>
      </c>
      <c r="F9" t="s">
        <v>447</v>
      </c>
      <c r="G9" t="s">
        <v>17</v>
      </c>
      <c r="H9" t="s">
        <v>18</v>
      </c>
      <c r="I9" t="s">
        <v>448</v>
      </c>
      <c r="J9" t="s">
        <v>99</v>
      </c>
      <c r="K9" t="s">
        <v>197</v>
      </c>
      <c r="L9">
        <v>6.9</v>
      </c>
      <c r="M9" t="s">
        <v>22</v>
      </c>
      <c r="N9" t="s">
        <v>71</v>
      </c>
      <c r="O9" t="s">
        <v>34</v>
      </c>
      <c r="P9">
        <f t="shared" si="0"/>
        <v>0</v>
      </c>
    </row>
    <row r="10" spans="1:17" hidden="1" x14ac:dyDescent="0.25"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17</v>
      </c>
      <c r="H10" t="s">
        <v>18</v>
      </c>
      <c r="I10" t="s">
        <v>59</v>
      </c>
      <c r="J10" t="s">
        <v>60</v>
      </c>
      <c r="K10" t="s">
        <v>61</v>
      </c>
      <c r="L10">
        <v>6.6</v>
      </c>
      <c r="M10" t="s">
        <v>22</v>
      </c>
      <c r="N10" t="s">
        <v>33</v>
      </c>
      <c r="O10" t="s">
        <v>62</v>
      </c>
      <c r="P10">
        <f t="shared" si="0"/>
        <v>0</v>
      </c>
    </row>
    <row r="11" spans="1:17" hidden="1" x14ac:dyDescent="0.25">
      <c r="B11" t="s">
        <v>212</v>
      </c>
      <c r="C11" t="s">
        <v>213</v>
      </c>
      <c r="D11" t="s">
        <v>75</v>
      </c>
      <c r="E11" t="s">
        <v>214</v>
      </c>
      <c r="F11" t="s">
        <v>215</v>
      </c>
      <c r="G11" t="s">
        <v>17</v>
      </c>
      <c r="H11" t="s">
        <v>18</v>
      </c>
      <c r="I11" t="s">
        <v>216</v>
      </c>
      <c r="J11" t="s">
        <v>60</v>
      </c>
      <c r="K11" t="s">
        <v>61</v>
      </c>
      <c r="L11">
        <v>6.2</v>
      </c>
      <c r="M11" t="s">
        <v>22</v>
      </c>
      <c r="N11" t="s">
        <v>33</v>
      </c>
      <c r="O11" t="s">
        <v>62</v>
      </c>
      <c r="P11">
        <f t="shared" si="0"/>
        <v>0</v>
      </c>
    </row>
    <row r="12" spans="1:17" hidden="1" x14ac:dyDescent="0.25">
      <c r="B12" t="s">
        <v>345</v>
      </c>
      <c r="C12" t="s">
        <v>346</v>
      </c>
      <c r="D12" t="s">
        <v>65</v>
      </c>
      <c r="E12" t="s">
        <v>347</v>
      </c>
      <c r="F12" t="s">
        <v>348</v>
      </c>
      <c r="G12" t="s">
        <v>17</v>
      </c>
      <c r="H12" t="s">
        <v>18</v>
      </c>
      <c r="I12" t="s">
        <v>349</v>
      </c>
      <c r="J12" t="s">
        <v>222</v>
      </c>
      <c r="K12" t="s">
        <v>280</v>
      </c>
      <c r="L12">
        <v>6</v>
      </c>
      <c r="M12" t="s">
        <v>22</v>
      </c>
      <c r="N12" t="s">
        <v>71</v>
      </c>
      <c r="O12" t="s">
        <v>350</v>
      </c>
      <c r="P12">
        <f t="shared" si="0"/>
        <v>0</v>
      </c>
    </row>
    <row r="13" spans="1:17" hidden="1" x14ac:dyDescent="0.25">
      <c r="B13" t="s">
        <v>938</v>
      </c>
      <c r="C13" t="s">
        <v>939</v>
      </c>
      <c r="D13" t="s">
        <v>940</v>
      </c>
      <c r="E13" t="s">
        <v>941</v>
      </c>
      <c r="F13" t="s">
        <v>941</v>
      </c>
      <c r="G13" t="s">
        <v>17</v>
      </c>
      <c r="H13" t="s">
        <v>566</v>
      </c>
      <c r="I13" t="s">
        <v>942</v>
      </c>
      <c r="J13" t="s">
        <v>176</v>
      </c>
      <c r="K13" t="s">
        <v>943</v>
      </c>
      <c r="L13">
        <v>5.7</v>
      </c>
      <c r="M13" t="s">
        <v>22</v>
      </c>
      <c r="N13" t="s">
        <v>71</v>
      </c>
      <c r="O13" t="s">
        <v>24</v>
      </c>
      <c r="P13">
        <f t="shared" si="0"/>
        <v>0</v>
      </c>
    </row>
    <row r="14" spans="1:17" x14ac:dyDescent="0.25">
      <c r="A14">
        <v>2</v>
      </c>
      <c r="B14" s="1" t="s">
        <v>63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17</v>
      </c>
      <c r="H14" s="1" t="s">
        <v>18</v>
      </c>
      <c r="I14" s="1" t="s">
        <v>68</v>
      </c>
      <c r="J14" s="1" t="s">
        <v>43</v>
      </c>
      <c r="K14" s="1" t="s">
        <v>69</v>
      </c>
      <c r="L14" s="1">
        <v>5.5</v>
      </c>
      <c r="M14" s="1" t="s">
        <v>22</v>
      </c>
      <c r="N14" s="1" t="s">
        <v>71</v>
      </c>
      <c r="O14" s="1" t="s">
        <v>72</v>
      </c>
      <c r="P14" s="1">
        <f t="shared" si="0"/>
        <v>1</v>
      </c>
      <c r="Q14" s="1">
        <v>1</v>
      </c>
    </row>
    <row r="15" spans="1:17" hidden="1" x14ac:dyDescent="0.25"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17</v>
      </c>
      <c r="H15" t="s">
        <v>18</v>
      </c>
      <c r="I15" t="s">
        <v>78</v>
      </c>
      <c r="J15" t="s">
        <v>79</v>
      </c>
      <c r="K15" t="s">
        <v>80</v>
      </c>
      <c r="L15">
        <v>5.5</v>
      </c>
      <c r="M15" t="s">
        <v>22</v>
      </c>
      <c r="N15" t="s">
        <v>81</v>
      </c>
      <c r="O15" t="s">
        <v>82</v>
      </c>
      <c r="P15">
        <f t="shared" si="0"/>
        <v>0</v>
      </c>
    </row>
    <row r="16" spans="1:17" hidden="1" x14ac:dyDescent="0.25">
      <c r="B16" t="s">
        <v>177</v>
      </c>
      <c r="C16" t="s">
        <v>178</v>
      </c>
      <c r="D16" t="s">
        <v>27</v>
      </c>
      <c r="E16" t="s">
        <v>179</v>
      </c>
      <c r="F16" t="s">
        <v>180</v>
      </c>
      <c r="G16" t="s">
        <v>17</v>
      </c>
      <c r="H16" t="s">
        <v>18</v>
      </c>
      <c r="I16" t="s">
        <v>181</v>
      </c>
      <c r="J16" t="s">
        <v>182</v>
      </c>
      <c r="K16" t="s">
        <v>183</v>
      </c>
      <c r="L16">
        <v>5.4</v>
      </c>
      <c r="M16" t="s">
        <v>22</v>
      </c>
      <c r="N16" t="s">
        <v>41</v>
      </c>
      <c r="O16" t="s">
        <v>149</v>
      </c>
      <c r="P16">
        <f t="shared" si="0"/>
        <v>0</v>
      </c>
    </row>
    <row r="17" spans="1:17" hidden="1" x14ac:dyDescent="0.25">
      <c r="B17" t="s">
        <v>118</v>
      </c>
      <c r="C17" t="s">
        <v>119</v>
      </c>
      <c r="D17" t="s">
        <v>27</v>
      </c>
      <c r="E17" t="s">
        <v>120</v>
      </c>
      <c r="F17" t="s">
        <v>121</v>
      </c>
      <c r="G17" t="s">
        <v>17</v>
      </c>
      <c r="H17" t="s">
        <v>18</v>
      </c>
      <c r="I17" t="s">
        <v>122</v>
      </c>
      <c r="J17" t="s">
        <v>81</v>
      </c>
      <c r="K17" t="s">
        <v>123</v>
      </c>
      <c r="L17">
        <v>5.3</v>
      </c>
      <c r="M17" t="s">
        <v>22</v>
      </c>
      <c r="N17" t="s">
        <v>71</v>
      </c>
      <c r="O17" t="s">
        <v>101</v>
      </c>
      <c r="P17">
        <f t="shared" si="0"/>
        <v>0</v>
      </c>
    </row>
    <row r="18" spans="1:17" hidden="1" x14ac:dyDescent="0.25">
      <c r="B18" t="s">
        <v>594</v>
      </c>
      <c r="C18" t="s">
        <v>595</v>
      </c>
      <c r="D18" t="s">
        <v>27</v>
      </c>
      <c r="E18" t="s">
        <v>596</v>
      </c>
      <c r="F18" t="s">
        <v>596</v>
      </c>
      <c r="G18" t="s">
        <v>17</v>
      </c>
      <c r="H18" t="s">
        <v>18</v>
      </c>
      <c r="I18" t="s">
        <v>597</v>
      </c>
      <c r="J18" t="s">
        <v>222</v>
      </c>
      <c r="K18" t="s">
        <v>280</v>
      </c>
      <c r="L18">
        <v>5.3</v>
      </c>
      <c r="M18" t="s">
        <v>22</v>
      </c>
      <c r="N18" t="s">
        <v>182</v>
      </c>
      <c r="O18" t="s">
        <v>34</v>
      </c>
      <c r="P18">
        <f t="shared" si="0"/>
        <v>0</v>
      </c>
    </row>
    <row r="19" spans="1:17" hidden="1" x14ac:dyDescent="0.25">
      <c r="B19" t="s">
        <v>253</v>
      </c>
      <c r="C19" t="s">
        <v>254</v>
      </c>
      <c r="D19" t="s">
        <v>75</v>
      </c>
      <c r="E19" t="s">
        <v>255</v>
      </c>
      <c r="F19" t="s">
        <v>256</v>
      </c>
      <c r="G19" t="s">
        <v>17</v>
      </c>
      <c r="H19" t="s">
        <v>18</v>
      </c>
      <c r="I19" t="s">
        <v>257</v>
      </c>
      <c r="J19" t="s">
        <v>258</v>
      </c>
      <c r="K19" t="s">
        <v>259</v>
      </c>
      <c r="L19">
        <v>5.2</v>
      </c>
      <c r="M19" t="s">
        <v>22</v>
      </c>
      <c r="N19" t="s">
        <v>90</v>
      </c>
      <c r="O19" t="s">
        <v>260</v>
      </c>
      <c r="P19">
        <f t="shared" si="0"/>
        <v>0</v>
      </c>
    </row>
    <row r="20" spans="1:17" x14ac:dyDescent="0.25">
      <c r="A20">
        <v>1</v>
      </c>
      <c r="B20" s="1" t="s">
        <v>191</v>
      </c>
      <c r="C20" s="1" t="s">
        <v>192</v>
      </c>
      <c r="D20" s="1" t="s">
        <v>193</v>
      </c>
      <c r="E20" s="1" t="s">
        <v>194</v>
      </c>
      <c r="F20" s="1" t="s">
        <v>195</v>
      </c>
      <c r="G20" s="1" t="s">
        <v>17</v>
      </c>
      <c r="H20" s="1" t="s">
        <v>18</v>
      </c>
      <c r="I20" s="1" t="s">
        <v>196</v>
      </c>
      <c r="J20" s="1" t="s">
        <v>99</v>
      </c>
      <c r="K20" s="1" t="s">
        <v>197</v>
      </c>
      <c r="L20" s="1">
        <v>5.0999999999999996</v>
      </c>
      <c r="M20" s="1" t="s">
        <v>22</v>
      </c>
      <c r="N20" s="1" t="s">
        <v>176</v>
      </c>
      <c r="O20" s="1" t="s">
        <v>34</v>
      </c>
      <c r="P20" s="1">
        <f t="shared" si="0"/>
        <v>0</v>
      </c>
      <c r="Q20" s="1">
        <v>1</v>
      </c>
    </row>
    <row r="21" spans="1:17" hidden="1" x14ac:dyDescent="0.25">
      <c r="B21" t="s">
        <v>217</v>
      </c>
      <c r="C21" t="s">
        <v>218</v>
      </c>
      <c r="D21" t="s">
        <v>193</v>
      </c>
      <c r="E21" t="s">
        <v>219</v>
      </c>
      <c r="F21" t="s">
        <v>220</v>
      </c>
      <c r="G21" t="s">
        <v>17</v>
      </c>
      <c r="H21" t="s">
        <v>18</v>
      </c>
      <c r="I21" t="s">
        <v>221</v>
      </c>
      <c r="J21" t="s">
        <v>141</v>
      </c>
      <c r="K21" t="s">
        <v>175</v>
      </c>
      <c r="L21">
        <v>5.0999999999999996</v>
      </c>
      <c r="M21" t="s">
        <v>22</v>
      </c>
      <c r="N21" t="s">
        <v>222</v>
      </c>
      <c r="O21" t="s">
        <v>53</v>
      </c>
      <c r="P21">
        <f t="shared" si="0"/>
        <v>0</v>
      </c>
    </row>
    <row r="22" spans="1:17" hidden="1" x14ac:dyDescent="0.25">
      <c r="B22" t="s">
        <v>150</v>
      </c>
      <c r="C22" t="s">
        <v>151</v>
      </c>
      <c r="D22" t="s">
        <v>14</v>
      </c>
      <c r="E22" t="s">
        <v>152</v>
      </c>
      <c r="F22" t="s">
        <v>153</v>
      </c>
      <c r="G22" t="s">
        <v>17</v>
      </c>
      <c r="H22" t="s">
        <v>18</v>
      </c>
      <c r="I22" t="s">
        <v>154</v>
      </c>
      <c r="J22" t="s">
        <v>79</v>
      </c>
      <c r="K22" t="s">
        <v>80</v>
      </c>
      <c r="L22">
        <v>5</v>
      </c>
      <c r="M22" t="s">
        <v>22</v>
      </c>
      <c r="N22" t="s">
        <v>99</v>
      </c>
      <c r="O22" t="s">
        <v>101</v>
      </c>
      <c r="P22">
        <f t="shared" si="0"/>
        <v>0</v>
      </c>
    </row>
    <row r="23" spans="1:17" hidden="1" x14ac:dyDescent="0.25">
      <c r="B23" t="s">
        <v>275</v>
      </c>
      <c r="C23" t="s">
        <v>276</v>
      </c>
      <c r="D23" t="s">
        <v>27</v>
      </c>
      <c r="E23" t="s">
        <v>277</v>
      </c>
      <c r="F23" t="s">
        <v>278</v>
      </c>
      <c r="G23" t="s">
        <v>17</v>
      </c>
      <c r="H23" t="s">
        <v>18</v>
      </c>
      <c r="I23" t="s">
        <v>279</v>
      </c>
      <c r="J23" t="s">
        <v>222</v>
      </c>
      <c r="K23" t="s">
        <v>280</v>
      </c>
      <c r="L23">
        <v>4.9000000000000004</v>
      </c>
      <c r="M23" t="s">
        <v>22</v>
      </c>
      <c r="N23" t="s">
        <v>41</v>
      </c>
      <c r="O23" t="s">
        <v>115</v>
      </c>
      <c r="P23">
        <f t="shared" si="0"/>
        <v>0</v>
      </c>
    </row>
    <row r="24" spans="1:17" hidden="1" x14ac:dyDescent="0.25">
      <c r="B24" t="s">
        <v>407</v>
      </c>
      <c r="C24" t="s">
        <v>408</v>
      </c>
      <c r="D24" t="s">
        <v>409</v>
      </c>
      <c r="E24" t="s">
        <v>410</v>
      </c>
      <c r="F24" t="s">
        <v>411</v>
      </c>
      <c r="G24" t="s">
        <v>17</v>
      </c>
      <c r="H24" t="s">
        <v>18</v>
      </c>
      <c r="I24" t="s">
        <v>412</v>
      </c>
      <c r="J24" t="s">
        <v>71</v>
      </c>
      <c r="K24" t="s">
        <v>413</v>
      </c>
      <c r="L24">
        <v>4.8</v>
      </c>
      <c r="M24" t="s">
        <v>22</v>
      </c>
      <c r="N24" t="s">
        <v>258</v>
      </c>
      <c r="O24" t="s">
        <v>350</v>
      </c>
      <c r="P24">
        <f t="shared" si="0"/>
        <v>0</v>
      </c>
    </row>
    <row r="25" spans="1:17" hidden="1" x14ac:dyDescent="0.25">
      <c r="B25" t="s">
        <v>92</v>
      </c>
      <c r="C25" t="s">
        <v>93</v>
      </c>
      <c r="D25" t="s">
        <v>56</v>
      </c>
      <c r="E25" t="s">
        <v>94</v>
      </c>
      <c r="F25" t="s">
        <v>95</v>
      </c>
      <c r="G25" t="s">
        <v>17</v>
      </c>
      <c r="H25" t="s">
        <v>18</v>
      </c>
      <c r="I25" t="s">
        <v>96</v>
      </c>
      <c r="J25" t="s">
        <v>97</v>
      </c>
      <c r="K25" t="s">
        <v>98</v>
      </c>
      <c r="L25">
        <v>4.5</v>
      </c>
      <c r="M25" t="s">
        <v>22</v>
      </c>
      <c r="N25" t="s">
        <v>100</v>
      </c>
      <c r="O25" t="s">
        <v>101</v>
      </c>
      <c r="P25">
        <f t="shared" si="0"/>
        <v>0</v>
      </c>
    </row>
    <row r="26" spans="1:17" hidden="1" x14ac:dyDescent="0.25">
      <c r="B26" t="s">
        <v>102</v>
      </c>
      <c r="C26" t="s">
        <v>103</v>
      </c>
      <c r="D26" t="s">
        <v>104</v>
      </c>
      <c r="E26" t="s">
        <v>105</v>
      </c>
      <c r="F26" t="s">
        <v>106</v>
      </c>
      <c r="G26" t="s">
        <v>17</v>
      </c>
      <c r="H26" t="s">
        <v>18</v>
      </c>
      <c r="I26" t="s">
        <v>107</v>
      </c>
      <c r="J26" t="s">
        <v>44</v>
      </c>
      <c r="K26" t="s">
        <v>108</v>
      </c>
      <c r="L26">
        <v>4.5</v>
      </c>
      <c r="M26" t="s">
        <v>22</v>
      </c>
      <c r="N26" t="s">
        <v>109</v>
      </c>
      <c r="O26" t="s">
        <v>62</v>
      </c>
      <c r="P26">
        <f t="shared" si="0"/>
        <v>0</v>
      </c>
    </row>
    <row r="27" spans="1:17" hidden="1" x14ac:dyDescent="0.25">
      <c r="B27" t="s">
        <v>170</v>
      </c>
      <c r="C27" t="s">
        <v>171</v>
      </c>
      <c r="D27" t="s">
        <v>27</v>
      </c>
      <c r="E27" t="s">
        <v>172</v>
      </c>
      <c r="F27" t="s">
        <v>173</v>
      </c>
      <c r="G27" t="s">
        <v>17</v>
      </c>
      <c r="H27" t="s">
        <v>18</v>
      </c>
      <c r="I27" t="s">
        <v>174</v>
      </c>
      <c r="J27" t="s">
        <v>141</v>
      </c>
      <c r="K27" t="s">
        <v>175</v>
      </c>
      <c r="L27">
        <v>4.4000000000000004</v>
      </c>
      <c r="M27" t="s">
        <v>22</v>
      </c>
      <c r="N27" t="s">
        <v>81</v>
      </c>
      <c r="O27" t="s">
        <v>24</v>
      </c>
      <c r="P27">
        <f t="shared" si="0"/>
        <v>0</v>
      </c>
    </row>
    <row r="28" spans="1:17" hidden="1" x14ac:dyDescent="0.25">
      <c r="B28" t="s">
        <v>223</v>
      </c>
      <c r="C28" t="s">
        <v>224</v>
      </c>
      <c r="D28" t="s">
        <v>225</v>
      </c>
      <c r="E28" t="s">
        <v>226</v>
      </c>
      <c r="F28" t="s">
        <v>227</v>
      </c>
      <c r="G28" t="s">
        <v>17</v>
      </c>
      <c r="H28" t="s">
        <v>18</v>
      </c>
      <c r="I28" t="s">
        <v>228</v>
      </c>
      <c r="J28" t="s">
        <v>109</v>
      </c>
      <c r="K28" t="s">
        <v>229</v>
      </c>
      <c r="L28">
        <v>4.4000000000000004</v>
      </c>
      <c r="M28" t="s">
        <v>22</v>
      </c>
      <c r="N28" t="s">
        <v>230</v>
      </c>
      <c r="O28" t="s">
        <v>101</v>
      </c>
      <c r="P28">
        <f t="shared" si="0"/>
        <v>0</v>
      </c>
    </row>
    <row r="29" spans="1:17" hidden="1" x14ac:dyDescent="0.25">
      <c r="B29" t="s">
        <v>248</v>
      </c>
      <c r="C29" t="s">
        <v>249</v>
      </c>
      <c r="D29" t="s">
        <v>14</v>
      </c>
      <c r="E29" t="s">
        <v>250</v>
      </c>
      <c r="F29" t="s">
        <v>251</v>
      </c>
      <c r="G29" t="s">
        <v>17</v>
      </c>
      <c r="H29" t="s">
        <v>18</v>
      </c>
      <c r="I29" t="s">
        <v>252</v>
      </c>
      <c r="J29" t="s">
        <v>81</v>
      </c>
      <c r="K29" t="s">
        <v>123</v>
      </c>
      <c r="L29">
        <v>4.4000000000000004</v>
      </c>
      <c r="M29" t="s">
        <v>22</v>
      </c>
      <c r="N29" t="s">
        <v>71</v>
      </c>
      <c r="O29" t="s">
        <v>149</v>
      </c>
      <c r="P29">
        <f t="shared" si="0"/>
        <v>0</v>
      </c>
    </row>
    <row r="30" spans="1:17" hidden="1" x14ac:dyDescent="0.25">
      <c r="B30" t="s">
        <v>311</v>
      </c>
      <c r="C30" t="s">
        <v>312</v>
      </c>
      <c r="D30" t="s">
        <v>75</v>
      </c>
      <c r="E30" t="s">
        <v>313</v>
      </c>
      <c r="F30" t="s">
        <v>314</v>
      </c>
      <c r="G30" t="s">
        <v>17</v>
      </c>
      <c r="H30" t="s">
        <v>18</v>
      </c>
      <c r="I30" t="s">
        <v>315</v>
      </c>
      <c r="J30" t="s">
        <v>117</v>
      </c>
      <c r="K30" t="s">
        <v>316</v>
      </c>
      <c r="L30">
        <v>4.4000000000000004</v>
      </c>
      <c r="M30" t="s">
        <v>22</v>
      </c>
      <c r="N30" t="s">
        <v>182</v>
      </c>
      <c r="O30" t="s">
        <v>72</v>
      </c>
      <c r="P30">
        <f t="shared" si="0"/>
        <v>0</v>
      </c>
    </row>
    <row r="31" spans="1:17" hidden="1" x14ac:dyDescent="0.25">
      <c r="B31" t="s">
        <v>35</v>
      </c>
      <c r="C31" t="s">
        <v>36</v>
      </c>
      <c r="D31" t="s">
        <v>37</v>
      </c>
      <c r="E31" t="s">
        <v>38</v>
      </c>
      <c r="F31" t="s">
        <v>39</v>
      </c>
      <c r="G31" t="s">
        <v>17</v>
      </c>
      <c r="H31" t="s">
        <v>18</v>
      </c>
      <c r="I31" t="s">
        <v>40</v>
      </c>
      <c r="J31" t="s">
        <v>41</v>
      </c>
      <c r="K31" t="s">
        <v>42</v>
      </c>
      <c r="L31">
        <v>4.2</v>
      </c>
      <c r="M31" t="s">
        <v>22</v>
      </c>
      <c r="N31" t="s">
        <v>44</v>
      </c>
      <c r="O31" t="s">
        <v>24</v>
      </c>
      <c r="P31">
        <f t="shared" si="0"/>
        <v>0</v>
      </c>
    </row>
    <row r="32" spans="1:17" hidden="1" x14ac:dyDescent="0.25">
      <c r="B32" t="s">
        <v>155</v>
      </c>
      <c r="C32" t="s">
        <v>156</v>
      </c>
      <c r="D32" t="s">
        <v>157</v>
      </c>
      <c r="E32" t="s">
        <v>158</v>
      </c>
      <c r="F32" t="s">
        <v>159</v>
      </c>
      <c r="G32" t="s">
        <v>17</v>
      </c>
      <c r="H32" t="s">
        <v>18</v>
      </c>
      <c r="I32" t="s">
        <v>160</v>
      </c>
      <c r="J32" t="s">
        <v>139</v>
      </c>
      <c r="K32" t="s">
        <v>140</v>
      </c>
      <c r="L32">
        <v>4.2</v>
      </c>
      <c r="M32" t="s">
        <v>22</v>
      </c>
      <c r="N32" t="s">
        <v>81</v>
      </c>
      <c r="O32" t="s">
        <v>62</v>
      </c>
      <c r="P32">
        <f t="shared" si="0"/>
        <v>0</v>
      </c>
    </row>
    <row r="33" spans="1:17" hidden="1" x14ac:dyDescent="0.25">
      <c r="B33" t="s">
        <v>238</v>
      </c>
      <c r="C33" t="s">
        <v>239</v>
      </c>
      <c r="D33" t="s">
        <v>75</v>
      </c>
      <c r="E33" t="s">
        <v>240</v>
      </c>
      <c r="F33" t="s">
        <v>241</v>
      </c>
      <c r="G33" t="s">
        <v>17</v>
      </c>
      <c r="H33" t="s">
        <v>18</v>
      </c>
      <c r="I33" t="s">
        <v>242</v>
      </c>
      <c r="J33" t="s">
        <v>99</v>
      </c>
      <c r="K33" t="s">
        <v>197</v>
      </c>
      <c r="L33">
        <v>4.2</v>
      </c>
      <c r="M33" t="s">
        <v>22</v>
      </c>
      <c r="N33" t="s">
        <v>222</v>
      </c>
      <c r="O33" t="s">
        <v>24</v>
      </c>
      <c r="P33">
        <f t="shared" si="0"/>
        <v>0</v>
      </c>
    </row>
    <row r="34" spans="1:17" x14ac:dyDescent="0.25">
      <c r="A34">
        <v>1</v>
      </c>
      <c r="B34" s="1" t="s">
        <v>287</v>
      </c>
      <c r="C34" s="1" t="s">
        <v>288</v>
      </c>
      <c r="D34" s="1" t="s">
        <v>75</v>
      </c>
      <c r="E34" s="1" t="s">
        <v>289</v>
      </c>
      <c r="F34" s="1" t="s">
        <v>290</v>
      </c>
      <c r="G34" s="1" t="s">
        <v>17</v>
      </c>
      <c r="H34" s="1" t="s">
        <v>18</v>
      </c>
      <c r="I34" s="1" t="s">
        <v>291</v>
      </c>
      <c r="J34" s="1" t="s">
        <v>258</v>
      </c>
      <c r="K34" s="1" t="s">
        <v>259</v>
      </c>
      <c r="L34" s="1">
        <v>4.2</v>
      </c>
      <c r="M34" s="1" t="s">
        <v>22</v>
      </c>
      <c r="N34" s="1" t="s">
        <v>97</v>
      </c>
      <c r="O34" s="1" t="s">
        <v>72</v>
      </c>
      <c r="P34" s="1">
        <f t="shared" si="0"/>
        <v>0</v>
      </c>
      <c r="Q34" s="1">
        <v>1</v>
      </c>
    </row>
    <row r="35" spans="1:17" hidden="1" x14ac:dyDescent="0.25">
      <c r="B35" t="s">
        <v>459</v>
      </c>
      <c r="C35" t="s">
        <v>460</v>
      </c>
      <c r="D35" t="s">
        <v>461</v>
      </c>
      <c r="E35" t="s">
        <v>462</v>
      </c>
      <c r="F35" t="s">
        <v>463</v>
      </c>
      <c r="G35" t="s">
        <v>17</v>
      </c>
      <c r="H35" t="s">
        <v>18</v>
      </c>
      <c r="I35" t="s">
        <v>464</v>
      </c>
      <c r="J35" t="s">
        <v>141</v>
      </c>
      <c r="K35" t="s">
        <v>175</v>
      </c>
      <c r="L35">
        <v>4.2</v>
      </c>
      <c r="M35" t="s">
        <v>22</v>
      </c>
      <c r="N35" t="s">
        <v>81</v>
      </c>
      <c r="O35" t="s">
        <v>465</v>
      </c>
      <c r="P35">
        <f t="shared" si="0"/>
        <v>0</v>
      </c>
    </row>
    <row r="36" spans="1:17" hidden="1" x14ac:dyDescent="0.25">
      <c r="B36" t="s">
        <v>356</v>
      </c>
      <c r="C36" t="s">
        <v>357</v>
      </c>
      <c r="D36" t="s">
        <v>65</v>
      </c>
      <c r="E36" t="s">
        <v>358</v>
      </c>
      <c r="F36" t="s">
        <v>359</v>
      </c>
      <c r="G36" t="s">
        <v>17</v>
      </c>
      <c r="H36" t="s">
        <v>18</v>
      </c>
      <c r="I36" t="s">
        <v>360</v>
      </c>
      <c r="J36" t="s">
        <v>222</v>
      </c>
      <c r="K36" t="s">
        <v>280</v>
      </c>
      <c r="L36">
        <v>4.0999999999999996</v>
      </c>
      <c r="M36" t="s">
        <v>22</v>
      </c>
      <c r="N36" t="s">
        <v>81</v>
      </c>
      <c r="O36" t="s">
        <v>62</v>
      </c>
      <c r="P36">
        <f t="shared" si="0"/>
        <v>0</v>
      </c>
    </row>
    <row r="37" spans="1:17" hidden="1" x14ac:dyDescent="0.25">
      <c r="B37" t="s">
        <v>515</v>
      </c>
      <c r="C37" t="s">
        <v>516</v>
      </c>
      <c r="D37" t="s">
        <v>56</v>
      </c>
      <c r="E37" t="s">
        <v>517</v>
      </c>
      <c r="F37" t="s">
        <v>518</v>
      </c>
      <c r="G37" t="s">
        <v>17</v>
      </c>
      <c r="H37" t="s">
        <v>18</v>
      </c>
      <c r="I37" t="s">
        <v>519</v>
      </c>
      <c r="J37" t="s">
        <v>41</v>
      </c>
      <c r="K37" t="s">
        <v>42</v>
      </c>
      <c r="L37">
        <v>4</v>
      </c>
      <c r="M37" t="s">
        <v>22</v>
      </c>
      <c r="N37" t="s">
        <v>90</v>
      </c>
      <c r="O37" t="s">
        <v>465</v>
      </c>
      <c r="P37">
        <f t="shared" si="0"/>
        <v>0</v>
      </c>
    </row>
    <row r="38" spans="1:17" hidden="1" x14ac:dyDescent="0.25">
      <c r="B38" t="s">
        <v>719</v>
      </c>
      <c r="C38" t="s">
        <v>720</v>
      </c>
      <c r="D38" t="s">
        <v>75</v>
      </c>
      <c r="E38" t="s">
        <v>721</v>
      </c>
      <c r="F38" t="s">
        <v>722</v>
      </c>
      <c r="G38" t="s">
        <v>17</v>
      </c>
      <c r="H38" t="s">
        <v>18</v>
      </c>
      <c r="I38" t="s">
        <v>723</v>
      </c>
      <c r="J38" t="s">
        <v>81</v>
      </c>
      <c r="K38" t="s">
        <v>123</v>
      </c>
      <c r="L38">
        <v>4</v>
      </c>
      <c r="M38" t="s">
        <v>22</v>
      </c>
      <c r="N38" t="s">
        <v>182</v>
      </c>
      <c r="O38" t="s">
        <v>189</v>
      </c>
      <c r="P38">
        <f t="shared" si="0"/>
        <v>0</v>
      </c>
    </row>
    <row r="39" spans="1:17" hidden="1" x14ac:dyDescent="0.25">
      <c r="B39" t="s">
        <v>110</v>
      </c>
      <c r="C39" t="s">
        <v>111</v>
      </c>
      <c r="D39" t="s">
        <v>65</v>
      </c>
      <c r="E39" t="s">
        <v>112</v>
      </c>
      <c r="F39" t="s">
        <v>113</v>
      </c>
      <c r="G39" t="s">
        <v>17</v>
      </c>
      <c r="H39" t="s">
        <v>18</v>
      </c>
      <c r="I39" t="s">
        <v>114</v>
      </c>
      <c r="J39" t="s">
        <v>115</v>
      </c>
      <c r="K39" t="s">
        <v>116</v>
      </c>
      <c r="L39">
        <v>3.8</v>
      </c>
      <c r="M39" t="s">
        <v>22</v>
      </c>
      <c r="N39" t="s">
        <v>82</v>
      </c>
      <c r="O39" t="s">
        <v>72</v>
      </c>
      <c r="P39">
        <f t="shared" si="0"/>
        <v>0</v>
      </c>
    </row>
    <row r="40" spans="1:17" hidden="1" x14ac:dyDescent="0.25">
      <c r="B40" t="s">
        <v>699</v>
      </c>
      <c r="C40" t="s">
        <v>700</v>
      </c>
      <c r="D40" t="s">
        <v>14</v>
      </c>
      <c r="E40" t="s">
        <v>701</v>
      </c>
      <c r="F40" t="s">
        <v>702</v>
      </c>
      <c r="G40" t="s">
        <v>17</v>
      </c>
      <c r="H40" t="s">
        <v>18</v>
      </c>
      <c r="I40" t="s">
        <v>703</v>
      </c>
      <c r="J40" t="s">
        <v>115</v>
      </c>
      <c r="K40" t="s">
        <v>116</v>
      </c>
      <c r="L40">
        <v>3.8</v>
      </c>
      <c r="M40" t="s">
        <v>22</v>
      </c>
      <c r="N40" t="s">
        <v>115</v>
      </c>
      <c r="O40" t="s">
        <v>101</v>
      </c>
      <c r="P40">
        <f t="shared" si="0"/>
        <v>0</v>
      </c>
    </row>
    <row r="41" spans="1:17" hidden="1" x14ac:dyDescent="0.25">
      <c r="B41" t="s">
        <v>361</v>
      </c>
      <c r="C41" t="s">
        <v>362</v>
      </c>
      <c r="D41" t="s">
        <v>56</v>
      </c>
      <c r="E41" t="s">
        <v>363</v>
      </c>
      <c r="F41" t="s">
        <v>364</v>
      </c>
      <c r="G41" t="s">
        <v>17</v>
      </c>
      <c r="H41" t="s">
        <v>18</v>
      </c>
      <c r="I41" t="s">
        <v>365</v>
      </c>
      <c r="J41" t="s">
        <v>230</v>
      </c>
      <c r="K41" t="s">
        <v>236</v>
      </c>
      <c r="L41">
        <v>3.7</v>
      </c>
      <c r="M41" t="s">
        <v>22</v>
      </c>
      <c r="N41" t="s">
        <v>298</v>
      </c>
      <c r="O41" t="s">
        <v>34</v>
      </c>
      <c r="P41">
        <f t="shared" si="0"/>
        <v>0</v>
      </c>
    </row>
    <row r="42" spans="1:17" hidden="1" x14ac:dyDescent="0.25">
      <c r="B42" t="s">
        <v>689</v>
      </c>
      <c r="C42" t="s">
        <v>690</v>
      </c>
      <c r="D42" t="s">
        <v>75</v>
      </c>
      <c r="E42" t="s">
        <v>691</v>
      </c>
      <c r="F42" t="s">
        <v>692</v>
      </c>
      <c r="G42" t="s">
        <v>17</v>
      </c>
      <c r="H42" t="s">
        <v>18</v>
      </c>
      <c r="I42" t="s">
        <v>693</v>
      </c>
      <c r="J42" t="s">
        <v>258</v>
      </c>
      <c r="K42" t="s">
        <v>259</v>
      </c>
      <c r="L42">
        <v>3.7</v>
      </c>
      <c r="M42" t="s">
        <v>22</v>
      </c>
      <c r="N42" t="s">
        <v>90</v>
      </c>
      <c r="O42" t="s">
        <v>465</v>
      </c>
      <c r="P42">
        <f t="shared" si="0"/>
        <v>0</v>
      </c>
    </row>
    <row r="43" spans="1:17" hidden="1" x14ac:dyDescent="0.25">
      <c r="B43" t="s">
        <v>694</v>
      </c>
      <c r="C43" t="s">
        <v>695</v>
      </c>
      <c r="D43" t="s">
        <v>185</v>
      </c>
      <c r="E43" t="s">
        <v>696</v>
      </c>
      <c r="F43" t="s">
        <v>697</v>
      </c>
      <c r="G43" t="s">
        <v>17</v>
      </c>
      <c r="H43" t="s">
        <v>18</v>
      </c>
      <c r="I43" t="s">
        <v>698</v>
      </c>
      <c r="J43" t="s">
        <v>79</v>
      </c>
      <c r="K43" t="s">
        <v>80</v>
      </c>
      <c r="L43">
        <v>3.7</v>
      </c>
      <c r="M43" t="s">
        <v>22</v>
      </c>
      <c r="N43" t="s">
        <v>395</v>
      </c>
      <c r="O43" t="s">
        <v>62</v>
      </c>
      <c r="P43">
        <f t="shared" si="0"/>
        <v>0</v>
      </c>
    </row>
    <row r="44" spans="1:17" hidden="1" x14ac:dyDescent="0.25">
      <c r="B44" t="s">
        <v>317</v>
      </c>
      <c r="C44" t="s">
        <v>318</v>
      </c>
      <c r="D44" t="s">
        <v>56</v>
      </c>
      <c r="E44" t="s">
        <v>319</v>
      </c>
      <c r="F44" t="s">
        <v>320</v>
      </c>
      <c r="G44" t="s">
        <v>17</v>
      </c>
      <c r="H44" t="s">
        <v>18</v>
      </c>
      <c r="I44" t="s">
        <v>321</v>
      </c>
      <c r="J44" t="s">
        <v>90</v>
      </c>
      <c r="K44" t="s">
        <v>322</v>
      </c>
      <c r="L44">
        <v>3.6</v>
      </c>
      <c r="M44" t="s">
        <v>22</v>
      </c>
      <c r="N44" t="s">
        <v>298</v>
      </c>
      <c r="O44" t="s">
        <v>101</v>
      </c>
      <c r="P44">
        <f t="shared" si="0"/>
        <v>0</v>
      </c>
    </row>
    <row r="45" spans="1:17" hidden="1" x14ac:dyDescent="0.25">
      <c r="B45" t="s">
        <v>568</v>
      </c>
      <c r="C45" t="s">
        <v>569</v>
      </c>
      <c r="D45" t="s">
        <v>14</v>
      </c>
      <c r="E45" t="s">
        <v>570</v>
      </c>
      <c r="F45" t="s">
        <v>571</v>
      </c>
      <c r="G45" t="s">
        <v>17</v>
      </c>
      <c r="H45" t="s">
        <v>18</v>
      </c>
      <c r="I45" t="s">
        <v>572</v>
      </c>
      <c r="J45" t="s">
        <v>237</v>
      </c>
      <c r="K45" t="s">
        <v>573</v>
      </c>
      <c r="L45">
        <v>3.6</v>
      </c>
      <c r="M45" t="s">
        <v>22</v>
      </c>
      <c r="N45" t="s">
        <v>237</v>
      </c>
      <c r="O45" t="s">
        <v>62</v>
      </c>
      <c r="P45">
        <f t="shared" si="0"/>
        <v>0</v>
      </c>
    </row>
    <row r="46" spans="1:17" hidden="1" x14ac:dyDescent="0.25">
      <c r="B46" t="s">
        <v>300</v>
      </c>
      <c r="C46" t="s">
        <v>301</v>
      </c>
      <c r="D46" t="s">
        <v>27</v>
      </c>
      <c r="E46" t="s">
        <v>302</v>
      </c>
      <c r="F46" t="s">
        <v>303</v>
      </c>
      <c r="G46" t="s">
        <v>17</v>
      </c>
      <c r="H46" t="s">
        <v>18</v>
      </c>
      <c r="I46" t="s">
        <v>304</v>
      </c>
      <c r="J46" t="s">
        <v>100</v>
      </c>
      <c r="K46" t="s">
        <v>305</v>
      </c>
      <c r="L46">
        <v>3.5</v>
      </c>
      <c r="M46" t="s">
        <v>22</v>
      </c>
      <c r="N46" t="s">
        <v>91</v>
      </c>
      <c r="O46" t="s">
        <v>101</v>
      </c>
      <c r="P46">
        <f t="shared" si="0"/>
        <v>0</v>
      </c>
    </row>
    <row r="47" spans="1:17" hidden="1" x14ac:dyDescent="0.25">
      <c r="B47" t="s">
        <v>323</v>
      </c>
      <c r="C47" t="s">
        <v>324</v>
      </c>
      <c r="D47" t="s">
        <v>27</v>
      </c>
      <c r="E47" t="s">
        <v>325</v>
      </c>
      <c r="F47" t="s">
        <v>326</v>
      </c>
      <c r="G47" t="s">
        <v>17</v>
      </c>
      <c r="H47" t="s">
        <v>18</v>
      </c>
      <c r="I47" t="s">
        <v>327</v>
      </c>
      <c r="J47" t="s">
        <v>109</v>
      </c>
      <c r="K47" t="s">
        <v>229</v>
      </c>
      <c r="L47">
        <v>3.5</v>
      </c>
      <c r="M47" t="s">
        <v>22</v>
      </c>
      <c r="N47" t="s">
        <v>230</v>
      </c>
      <c r="O47" t="s">
        <v>101</v>
      </c>
      <c r="P47">
        <f t="shared" si="0"/>
        <v>0</v>
      </c>
    </row>
    <row r="48" spans="1:17" hidden="1" x14ac:dyDescent="0.25">
      <c r="B48" t="s">
        <v>390</v>
      </c>
      <c r="C48" t="s">
        <v>391</v>
      </c>
      <c r="D48" t="s">
        <v>27</v>
      </c>
      <c r="E48" t="s">
        <v>392</v>
      </c>
      <c r="F48" t="s">
        <v>393</v>
      </c>
      <c r="G48" t="s">
        <v>17</v>
      </c>
      <c r="H48" t="s">
        <v>18</v>
      </c>
      <c r="I48" t="s">
        <v>394</v>
      </c>
      <c r="J48" t="s">
        <v>90</v>
      </c>
      <c r="K48" t="s">
        <v>322</v>
      </c>
      <c r="L48">
        <v>3.5</v>
      </c>
      <c r="M48" t="s">
        <v>22</v>
      </c>
      <c r="N48" t="s">
        <v>395</v>
      </c>
      <c r="O48" t="s">
        <v>350</v>
      </c>
      <c r="P48">
        <f t="shared" si="0"/>
        <v>0</v>
      </c>
    </row>
    <row r="49" spans="2:16" hidden="1" x14ac:dyDescent="0.25">
      <c r="B49" t="s">
        <v>143</v>
      </c>
      <c r="C49" t="s">
        <v>144</v>
      </c>
      <c r="D49" t="s">
        <v>56</v>
      </c>
      <c r="E49" t="s">
        <v>145</v>
      </c>
      <c r="F49" t="s">
        <v>146</v>
      </c>
      <c r="G49" t="s">
        <v>17</v>
      </c>
      <c r="H49" t="s">
        <v>18</v>
      </c>
      <c r="I49" t="s">
        <v>147</v>
      </c>
      <c r="J49" t="s">
        <v>91</v>
      </c>
      <c r="K49" t="s">
        <v>148</v>
      </c>
      <c r="L49">
        <v>3.4</v>
      </c>
      <c r="M49" t="s">
        <v>22</v>
      </c>
      <c r="N49" t="s">
        <v>115</v>
      </c>
      <c r="O49" t="s">
        <v>149</v>
      </c>
      <c r="P49">
        <f t="shared" si="0"/>
        <v>0</v>
      </c>
    </row>
    <row r="50" spans="2:16" hidden="1" x14ac:dyDescent="0.25">
      <c r="B50" t="s">
        <v>335</v>
      </c>
      <c r="C50" t="s">
        <v>336</v>
      </c>
      <c r="D50" t="s">
        <v>75</v>
      </c>
      <c r="E50" t="s">
        <v>337</v>
      </c>
      <c r="F50" t="s">
        <v>338</v>
      </c>
      <c r="G50" t="s">
        <v>17</v>
      </c>
      <c r="H50" t="s">
        <v>18</v>
      </c>
      <c r="I50" t="s">
        <v>339</v>
      </c>
      <c r="J50" t="s">
        <v>298</v>
      </c>
      <c r="K50" t="s">
        <v>299</v>
      </c>
      <c r="L50">
        <v>3.4</v>
      </c>
      <c r="M50" t="s">
        <v>22</v>
      </c>
      <c r="N50" t="s">
        <v>100</v>
      </c>
      <c r="O50" t="s">
        <v>24</v>
      </c>
      <c r="P50">
        <f t="shared" si="0"/>
        <v>0</v>
      </c>
    </row>
    <row r="51" spans="2:16" hidden="1" x14ac:dyDescent="0.25">
      <c r="B51" t="s">
        <v>449</v>
      </c>
      <c r="C51" t="s">
        <v>450</v>
      </c>
      <c r="D51" t="s">
        <v>14</v>
      </c>
      <c r="E51" t="s">
        <v>451</v>
      </c>
      <c r="F51" t="s">
        <v>452</v>
      </c>
      <c r="G51" t="s">
        <v>17</v>
      </c>
      <c r="H51" t="s">
        <v>18</v>
      </c>
      <c r="I51" t="s">
        <v>453</v>
      </c>
      <c r="J51" t="s">
        <v>88</v>
      </c>
      <c r="K51" t="s">
        <v>89</v>
      </c>
      <c r="L51">
        <v>3.4</v>
      </c>
      <c r="M51" t="s">
        <v>22</v>
      </c>
      <c r="N51" t="s">
        <v>88</v>
      </c>
      <c r="O51" t="s">
        <v>34</v>
      </c>
      <c r="P51">
        <f t="shared" si="0"/>
        <v>0</v>
      </c>
    </row>
    <row r="52" spans="2:16" hidden="1" x14ac:dyDescent="0.25">
      <c r="B52" t="s">
        <v>531</v>
      </c>
      <c r="C52" t="s">
        <v>532</v>
      </c>
      <c r="D52" t="s">
        <v>65</v>
      </c>
      <c r="E52" t="s">
        <v>533</v>
      </c>
      <c r="F52" t="s">
        <v>534</v>
      </c>
      <c r="G52" t="s">
        <v>17</v>
      </c>
      <c r="H52" t="s">
        <v>18</v>
      </c>
      <c r="I52" t="s">
        <v>535</v>
      </c>
      <c r="J52" t="s">
        <v>168</v>
      </c>
      <c r="K52" t="s">
        <v>334</v>
      </c>
      <c r="L52">
        <v>3.4</v>
      </c>
      <c r="M52" t="s">
        <v>22</v>
      </c>
      <c r="N52" t="s">
        <v>82</v>
      </c>
      <c r="O52" t="s">
        <v>149</v>
      </c>
      <c r="P52">
        <f t="shared" si="0"/>
        <v>0</v>
      </c>
    </row>
    <row r="53" spans="2:16" hidden="1" x14ac:dyDescent="0.25">
      <c r="B53" t="s">
        <v>419</v>
      </c>
      <c r="C53" t="s">
        <v>420</v>
      </c>
      <c r="D53" t="s">
        <v>75</v>
      </c>
      <c r="E53" t="s">
        <v>421</v>
      </c>
      <c r="F53" t="s">
        <v>422</v>
      </c>
      <c r="G53" t="s">
        <v>17</v>
      </c>
      <c r="H53" t="s">
        <v>18</v>
      </c>
      <c r="I53" t="s">
        <v>423</v>
      </c>
      <c r="J53" t="s">
        <v>88</v>
      </c>
      <c r="K53" t="s">
        <v>89</v>
      </c>
      <c r="L53">
        <v>3.3</v>
      </c>
      <c r="M53" t="s">
        <v>22</v>
      </c>
      <c r="N53" t="s">
        <v>115</v>
      </c>
      <c r="O53" t="s">
        <v>72</v>
      </c>
      <c r="P53">
        <f t="shared" si="0"/>
        <v>0</v>
      </c>
    </row>
    <row r="54" spans="2:16" hidden="1" x14ac:dyDescent="0.25">
      <c r="B54" t="s">
        <v>424</v>
      </c>
      <c r="C54" t="s">
        <v>425</v>
      </c>
      <c r="D54" t="s">
        <v>14</v>
      </c>
      <c r="E54" t="s">
        <v>426</v>
      </c>
      <c r="F54" t="s">
        <v>427</v>
      </c>
      <c r="G54" t="s">
        <v>17</v>
      </c>
      <c r="H54" t="s">
        <v>18</v>
      </c>
      <c r="I54" t="s">
        <v>428</v>
      </c>
      <c r="J54" t="s">
        <v>230</v>
      </c>
      <c r="K54" t="s">
        <v>236</v>
      </c>
      <c r="L54">
        <v>3.3</v>
      </c>
      <c r="M54" t="s">
        <v>22</v>
      </c>
      <c r="N54" t="s">
        <v>395</v>
      </c>
      <c r="O54" t="s">
        <v>189</v>
      </c>
      <c r="P54">
        <f t="shared" si="0"/>
        <v>0</v>
      </c>
    </row>
    <row r="55" spans="2:16" hidden="1" x14ac:dyDescent="0.25">
      <c r="B55" t="s">
        <v>642</v>
      </c>
      <c r="C55" t="s">
        <v>643</v>
      </c>
      <c r="D55" t="s">
        <v>75</v>
      </c>
      <c r="E55" t="s">
        <v>644</v>
      </c>
      <c r="F55" t="s">
        <v>645</v>
      </c>
      <c r="G55" t="s">
        <v>17</v>
      </c>
      <c r="H55" t="s">
        <v>18</v>
      </c>
      <c r="I55" t="s">
        <v>646</v>
      </c>
      <c r="J55" t="s">
        <v>100</v>
      </c>
      <c r="K55" t="s">
        <v>305</v>
      </c>
      <c r="L55">
        <v>3.3</v>
      </c>
      <c r="M55" t="s">
        <v>22</v>
      </c>
      <c r="N55" t="s">
        <v>88</v>
      </c>
      <c r="O55" t="s">
        <v>149</v>
      </c>
      <c r="P55">
        <f t="shared" si="0"/>
        <v>0</v>
      </c>
    </row>
    <row r="56" spans="2:16" hidden="1" x14ac:dyDescent="0.25">
      <c r="B56" t="s">
        <v>704</v>
      </c>
      <c r="C56" t="s">
        <v>705</v>
      </c>
      <c r="D56" t="s">
        <v>75</v>
      </c>
      <c r="E56" t="s">
        <v>706</v>
      </c>
      <c r="F56" t="s">
        <v>707</v>
      </c>
      <c r="G56" t="s">
        <v>17</v>
      </c>
      <c r="H56" t="s">
        <v>18</v>
      </c>
      <c r="I56" t="s">
        <v>708</v>
      </c>
      <c r="J56" t="s">
        <v>88</v>
      </c>
      <c r="K56" t="s">
        <v>89</v>
      </c>
      <c r="L56">
        <v>3.3</v>
      </c>
      <c r="M56" t="s">
        <v>22</v>
      </c>
      <c r="N56" t="s">
        <v>267</v>
      </c>
      <c r="O56" t="s">
        <v>260</v>
      </c>
      <c r="P56">
        <f t="shared" si="0"/>
        <v>0</v>
      </c>
    </row>
    <row r="57" spans="2:16" hidden="1" x14ac:dyDescent="0.25">
      <c r="B57" t="s">
        <v>83</v>
      </c>
      <c r="C57" t="s">
        <v>84</v>
      </c>
      <c r="D57" t="s">
        <v>65</v>
      </c>
      <c r="E57" t="s">
        <v>85</v>
      </c>
      <c r="F57" t="s">
        <v>86</v>
      </c>
      <c r="G57" t="s">
        <v>17</v>
      </c>
      <c r="H57" t="s">
        <v>18</v>
      </c>
      <c r="I57" t="s">
        <v>87</v>
      </c>
      <c r="J57" t="s">
        <v>88</v>
      </c>
      <c r="K57" t="s">
        <v>89</v>
      </c>
      <c r="L57">
        <v>3.2</v>
      </c>
      <c r="M57" t="s">
        <v>22</v>
      </c>
      <c r="N57" t="s">
        <v>91</v>
      </c>
      <c r="O57" t="s">
        <v>34</v>
      </c>
      <c r="P57">
        <f t="shared" si="0"/>
        <v>0</v>
      </c>
    </row>
    <row r="58" spans="2:16" hidden="1" x14ac:dyDescent="0.25">
      <c r="B58" t="s">
        <v>198</v>
      </c>
      <c r="C58" t="s">
        <v>199</v>
      </c>
      <c r="D58" t="s">
        <v>104</v>
      </c>
      <c r="E58" t="s">
        <v>200</v>
      </c>
      <c r="F58" t="s">
        <v>201</v>
      </c>
      <c r="G58" t="s">
        <v>17</v>
      </c>
      <c r="H58" t="s">
        <v>18</v>
      </c>
      <c r="I58" t="s">
        <v>202</v>
      </c>
      <c r="J58" t="s">
        <v>88</v>
      </c>
      <c r="K58" t="s">
        <v>89</v>
      </c>
      <c r="L58">
        <v>3.2</v>
      </c>
      <c r="M58" t="s">
        <v>22</v>
      </c>
      <c r="N58" t="s">
        <v>91</v>
      </c>
      <c r="O58" t="s">
        <v>72</v>
      </c>
      <c r="P58">
        <f t="shared" si="0"/>
        <v>0</v>
      </c>
    </row>
    <row r="59" spans="2:16" hidden="1" x14ac:dyDescent="0.25">
      <c r="B59" t="s">
        <v>231</v>
      </c>
      <c r="C59" t="s">
        <v>232</v>
      </c>
      <c r="D59" t="s">
        <v>27</v>
      </c>
      <c r="E59" t="s">
        <v>233</v>
      </c>
      <c r="F59" t="s">
        <v>234</v>
      </c>
      <c r="G59" t="s">
        <v>17</v>
      </c>
      <c r="H59" t="s">
        <v>18</v>
      </c>
      <c r="I59" t="s">
        <v>235</v>
      </c>
      <c r="J59" t="s">
        <v>230</v>
      </c>
      <c r="K59" t="s">
        <v>236</v>
      </c>
      <c r="L59">
        <v>3.2</v>
      </c>
      <c r="M59" t="s">
        <v>22</v>
      </c>
      <c r="N59" t="s">
        <v>237</v>
      </c>
      <c r="O59" t="s">
        <v>24</v>
      </c>
      <c r="P59">
        <f t="shared" si="0"/>
        <v>0</v>
      </c>
    </row>
    <row r="60" spans="2:16" hidden="1" x14ac:dyDescent="0.25">
      <c r="B60" t="s">
        <v>351</v>
      </c>
      <c r="C60" t="s">
        <v>352</v>
      </c>
      <c r="D60" t="s">
        <v>14</v>
      </c>
      <c r="E60" t="s">
        <v>353</v>
      </c>
      <c r="F60" t="s">
        <v>354</v>
      </c>
      <c r="G60" t="s">
        <v>17</v>
      </c>
      <c r="H60" t="s">
        <v>18</v>
      </c>
      <c r="I60" t="s">
        <v>355</v>
      </c>
      <c r="J60" t="s">
        <v>97</v>
      </c>
      <c r="K60" t="s">
        <v>98</v>
      </c>
      <c r="L60">
        <v>3.1</v>
      </c>
      <c r="M60" t="s">
        <v>22</v>
      </c>
      <c r="N60" t="s">
        <v>237</v>
      </c>
      <c r="O60" t="s">
        <v>34</v>
      </c>
      <c r="P60">
        <f t="shared" si="0"/>
        <v>0</v>
      </c>
    </row>
    <row r="61" spans="2:16" hidden="1" x14ac:dyDescent="0.25">
      <c r="B61" t="s">
        <v>1070</v>
      </c>
      <c r="C61" t="s">
        <v>1071</v>
      </c>
      <c r="D61" t="s">
        <v>1017</v>
      </c>
      <c r="E61" t="s">
        <v>1072</v>
      </c>
      <c r="F61" t="s">
        <v>1073</v>
      </c>
      <c r="G61" t="s">
        <v>17</v>
      </c>
      <c r="H61" t="s">
        <v>566</v>
      </c>
      <c r="I61" t="s">
        <v>1074</v>
      </c>
      <c r="J61" t="s">
        <v>168</v>
      </c>
      <c r="K61" t="s">
        <v>334</v>
      </c>
      <c r="L61">
        <v>3</v>
      </c>
      <c r="M61" t="s">
        <v>22</v>
      </c>
      <c r="N61" t="s">
        <v>166</v>
      </c>
      <c r="O61" t="s">
        <v>24</v>
      </c>
      <c r="P61">
        <f t="shared" si="0"/>
        <v>0</v>
      </c>
    </row>
    <row r="62" spans="2:16" hidden="1" x14ac:dyDescent="0.25">
      <c r="B62" t="s">
        <v>396</v>
      </c>
      <c r="C62" t="s">
        <v>397</v>
      </c>
      <c r="D62" t="s">
        <v>398</v>
      </c>
      <c r="E62" t="s">
        <v>399</v>
      </c>
      <c r="F62" t="s">
        <v>399</v>
      </c>
      <c r="G62" t="s">
        <v>17</v>
      </c>
      <c r="H62" t="s">
        <v>18</v>
      </c>
      <c r="I62" t="s">
        <v>400</v>
      </c>
      <c r="J62" t="s">
        <v>88</v>
      </c>
      <c r="K62" t="s">
        <v>89</v>
      </c>
      <c r="L62">
        <v>2.9</v>
      </c>
      <c r="M62" t="s">
        <v>22</v>
      </c>
      <c r="N62" t="s">
        <v>91</v>
      </c>
      <c r="O62" t="s">
        <v>166</v>
      </c>
      <c r="P62">
        <f t="shared" si="0"/>
        <v>0</v>
      </c>
    </row>
    <row r="63" spans="2:16" hidden="1" x14ac:dyDescent="0.25">
      <c r="B63" t="s">
        <v>429</v>
      </c>
      <c r="C63" t="s">
        <v>430</v>
      </c>
      <c r="D63" t="s">
        <v>56</v>
      </c>
      <c r="E63" t="s">
        <v>431</v>
      </c>
      <c r="F63" t="s">
        <v>432</v>
      </c>
      <c r="G63" t="s">
        <v>17</v>
      </c>
      <c r="H63" t="s">
        <v>18</v>
      </c>
      <c r="I63" t="s">
        <v>428</v>
      </c>
      <c r="J63" t="s">
        <v>82</v>
      </c>
      <c r="K63" t="s">
        <v>433</v>
      </c>
      <c r="L63">
        <v>2.9</v>
      </c>
      <c r="M63" t="s">
        <v>22</v>
      </c>
      <c r="N63" t="s">
        <v>166</v>
      </c>
      <c r="O63" t="s">
        <v>101</v>
      </c>
      <c r="P63">
        <f t="shared" si="0"/>
        <v>0</v>
      </c>
    </row>
    <row r="64" spans="2:16" hidden="1" x14ac:dyDescent="0.25">
      <c r="B64" t="s">
        <v>802</v>
      </c>
      <c r="C64" t="s">
        <v>803</v>
      </c>
      <c r="D64" t="s">
        <v>75</v>
      </c>
      <c r="E64" t="s">
        <v>804</v>
      </c>
      <c r="F64" t="s">
        <v>805</v>
      </c>
      <c r="G64" t="s">
        <v>17</v>
      </c>
      <c r="H64" t="s">
        <v>18</v>
      </c>
      <c r="I64" t="s">
        <v>806</v>
      </c>
      <c r="J64" t="s">
        <v>168</v>
      </c>
      <c r="K64" t="s">
        <v>334</v>
      </c>
      <c r="L64">
        <v>2.9</v>
      </c>
      <c r="M64" t="s">
        <v>22</v>
      </c>
      <c r="N64" t="s">
        <v>133</v>
      </c>
      <c r="O64" t="s">
        <v>72</v>
      </c>
      <c r="P64">
        <f t="shared" si="0"/>
        <v>0</v>
      </c>
    </row>
    <row r="65" spans="1:17" hidden="1" x14ac:dyDescent="0.25">
      <c r="B65" t="s">
        <v>505</v>
      </c>
      <c r="C65" t="s">
        <v>506</v>
      </c>
      <c r="D65" t="s">
        <v>104</v>
      </c>
      <c r="E65" t="s">
        <v>507</v>
      </c>
      <c r="F65" t="s">
        <v>508</v>
      </c>
      <c r="G65" t="s">
        <v>17</v>
      </c>
      <c r="H65" t="s">
        <v>18</v>
      </c>
      <c r="I65" t="s">
        <v>509</v>
      </c>
      <c r="J65" t="s">
        <v>97</v>
      </c>
      <c r="K65" t="s">
        <v>98</v>
      </c>
      <c r="L65">
        <v>2.8</v>
      </c>
      <c r="M65" t="s">
        <v>22</v>
      </c>
      <c r="N65" t="s">
        <v>88</v>
      </c>
      <c r="O65" t="s">
        <v>149</v>
      </c>
      <c r="P65">
        <f t="shared" si="0"/>
        <v>0</v>
      </c>
    </row>
    <row r="66" spans="1:17" hidden="1" x14ac:dyDescent="0.25">
      <c r="B66" t="s">
        <v>243</v>
      </c>
      <c r="C66" t="s">
        <v>244</v>
      </c>
      <c r="D66" t="s">
        <v>157</v>
      </c>
      <c r="E66" t="s">
        <v>245</v>
      </c>
      <c r="F66" t="s">
        <v>246</v>
      </c>
      <c r="G66" t="s">
        <v>17</v>
      </c>
      <c r="H66" t="s">
        <v>18</v>
      </c>
      <c r="I66" t="s">
        <v>247</v>
      </c>
      <c r="J66" t="s">
        <v>97</v>
      </c>
      <c r="K66" t="s">
        <v>98</v>
      </c>
      <c r="L66">
        <v>2.7</v>
      </c>
      <c r="M66" t="s">
        <v>22</v>
      </c>
      <c r="N66" t="s">
        <v>100</v>
      </c>
      <c r="O66" t="s">
        <v>72</v>
      </c>
      <c r="P66">
        <f t="shared" ref="P66:P129" si="1">COUNTIF(B66,"*COMP*")</f>
        <v>0</v>
      </c>
    </row>
    <row r="67" spans="1:17" hidden="1" x14ac:dyDescent="0.25">
      <c r="B67" t="s">
        <v>261</v>
      </c>
      <c r="C67" t="s">
        <v>262</v>
      </c>
      <c r="D67" t="s">
        <v>263</v>
      </c>
      <c r="E67" t="s">
        <v>264</v>
      </c>
      <c r="F67" t="s">
        <v>265</v>
      </c>
      <c r="G67" t="s">
        <v>17</v>
      </c>
      <c r="H67" t="s">
        <v>18</v>
      </c>
      <c r="I67" t="s">
        <v>266</v>
      </c>
      <c r="J67" t="s">
        <v>267</v>
      </c>
      <c r="K67" t="s">
        <v>268</v>
      </c>
      <c r="L67">
        <v>2.7</v>
      </c>
      <c r="M67" t="s">
        <v>22</v>
      </c>
      <c r="N67" t="s">
        <v>82</v>
      </c>
      <c r="O67" t="s">
        <v>34</v>
      </c>
      <c r="P67">
        <f t="shared" si="1"/>
        <v>0</v>
      </c>
    </row>
    <row r="68" spans="1:17" hidden="1" x14ac:dyDescent="0.25">
      <c r="B68" t="s">
        <v>281</v>
      </c>
      <c r="C68" t="s">
        <v>282</v>
      </c>
      <c r="D68" t="s">
        <v>104</v>
      </c>
      <c r="E68" t="s">
        <v>283</v>
      </c>
      <c r="F68" t="s">
        <v>284</v>
      </c>
      <c r="G68" t="s">
        <v>17</v>
      </c>
      <c r="H68" t="s">
        <v>18</v>
      </c>
      <c r="I68" t="s">
        <v>285</v>
      </c>
      <c r="J68" t="s">
        <v>91</v>
      </c>
      <c r="K68" t="s">
        <v>148</v>
      </c>
      <c r="L68">
        <v>2.7</v>
      </c>
      <c r="M68" t="s">
        <v>22</v>
      </c>
      <c r="N68" t="s">
        <v>286</v>
      </c>
      <c r="O68" t="s">
        <v>149</v>
      </c>
      <c r="P68">
        <f t="shared" si="1"/>
        <v>0</v>
      </c>
    </row>
    <row r="69" spans="1:17" hidden="1" x14ac:dyDescent="0.25">
      <c r="B69" t="s">
        <v>373</v>
      </c>
      <c r="C69" t="s">
        <v>374</v>
      </c>
      <c r="D69" t="s">
        <v>104</v>
      </c>
      <c r="E69" t="s">
        <v>375</v>
      </c>
      <c r="F69" t="s">
        <v>376</v>
      </c>
      <c r="G69" t="s">
        <v>17</v>
      </c>
      <c r="H69" t="s">
        <v>18</v>
      </c>
      <c r="I69" t="s">
        <v>377</v>
      </c>
      <c r="J69" t="s">
        <v>267</v>
      </c>
      <c r="K69" t="s">
        <v>268</v>
      </c>
      <c r="L69">
        <v>2.7</v>
      </c>
      <c r="M69" t="s">
        <v>22</v>
      </c>
      <c r="N69" t="s">
        <v>267</v>
      </c>
      <c r="O69" t="s">
        <v>101</v>
      </c>
      <c r="P69">
        <f t="shared" si="1"/>
        <v>0</v>
      </c>
    </row>
    <row r="70" spans="1:17" hidden="1" x14ac:dyDescent="0.25">
      <c r="B70" t="s">
        <v>454</v>
      </c>
      <c r="C70" t="s">
        <v>455</v>
      </c>
      <c r="D70" t="s">
        <v>27</v>
      </c>
      <c r="E70" t="s">
        <v>456</v>
      </c>
      <c r="F70" t="s">
        <v>457</v>
      </c>
      <c r="G70" t="s">
        <v>17</v>
      </c>
      <c r="H70" t="s">
        <v>18</v>
      </c>
      <c r="I70" t="s">
        <v>458</v>
      </c>
      <c r="J70" t="s">
        <v>97</v>
      </c>
      <c r="K70" t="s">
        <v>98</v>
      </c>
      <c r="L70">
        <v>2.7</v>
      </c>
      <c r="M70" t="s">
        <v>22</v>
      </c>
      <c r="N70" t="s">
        <v>237</v>
      </c>
      <c r="O70" t="s">
        <v>149</v>
      </c>
      <c r="P70">
        <f t="shared" si="1"/>
        <v>0</v>
      </c>
    </row>
    <row r="71" spans="1:17" hidden="1" x14ac:dyDescent="0.25">
      <c r="B71" t="s">
        <v>579</v>
      </c>
      <c r="C71" t="s">
        <v>580</v>
      </c>
      <c r="D71" t="s">
        <v>185</v>
      </c>
      <c r="E71" t="s">
        <v>581</v>
      </c>
      <c r="F71" t="s">
        <v>582</v>
      </c>
      <c r="G71" t="s">
        <v>17</v>
      </c>
      <c r="H71" t="s">
        <v>18</v>
      </c>
      <c r="I71" t="s">
        <v>583</v>
      </c>
      <c r="J71" t="s">
        <v>97</v>
      </c>
      <c r="K71" t="s">
        <v>98</v>
      </c>
      <c r="L71">
        <v>2.7</v>
      </c>
      <c r="M71" t="s">
        <v>22</v>
      </c>
      <c r="N71" t="s">
        <v>237</v>
      </c>
      <c r="O71" t="s">
        <v>260</v>
      </c>
      <c r="P71">
        <f t="shared" si="1"/>
        <v>0</v>
      </c>
    </row>
    <row r="72" spans="1:17" hidden="1" x14ac:dyDescent="0.25">
      <c r="B72" t="s">
        <v>817</v>
      </c>
      <c r="C72" t="s">
        <v>818</v>
      </c>
      <c r="D72" t="s">
        <v>659</v>
      </c>
      <c r="E72" t="s">
        <v>819</v>
      </c>
      <c r="F72" t="s">
        <v>820</v>
      </c>
      <c r="G72" t="s">
        <v>17</v>
      </c>
      <c r="H72" t="s">
        <v>18</v>
      </c>
      <c r="I72" t="s">
        <v>821</v>
      </c>
      <c r="J72" t="s">
        <v>33</v>
      </c>
      <c r="K72" t="s">
        <v>822</v>
      </c>
      <c r="L72">
        <v>2.7</v>
      </c>
      <c r="M72" t="s">
        <v>22</v>
      </c>
      <c r="N72" t="s">
        <v>33</v>
      </c>
      <c r="O72" t="s">
        <v>211</v>
      </c>
      <c r="P72">
        <f t="shared" si="1"/>
        <v>0</v>
      </c>
    </row>
    <row r="73" spans="1:17" hidden="1" x14ac:dyDescent="0.25">
      <c r="B73" t="s">
        <v>378</v>
      </c>
      <c r="C73" t="s">
        <v>379</v>
      </c>
      <c r="D73" t="s">
        <v>27</v>
      </c>
      <c r="E73" t="s">
        <v>380</v>
      </c>
      <c r="F73" t="s">
        <v>381</v>
      </c>
      <c r="G73" t="s">
        <v>17</v>
      </c>
      <c r="H73" t="s">
        <v>18</v>
      </c>
      <c r="I73" t="s">
        <v>382</v>
      </c>
      <c r="J73" t="s">
        <v>115</v>
      </c>
      <c r="K73" t="s">
        <v>116</v>
      </c>
      <c r="L73">
        <v>2.6</v>
      </c>
      <c r="M73" t="s">
        <v>22</v>
      </c>
      <c r="N73" t="s">
        <v>286</v>
      </c>
      <c r="O73" t="s">
        <v>72</v>
      </c>
      <c r="P73">
        <f t="shared" si="1"/>
        <v>0</v>
      </c>
    </row>
    <row r="74" spans="1:17" hidden="1" x14ac:dyDescent="0.25">
      <c r="B74" t="s">
        <v>466</v>
      </c>
      <c r="C74" t="s">
        <v>467</v>
      </c>
      <c r="D74" t="s">
        <v>75</v>
      </c>
      <c r="E74" t="s">
        <v>468</v>
      </c>
      <c r="F74" t="s">
        <v>469</v>
      </c>
      <c r="G74" t="s">
        <v>17</v>
      </c>
      <c r="H74" t="s">
        <v>18</v>
      </c>
      <c r="I74" t="s">
        <v>470</v>
      </c>
      <c r="J74" t="s">
        <v>286</v>
      </c>
      <c r="K74" t="s">
        <v>471</v>
      </c>
      <c r="L74">
        <v>2.6</v>
      </c>
      <c r="M74" t="s">
        <v>22</v>
      </c>
      <c r="N74" t="s">
        <v>82</v>
      </c>
      <c r="O74" t="s">
        <v>72</v>
      </c>
      <c r="P74">
        <f t="shared" si="1"/>
        <v>0</v>
      </c>
    </row>
    <row r="75" spans="1:17" hidden="1" x14ac:dyDescent="0.25">
      <c r="B75" t="s">
        <v>494</v>
      </c>
      <c r="C75" t="s">
        <v>495</v>
      </c>
      <c r="D75" t="s">
        <v>75</v>
      </c>
      <c r="E75" t="s">
        <v>496</v>
      </c>
      <c r="F75" t="s">
        <v>497</v>
      </c>
      <c r="G75" t="s">
        <v>17</v>
      </c>
      <c r="H75" t="s">
        <v>18</v>
      </c>
      <c r="I75" t="s">
        <v>498</v>
      </c>
      <c r="J75" t="s">
        <v>115</v>
      </c>
      <c r="K75" t="s">
        <v>116</v>
      </c>
      <c r="L75">
        <v>2.6</v>
      </c>
      <c r="M75" t="s">
        <v>22</v>
      </c>
      <c r="N75" t="s">
        <v>82</v>
      </c>
      <c r="O75" t="s">
        <v>142</v>
      </c>
      <c r="P75">
        <f t="shared" si="1"/>
        <v>0</v>
      </c>
    </row>
    <row r="76" spans="1:17" x14ac:dyDescent="0.25">
      <c r="A76">
        <v>1</v>
      </c>
      <c r="B76" s="1" t="s">
        <v>541</v>
      </c>
      <c r="C76" s="1" t="s">
        <v>542</v>
      </c>
      <c r="D76" s="1" t="s">
        <v>185</v>
      </c>
      <c r="E76" s="1" t="s">
        <v>543</v>
      </c>
      <c r="F76" s="1" t="s">
        <v>544</v>
      </c>
      <c r="G76" s="1" t="s">
        <v>17</v>
      </c>
      <c r="H76" s="1" t="s">
        <v>18</v>
      </c>
      <c r="I76" s="1" t="s">
        <v>545</v>
      </c>
      <c r="J76" s="1" t="s">
        <v>166</v>
      </c>
      <c r="K76" s="1" t="s">
        <v>167</v>
      </c>
      <c r="L76" s="1">
        <v>2.6</v>
      </c>
      <c r="M76" s="1" t="s">
        <v>22</v>
      </c>
      <c r="N76" s="1" t="s">
        <v>166</v>
      </c>
      <c r="O76" s="1" t="s">
        <v>389</v>
      </c>
      <c r="P76" s="1">
        <f t="shared" si="1"/>
        <v>1</v>
      </c>
      <c r="Q76" s="1">
        <v>1</v>
      </c>
    </row>
    <row r="77" spans="1:17" x14ac:dyDescent="0.25">
      <c r="A77">
        <v>1</v>
      </c>
      <c r="B77" s="1" t="s">
        <v>328</v>
      </c>
      <c r="C77" s="1" t="s">
        <v>329</v>
      </c>
      <c r="D77" s="1" t="s">
        <v>330</v>
      </c>
      <c r="E77" s="1" t="s">
        <v>331</v>
      </c>
      <c r="F77" s="1" t="s">
        <v>332</v>
      </c>
      <c r="G77" s="1" t="s">
        <v>17</v>
      </c>
      <c r="H77" s="1" t="s">
        <v>18</v>
      </c>
      <c r="I77" s="1" t="s">
        <v>333</v>
      </c>
      <c r="J77" s="1" t="s">
        <v>168</v>
      </c>
      <c r="K77" s="1" t="s">
        <v>334</v>
      </c>
      <c r="L77" s="1">
        <v>2.5</v>
      </c>
      <c r="M77" s="1" t="s">
        <v>169</v>
      </c>
      <c r="N77" s="1" t="s">
        <v>168</v>
      </c>
      <c r="O77" s="1" t="s">
        <v>166</v>
      </c>
      <c r="P77" s="1">
        <f t="shared" si="1"/>
        <v>1</v>
      </c>
      <c r="Q77" s="1">
        <v>1</v>
      </c>
    </row>
    <row r="78" spans="1:17" hidden="1" x14ac:dyDescent="0.25">
      <c r="B78" t="s">
        <v>479</v>
      </c>
      <c r="C78" t="s">
        <v>480</v>
      </c>
      <c r="D78" t="s">
        <v>65</v>
      </c>
      <c r="E78" t="s">
        <v>481</v>
      </c>
      <c r="F78" t="s">
        <v>482</v>
      </c>
      <c r="G78" t="s">
        <v>17</v>
      </c>
      <c r="H78" t="s">
        <v>18</v>
      </c>
      <c r="I78" t="s">
        <v>483</v>
      </c>
      <c r="J78" t="s">
        <v>286</v>
      </c>
      <c r="K78" t="s">
        <v>471</v>
      </c>
      <c r="L78">
        <v>2.5</v>
      </c>
      <c r="M78" t="s">
        <v>169</v>
      </c>
      <c r="N78" t="s">
        <v>168</v>
      </c>
      <c r="O78" t="s">
        <v>72</v>
      </c>
      <c r="P78">
        <f t="shared" si="1"/>
        <v>0</v>
      </c>
    </row>
    <row r="79" spans="1:17" hidden="1" x14ac:dyDescent="0.25">
      <c r="B79" t="s">
        <v>552</v>
      </c>
      <c r="C79" t="s">
        <v>553</v>
      </c>
      <c r="D79" t="s">
        <v>27</v>
      </c>
      <c r="E79" t="s">
        <v>554</v>
      </c>
      <c r="F79" t="s">
        <v>555</v>
      </c>
      <c r="G79" t="s">
        <v>17</v>
      </c>
      <c r="H79" t="s">
        <v>18</v>
      </c>
      <c r="I79" t="s">
        <v>556</v>
      </c>
      <c r="J79" t="s">
        <v>267</v>
      </c>
      <c r="K79" t="s">
        <v>268</v>
      </c>
      <c r="L79">
        <v>2.5</v>
      </c>
      <c r="M79" t="s">
        <v>169</v>
      </c>
      <c r="N79" t="s">
        <v>166</v>
      </c>
      <c r="O79" t="s">
        <v>465</v>
      </c>
      <c r="P79">
        <f t="shared" si="1"/>
        <v>0</v>
      </c>
    </row>
    <row r="80" spans="1:17" hidden="1" x14ac:dyDescent="0.25">
      <c r="B80" t="s">
        <v>598</v>
      </c>
      <c r="C80" t="s">
        <v>599</v>
      </c>
      <c r="D80" t="s">
        <v>75</v>
      </c>
      <c r="E80" t="s">
        <v>600</v>
      </c>
      <c r="F80" t="s">
        <v>601</v>
      </c>
      <c r="G80" t="s">
        <v>17</v>
      </c>
      <c r="H80" t="s">
        <v>18</v>
      </c>
      <c r="I80" t="s">
        <v>597</v>
      </c>
      <c r="J80" t="s">
        <v>133</v>
      </c>
      <c r="K80" t="s">
        <v>504</v>
      </c>
      <c r="L80">
        <v>2.5</v>
      </c>
      <c r="M80" t="s">
        <v>169</v>
      </c>
      <c r="N80" t="s">
        <v>189</v>
      </c>
      <c r="O80" t="s">
        <v>602</v>
      </c>
      <c r="P80">
        <f t="shared" si="1"/>
        <v>0</v>
      </c>
    </row>
    <row r="81" spans="2:16" hidden="1" x14ac:dyDescent="0.25">
      <c r="B81" t="s">
        <v>632</v>
      </c>
      <c r="C81" t="s">
        <v>633</v>
      </c>
      <c r="D81" t="s">
        <v>75</v>
      </c>
      <c r="E81" t="s">
        <v>634</v>
      </c>
      <c r="F81" t="s">
        <v>635</v>
      </c>
      <c r="G81" t="s">
        <v>17</v>
      </c>
      <c r="H81" t="s">
        <v>18</v>
      </c>
      <c r="I81" t="s">
        <v>636</v>
      </c>
      <c r="J81" t="s">
        <v>82</v>
      </c>
      <c r="K81" t="s">
        <v>433</v>
      </c>
      <c r="L81">
        <v>2.5</v>
      </c>
      <c r="M81" t="s">
        <v>169</v>
      </c>
      <c r="N81" t="s">
        <v>133</v>
      </c>
      <c r="O81" t="s">
        <v>24</v>
      </c>
      <c r="P81">
        <f t="shared" si="1"/>
        <v>0</v>
      </c>
    </row>
    <row r="82" spans="2:16" hidden="1" x14ac:dyDescent="0.25">
      <c r="B82" t="s">
        <v>203</v>
      </c>
      <c r="C82" t="s">
        <v>204</v>
      </c>
      <c r="D82" t="s">
        <v>65</v>
      </c>
      <c r="E82" t="s">
        <v>205</v>
      </c>
      <c r="F82" t="s">
        <v>206</v>
      </c>
      <c r="G82" t="s">
        <v>17</v>
      </c>
      <c r="H82" t="s">
        <v>18</v>
      </c>
      <c r="I82" t="s">
        <v>207</v>
      </c>
      <c r="J82" t="s">
        <v>208</v>
      </c>
      <c r="K82" t="s">
        <v>209</v>
      </c>
      <c r="L82">
        <v>2.4</v>
      </c>
      <c r="M82" t="s">
        <v>169</v>
      </c>
      <c r="N82" t="s">
        <v>210</v>
      </c>
      <c r="O82" t="s">
        <v>211</v>
      </c>
      <c r="P82">
        <f t="shared" si="1"/>
        <v>0</v>
      </c>
    </row>
    <row r="83" spans="2:16" hidden="1" x14ac:dyDescent="0.25">
      <c r="B83" t="s">
        <v>292</v>
      </c>
      <c r="C83" t="s">
        <v>293</v>
      </c>
      <c r="D83" t="s">
        <v>294</v>
      </c>
      <c r="E83" t="s">
        <v>295</v>
      </c>
      <c r="F83" t="s">
        <v>296</v>
      </c>
      <c r="G83" t="s">
        <v>17</v>
      </c>
      <c r="H83" t="s">
        <v>18</v>
      </c>
      <c r="I83" t="s">
        <v>297</v>
      </c>
      <c r="J83" t="s">
        <v>298</v>
      </c>
      <c r="K83" t="s">
        <v>299</v>
      </c>
      <c r="L83">
        <v>2.4</v>
      </c>
      <c r="M83" t="s">
        <v>169</v>
      </c>
      <c r="N83" t="s">
        <v>298</v>
      </c>
      <c r="O83" t="s">
        <v>72</v>
      </c>
      <c r="P83">
        <f t="shared" si="1"/>
        <v>0</v>
      </c>
    </row>
    <row r="84" spans="2:16" hidden="1" x14ac:dyDescent="0.25">
      <c r="B84" t="s">
        <v>306</v>
      </c>
      <c r="C84" t="s">
        <v>307</v>
      </c>
      <c r="D84" t="s">
        <v>14</v>
      </c>
      <c r="E84" t="s">
        <v>308</v>
      </c>
      <c r="F84" t="s">
        <v>309</v>
      </c>
      <c r="G84" t="s">
        <v>17</v>
      </c>
      <c r="H84" t="s">
        <v>18</v>
      </c>
      <c r="I84" t="s">
        <v>310</v>
      </c>
      <c r="J84" t="s">
        <v>115</v>
      </c>
      <c r="K84" t="s">
        <v>116</v>
      </c>
      <c r="L84">
        <v>2.4</v>
      </c>
      <c r="M84" t="s">
        <v>169</v>
      </c>
      <c r="N84" t="s">
        <v>166</v>
      </c>
      <c r="O84" t="s">
        <v>72</v>
      </c>
      <c r="P84">
        <f t="shared" si="1"/>
        <v>0</v>
      </c>
    </row>
    <row r="85" spans="2:16" hidden="1" x14ac:dyDescent="0.25">
      <c r="B85" t="s">
        <v>340</v>
      </c>
      <c r="C85" t="s">
        <v>341</v>
      </c>
      <c r="D85" t="s">
        <v>75</v>
      </c>
      <c r="E85" t="s">
        <v>342</v>
      </c>
      <c r="F85" t="s">
        <v>343</v>
      </c>
      <c r="G85" t="s">
        <v>17</v>
      </c>
      <c r="H85" t="s">
        <v>18</v>
      </c>
      <c r="I85" t="s">
        <v>344</v>
      </c>
      <c r="J85" t="s">
        <v>267</v>
      </c>
      <c r="K85" t="s">
        <v>268</v>
      </c>
      <c r="L85">
        <v>2.4</v>
      </c>
      <c r="M85" t="s">
        <v>169</v>
      </c>
      <c r="N85" t="s">
        <v>286</v>
      </c>
      <c r="O85" t="s">
        <v>149</v>
      </c>
      <c r="P85">
        <f t="shared" si="1"/>
        <v>0</v>
      </c>
    </row>
    <row r="86" spans="2:16" hidden="1" x14ac:dyDescent="0.25">
      <c r="B86" t="s">
        <v>526</v>
      </c>
      <c r="C86" t="s">
        <v>527</v>
      </c>
      <c r="D86" t="s">
        <v>14</v>
      </c>
      <c r="E86" t="s">
        <v>528</v>
      </c>
      <c r="F86" t="s">
        <v>529</v>
      </c>
      <c r="G86" t="s">
        <v>17</v>
      </c>
      <c r="H86" t="s">
        <v>18</v>
      </c>
      <c r="I86" t="s">
        <v>530</v>
      </c>
      <c r="J86" t="s">
        <v>82</v>
      </c>
      <c r="K86" t="s">
        <v>433</v>
      </c>
      <c r="L86">
        <v>2.4</v>
      </c>
      <c r="M86" t="s">
        <v>169</v>
      </c>
      <c r="N86" t="s">
        <v>166</v>
      </c>
      <c r="O86" t="s">
        <v>389</v>
      </c>
      <c r="P86">
        <f t="shared" si="1"/>
        <v>0</v>
      </c>
    </row>
    <row r="87" spans="2:16" hidden="1" x14ac:dyDescent="0.25">
      <c r="B87" t="s">
        <v>557</v>
      </c>
      <c r="C87" t="s">
        <v>558</v>
      </c>
      <c r="D87" t="s">
        <v>75</v>
      </c>
      <c r="E87" t="s">
        <v>559</v>
      </c>
      <c r="F87" t="s">
        <v>560</v>
      </c>
      <c r="G87" t="s">
        <v>17</v>
      </c>
      <c r="H87" t="s">
        <v>18</v>
      </c>
      <c r="I87" t="s">
        <v>561</v>
      </c>
      <c r="J87" t="s">
        <v>82</v>
      </c>
      <c r="K87" t="s">
        <v>433</v>
      </c>
      <c r="L87">
        <v>2.4</v>
      </c>
      <c r="M87" t="s">
        <v>169</v>
      </c>
      <c r="N87" t="s">
        <v>133</v>
      </c>
      <c r="O87" t="s">
        <v>101</v>
      </c>
      <c r="P87">
        <f t="shared" si="1"/>
        <v>0</v>
      </c>
    </row>
    <row r="88" spans="2:16" hidden="1" x14ac:dyDescent="0.25">
      <c r="B88" t="s">
        <v>562</v>
      </c>
      <c r="C88" t="s">
        <v>563</v>
      </c>
      <c r="D88" t="s">
        <v>75</v>
      </c>
      <c r="E88" t="s">
        <v>564</v>
      </c>
      <c r="F88" t="s">
        <v>565</v>
      </c>
      <c r="G88" t="s">
        <v>17</v>
      </c>
      <c r="H88" t="s">
        <v>566</v>
      </c>
      <c r="I88" t="s">
        <v>567</v>
      </c>
      <c r="J88" t="s">
        <v>100</v>
      </c>
      <c r="K88" t="s">
        <v>305</v>
      </c>
      <c r="L88">
        <v>2.4</v>
      </c>
      <c r="M88" t="s">
        <v>169</v>
      </c>
      <c r="N88" t="s">
        <v>115</v>
      </c>
      <c r="O88" t="s">
        <v>72</v>
      </c>
      <c r="P88">
        <f t="shared" si="1"/>
        <v>0</v>
      </c>
    </row>
    <row r="89" spans="2:16" hidden="1" x14ac:dyDescent="0.25">
      <c r="B89" t="s">
        <v>584</v>
      </c>
      <c r="C89" t="s">
        <v>585</v>
      </c>
      <c r="D89" t="s">
        <v>104</v>
      </c>
      <c r="E89" t="s">
        <v>586</v>
      </c>
      <c r="F89" t="s">
        <v>587</v>
      </c>
      <c r="G89" t="s">
        <v>17</v>
      </c>
      <c r="H89" t="s">
        <v>18</v>
      </c>
      <c r="I89" t="s">
        <v>588</v>
      </c>
      <c r="J89" t="s">
        <v>82</v>
      </c>
      <c r="K89" t="s">
        <v>433</v>
      </c>
      <c r="L89">
        <v>2.4</v>
      </c>
      <c r="M89" t="s">
        <v>169</v>
      </c>
      <c r="N89" t="s">
        <v>166</v>
      </c>
      <c r="O89" t="s">
        <v>34</v>
      </c>
      <c r="P89">
        <f t="shared" si="1"/>
        <v>0</v>
      </c>
    </row>
    <row r="90" spans="2:16" hidden="1" x14ac:dyDescent="0.25">
      <c r="B90" t="s">
        <v>679</v>
      </c>
      <c r="C90" t="s">
        <v>680</v>
      </c>
      <c r="D90" t="s">
        <v>104</v>
      </c>
      <c r="E90" t="s">
        <v>681</v>
      </c>
      <c r="F90" t="s">
        <v>682</v>
      </c>
      <c r="G90" t="s">
        <v>17</v>
      </c>
      <c r="H90" t="s">
        <v>18</v>
      </c>
      <c r="I90" t="s">
        <v>683</v>
      </c>
      <c r="J90" t="s">
        <v>210</v>
      </c>
      <c r="K90" t="s">
        <v>525</v>
      </c>
      <c r="L90">
        <v>2.4</v>
      </c>
      <c r="M90" t="s">
        <v>169</v>
      </c>
      <c r="N90" t="s">
        <v>53</v>
      </c>
      <c r="O90" t="s">
        <v>101</v>
      </c>
      <c r="P90">
        <f t="shared" si="1"/>
        <v>0</v>
      </c>
    </row>
    <row r="91" spans="2:16" hidden="1" x14ac:dyDescent="0.25">
      <c r="B91" t="s">
        <v>770</v>
      </c>
      <c r="C91" t="s">
        <v>771</v>
      </c>
      <c r="D91" t="s">
        <v>75</v>
      </c>
      <c r="E91" t="s">
        <v>772</v>
      </c>
      <c r="F91" t="s">
        <v>773</v>
      </c>
      <c r="G91" t="s">
        <v>17</v>
      </c>
      <c r="H91" t="s">
        <v>18</v>
      </c>
      <c r="I91" t="s">
        <v>774</v>
      </c>
      <c r="J91" t="s">
        <v>267</v>
      </c>
      <c r="K91" t="s">
        <v>268</v>
      </c>
      <c r="L91">
        <v>2.4</v>
      </c>
      <c r="M91" t="s">
        <v>169</v>
      </c>
      <c r="N91" t="s">
        <v>286</v>
      </c>
      <c r="O91" t="s">
        <v>211</v>
      </c>
      <c r="P91">
        <f t="shared" si="1"/>
        <v>0</v>
      </c>
    </row>
    <row r="92" spans="2:16" hidden="1" x14ac:dyDescent="0.25">
      <c r="B92" t="s">
        <v>401</v>
      </c>
      <c r="C92" t="s">
        <v>402</v>
      </c>
      <c r="D92" t="s">
        <v>75</v>
      </c>
      <c r="E92" t="s">
        <v>403</v>
      </c>
      <c r="F92" t="s">
        <v>404</v>
      </c>
      <c r="G92" t="s">
        <v>17</v>
      </c>
      <c r="H92" t="s">
        <v>18</v>
      </c>
      <c r="I92" t="s">
        <v>405</v>
      </c>
      <c r="J92" t="s">
        <v>142</v>
      </c>
      <c r="K92" t="s">
        <v>406</v>
      </c>
      <c r="L92">
        <v>2.2999999999999998</v>
      </c>
      <c r="M92" t="s">
        <v>169</v>
      </c>
      <c r="N92" t="s">
        <v>350</v>
      </c>
      <c r="O92" t="s">
        <v>149</v>
      </c>
      <c r="P92">
        <f t="shared" si="1"/>
        <v>0</v>
      </c>
    </row>
    <row r="93" spans="2:16" hidden="1" x14ac:dyDescent="0.25">
      <c r="B93" t="s">
        <v>603</v>
      </c>
      <c r="C93" t="s">
        <v>604</v>
      </c>
      <c r="D93" t="s">
        <v>75</v>
      </c>
      <c r="E93" t="s">
        <v>605</v>
      </c>
      <c r="F93" t="s">
        <v>606</v>
      </c>
      <c r="G93" t="s">
        <v>17</v>
      </c>
      <c r="H93" t="s">
        <v>18</v>
      </c>
      <c r="I93" t="s">
        <v>607</v>
      </c>
      <c r="J93" t="s">
        <v>166</v>
      </c>
      <c r="K93" t="s">
        <v>167</v>
      </c>
      <c r="L93">
        <v>2.2999999999999998</v>
      </c>
      <c r="M93" t="s">
        <v>169</v>
      </c>
      <c r="N93" t="s">
        <v>189</v>
      </c>
      <c r="O93" t="s">
        <v>211</v>
      </c>
      <c r="P93">
        <f t="shared" si="1"/>
        <v>0</v>
      </c>
    </row>
    <row r="94" spans="2:16" hidden="1" x14ac:dyDescent="0.25">
      <c r="B94" t="s">
        <v>754</v>
      </c>
      <c r="C94" t="s">
        <v>755</v>
      </c>
      <c r="D94" t="s">
        <v>756</v>
      </c>
      <c r="E94" t="s">
        <v>757</v>
      </c>
      <c r="F94" t="s">
        <v>758</v>
      </c>
      <c r="G94" t="s">
        <v>17</v>
      </c>
      <c r="H94" t="s">
        <v>18</v>
      </c>
      <c r="I94" t="s">
        <v>759</v>
      </c>
      <c r="J94" t="s">
        <v>208</v>
      </c>
      <c r="K94" t="s">
        <v>209</v>
      </c>
      <c r="L94">
        <v>2.2999999999999998</v>
      </c>
      <c r="M94" t="s">
        <v>169</v>
      </c>
      <c r="N94" t="s">
        <v>208</v>
      </c>
      <c r="O94" t="s">
        <v>465</v>
      </c>
      <c r="P94">
        <f t="shared" si="1"/>
        <v>0</v>
      </c>
    </row>
    <row r="95" spans="2:16" hidden="1" x14ac:dyDescent="0.25">
      <c r="B95" t="s">
        <v>785</v>
      </c>
      <c r="C95" t="s">
        <v>786</v>
      </c>
      <c r="D95" t="s">
        <v>27</v>
      </c>
      <c r="E95" t="s">
        <v>787</v>
      </c>
      <c r="F95" t="s">
        <v>788</v>
      </c>
      <c r="G95" t="s">
        <v>17</v>
      </c>
      <c r="H95" t="s">
        <v>18</v>
      </c>
      <c r="I95" t="s">
        <v>789</v>
      </c>
      <c r="J95" t="s">
        <v>168</v>
      </c>
      <c r="K95" t="s">
        <v>334</v>
      </c>
      <c r="L95">
        <v>2.2999999999999998</v>
      </c>
      <c r="M95" t="s">
        <v>169</v>
      </c>
      <c r="N95" t="s">
        <v>168</v>
      </c>
      <c r="O95" t="s">
        <v>389</v>
      </c>
      <c r="P95">
        <f t="shared" si="1"/>
        <v>0</v>
      </c>
    </row>
    <row r="96" spans="2:16" hidden="1" x14ac:dyDescent="0.25">
      <c r="B96" t="s">
        <v>874</v>
      </c>
      <c r="C96" t="s">
        <v>875</v>
      </c>
      <c r="D96" t="s">
        <v>876</v>
      </c>
      <c r="E96" t="s">
        <v>533</v>
      </c>
      <c r="F96" t="s">
        <v>877</v>
      </c>
      <c r="G96" t="s">
        <v>17</v>
      </c>
      <c r="H96" t="s">
        <v>566</v>
      </c>
      <c r="I96" t="s">
        <v>878</v>
      </c>
      <c r="J96" t="s">
        <v>267</v>
      </c>
      <c r="K96" t="s">
        <v>268</v>
      </c>
      <c r="L96">
        <v>2.2999999999999998</v>
      </c>
      <c r="M96" t="s">
        <v>169</v>
      </c>
      <c r="N96" t="s">
        <v>115</v>
      </c>
      <c r="O96" t="s">
        <v>149</v>
      </c>
      <c r="P96">
        <f t="shared" si="1"/>
        <v>0</v>
      </c>
    </row>
    <row r="97" spans="1:17" hidden="1" x14ac:dyDescent="0.25">
      <c r="B97" t="s">
        <v>892</v>
      </c>
      <c r="C97" t="s">
        <v>893</v>
      </c>
      <c r="D97" t="s">
        <v>75</v>
      </c>
      <c r="E97" t="s">
        <v>894</v>
      </c>
      <c r="F97" t="s">
        <v>895</v>
      </c>
      <c r="G97" t="s">
        <v>17</v>
      </c>
      <c r="H97" t="s">
        <v>18</v>
      </c>
      <c r="I97" t="s">
        <v>896</v>
      </c>
      <c r="J97" t="s">
        <v>237</v>
      </c>
      <c r="K97" t="s">
        <v>573</v>
      </c>
      <c r="L97">
        <v>2.2999999999999998</v>
      </c>
      <c r="M97" t="s">
        <v>169</v>
      </c>
      <c r="N97" t="s">
        <v>88</v>
      </c>
      <c r="O97" t="s">
        <v>62</v>
      </c>
      <c r="P97">
        <f t="shared" si="1"/>
        <v>0</v>
      </c>
    </row>
    <row r="98" spans="1:17" hidden="1" x14ac:dyDescent="0.25">
      <c r="B98" t="s">
        <v>1049</v>
      </c>
      <c r="C98" t="s">
        <v>1050</v>
      </c>
      <c r="D98" t="s">
        <v>1051</v>
      </c>
      <c r="E98" t="s">
        <v>1052</v>
      </c>
      <c r="F98" t="s">
        <v>1053</v>
      </c>
      <c r="G98" t="s">
        <v>17</v>
      </c>
      <c r="H98" t="s">
        <v>566</v>
      </c>
      <c r="I98" t="s">
        <v>1054</v>
      </c>
      <c r="J98" t="s">
        <v>44</v>
      </c>
      <c r="K98" t="s">
        <v>108</v>
      </c>
      <c r="L98">
        <v>2.2999999999999998</v>
      </c>
      <c r="M98" t="s">
        <v>169</v>
      </c>
      <c r="N98" t="s">
        <v>237</v>
      </c>
      <c r="O98" t="s">
        <v>82</v>
      </c>
      <c r="P98">
        <f t="shared" si="1"/>
        <v>0</v>
      </c>
    </row>
    <row r="99" spans="1:17" hidden="1" x14ac:dyDescent="0.25">
      <c r="B99" t="s">
        <v>1060</v>
      </c>
      <c r="C99" t="s">
        <v>1061</v>
      </c>
      <c r="D99" t="s">
        <v>75</v>
      </c>
      <c r="E99" t="s">
        <v>1062</v>
      </c>
      <c r="F99" t="s">
        <v>1063</v>
      </c>
      <c r="G99" t="s">
        <v>17</v>
      </c>
      <c r="H99" t="s">
        <v>18</v>
      </c>
      <c r="I99" t="s">
        <v>1064</v>
      </c>
      <c r="J99" t="s">
        <v>91</v>
      </c>
      <c r="K99" t="s">
        <v>148</v>
      </c>
      <c r="L99">
        <v>2.2999999999999998</v>
      </c>
      <c r="M99" t="s">
        <v>169</v>
      </c>
      <c r="N99" t="s">
        <v>286</v>
      </c>
      <c r="O99" t="s">
        <v>62</v>
      </c>
      <c r="P99">
        <f t="shared" si="1"/>
        <v>0</v>
      </c>
    </row>
    <row r="100" spans="1:17" x14ac:dyDescent="0.25">
      <c r="A100">
        <v>2</v>
      </c>
      <c r="B100" s="1" t="s">
        <v>647</v>
      </c>
      <c r="C100" s="1" t="s">
        <v>648</v>
      </c>
      <c r="D100" s="1" t="s">
        <v>56</v>
      </c>
      <c r="E100" s="1" t="s">
        <v>649</v>
      </c>
      <c r="F100" s="1" t="s">
        <v>650</v>
      </c>
      <c r="G100" s="1" t="s">
        <v>17</v>
      </c>
      <c r="H100" s="1" t="s">
        <v>18</v>
      </c>
      <c r="I100" s="1" t="s">
        <v>651</v>
      </c>
      <c r="J100" s="1" t="s">
        <v>115</v>
      </c>
      <c r="K100" s="1" t="s">
        <v>116</v>
      </c>
      <c r="L100" s="1">
        <v>2.2000000000000002</v>
      </c>
      <c r="M100" s="1" t="s">
        <v>169</v>
      </c>
      <c r="N100" s="1" t="s">
        <v>82</v>
      </c>
      <c r="O100" s="1" t="s">
        <v>101</v>
      </c>
      <c r="P100" s="1">
        <f t="shared" si="1"/>
        <v>0</v>
      </c>
      <c r="Q100" s="1">
        <v>1</v>
      </c>
    </row>
    <row r="101" spans="1:17" hidden="1" x14ac:dyDescent="0.25">
      <c r="B101" t="s">
        <v>775</v>
      </c>
      <c r="C101" t="s">
        <v>776</v>
      </c>
      <c r="D101" t="s">
        <v>659</v>
      </c>
      <c r="E101" t="s">
        <v>777</v>
      </c>
      <c r="F101" t="s">
        <v>778</v>
      </c>
      <c r="G101" t="s">
        <v>17</v>
      </c>
      <c r="H101" t="s">
        <v>18</v>
      </c>
      <c r="I101" t="s">
        <v>779</v>
      </c>
      <c r="J101" t="s">
        <v>267</v>
      </c>
      <c r="K101" t="s">
        <v>268</v>
      </c>
      <c r="L101">
        <v>2.2000000000000002</v>
      </c>
      <c r="M101" t="s">
        <v>169</v>
      </c>
      <c r="N101" t="s">
        <v>286</v>
      </c>
      <c r="O101" t="s">
        <v>465</v>
      </c>
      <c r="P101">
        <f t="shared" si="1"/>
        <v>0</v>
      </c>
    </row>
    <row r="102" spans="1:17" hidden="1" x14ac:dyDescent="0.25">
      <c r="B102" t="s">
        <v>652</v>
      </c>
      <c r="C102" t="s">
        <v>653</v>
      </c>
      <c r="D102" t="s">
        <v>104</v>
      </c>
      <c r="E102" t="s">
        <v>654</v>
      </c>
      <c r="F102" t="s">
        <v>655</v>
      </c>
      <c r="G102" t="s">
        <v>17</v>
      </c>
      <c r="H102" t="s">
        <v>18</v>
      </c>
      <c r="I102" t="s">
        <v>656</v>
      </c>
      <c r="J102" t="s">
        <v>286</v>
      </c>
      <c r="K102" t="s">
        <v>471</v>
      </c>
      <c r="L102">
        <v>2.1</v>
      </c>
      <c r="M102" t="s">
        <v>169</v>
      </c>
      <c r="N102" t="s">
        <v>168</v>
      </c>
      <c r="O102" t="s">
        <v>62</v>
      </c>
      <c r="P102">
        <f t="shared" si="1"/>
        <v>0</v>
      </c>
    </row>
    <row r="103" spans="1:17" x14ac:dyDescent="0.25">
      <c r="A103">
        <v>2</v>
      </c>
      <c r="B103" s="1" t="s">
        <v>657</v>
      </c>
      <c r="C103" s="1" t="s">
        <v>658</v>
      </c>
      <c r="D103" s="1" t="s">
        <v>659</v>
      </c>
      <c r="E103" s="1" t="s">
        <v>660</v>
      </c>
      <c r="F103" s="1" t="s">
        <v>661</v>
      </c>
      <c r="G103" s="1" t="s">
        <v>17</v>
      </c>
      <c r="H103" s="1" t="s">
        <v>18</v>
      </c>
      <c r="I103" s="1" t="s">
        <v>662</v>
      </c>
      <c r="J103" s="1" t="s">
        <v>100</v>
      </c>
      <c r="K103" s="1" t="s">
        <v>305</v>
      </c>
      <c r="L103" s="1">
        <v>2.1</v>
      </c>
      <c r="M103" s="1" t="s">
        <v>169</v>
      </c>
      <c r="N103" s="1" t="s">
        <v>88</v>
      </c>
      <c r="O103" s="1" t="s">
        <v>24</v>
      </c>
      <c r="P103" s="1">
        <f t="shared" si="1"/>
        <v>1</v>
      </c>
      <c r="Q103" s="1">
        <v>1</v>
      </c>
    </row>
    <row r="104" spans="1:17" hidden="1" x14ac:dyDescent="0.25">
      <c r="B104" t="s">
        <v>1012</v>
      </c>
      <c r="C104" t="s">
        <v>1013</v>
      </c>
      <c r="D104" t="s">
        <v>75</v>
      </c>
      <c r="E104" t="s">
        <v>1014</v>
      </c>
      <c r="F104" t="s">
        <v>1015</v>
      </c>
      <c r="G104" t="s">
        <v>17</v>
      </c>
      <c r="H104" t="s">
        <v>566</v>
      </c>
      <c r="I104" t="s">
        <v>1016</v>
      </c>
      <c r="J104" t="s">
        <v>100</v>
      </c>
      <c r="K104" t="s">
        <v>305</v>
      </c>
      <c r="L104">
        <v>2.1</v>
      </c>
      <c r="M104" t="s">
        <v>169</v>
      </c>
      <c r="N104" t="s">
        <v>91</v>
      </c>
      <c r="O104" t="s">
        <v>260</v>
      </c>
      <c r="P104">
        <f t="shared" si="1"/>
        <v>0</v>
      </c>
    </row>
    <row r="105" spans="1:17" hidden="1" x14ac:dyDescent="0.25">
      <c r="B105" t="s">
        <v>161</v>
      </c>
      <c r="C105" t="s">
        <v>162</v>
      </c>
      <c r="D105" t="s">
        <v>27</v>
      </c>
      <c r="E105" t="s">
        <v>163</v>
      </c>
      <c r="F105" t="s">
        <v>164</v>
      </c>
      <c r="G105" t="s">
        <v>17</v>
      </c>
      <c r="H105" t="s">
        <v>18</v>
      </c>
      <c r="I105" t="s">
        <v>165</v>
      </c>
      <c r="J105" t="s">
        <v>166</v>
      </c>
      <c r="K105" t="s">
        <v>167</v>
      </c>
      <c r="L105">
        <v>2</v>
      </c>
      <c r="M105" t="s">
        <v>169</v>
      </c>
      <c r="N105" t="s">
        <v>133</v>
      </c>
      <c r="O105" t="s">
        <v>149</v>
      </c>
      <c r="P105">
        <f t="shared" si="1"/>
        <v>0</v>
      </c>
    </row>
    <row r="106" spans="1:17" hidden="1" x14ac:dyDescent="0.25">
      <c r="B106" t="s">
        <v>489</v>
      </c>
      <c r="C106" t="s">
        <v>490</v>
      </c>
      <c r="D106" t="s">
        <v>65</v>
      </c>
      <c r="E106" t="s">
        <v>491</v>
      </c>
      <c r="F106" t="s">
        <v>492</v>
      </c>
      <c r="G106" t="s">
        <v>17</v>
      </c>
      <c r="H106" t="s">
        <v>18</v>
      </c>
      <c r="I106" t="s">
        <v>493</v>
      </c>
      <c r="J106" t="s">
        <v>189</v>
      </c>
      <c r="K106" t="s">
        <v>190</v>
      </c>
      <c r="L106">
        <v>2</v>
      </c>
      <c r="M106" t="s">
        <v>169</v>
      </c>
      <c r="N106" t="s">
        <v>208</v>
      </c>
      <c r="O106" t="s">
        <v>211</v>
      </c>
      <c r="P106">
        <f t="shared" si="1"/>
        <v>0</v>
      </c>
    </row>
    <row r="107" spans="1:17" hidden="1" x14ac:dyDescent="0.25">
      <c r="B107" t="s">
        <v>499</v>
      </c>
      <c r="C107" t="s">
        <v>500</v>
      </c>
      <c r="D107" t="s">
        <v>27</v>
      </c>
      <c r="E107" t="s">
        <v>501</v>
      </c>
      <c r="F107" t="s">
        <v>502</v>
      </c>
      <c r="G107" t="s">
        <v>17</v>
      </c>
      <c r="H107" t="s">
        <v>18</v>
      </c>
      <c r="I107" t="s">
        <v>503</v>
      </c>
      <c r="J107" t="s">
        <v>133</v>
      </c>
      <c r="K107" t="s">
        <v>504</v>
      </c>
      <c r="L107">
        <v>2</v>
      </c>
      <c r="M107" t="s">
        <v>169</v>
      </c>
      <c r="N107" t="s">
        <v>189</v>
      </c>
      <c r="O107" t="s">
        <v>149</v>
      </c>
      <c r="P107">
        <f t="shared" si="1"/>
        <v>0</v>
      </c>
    </row>
    <row r="108" spans="1:17" hidden="1" x14ac:dyDescent="0.25">
      <c r="B108" t="s">
        <v>536</v>
      </c>
      <c r="C108" t="s">
        <v>537</v>
      </c>
      <c r="D108" t="s">
        <v>14</v>
      </c>
      <c r="E108" t="s">
        <v>538</v>
      </c>
      <c r="F108" t="s">
        <v>539</v>
      </c>
      <c r="G108" t="s">
        <v>17</v>
      </c>
      <c r="H108" t="s">
        <v>18</v>
      </c>
      <c r="I108" t="s">
        <v>540</v>
      </c>
      <c r="J108" t="s">
        <v>142</v>
      </c>
      <c r="K108" t="s">
        <v>406</v>
      </c>
      <c r="L108">
        <v>2</v>
      </c>
      <c r="M108" t="s">
        <v>169</v>
      </c>
      <c r="N108" t="s">
        <v>465</v>
      </c>
      <c r="O108" t="s">
        <v>149</v>
      </c>
      <c r="P108">
        <f t="shared" si="1"/>
        <v>0</v>
      </c>
    </row>
    <row r="109" spans="1:17" hidden="1" x14ac:dyDescent="0.25">
      <c r="B109" t="s">
        <v>674</v>
      </c>
      <c r="C109" t="s">
        <v>675</v>
      </c>
      <c r="D109" t="s">
        <v>75</v>
      </c>
      <c r="E109" t="s">
        <v>676</v>
      </c>
      <c r="F109" t="s">
        <v>677</v>
      </c>
      <c r="G109" t="s">
        <v>17</v>
      </c>
      <c r="H109" t="s">
        <v>18</v>
      </c>
      <c r="I109" t="s">
        <v>678</v>
      </c>
      <c r="J109" t="s">
        <v>168</v>
      </c>
      <c r="K109" t="s">
        <v>334</v>
      </c>
      <c r="L109">
        <v>2</v>
      </c>
      <c r="M109" t="s">
        <v>169</v>
      </c>
      <c r="N109" t="s">
        <v>82</v>
      </c>
      <c r="O109" t="s">
        <v>211</v>
      </c>
      <c r="P109">
        <f t="shared" si="1"/>
        <v>0</v>
      </c>
    </row>
    <row r="110" spans="1:17" hidden="1" x14ac:dyDescent="0.25">
      <c r="B110" t="s">
        <v>684</v>
      </c>
      <c r="C110" t="s">
        <v>685</v>
      </c>
      <c r="D110" t="s">
        <v>56</v>
      </c>
      <c r="E110" t="s">
        <v>686</v>
      </c>
      <c r="F110" t="s">
        <v>687</v>
      </c>
      <c r="G110" t="s">
        <v>17</v>
      </c>
      <c r="H110" t="s">
        <v>18</v>
      </c>
      <c r="I110" t="s">
        <v>688</v>
      </c>
      <c r="J110" t="s">
        <v>133</v>
      </c>
      <c r="K110" t="s">
        <v>504</v>
      </c>
      <c r="L110">
        <v>2</v>
      </c>
      <c r="M110" t="s">
        <v>169</v>
      </c>
      <c r="N110" t="s">
        <v>210</v>
      </c>
      <c r="O110" t="s">
        <v>72</v>
      </c>
      <c r="P110">
        <f t="shared" si="1"/>
        <v>0</v>
      </c>
    </row>
    <row r="111" spans="1:17" hidden="1" x14ac:dyDescent="0.25">
      <c r="B111" t="s">
        <v>897</v>
      </c>
      <c r="C111" t="s">
        <v>898</v>
      </c>
      <c r="D111" t="s">
        <v>14</v>
      </c>
      <c r="E111" t="s">
        <v>533</v>
      </c>
      <c r="F111" t="s">
        <v>899</v>
      </c>
      <c r="G111" t="s">
        <v>17</v>
      </c>
      <c r="H111" t="s">
        <v>18</v>
      </c>
      <c r="I111" t="s">
        <v>900</v>
      </c>
      <c r="J111" t="s">
        <v>210</v>
      </c>
      <c r="K111" t="s">
        <v>525</v>
      </c>
      <c r="L111">
        <v>2</v>
      </c>
      <c r="M111" t="s">
        <v>169</v>
      </c>
      <c r="N111" t="s">
        <v>53</v>
      </c>
      <c r="O111" t="s">
        <v>101</v>
      </c>
      <c r="P111">
        <f t="shared" si="1"/>
        <v>0</v>
      </c>
    </row>
    <row r="112" spans="1:17" hidden="1" x14ac:dyDescent="0.25">
      <c r="B112" t="s">
        <v>970</v>
      </c>
      <c r="C112" t="s">
        <v>971</v>
      </c>
      <c r="D112" t="s">
        <v>75</v>
      </c>
      <c r="E112" t="s">
        <v>972</v>
      </c>
      <c r="F112" t="s">
        <v>973</v>
      </c>
      <c r="G112" t="s">
        <v>17</v>
      </c>
      <c r="H112" t="s">
        <v>18</v>
      </c>
      <c r="I112" t="s">
        <v>974</v>
      </c>
      <c r="J112" t="s">
        <v>189</v>
      </c>
      <c r="K112" t="s">
        <v>190</v>
      </c>
      <c r="L112">
        <v>2</v>
      </c>
      <c r="M112" t="s">
        <v>169</v>
      </c>
      <c r="N112" t="s">
        <v>208</v>
      </c>
      <c r="O112" t="s">
        <v>389</v>
      </c>
      <c r="P112">
        <f t="shared" si="1"/>
        <v>0</v>
      </c>
    </row>
    <row r="113" spans="2:16" hidden="1" x14ac:dyDescent="0.25">
      <c r="B113" t="s">
        <v>383</v>
      </c>
      <c r="C113" t="s">
        <v>384</v>
      </c>
      <c r="D113" t="s">
        <v>65</v>
      </c>
      <c r="E113" t="s">
        <v>385</v>
      </c>
      <c r="F113" t="s">
        <v>386</v>
      </c>
      <c r="G113" t="s">
        <v>17</v>
      </c>
      <c r="H113" t="s">
        <v>18</v>
      </c>
      <c r="I113" t="s">
        <v>387</v>
      </c>
      <c r="J113" t="s">
        <v>53</v>
      </c>
      <c r="K113" t="s">
        <v>388</v>
      </c>
      <c r="L113">
        <v>1.9</v>
      </c>
      <c r="M113" t="s">
        <v>169</v>
      </c>
      <c r="N113" t="s">
        <v>142</v>
      </c>
      <c r="O113" t="s">
        <v>389</v>
      </c>
      <c r="P113">
        <f t="shared" si="1"/>
        <v>0</v>
      </c>
    </row>
    <row r="114" spans="2:16" hidden="1" x14ac:dyDescent="0.25">
      <c r="B114" t="s">
        <v>434</v>
      </c>
      <c r="C114" t="s">
        <v>435</v>
      </c>
      <c r="D114" t="s">
        <v>27</v>
      </c>
      <c r="E114" t="s">
        <v>436</v>
      </c>
      <c r="F114" t="s">
        <v>437</v>
      </c>
      <c r="G114" t="s">
        <v>17</v>
      </c>
      <c r="H114" t="s">
        <v>18</v>
      </c>
      <c r="I114" t="s">
        <v>438</v>
      </c>
      <c r="J114" t="s">
        <v>208</v>
      </c>
      <c r="K114" t="s">
        <v>209</v>
      </c>
      <c r="L114">
        <v>1.9</v>
      </c>
      <c r="M114" t="s">
        <v>169</v>
      </c>
      <c r="N114" t="s">
        <v>210</v>
      </c>
      <c r="O114" t="s">
        <v>149</v>
      </c>
      <c r="P114">
        <f t="shared" si="1"/>
        <v>0</v>
      </c>
    </row>
    <row r="115" spans="2:16" hidden="1" x14ac:dyDescent="0.25">
      <c r="B115" t="s">
        <v>520</v>
      </c>
      <c r="C115" t="s">
        <v>521</v>
      </c>
      <c r="D115" t="s">
        <v>27</v>
      </c>
      <c r="E115" t="s">
        <v>522</v>
      </c>
      <c r="F115" t="s">
        <v>523</v>
      </c>
      <c r="G115" t="s">
        <v>17</v>
      </c>
      <c r="H115" t="s">
        <v>18</v>
      </c>
      <c r="I115" t="s">
        <v>524</v>
      </c>
      <c r="J115" t="s">
        <v>210</v>
      </c>
      <c r="K115" t="s">
        <v>525</v>
      </c>
      <c r="L115">
        <v>1.9</v>
      </c>
      <c r="M115" t="s">
        <v>169</v>
      </c>
      <c r="N115" t="s">
        <v>142</v>
      </c>
      <c r="O115" t="s">
        <v>72</v>
      </c>
      <c r="P115">
        <f t="shared" si="1"/>
        <v>0</v>
      </c>
    </row>
    <row r="116" spans="2:16" hidden="1" x14ac:dyDescent="0.25">
      <c r="B116" t="s">
        <v>668</v>
      </c>
      <c r="C116" t="s">
        <v>669</v>
      </c>
      <c r="D116" t="s">
        <v>670</v>
      </c>
      <c r="E116" t="s">
        <v>671</v>
      </c>
      <c r="F116" t="s">
        <v>672</v>
      </c>
      <c r="G116" t="s">
        <v>17</v>
      </c>
      <c r="H116" t="s">
        <v>18</v>
      </c>
      <c r="I116" t="s">
        <v>673</v>
      </c>
      <c r="J116" t="s">
        <v>208</v>
      </c>
      <c r="K116" t="s">
        <v>209</v>
      </c>
      <c r="L116">
        <v>1.9</v>
      </c>
      <c r="M116" t="s">
        <v>169</v>
      </c>
      <c r="N116" t="s">
        <v>210</v>
      </c>
      <c r="O116" t="s">
        <v>211</v>
      </c>
      <c r="P116">
        <f t="shared" si="1"/>
        <v>0</v>
      </c>
    </row>
    <row r="117" spans="2:16" hidden="1" x14ac:dyDescent="0.25">
      <c r="B117" t="s">
        <v>714</v>
      </c>
      <c r="C117" t="s">
        <v>715</v>
      </c>
      <c r="D117" t="s">
        <v>75</v>
      </c>
      <c r="E117" t="s">
        <v>716</v>
      </c>
      <c r="F117" t="s">
        <v>717</v>
      </c>
      <c r="G117" t="s">
        <v>17</v>
      </c>
      <c r="H117" t="s">
        <v>18</v>
      </c>
      <c r="I117" t="s">
        <v>718</v>
      </c>
      <c r="J117" t="s">
        <v>82</v>
      </c>
      <c r="K117" t="s">
        <v>433</v>
      </c>
      <c r="L117">
        <v>1.9</v>
      </c>
      <c r="M117" t="s">
        <v>169</v>
      </c>
      <c r="N117" t="s">
        <v>166</v>
      </c>
      <c r="O117" t="s">
        <v>149</v>
      </c>
      <c r="P117">
        <f t="shared" si="1"/>
        <v>0</v>
      </c>
    </row>
    <row r="118" spans="2:16" hidden="1" x14ac:dyDescent="0.25">
      <c r="B118" t="s">
        <v>724</v>
      </c>
      <c r="C118" t="s">
        <v>725</v>
      </c>
      <c r="D118" t="s">
        <v>14</v>
      </c>
      <c r="E118" t="s">
        <v>726</v>
      </c>
      <c r="F118" t="s">
        <v>727</v>
      </c>
      <c r="G118" t="s">
        <v>17</v>
      </c>
      <c r="H118" t="s">
        <v>18</v>
      </c>
      <c r="I118" t="s">
        <v>728</v>
      </c>
      <c r="J118" t="s">
        <v>133</v>
      </c>
      <c r="K118" t="s">
        <v>504</v>
      </c>
      <c r="L118">
        <v>1.9</v>
      </c>
      <c r="M118" t="s">
        <v>169</v>
      </c>
      <c r="N118" t="s">
        <v>133</v>
      </c>
      <c r="O118" t="s">
        <v>149</v>
      </c>
      <c r="P118">
        <f t="shared" si="1"/>
        <v>0</v>
      </c>
    </row>
    <row r="119" spans="2:16" hidden="1" x14ac:dyDescent="0.25">
      <c r="B119" t="s">
        <v>749</v>
      </c>
      <c r="C119" t="s">
        <v>750</v>
      </c>
      <c r="D119" t="s">
        <v>75</v>
      </c>
      <c r="E119" t="s">
        <v>751</v>
      </c>
      <c r="F119" t="s">
        <v>752</v>
      </c>
      <c r="G119" t="s">
        <v>17</v>
      </c>
      <c r="H119" t="s">
        <v>18</v>
      </c>
      <c r="I119" t="s">
        <v>753</v>
      </c>
      <c r="J119" t="s">
        <v>82</v>
      </c>
      <c r="K119" t="s">
        <v>433</v>
      </c>
      <c r="L119">
        <v>1.9</v>
      </c>
      <c r="M119" t="s">
        <v>169</v>
      </c>
      <c r="N119" t="s">
        <v>166</v>
      </c>
      <c r="O119" t="s">
        <v>72</v>
      </c>
      <c r="P119">
        <f t="shared" si="1"/>
        <v>0</v>
      </c>
    </row>
    <row r="120" spans="2:16" hidden="1" x14ac:dyDescent="0.25">
      <c r="B120" t="s">
        <v>905</v>
      </c>
      <c r="C120" t="s">
        <v>906</v>
      </c>
      <c r="D120" t="s">
        <v>907</v>
      </c>
      <c r="E120" t="s">
        <v>908</v>
      </c>
      <c r="F120" t="s">
        <v>909</v>
      </c>
      <c r="G120" t="s">
        <v>17</v>
      </c>
      <c r="H120" t="s">
        <v>566</v>
      </c>
      <c r="I120" t="s">
        <v>910</v>
      </c>
      <c r="J120" t="s">
        <v>189</v>
      </c>
      <c r="K120" t="s">
        <v>190</v>
      </c>
      <c r="L120">
        <v>1.9</v>
      </c>
      <c r="M120" t="s">
        <v>169</v>
      </c>
      <c r="N120" t="s">
        <v>53</v>
      </c>
      <c r="O120" t="s">
        <v>211</v>
      </c>
      <c r="P120">
        <f t="shared" si="1"/>
        <v>0</v>
      </c>
    </row>
    <row r="121" spans="2:16" hidden="1" x14ac:dyDescent="0.25">
      <c r="B121" t="s">
        <v>980</v>
      </c>
      <c r="C121" t="s">
        <v>981</v>
      </c>
      <c r="D121" t="s">
        <v>75</v>
      </c>
      <c r="E121" t="s">
        <v>982</v>
      </c>
      <c r="F121" t="s">
        <v>983</v>
      </c>
      <c r="G121" t="s">
        <v>17</v>
      </c>
      <c r="H121" t="s">
        <v>566</v>
      </c>
      <c r="I121" t="s">
        <v>984</v>
      </c>
      <c r="J121" t="s">
        <v>82</v>
      </c>
      <c r="K121" t="s">
        <v>433</v>
      </c>
      <c r="L121">
        <v>1.9</v>
      </c>
      <c r="M121" t="s">
        <v>169</v>
      </c>
      <c r="N121" t="s">
        <v>133</v>
      </c>
      <c r="O121" t="s">
        <v>389</v>
      </c>
      <c r="P121">
        <f t="shared" si="1"/>
        <v>0</v>
      </c>
    </row>
    <row r="122" spans="2:16" hidden="1" x14ac:dyDescent="0.25">
      <c r="B122" t="s">
        <v>1251</v>
      </c>
      <c r="C122" t="s">
        <v>1252</v>
      </c>
      <c r="D122" t="s">
        <v>1253</v>
      </c>
      <c r="E122" t="s">
        <v>533</v>
      </c>
      <c r="F122" t="s">
        <v>1254</v>
      </c>
      <c r="G122" t="s">
        <v>17</v>
      </c>
      <c r="H122" t="s">
        <v>566</v>
      </c>
      <c r="I122" t="s">
        <v>1255</v>
      </c>
      <c r="J122" t="s">
        <v>168</v>
      </c>
      <c r="K122" t="s">
        <v>334</v>
      </c>
      <c r="L122">
        <v>1.9</v>
      </c>
      <c r="M122" t="s">
        <v>169</v>
      </c>
      <c r="N122" t="s">
        <v>82</v>
      </c>
      <c r="O122" t="s">
        <v>72</v>
      </c>
      <c r="P122">
        <f t="shared" si="1"/>
        <v>0</v>
      </c>
    </row>
    <row r="123" spans="2:16" hidden="1" x14ac:dyDescent="0.25">
      <c r="B123" t="s">
        <v>1333</v>
      </c>
      <c r="C123" t="s">
        <v>1334</v>
      </c>
      <c r="D123" t="s">
        <v>907</v>
      </c>
      <c r="E123" t="s">
        <v>533</v>
      </c>
      <c r="F123" t="s">
        <v>1335</v>
      </c>
      <c r="G123" t="s">
        <v>17</v>
      </c>
      <c r="H123" t="s">
        <v>566</v>
      </c>
      <c r="I123" t="s">
        <v>1336</v>
      </c>
      <c r="J123" t="s">
        <v>166</v>
      </c>
      <c r="K123" t="s">
        <v>167</v>
      </c>
      <c r="L123">
        <v>1.9</v>
      </c>
      <c r="M123" t="s">
        <v>169</v>
      </c>
      <c r="N123" t="s">
        <v>133</v>
      </c>
      <c r="O123" t="s">
        <v>34</v>
      </c>
      <c r="P123">
        <f t="shared" si="1"/>
        <v>0</v>
      </c>
    </row>
    <row r="124" spans="2:16" hidden="1" x14ac:dyDescent="0.25">
      <c r="B124" t="s">
        <v>484</v>
      </c>
      <c r="C124" t="s">
        <v>485</v>
      </c>
      <c r="D124" t="s">
        <v>56</v>
      </c>
      <c r="E124" t="s">
        <v>486</v>
      </c>
      <c r="F124" t="s">
        <v>487</v>
      </c>
      <c r="G124" t="s">
        <v>17</v>
      </c>
      <c r="H124" t="s">
        <v>18</v>
      </c>
      <c r="I124" t="s">
        <v>488</v>
      </c>
      <c r="J124" t="s">
        <v>82</v>
      </c>
      <c r="K124" t="s">
        <v>433</v>
      </c>
      <c r="L124">
        <v>1.8</v>
      </c>
      <c r="M124" t="s">
        <v>169</v>
      </c>
      <c r="N124" t="s">
        <v>166</v>
      </c>
      <c r="O124" t="s">
        <v>149</v>
      </c>
      <c r="P124">
        <f t="shared" si="1"/>
        <v>0</v>
      </c>
    </row>
    <row r="125" spans="2:16" hidden="1" x14ac:dyDescent="0.25">
      <c r="B125" t="s">
        <v>574</v>
      </c>
      <c r="C125" t="s">
        <v>575</v>
      </c>
      <c r="D125" t="s">
        <v>75</v>
      </c>
      <c r="E125" t="s">
        <v>576</v>
      </c>
      <c r="F125" t="s">
        <v>577</v>
      </c>
      <c r="G125" t="s">
        <v>17</v>
      </c>
      <c r="H125" t="s">
        <v>18</v>
      </c>
      <c r="I125" t="s">
        <v>578</v>
      </c>
      <c r="J125" t="s">
        <v>210</v>
      </c>
      <c r="K125" t="s">
        <v>525</v>
      </c>
      <c r="L125">
        <v>1.8</v>
      </c>
      <c r="M125" t="s">
        <v>169</v>
      </c>
      <c r="N125" t="s">
        <v>350</v>
      </c>
      <c r="O125" t="s">
        <v>24</v>
      </c>
      <c r="P125">
        <f t="shared" si="1"/>
        <v>0</v>
      </c>
    </row>
    <row r="126" spans="2:16" hidden="1" x14ac:dyDescent="0.25">
      <c r="B126" t="s">
        <v>627</v>
      </c>
      <c r="C126" t="s">
        <v>628</v>
      </c>
      <c r="D126" t="s">
        <v>75</v>
      </c>
      <c r="E126" t="s">
        <v>629</v>
      </c>
      <c r="F126" t="s">
        <v>630</v>
      </c>
      <c r="G126" t="s">
        <v>17</v>
      </c>
      <c r="H126" t="s">
        <v>18</v>
      </c>
      <c r="I126" t="s">
        <v>631</v>
      </c>
      <c r="J126" t="s">
        <v>53</v>
      </c>
      <c r="K126" t="s">
        <v>388</v>
      </c>
      <c r="L126">
        <v>1.8</v>
      </c>
      <c r="M126" t="s">
        <v>169</v>
      </c>
      <c r="N126" t="s">
        <v>350</v>
      </c>
      <c r="O126" t="s">
        <v>62</v>
      </c>
      <c r="P126">
        <f t="shared" si="1"/>
        <v>0</v>
      </c>
    </row>
    <row r="127" spans="2:16" hidden="1" x14ac:dyDescent="0.25">
      <c r="B127" t="s">
        <v>760</v>
      </c>
      <c r="C127" t="s">
        <v>761</v>
      </c>
      <c r="D127" t="s">
        <v>75</v>
      </c>
      <c r="E127" t="s">
        <v>762</v>
      </c>
      <c r="F127" t="s">
        <v>763</v>
      </c>
      <c r="G127" t="s">
        <v>17</v>
      </c>
      <c r="H127" t="s">
        <v>566</v>
      </c>
      <c r="I127" t="s">
        <v>764</v>
      </c>
      <c r="J127" t="s">
        <v>133</v>
      </c>
      <c r="K127" t="s">
        <v>504</v>
      </c>
      <c r="L127">
        <v>1.8</v>
      </c>
      <c r="M127" t="s">
        <v>169</v>
      </c>
      <c r="N127" t="s">
        <v>53</v>
      </c>
      <c r="O127" t="s">
        <v>72</v>
      </c>
      <c r="P127">
        <f t="shared" si="1"/>
        <v>0</v>
      </c>
    </row>
    <row r="128" spans="2:16" hidden="1" x14ac:dyDescent="0.25">
      <c r="B128" t="s">
        <v>843</v>
      </c>
      <c r="C128" t="s">
        <v>844</v>
      </c>
      <c r="D128" t="s">
        <v>65</v>
      </c>
      <c r="E128" t="s">
        <v>845</v>
      </c>
      <c r="F128" t="s">
        <v>846</v>
      </c>
      <c r="G128" t="s">
        <v>17</v>
      </c>
      <c r="H128" t="s">
        <v>566</v>
      </c>
      <c r="I128" t="s">
        <v>847</v>
      </c>
      <c r="J128" t="s">
        <v>465</v>
      </c>
      <c r="K128" t="s">
        <v>641</v>
      </c>
      <c r="L128">
        <v>1.8</v>
      </c>
      <c r="M128" t="s">
        <v>169</v>
      </c>
      <c r="N128" t="s">
        <v>260</v>
      </c>
      <c r="O128" t="s">
        <v>211</v>
      </c>
      <c r="P128">
        <f t="shared" si="1"/>
        <v>0</v>
      </c>
    </row>
    <row r="129" spans="2:16" hidden="1" x14ac:dyDescent="0.25">
      <c r="B129" t="s">
        <v>854</v>
      </c>
      <c r="C129" t="s">
        <v>855</v>
      </c>
      <c r="D129" t="s">
        <v>75</v>
      </c>
      <c r="E129" t="s">
        <v>856</v>
      </c>
      <c r="F129" t="s">
        <v>857</v>
      </c>
      <c r="G129" t="s">
        <v>17</v>
      </c>
      <c r="H129" t="s">
        <v>18</v>
      </c>
      <c r="I129" t="s">
        <v>858</v>
      </c>
      <c r="J129" t="s">
        <v>82</v>
      </c>
      <c r="K129" t="s">
        <v>433</v>
      </c>
      <c r="L129">
        <v>1.8</v>
      </c>
      <c r="M129" t="s">
        <v>169</v>
      </c>
      <c r="N129" t="s">
        <v>189</v>
      </c>
      <c r="O129" t="s">
        <v>72</v>
      </c>
      <c r="P129">
        <f t="shared" si="1"/>
        <v>0</v>
      </c>
    </row>
    <row r="130" spans="2:16" hidden="1" x14ac:dyDescent="0.25">
      <c r="B130" t="s">
        <v>1256</v>
      </c>
      <c r="C130" t="s">
        <v>1257</v>
      </c>
      <c r="D130" t="s">
        <v>75</v>
      </c>
      <c r="E130" t="s">
        <v>1258</v>
      </c>
      <c r="F130" t="s">
        <v>1259</v>
      </c>
      <c r="G130" t="s">
        <v>17</v>
      </c>
      <c r="H130" t="s">
        <v>566</v>
      </c>
      <c r="I130" t="s">
        <v>1260</v>
      </c>
      <c r="J130" t="s">
        <v>133</v>
      </c>
      <c r="K130" t="s">
        <v>504</v>
      </c>
      <c r="L130">
        <v>1.8</v>
      </c>
      <c r="M130" t="s">
        <v>169</v>
      </c>
      <c r="N130" t="s">
        <v>133</v>
      </c>
      <c r="O130" t="s">
        <v>602</v>
      </c>
      <c r="P130">
        <f t="shared" ref="P130:P193" si="2">COUNTIF(B130,"*COMP*")</f>
        <v>0</v>
      </c>
    </row>
    <row r="131" spans="2:16" hidden="1" x14ac:dyDescent="0.25">
      <c r="B131" t="s">
        <v>184</v>
      </c>
      <c r="C131" t="s">
        <v>184</v>
      </c>
      <c r="D131" t="s">
        <v>185</v>
      </c>
      <c r="E131" t="s">
        <v>186</v>
      </c>
      <c r="F131" t="s">
        <v>187</v>
      </c>
      <c r="G131" t="s">
        <v>17</v>
      </c>
      <c r="H131" t="s">
        <v>18</v>
      </c>
      <c r="I131" t="s">
        <v>188</v>
      </c>
      <c r="J131" t="s">
        <v>189</v>
      </c>
      <c r="K131" t="s">
        <v>190</v>
      </c>
      <c r="L131">
        <v>1.7</v>
      </c>
      <c r="M131" t="s">
        <v>169</v>
      </c>
      <c r="N131" t="s">
        <v>142</v>
      </c>
      <c r="O131" t="s">
        <v>62</v>
      </c>
      <c r="P131">
        <f t="shared" si="2"/>
        <v>0</v>
      </c>
    </row>
    <row r="132" spans="2:16" hidden="1" x14ac:dyDescent="0.25">
      <c r="B132" t="s">
        <v>414</v>
      </c>
      <c r="C132" t="s">
        <v>415</v>
      </c>
      <c r="D132" t="s">
        <v>271</v>
      </c>
      <c r="E132" t="s">
        <v>416</v>
      </c>
      <c r="F132" t="s">
        <v>417</v>
      </c>
      <c r="G132" t="s">
        <v>17</v>
      </c>
      <c r="H132" t="s">
        <v>18</v>
      </c>
      <c r="I132" t="s">
        <v>418</v>
      </c>
      <c r="J132" t="s">
        <v>142</v>
      </c>
      <c r="K132" t="s">
        <v>406</v>
      </c>
      <c r="L132">
        <v>1.7</v>
      </c>
      <c r="M132" t="s">
        <v>169</v>
      </c>
      <c r="N132" t="s">
        <v>350</v>
      </c>
      <c r="O132" t="s">
        <v>72</v>
      </c>
      <c r="P132">
        <f t="shared" si="2"/>
        <v>0</v>
      </c>
    </row>
    <row r="133" spans="2:16" hidden="1" x14ac:dyDescent="0.25">
      <c r="B133" t="s">
        <v>439</v>
      </c>
      <c r="C133" t="s">
        <v>440</v>
      </c>
      <c r="D133" t="s">
        <v>75</v>
      </c>
      <c r="E133" t="s">
        <v>441</v>
      </c>
      <c r="F133" t="s">
        <v>442</v>
      </c>
      <c r="G133" t="s">
        <v>17</v>
      </c>
      <c r="H133" t="s">
        <v>18</v>
      </c>
      <c r="I133" t="s">
        <v>443</v>
      </c>
      <c r="J133" t="s">
        <v>142</v>
      </c>
      <c r="K133" t="s">
        <v>406</v>
      </c>
      <c r="L133">
        <v>1.7</v>
      </c>
      <c r="M133" t="s">
        <v>169</v>
      </c>
      <c r="N133" t="s">
        <v>350</v>
      </c>
      <c r="O133" t="s">
        <v>149</v>
      </c>
      <c r="P133">
        <f t="shared" si="2"/>
        <v>0</v>
      </c>
    </row>
    <row r="134" spans="2:16" hidden="1" x14ac:dyDescent="0.25">
      <c r="B134" t="s">
        <v>729</v>
      </c>
      <c r="C134" t="s">
        <v>730</v>
      </c>
      <c r="D134" t="s">
        <v>27</v>
      </c>
      <c r="E134" t="s">
        <v>731</v>
      </c>
      <c r="F134" t="s">
        <v>732</v>
      </c>
      <c r="G134" t="s">
        <v>17</v>
      </c>
      <c r="H134" t="s">
        <v>18</v>
      </c>
      <c r="I134" t="s">
        <v>733</v>
      </c>
      <c r="J134" t="s">
        <v>168</v>
      </c>
      <c r="K134" t="s">
        <v>334</v>
      </c>
      <c r="L134">
        <v>1.7</v>
      </c>
      <c r="M134" t="s">
        <v>169</v>
      </c>
      <c r="N134" t="s">
        <v>82</v>
      </c>
      <c r="O134" t="s">
        <v>101</v>
      </c>
      <c r="P134">
        <f t="shared" si="2"/>
        <v>0</v>
      </c>
    </row>
    <row r="135" spans="2:16" hidden="1" x14ac:dyDescent="0.25">
      <c r="B135" t="s">
        <v>807</v>
      </c>
      <c r="C135" t="s">
        <v>808</v>
      </c>
      <c r="D135" t="s">
        <v>14</v>
      </c>
      <c r="E135" t="s">
        <v>809</v>
      </c>
      <c r="F135" t="s">
        <v>810</v>
      </c>
      <c r="G135" t="s">
        <v>17</v>
      </c>
      <c r="H135" t="s">
        <v>18</v>
      </c>
      <c r="I135" t="s">
        <v>811</v>
      </c>
      <c r="J135" t="s">
        <v>53</v>
      </c>
      <c r="K135" t="s">
        <v>388</v>
      </c>
      <c r="L135">
        <v>1.7</v>
      </c>
      <c r="M135" t="s">
        <v>169</v>
      </c>
      <c r="N135" t="s">
        <v>142</v>
      </c>
      <c r="O135" t="s">
        <v>149</v>
      </c>
      <c r="P135">
        <f t="shared" si="2"/>
        <v>0</v>
      </c>
    </row>
    <row r="136" spans="2:16" hidden="1" x14ac:dyDescent="0.25">
      <c r="B136" t="s">
        <v>828</v>
      </c>
      <c r="C136" t="s">
        <v>829</v>
      </c>
      <c r="D136" t="s">
        <v>75</v>
      </c>
      <c r="E136" t="s">
        <v>830</v>
      </c>
      <c r="F136" t="s">
        <v>831</v>
      </c>
      <c r="G136" t="s">
        <v>17</v>
      </c>
      <c r="H136" t="s">
        <v>18</v>
      </c>
      <c r="I136" t="s">
        <v>832</v>
      </c>
      <c r="J136" t="s">
        <v>53</v>
      </c>
      <c r="K136" t="s">
        <v>388</v>
      </c>
      <c r="L136">
        <v>1.7</v>
      </c>
      <c r="M136" t="s">
        <v>169</v>
      </c>
      <c r="N136" t="s">
        <v>142</v>
      </c>
      <c r="O136" t="s">
        <v>72</v>
      </c>
      <c r="P136">
        <f t="shared" si="2"/>
        <v>0</v>
      </c>
    </row>
    <row r="137" spans="2:16" hidden="1" x14ac:dyDescent="0.25">
      <c r="B137" t="s">
        <v>869</v>
      </c>
      <c r="C137" t="s">
        <v>870</v>
      </c>
      <c r="D137" t="s">
        <v>75</v>
      </c>
      <c r="E137" t="s">
        <v>871</v>
      </c>
      <c r="F137" t="s">
        <v>872</v>
      </c>
      <c r="G137" t="s">
        <v>17</v>
      </c>
      <c r="H137" t="s">
        <v>566</v>
      </c>
      <c r="I137" t="s">
        <v>873</v>
      </c>
      <c r="J137" t="s">
        <v>142</v>
      </c>
      <c r="K137" t="s">
        <v>406</v>
      </c>
      <c r="L137">
        <v>1.7</v>
      </c>
      <c r="M137" t="s">
        <v>169</v>
      </c>
      <c r="N137" t="s">
        <v>260</v>
      </c>
      <c r="O137" t="s">
        <v>465</v>
      </c>
      <c r="P137">
        <f t="shared" si="2"/>
        <v>0</v>
      </c>
    </row>
    <row r="138" spans="2:16" hidden="1" x14ac:dyDescent="0.25">
      <c r="B138" t="s">
        <v>901</v>
      </c>
      <c r="C138" t="s">
        <v>902</v>
      </c>
      <c r="D138" t="s">
        <v>659</v>
      </c>
      <c r="E138" t="s">
        <v>903</v>
      </c>
      <c r="F138" t="s">
        <v>904</v>
      </c>
      <c r="G138" t="s">
        <v>17</v>
      </c>
      <c r="H138" t="s">
        <v>18</v>
      </c>
      <c r="I138" t="s">
        <v>900</v>
      </c>
      <c r="J138" t="s">
        <v>210</v>
      </c>
      <c r="K138" t="s">
        <v>525</v>
      </c>
      <c r="L138">
        <v>1.7</v>
      </c>
      <c r="M138" t="s">
        <v>169</v>
      </c>
      <c r="N138" t="s">
        <v>53</v>
      </c>
      <c r="O138" t="s">
        <v>210</v>
      </c>
      <c r="P138">
        <f t="shared" si="2"/>
        <v>0</v>
      </c>
    </row>
    <row r="139" spans="2:16" hidden="1" x14ac:dyDescent="0.25">
      <c r="B139" t="s">
        <v>916</v>
      </c>
      <c r="C139" t="s">
        <v>917</v>
      </c>
      <c r="D139" t="s">
        <v>75</v>
      </c>
      <c r="E139" t="s">
        <v>918</v>
      </c>
      <c r="F139" t="s">
        <v>919</v>
      </c>
      <c r="G139" t="s">
        <v>17</v>
      </c>
      <c r="H139" t="s">
        <v>566</v>
      </c>
      <c r="I139" t="s">
        <v>915</v>
      </c>
      <c r="J139" t="s">
        <v>142</v>
      </c>
      <c r="K139" t="s">
        <v>406</v>
      </c>
      <c r="L139">
        <v>1.7</v>
      </c>
      <c r="M139" t="s">
        <v>169</v>
      </c>
      <c r="N139" t="s">
        <v>350</v>
      </c>
      <c r="O139" t="s">
        <v>34</v>
      </c>
      <c r="P139">
        <f t="shared" si="2"/>
        <v>0</v>
      </c>
    </row>
    <row r="140" spans="2:16" hidden="1" x14ac:dyDescent="0.25">
      <c r="B140" t="s">
        <v>1028</v>
      </c>
      <c r="C140" t="s">
        <v>1029</v>
      </c>
      <c r="D140" t="s">
        <v>75</v>
      </c>
      <c r="E140" t="s">
        <v>1030</v>
      </c>
      <c r="F140" t="s">
        <v>1031</v>
      </c>
      <c r="G140" t="s">
        <v>17</v>
      </c>
      <c r="H140" t="s">
        <v>18</v>
      </c>
      <c r="I140" t="s">
        <v>1032</v>
      </c>
      <c r="J140" t="s">
        <v>210</v>
      </c>
      <c r="K140" t="s">
        <v>525</v>
      </c>
      <c r="L140">
        <v>1.7</v>
      </c>
      <c r="M140" t="s">
        <v>169</v>
      </c>
      <c r="N140" t="s">
        <v>53</v>
      </c>
      <c r="O140" t="s">
        <v>34</v>
      </c>
      <c r="P140">
        <f t="shared" si="2"/>
        <v>0</v>
      </c>
    </row>
    <row r="141" spans="2:16" hidden="1" x14ac:dyDescent="0.25">
      <c r="B141" t="s">
        <v>1261</v>
      </c>
      <c r="C141" t="s">
        <v>1262</v>
      </c>
      <c r="D141" t="s">
        <v>1263</v>
      </c>
      <c r="E141" t="s">
        <v>1264</v>
      </c>
      <c r="F141" t="s">
        <v>1265</v>
      </c>
      <c r="G141" t="s">
        <v>17</v>
      </c>
      <c r="H141" t="s">
        <v>18</v>
      </c>
      <c r="I141" t="s">
        <v>1266</v>
      </c>
      <c r="J141" t="s">
        <v>24</v>
      </c>
      <c r="K141" t="s">
        <v>477</v>
      </c>
      <c r="L141">
        <v>1.7</v>
      </c>
      <c r="M141" t="s">
        <v>169</v>
      </c>
      <c r="N141" t="s">
        <v>34</v>
      </c>
      <c r="O141" t="s">
        <v>602</v>
      </c>
      <c r="P141">
        <f t="shared" si="2"/>
        <v>0</v>
      </c>
    </row>
    <row r="142" spans="2:16" hidden="1" x14ac:dyDescent="0.25">
      <c r="B142" t="s">
        <v>709</v>
      </c>
      <c r="C142" t="s">
        <v>710</v>
      </c>
      <c r="D142" t="s">
        <v>659</v>
      </c>
      <c r="E142" t="s">
        <v>711</v>
      </c>
      <c r="F142" t="s">
        <v>712</v>
      </c>
      <c r="G142" t="s">
        <v>17</v>
      </c>
      <c r="H142" t="s">
        <v>18</v>
      </c>
      <c r="I142" t="s">
        <v>713</v>
      </c>
      <c r="J142" t="s">
        <v>210</v>
      </c>
      <c r="K142" t="s">
        <v>525</v>
      </c>
      <c r="L142">
        <v>1.6</v>
      </c>
      <c r="M142" t="s">
        <v>169</v>
      </c>
      <c r="N142" t="s">
        <v>53</v>
      </c>
      <c r="O142" t="s">
        <v>101</v>
      </c>
      <c r="P142">
        <f t="shared" si="2"/>
        <v>0</v>
      </c>
    </row>
    <row r="143" spans="2:16" hidden="1" x14ac:dyDescent="0.25">
      <c r="B143" t="s">
        <v>744</v>
      </c>
      <c r="C143" t="s">
        <v>745</v>
      </c>
      <c r="D143" t="s">
        <v>75</v>
      </c>
      <c r="E143" t="s">
        <v>746</v>
      </c>
      <c r="F143" t="s">
        <v>747</v>
      </c>
      <c r="G143" t="s">
        <v>17</v>
      </c>
      <c r="H143" t="s">
        <v>18</v>
      </c>
      <c r="I143" t="s">
        <v>748</v>
      </c>
      <c r="J143" t="s">
        <v>465</v>
      </c>
      <c r="K143" t="s">
        <v>641</v>
      </c>
      <c r="L143">
        <v>1.6</v>
      </c>
      <c r="M143" t="s">
        <v>169</v>
      </c>
      <c r="N143" t="s">
        <v>260</v>
      </c>
      <c r="O143" t="s">
        <v>389</v>
      </c>
      <c r="P143">
        <f t="shared" si="2"/>
        <v>0</v>
      </c>
    </row>
    <row r="144" spans="2:16" hidden="1" x14ac:dyDescent="0.25">
      <c r="B144" t="s">
        <v>838</v>
      </c>
      <c r="C144" t="s">
        <v>839</v>
      </c>
      <c r="D144" t="s">
        <v>14</v>
      </c>
      <c r="E144" t="s">
        <v>840</v>
      </c>
      <c r="F144" t="s">
        <v>841</v>
      </c>
      <c r="G144" t="s">
        <v>17</v>
      </c>
      <c r="H144" t="s">
        <v>18</v>
      </c>
      <c r="I144" t="s">
        <v>842</v>
      </c>
      <c r="J144" t="s">
        <v>133</v>
      </c>
      <c r="K144" t="s">
        <v>504</v>
      </c>
      <c r="L144">
        <v>1.6</v>
      </c>
      <c r="M144" t="s">
        <v>169</v>
      </c>
      <c r="N144" t="s">
        <v>208</v>
      </c>
      <c r="O144" t="s">
        <v>211</v>
      </c>
      <c r="P144">
        <f t="shared" si="2"/>
        <v>0</v>
      </c>
    </row>
    <row r="145" spans="2:16" hidden="1" x14ac:dyDescent="0.25">
      <c r="B145" t="s">
        <v>920</v>
      </c>
      <c r="C145" t="s">
        <v>921</v>
      </c>
      <c r="D145" t="s">
        <v>922</v>
      </c>
      <c r="E145" t="s">
        <v>923</v>
      </c>
      <c r="F145" t="s">
        <v>924</v>
      </c>
      <c r="G145" t="s">
        <v>17</v>
      </c>
      <c r="H145" t="s">
        <v>18</v>
      </c>
      <c r="I145" t="s">
        <v>925</v>
      </c>
      <c r="J145" t="s">
        <v>465</v>
      </c>
      <c r="K145" t="s">
        <v>641</v>
      </c>
      <c r="L145">
        <v>1.6</v>
      </c>
      <c r="M145" t="s">
        <v>169</v>
      </c>
      <c r="N145" t="s">
        <v>260</v>
      </c>
      <c r="O145" t="s">
        <v>602</v>
      </c>
      <c r="P145">
        <f t="shared" si="2"/>
        <v>0</v>
      </c>
    </row>
    <row r="146" spans="2:16" hidden="1" x14ac:dyDescent="0.25">
      <c r="B146" t="s">
        <v>1007</v>
      </c>
      <c r="C146" t="s">
        <v>1008</v>
      </c>
      <c r="D146" t="s">
        <v>75</v>
      </c>
      <c r="E146" t="s">
        <v>1009</v>
      </c>
      <c r="F146" t="s">
        <v>1010</v>
      </c>
      <c r="G146" t="s">
        <v>17</v>
      </c>
      <c r="H146" t="s">
        <v>566</v>
      </c>
      <c r="I146" t="s">
        <v>1011</v>
      </c>
      <c r="J146" t="s">
        <v>62</v>
      </c>
      <c r="K146" t="s">
        <v>795</v>
      </c>
      <c r="L146">
        <v>1.6</v>
      </c>
      <c r="M146" t="s">
        <v>169</v>
      </c>
      <c r="N146" t="s">
        <v>62</v>
      </c>
      <c r="O146" t="s">
        <v>602</v>
      </c>
      <c r="P146">
        <f t="shared" si="2"/>
        <v>0</v>
      </c>
    </row>
    <row r="147" spans="2:16" hidden="1" x14ac:dyDescent="0.25">
      <c r="B147" t="s">
        <v>1096</v>
      </c>
      <c r="C147" t="s">
        <v>1097</v>
      </c>
      <c r="D147" t="s">
        <v>659</v>
      </c>
      <c r="E147" t="s">
        <v>1098</v>
      </c>
      <c r="F147" t="s">
        <v>1099</v>
      </c>
      <c r="G147" t="s">
        <v>17</v>
      </c>
      <c r="H147" t="s">
        <v>566</v>
      </c>
      <c r="I147" t="s">
        <v>1100</v>
      </c>
      <c r="J147" t="s">
        <v>210</v>
      </c>
      <c r="K147" t="s">
        <v>525</v>
      </c>
      <c r="L147">
        <v>1.6</v>
      </c>
      <c r="M147" t="s">
        <v>169</v>
      </c>
      <c r="N147" t="s">
        <v>210</v>
      </c>
      <c r="O147" t="s">
        <v>389</v>
      </c>
      <c r="P147">
        <f t="shared" si="2"/>
        <v>0</v>
      </c>
    </row>
    <row r="148" spans="2:16" hidden="1" x14ac:dyDescent="0.25">
      <c r="B148" t="s">
        <v>1145</v>
      </c>
      <c r="C148" t="s">
        <v>1146</v>
      </c>
      <c r="D148" t="s">
        <v>75</v>
      </c>
      <c r="E148" t="s">
        <v>1147</v>
      </c>
      <c r="F148" t="s">
        <v>1148</v>
      </c>
      <c r="G148" t="s">
        <v>17</v>
      </c>
      <c r="H148" t="s">
        <v>566</v>
      </c>
      <c r="I148" t="s">
        <v>1149</v>
      </c>
      <c r="J148" t="s">
        <v>53</v>
      </c>
      <c r="K148" t="s">
        <v>388</v>
      </c>
      <c r="L148">
        <v>1.6</v>
      </c>
      <c r="M148" t="s">
        <v>169</v>
      </c>
      <c r="N148" t="s">
        <v>350</v>
      </c>
      <c r="O148" t="s">
        <v>101</v>
      </c>
      <c r="P148">
        <f t="shared" si="2"/>
        <v>0</v>
      </c>
    </row>
    <row r="149" spans="2:16" hidden="1" x14ac:dyDescent="0.25">
      <c r="B149" t="s">
        <v>1434</v>
      </c>
      <c r="C149" t="s">
        <v>1435</v>
      </c>
      <c r="D149" t="s">
        <v>1436</v>
      </c>
      <c r="E149" t="s">
        <v>1437</v>
      </c>
      <c r="F149" t="s">
        <v>1438</v>
      </c>
      <c r="G149" t="s">
        <v>17</v>
      </c>
      <c r="H149" t="s">
        <v>566</v>
      </c>
      <c r="I149" t="s">
        <v>1439</v>
      </c>
      <c r="J149" t="s">
        <v>189</v>
      </c>
      <c r="K149" t="s">
        <v>190</v>
      </c>
      <c r="L149">
        <v>1.6</v>
      </c>
      <c r="M149" t="s">
        <v>169</v>
      </c>
      <c r="N149" t="s">
        <v>210</v>
      </c>
      <c r="O149" t="s">
        <v>24</v>
      </c>
      <c r="P149">
        <f t="shared" si="2"/>
        <v>0</v>
      </c>
    </row>
    <row r="150" spans="2:16" hidden="1" x14ac:dyDescent="0.25">
      <c r="B150" t="s">
        <v>637</v>
      </c>
      <c r="C150" t="s">
        <v>637</v>
      </c>
      <c r="D150" t="s">
        <v>37</v>
      </c>
      <c r="E150" t="s">
        <v>638</v>
      </c>
      <c r="F150" t="s">
        <v>639</v>
      </c>
      <c r="G150" t="s">
        <v>17</v>
      </c>
      <c r="H150" t="s">
        <v>18</v>
      </c>
      <c r="I150" t="s">
        <v>640</v>
      </c>
      <c r="J150" t="s">
        <v>465</v>
      </c>
      <c r="K150" t="s">
        <v>641</v>
      </c>
      <c r="L150">
        <v>1.5</v>
      </c>
      <c r="M150" t="s">
        <v>169</v>
      </c>
      <c r="N150" t="s">
        <v>260</v>
      </c>
      <c r="O150" t="s">
        <v>210</v>
      </c>
      <c r="P150">
        <f t="shared" si="2"/>
        <v>0</v>
      </c>
    </row>
    <row r="151" spans="2:16" hidden="1" x14ac:dyDescent="0.25">
      <c r="B151" t="s">
        <v>859</v>
      </c>
      <c r="C151" t="s">
        <v>860</v>
      </c>
      <c r="D151" t="s">
        <v>75</v>
      </c>
      <c r="E151" t="s">
        <v>861</v>
      </c>
      <c r="F151" t="s">
        <v>862</v>
      </c>
      <c r="G151" t="s">
        <v>17</v>
      </c>
      <c r="H151" t="s">
        <v>18</v>
      </c>
      <c r="I151" t="s">
        <v>863</v>
      </c>
      <c r="J151" t="s">
        <v>465</v>
      </c>
      <c r="K151" t="s">
        <v>641</v>
      </c>
      <c r="L151">
        <v>1.5</v>
      </c>
      <c r="M151" t="s">
        <v>169</v>
      </c>
      <c r="N151" t="s">
        <v>465</v>
      </c>
      <c r="O151" t="s">
        <v>149</v>
      </c>
      <c r="P151">
        <f t="shared" si="2"/>
        <v>0</v>
      </c>
    </row>
    <row r="152" spans="2:16" hidden="1" x14ac:dyDescent="0.25">
      <c r="B152" t="s">
        <v>883</v>
      </c>
      <c r="C152" t="s">
        <v>884</v>
      </c>
      <c r="D152" t="s">
        <v>185</v>
      </c>
      <c r="E152" t="s">
        <v>885</v>
      </c>
      <c r="F152" t="s">
        <v>886</v>
      </c>
      <c r="G152" t="s">
        <v>17</v>
      </c>
      <c r="H152" t="s">
        <v>566</v>
      </c>
      <c r="I152" t="s">
        <v>878</v>
      </c>
      <c r="J152" t="s">
        <v>465</v>
      </c>
      <c r="K152" t="s">
        <v>641</v>
      </c>
      <c r="L152">
        <v>1.5</v>
      </c>
      <c r="M152" t="s">
        <v>169</v>
      </c>
      <c r="N152" t="s">
        <v>260</v>
      </c>
      <c r="O152" t="s">
        <v>62</v>
      </c>
      <c r="P152">
        <f t="shared" si="2"/>
        <v>0</v>
      </c>
    </row>
    <row r="153" spans="2:16" hidden="1" x14ac:dyDescent="0.25">
      <c r="B153" t="s">
        <v>911</v>
      </c>
      <c r="C153" t="s">
        <v>912</v>
      </c>
      <c r="D153" t="s">
        <v>75</v>
      </c>
      <c r="E153" t="s">
        <v>913</v>
      </c>
      <c r="F153" t="s">
        <v>914</v>
      </c>
      <c r="G153" t="s">
        <v>17</v>
      </c>
      <c r="H153" t="s">
        <v>18</v>
      </c>
      <c r="I153" t="s">
        <v>915</v>
      </c>
      <c r="J153" t="s">
        <v>142</v>
      </c>
      <c r="K153" t="s">
        <v>406</v>
      </c>
      <c r="L153">
        <v>1.5</v>
      </c>
      <c r="M153" t="s">
        <v>169</v>
      </c>
      <c r="N153" t="s">
        <v>465</v>
      </c>
      <c r="O153" t="s">
        <v>72</v>
      </c>
      <c r="P153">
        <f t="shared" si="2"/>
        <v>0</v>
      </c>
    </row>
    <row r="154" spans="2:16" hidden="1" x14ac:dyDescent="0.25">
      <c r="B154" t="s">
        <v>949</v>
      </c>
      <c r="C154" t="s">
        <v>950</v>
      </c>
      <c r="D154" t="s">
        <v>14</v>
      </c>
      <c r="E154" t="s">
        <v>951</v>
      </c>
      <c r="F154" t="s">
        <v>952</v>
      </c>
      <c r="G154" t="s">
        <v>17</v>
      </c>
      <c r="H154" t="s">
        <v>18</v>
      </c>
      <c r="I154" t="s">
        <v>953</v>
      </c>
      <c r="J154" t="s">
        <v>53</v>
      </c>
      <c r="K154" t="s">
        <v>388</v>
      </c>
      <c r="L154">
        <v>1.5</v>
      </c>
      <c r="M154" t="s">
        <v>169</v>
      </c>
      <c r="N154" t="s">
        <v>142</v>
      </c>
      <c r="O154" t="s">
        <v>101</v>
      </c>
      <c r="P154">
        <f t="shared" si="2"/>
        <v>0</v>
      </c>
    </row>
    <row r="155" spans="2:16" hidden="1" x14ac:dyDescent="0.25">
      <c r="B155" t="s">
        <v>1111</v>
      </c>
      <c r="C155" t="s">
        <v>1112</v>
      </c>
      <c r="D155" t="s">
        <v>1113</v>
      </c>
      <c r="E155" t="s">
        <v>1114</v>
      </c>
      <c r="F155" t="s">
        <v>1115</v>
      </c>
      <c r="G155" t="s">
        <v>17</v>
      </c>
      <c r="H155" t="s">
        <v>566</v>
      </c>
      <c r="I155" t="s">
        <v>1116</v>
      </c>
      <c r="J155" t="s">
        <v>53</v>
      </c>
      <c r="K155" t="s">
        <v>388</v>
      </c>
      <c r="L155">
        <v>1.5</v>
      </c>
      <c r="M155" t="s">
        <v>169</v>
      </c>
      <c r="N155" t="s">
        <v>62</v>
      </c>
      <c r="O155" t="s">
        <v>72</v>
      </c>
      <c r="P155">
        <f t="shared" si="2"/>
        <v>0</v>
      </c>
    </row>
    <row r="156" spans="2:16" hidden="1" x14ac:dyDescent="0.25">
      <c r="B156" t="s">
        <v>1150</v>
      </c>
      <c r="C156" t="s">
        <v>1151</v>
      </c>
      <c r="D156" t="s">
        <v>104</v>
      </c>
      <c r="E156" t="s">
        <v>1152</v>
      </c>
      <c r="F156" t="s">
        <v>1153</v>
      </c>
      <c r="G156" t="s">
        <v>17</v>
      </c>
      <c r="H156" t="s">
        <v>566</v>
      </c>
      <c r="I156" t="s">
        <v>1154</v>
      </c>
      <c r="J156" t="s">
        <v>189</v>
      </c>
      <c r="K156" t="s">
        <v>190</v>
      </c>
      <c r="L156">
        <v>1.5</v>
      </c>
      <c r="M156" t="s">
        <v>169</v>
      </c>
      <c r="N156" t="s">
        <v>208</v>
      </c>
      <c r="O156" t="s">
        <v>149</v>
      </c>
      <c r="P156">
        <f t="shared" si="2"/>
        <v>0</v>
      </c>
    </row>
    <row r="157" spans="2:16" hidden="1" x14ac:dyDescent="0.25">
      <c r="B157" t="s">
        <v>1161</v>
      </c>
      <c r="C157" t="s">
        <v>1162</v>
      </c>
      <c r="D157" t="s">
        <v>1163</v>
      </c>
      <c r="E157" t="s">
        <v>1164</v>
      </c>
      <c r="F157" t="s">
        <v>1164</v>
      </c>
      <c r="G157" t="s">
        <v>17</v>
      </c>
      <c r="H157" t="s">
        <v>18</v>
      </c>
      <c r="I157" t="s">
        <v>1160</v>
      </c>
      <c r="J157" t="s">
        <v>72</v>
      </c>
      <c r="K157" t="s">
        <v>937</v>
      </c>
      <c r="L157">
        <v>1.5</v>
      </c>
      <c r="M157" t="s">
        <v>169</v>
      </c>
      <c r="N157" t="s">
        <v>72</v>
      </c>
      <c r="O157" t="s">
        <v>602</v>
      </c>
      <c r="P157">
        <f t="shared" si="2"/>
        <v>0</v>
      </c>
    </row>
    <row r="158" spans="2:16" hidden="1" x14ac:dyDescent="0.25">
      <c r="B158" t="s">
        <v>1321</v>
      </c>
      <c r="C158" t="s">
        <v>1322</v>
      </c>
      <c r="D158" t="s">
        <v>1323</v>
      </c>
      <c r="E158" t="s">
        <v>1324</v>
      </c>
      <c r="F158" t="s">
        <v>1325</v>
      </c>
      <c r="G158" t="s">
        <v>17</v>
      </c>
      <c r="H158" t="s">
        <v>566</v>
      </c>
      <c r="I158" t="s">
        <v>1326</v>
      </c>
      <c r="J158" t="s">
        <v>24</v>
      </c>
      <c r="K158" t="s">
        <v>477</v>
      </c>
      <c r="L158">
        <v>1.5</v>
      </c>
      <c r="M158" t="s">
        <v>169</v>
      </c>
      <c r="N158" t="s">
        <v>62</v>
      </c>
      <c r="O158" t="s">
        <v>602</v>
      </c>
      <c r="P158">
        <f t="shared" si="2"/>
        <v>0</v>
      </c>
    </row>
    <row r="159" spans="2:16" hidden="1" x14ac:dyDescent="0.25">
      <c r="B159" t="s">
        <v>1327</v>
      </c>
      <c r="C159" t="s">
        <v>1328</v>
      </c>
      <c r="D159" t="s">
        <v>1329</v>
      </c>
      <c r="E159" t="s">
        <v>1330</v>
      </c>
      <c r="F159" t="s">
        <v>1331</v>
      </c>
      <c r="G159" t="s">
        <v>17</v>
      </c>
      <c r="H159" t="s">
        <v>566</v>
      </c>
      <c r="I159" t="s">
        <v>1332</v>
      </c>
      <c r="J159" t="s">
        <v>208</v>
      </c>
      <c r="K159" t="s">
        <v>209</v>
      </c>
      <c r="L159">
        <v>1.5</v>
      </c>
      <c r="M159" t="s">
        <v>169</v>
      </c>
      <c r="N159" t="s">
        <v>208</v>
      </c>
      <c r="O159" t="s">
        <v>24</v>
      </c>
      <c r="P159">
        <f t="shared" si="2"/>
        <v>0</v>
      </c>
    </row>
    <row r="160" spans="2:16" hidden="1" x14ac:dyDescent="0.25">
      <c r="B160" t="s">
        <v>864</v>
      </c>
      <c r="C160" t="s">
        <v>865</v>
      </c>
      <c r="D160" t="s">
        <v>75</v>
      </c>
      <c r="E160" t="s">
        <v>866</v>
      </c>
      <c r="F160" t="s">
        <v>867</v>
      </c>
      <c r="G160" t="s">
        <v>17</v>
      </c>
      <c r="H160" t="s">
        <v>18</v>
      </c>
      <c r="I160" t="s">
        <v>868</v>
      </c>
      <c r="J160" t="s">
        <v>142</v>
      </c>
      <c r="K160" t="s">
        <v>406</v>
      </c>
      <c r="L160">
        <v>1.4</v>
      </c>
      <c r="M160" t="s">
        <v>478</v>
      </c>
      <c r="N160" t="s">
        <v>350</v>
      </c>
      <c r="O160" t="s">
        <v>389</v>
      </c>
      <c r="P160">
        <f t="shared" si="2"/>
        <v>0</v>
      </c>
    </row>
    <row r="161" spans="2:16" hidden="1" x14ac:dyDescent="0.25">
      <c r="B161" t="s">
        <v>960</v>
      </c>
      <c r="C161" t="s">
        <v>961</v>
      </c>
      <c r="D161" t="s">
        <v>104</v>
      </c>
      <c r="E161" t="s">
        <v>962</v>
      </c>
      <c r="F161" t="s">
        <v>963</v>
      </c>
      <c r="G161" t="s">
        <v>17</v>
      </c>
      <c r="H161" t="s">
        <v>566</v>
      </c>
      <c r="I161" t="s">
        <v>964</v>
      </c>
      <c r="J161" t="s">
        <v>208</v>
      </c>
      <c r="K161" t="s">
        <v>209</v>
      </c>
      <c r="L161">
        <v>1.4</v>
      </c>
      <c r="M161" t="s">
        <v>478</v>
      </c>
      <c r="N161" t="s">
        <v>210</v>
      </c>
      <c r="O161" t="s">
        <v>34</v>
      </c>
      <c r="P161">
        <f t="shared" si="2"/>
        <v>0</v>
      </c>
    </row>
    <row r="162" spans="2:16" hidden="1" x14ac:dyDescent="0.25">
      <c r="B162" t="s">
        <v>996</v>
      </c>
      <c r="C162" t="s">
        <v>997</v>
      </c>
      <c r="D162" t="s">
        <v>65</v>
      </c>
      <c r="E162" t="s">
        <v>998</v>
      </c>
      <c r="F162" t="s">
        <v>999</v>
      </c>
      <c r="G162" t="s">
        <v>17</v>
      </c>
      <c r="H162" t="s">
        <v>18</v>
      </c>
      <c r="I162" t="s">
        <v>1000</v>
      </c>
      <c r="J162" t="s">
        <v>189</v>
      </c>
      <c r="K162" t="s">
        <v>190</v>
      </c>
      <c r="L162">
        <v>1.4</v>
      </c>
      <c r="M162" t="s">
        <v>478</v>
      </c>
      <c r="N162" t="s">
        <v>208</v>
      </c>
      <c r="O162" t="s">
        <v>72</v>
      </c>
      <c r="P162">
        <f t="shared" si="2"/>
        <v>0</v>
      </c>
    </row>
    <row r="163" spans="2:16" hidden="1" x14ac:dyDescent="0.25">
      <c r="B163" t="s">
        <v>1033</v>
      </c>
      <c r="C163" t="s">
        <v>1034</v>
      </c>
      <c r="D163" t="s">
        <v>1035</v>
      </c>
      <c r="E163" t="s">
        <v>1036</v>
      </c>
      <c r="F163" t="s">
        <v>1036</v>
      </c>
      <c r="G163" t="s">
        <v>17</v>
      </c>
      <c r="H163" t="s">
        <v>18</v>
      </c>
      <c r="I163" t="s">
        <v>1037</v>
      </c>
      <c r="J163" t="s">
        <v>208</v>
      </c>
      <c r="K163" t="s">
        <v>209</v>
      </c>
      <c r="L163">
        <v>1.4</v>
      </c>
      <c r="M163" t="s">
        <v>478</v>
      </c>
      <c r="N163" t="s">
        <v>465</v>
      </c>
      <c r="O163" t="s">
        <v>389</v>
      </c>
      <c r="P163">
        <f t="shared" si="2"/>
        <v>0</v>
      </c>
    </row>
    <row r="164" spans="2:16" hidden="1" x14ac:dyDescent="0.25">
      <c r="B164" t="s">
        <v>17</v>
      </c>
      <c r="C164" t="s">
        <v>1233</v>
      </c>
      <c r="D164" t="s">
        <v>907</v>
      </c>
      <c r="E164" t="s">
        <v>1234</v>
      </c>
      <c r="F164" t="s">
        <v>1235</v>
      </c>
      <c r="G164" t="s">
        <v>17</v>
      </c>
      <c r="H164" t="s">
        <v>18</v>
      </c>
      <c r="I164" t="s">
        <v>1236</v>
      </c>
      <c r="J164" t="s">
        <v>142</v>
      </c>
      <c r="K164" t="s">
        <v>406</v>
      </c>
      <c r="L164">
        <v>1.4</v>
      </c>
      <c r="M164" t="s">
        <v>478</v>
      </c>
      <c r="N164" t="s">
        <v>350</v>
      </c>
      <c r="O164" t="s">
        <v>149</v>
      </c>
      <c r="P164">
        <f t="shared" si="2"/>
        <v>0</v>
      </c>
    </row>
    <row r="165" spans="2:16" hidden="1" x14ac:dyDescent="0.25">
      <c r="B165" t="s">
        <v>1237</v>
      </c>
      <c r="C165" t="s">
        <v>1238</v>
      </c>
      <c r="D165" t="s">
        <v>14</v>
      </c>
      <c r="E165" t="s">
        <v>1239</v>
      </c>
      <c r="F165" t="s">
        <v>1240</v>
      </c>
      <c r="G165" t="s">
        <v>17</v>
      </c>
      <c r="H165" t="s">
        <v>566</v>
      </c>
      <c r="I165" t="s">
        <v>1241</v>
      </c>
      <c r="J165" t="s">
        <v>133</v>
      </c>
      <c r="K165" t="s">
        <v>504</v>
      </c>
      <c r="L165">
        <v>1.4</v>
      </c>
      <c r="M165" t="s">
        <v>478</v>
      </c>
      <c r="N165" t="s">
        <v>189</v>
      </c>
      <c r="O165" t="s">
        <v>211</v>
      </c>
      <c r="P165">
        <f t="shared" si="2"/>
        <v>0</v>
      </c>
    </row>
    <row r="166" spans="2:16" hidden="1" x14ac:dyDescent="0.25">
      <c r="B166" t="s">
        <v>589</v>
      </c>
      <c r="C166" t="s">
        <v>590</v>
      </c>
      <c r="D166" t="s">
        <v>56</v>
      </c>
      <c r="E166" t="s">
        <v>591</v>
      </c>
      <c r="F166" t="s">
        <v>592</v>
      </c>
      <c r="G166" t="s">
        <v>17</v>
      </c>
      <c r="H166" t="s">
        <v>18</v>
      </c>
      <c r="I166" t="s">
        <v>593</v>
      </c>
      <c r="J166" t="s">
        <v>53</v>
      </c>
      <c r="K166" t="s">
        <v>388</v>
      </c>
      <c r="L166">
        <v>1.3</v>
      </c>
      <c r="M166" t="s">
        <v>478</v>
      </c>
      <c r="N166" t="s">
        <v>142</v>
      </c>
      <c r="O166" t="s">
        <v>72</v>
      </c>
      <c r="P166">
        <f t="shared" si="2"/>
        <v>0</v>
      </c>
    </row>
    <row r="167" spans="2:16" hidden="1" x14ac:dyDescent="0.25">
      <c r="B167" t="s">
        <v>608</v>
      </c>
      <c r="C167" t="s">
        <v>608</v>
      </c>
      <c r="D167" t="s">
        <v>75</v>
      </c>
      <c r="E167" t="s">
        <v>609</v>
      </c>
      <c r="F167" t="s">
        <v>610</v>
      </c>
      <c r="G167" t="s">
        <v>17</v>
      </c>
      <c r="H167" t="s">
        <v>18</v>
      </c>
      <c r="I167" t="s">
        <v>611</v>
      </c>
      <c r="J167" t="s">
        <v>208</v>
      </c>
      <c r="K167" t="s">
        <v>209</v>
      </c>
      <c r="L167">
        <v>1.3</v>
      </c>
      <c r="M167" t="s">
        <v>478</v>
      </c>
      <c r="N167" t="s">
        <v>53</v>
      </c>
      <c r="O167" t="s">
        <v>101</v>
      </c>
      <c r="P167">
        <f t="shared" si="2"/>
        <v>0</v>
      </c>
    </row>
    <row r="168" spans="2:16" hidden="1" x14ac:dyDescent="0.25">
      <c r="B168" t="s">
        <v>612</v>
      </c>
      <c r="C168" t="s">
        <v>613</v>
      </c>
      <c r="D168" t="s">
        <v>14</v>
      </c>
      <c r="E168" t="s">
        <v>614</v>
      </c>
      <c r="F168" t="s">
        <v>615</v>
      </c>
      <c r="G168" t="s">
        <v>17</v>
      </c>
      <c r="H168" t="s">
        <v>18</v>
      </c>
      <c r="I168" t="s">
        <v>616</v>
      </c>
      <c r="J168" t="s">
        <v>53</v>
      </c>
      <c r="K168" t="s">
        <v>388</v>
      </c>
      <c r="L168">
        <v>1.3</v>
      </c>
      <c r="M168" t="s">
        <v>478</v>
      </c>
      <c r="N168" t="s">
        <v>142</v>
      </c>
      <c r="O168" t="s">
        <v>149</v>
      </c>
      <c r="P168">
        <f t="shared" si="2"/>
        <v>0</v>
      </c>
    </row>
    <row r="169" spans="2:16" hidden="1" x14ac:dyDescent="0.25">
      <c r="B169" t="s">
        <v>617</v>
      </c>
      <c r="C169" t="s">
        <v>618</v>
      </c>
      <c r="D169" t="s">
        <v>65</v>
      </c>
      <c r="E169" t="s">
        <v>619</v>
      </c>
      <c r="F169" t="s">
        <v>620</v>
      </c>
      <c r="G169" t="s">
        <v>17</v>
      </c>
      <c r="H169" t="s">
        <v>18</v>
      </c>
      <c r="I169" t="s">
        <v>621</v>
      </c>
      <c r="J169" t="s">
        <v>142</v>
      </c>
      <c r="K169" t="s">
        <v>406</v>
      </c>
      <c r="L169">
        <v>1.3</v>
      </c>
      <c r="M169" t="s">
        <v>478</v>
      </c>
      <c r="N169" t="s">
        <v>24</v>
      </c>
      <c r="O169" t="s">
        <v>72</v>
      </c>
      <c r="P169">
        <f t="shared" si="2"/>
        <v>0</v>
      </c>
    </row>
    <row r="170" spans="2:16" hidden="1" x14ac:dyDescent="0.25">
      <c r="B170" t="s">
        <v>812</v>
      </c>
      <c r="C170" t="s">
        <v>813</v>
      </c>
      <c r="D170" t="s">
        <v>659</v>
      </c>
      <c r="E170" t="s">
        <v>814</v>
      </c>
      <c r="F170" t="s">
        <v>815</v>
      </c>
      <c r="G170" t="s">
        <v>17</v>
      </c>
      <c r="H170" t="s">
        <v>18</v>
      </c>
      <c r="I170" t="s">
        <v>816</v>
      </c>
      <c r="J170" t="s">
        <v>210</v>
      </c>
      <c r="K170" t="s">
        <v>525</v>
      </c>
      <c r="L170">
        <v>1.3</v>
      </c>
      <c r="M170" t="s">
        <v>478</v>
      </c>
      <c r="N170" t="s">
        <v>142</v>
      </c>
      <c r="O170" t="s">
        <v>389</v>
      </c>
      <c r="P170">
        <f t="shared" si="2"/>
        <v>0</v>
      </c>
    </row>
    <row r="171" spans="2:16" hidden="1" x14ac:dyDescent="0.25">
      <c r="B171" t="s">
        <v>823</v>
      </c>
      <c r="C171" t="s">
        <v>824</v>
      </c>
      <c r="D171" t="s">
        <v>27</v>
      </c>
      <c r="E171" t="s">
        <v>825</v>
      </c>
      <c r="F171" t="s">
        <v>826</v>
      </c>
      <c r="G171" t="s">
        <v>17</v>
      </c>
      <c r="H171" t="s">
        <v>566</v>
      </c>
      <c r="I171" t="s">
        <v>827</v>
      </c>
      <c r="J171" t="s">
        <v>210</v>
      </c>
      <c r="K171" t="s">
        <v>525</v>
      </c>
      <c r="L171">
        <v>1.3</v>
      </c>
      <c r="M171" t="s">
        <v>478</v>
      </c>
      <c r="N171" t="s">
        <v>350</v>
      </c>
      <c r="O171" t="s">
        <v>260</v>
      </c>
      <c r="P171">
        <f t="shared" si="2"/>
        <v>0</v>
      </c>
    </row>
    <row r="172" spans="2:16" hidden="1" x14ac:dyDescent="0.25">
      <c r="B172" t="s">
        <v>879</v>
      </c>
      <c r="C172" t="s">
        <v>880</v>
      </c>
      <c r="D172" t="s">
        <v>104</v>
      </c>
      <c r="E172" t="s">
        <v>881</v>
      </c>
      <c r="F172" t="s">
        <v>882</v>
      </c>
      <c r="G172" t="s">
        <v>17</v>
      </c>
      <c r="H172" t="s">
        <v>566</v>
      </c>
      <c r="I172" t="s">
        <v>878</v>
      </c>
      <c r="J172" t="s">
        <v>53</v>
      </c>
      <c r="K172" t="s">
        <v>388</v>
      </c>
      <c r="L172">
        <v>1.3</v>
      </c>
      <c r="M172" t="s">
        <v>478</v>
      </c>
      <c r="N172" t="s">
        <v>142</v>
      </c>
      <c r="O172" t="s">
        <v>602</v>
      </c>
      <c r="P172">
        <f t="shared" si="2"/>
        <v>0</v>
      </c>
    </row>
    <row r="173" spans="2:16" hidden="1" x14ac:dyDescent="0.25">
      <c r="B173" t="s">
        <v>944</v>
      </c>
      <c r="C173" t="s">
        <v>945</v>
      </c>
      <c r="D173" t="s">
        <v>798</v>
      </c>
      <c r="E173" t="s">
        <v>946</v>
      </c>
      <c r="F173" t="s">
        <v>947</v>
      </c>
      <c r="G173" t="s">
        <v>17</v>
      </c>
      <c r="H173" t="s">
        <v>18</v>
      </c>
      <c r="I173" t="s">
        <v>948</v>
      </c>
      <c r="J173" t="s">
        <v>91</v>
      </c>
      <c r="K173" t="s">
        <v>148</v>
      </c>
      <c r="L173">
        <v>1.3</v>
      </c>
      <c r="M173" t="s">
        <v>478</v>
      </c>
      <c r="N173" t="s">
        <v>91</v>
      </c>
      <c r="O173" t="s">
        <v>82</v>
      </c>
      <c r="P173">
        <f t="shared" si="2"/>
        <v>0</v>
      </c>
    </row>
    <row r="174" spans="2:16" hidden="1" x14ac:dyDescent="0.25">
      <c r="B174" t="s">
        <v>1018</v>
      </c>
      <c r="C174" t="s">
        <v>1019</v>
      </c>
      <c r="D174" t="s">
        <v>659</v>
      </c>
      <c r="E174" t="s">
        <v>1020</v>
      </c>
      <c r="F174" t="s">
        <v>1021</v>
      </c>
      <c r="G174" t="s">
        <v>17</v>
      </c>
      <c r="H174" t="s">
        <v>18</v>
      </c>
      <c r="I174" t="s">
        <v>1022</v>
      </c>
      <c r="J174" t="s">
        <v>350</v>
      </c>
      <c r="K174" t="s">
        <v>667</v>
      </c>
      <c r="L174">
        <v>1.3</v>
      </c>
      <c r="M174" t="s">
        <v>478</v>
      </c>
      <c r="N174" t="s">
        <v>260</v>
      </c>
      <c r="O174" t="s">
        <v>72</v>
      </c>
      <c r="P174">
        <f t="shared" si="2"/>
        <v>0</v>
      </c>
    </row>
    <row r="175" spans="2:16" hidden="1" x14ac:dyDescent="0.25">
      <c r="B175" t="s">
        <v>1091</v>
      </c>
      <c r="C175" t="s">
        <v>1092</v>
      </c>
      <c r="D175" t="s">
        <v>75</v>
      </c>
      <c r="E175" t="s">
        <v>1093</v>
      </c>
      <c r="F175" t="s">
        <v>1094</v>
      </c>
      <c r="G175" t="s">
        <v>17</v>
      </c>
      <c r="H175" t="s">
        <v>18</v>
      </c>
      <c r="I175" t="s">
        <v>1095</v>
      </c>
      <c r="J175" t="s">
        <v>62</v>
      </c>
      <c r="K175" t="s">
        <v>795</v>
      </c>
      <c r="L175">
        <v>1.3</v>
      </c>
      <c r="M175" t="s">
        <v>478</v>
      </c>
      <c r="N175" t="s">
        <v>62</v>
      </c>
      <c r="O175" t="s">
        <v>389</v>
      </c>
      <c r="P175">
        <f t="shared" si="2"/>
        <v>0</v>
      </c>
    </row>
    <row r="176" spans="2:16" hidden="1" x14ac:dyDescent="0.25">
      <c r="B176" t="s">
        <v>1106</v>
      </c>
      <c r="C176" t="s">
        <v>1107</v>
      </c>
      <c r="D176" t="s">
        <v>185</v>
      </c>
      <c r="E176" t="s">
        <v>1108</v>
      </c>
      <c r="F176" t="s">
        <v>1109</v>
      </c>
      <c r="G176" t="s">
        <v>17</v>
      </c>
      <c r="H176" t="s">
        <v>18</v>
      </c>
      <c r="I176" t="s">
        <v>1110</v>
      </c>
      <c r="J176" t="s">
        <v>53</v>
      </c>
      <c r="K176" t="s">
        <v>388</v>
      </c>
      <c r="L176">
        <v>1.3</v>
      </c>
      <c r="M176" t="s">
        <v>478</v>
      </c>
      <c r="N176" t="s">
        <v>142</v>
      </c>
      <c r="O176" t="s">
        <v>72</v>
      </c>
      <c r="P176">
        <f t="shared" si="2"/>
        <v>0</v>
      </c>
    </row>
    <row r="177" spans="2:16" hidden="1" x14ac:dyDescent="0.25">
      <c r="B177" t="s">
        <v>1228</v>
      </c>
      <c r="C177" t="s">
        <v>1229</v>
      </c>
      <c r="D177" t="s">
        <v>104</v>
      </c>
      <c r="E177" t="s">
        <v>1230</v>
      </c>
      <c r="F177" t="s">
        <v>1231</v>
      </c>
      <c r="G177" t="s">
        <v>17</v>
      </c>
      <c r="H177" t="s">
        <v>566</v>
      </c>
      <c r="I177" t="s">
        <v>1232</v>
      </c>
      <c r="J177" t="s">
        <v>350</v>
      </c>
      <c r="K177" t="s">
        <v>667</v>
      </c>
      <c r="L177">
        <v>1.3</v>
      </c>
      <c r="M177" t="s">
        <v>478</v>
      </c>
      <c r="N177" t="s">
        <v>350</v>
      </c>
      <c r="O177" t="s">
        <v>211</v>
      </c>
      <c r="P177">
        <f t="shared" si="2"/>
        <v>0</v>
      </c>
    </row>
    <row r="178" spans="2:16" hidden="1" x14ac:dyDescent="0.25">
      <c r="B178" t="s">
        <v>510</v>
      </c>
      <c r="C178" t="s">
        <v>511</v>
      </c>
      <c r="D178" t="s">
        <v>193</v>
      </c>
      <c r="E178" t="s">
        <v>512</v>
      </c>
      <c r="F178" t="s">
        <v>513</v>
      </c>
      <c r="G178" t="s">
        <v>17</v>
      </c>
      <c r="H178" t="s">
        <v>18</v>
      </c>
      <c r="I178" t="s">
        <v>514</v>
      </c>
      <c r="J178" t="s">
        <v>24</v>
      </c>
      <c r="K178" t="s">
        <v>477</v>
      </c>
      <c r="L178">
        <v>1.2</v>
      </c>
      <c r="M178" t="s">
        <v>478</v>
      </c>
      <c r="N178" t="s">
        <v>62</v>
      </c>
      <c r="O178" t="s">
        <v>211</v>
      </c>
      <c r="P178">
        <f t="shared" si="2"/>
        <v>0</v>
      </c>
    </row>
    <row r="179" spans="2:16" hidden="1" x14ac:dyDescent="0.25">
      <c r="B179" t="s">
        <v>790</v>
      </c>
      <c r="C179" t="s">
        <v>791</v>
      </c>
      <c r="D179" t="s">
        <v>65</v>
      </c>
      <c r="E179" t="s">
        <v>792</v>
      </c>
      <c r="F179" t="s">
        <v>793</v>
      </c>
      <c r="G179" t="s">
        <v>17</v>
      </c>
      <c r="H179" t="s">
        <v>18</v>
      </c>
      <c r="I179" t="s">
        <v>794</v>
      </c>
      <c r="J179" t="s">
        <v>62</v>
      </c>
      <c r="K179" t="s">
        <v>795</v>
      </c>
      <c r="L179">
        <v>1.2</v>
      </c>
      <c r="M179" t="s">
        <v>478</v>
      </c>
      <c r="N179" t="s">
        <v>62</v>
      </c>
      <c r="O179" t="s">
        <v>211</v>
      </c>
      <c r="P179">
        <f t="shared" si="2"/>
        <v>0</v>
      </c>
    </row>
    <row r="180" spans="2:16" hidden="1" x14ac:dyDescent="0.25">
      <c r="B180" t="s">
        <v>796</v>
      </c>
      <c r="C180" t="s">
        <v>797</v>
      </c>
      <c r="D180" t="s">
        <v>798</v>
      </c>
      <c r="E180" t="s">
        <v>799</v>
      </c>
      <c r="F180" t="s">
        <v>800</v>
      </c>
      <c r="G180" t="s">
        <v>17</v>
      </c>
      <c r="H180" t="s">
        <v>18</v>
      </c>
      <c r="I180" t="s">
        <v>801</v>
      </c>
      <c r="J180" t="s">
        <v>350</v>
      </c>
      <c r="K180" t="s">
        <v>667</v>
      </c>
      <c r="L180">
        <v>1.2</v>
      </c>
      <c r="M180" t="s">
        <v>478</v>
      </c>
      <c r="N180" t="s">
        <v>465</v>
      </c>
      <c r="O180" t="s">
        <v>24</v>
      </c>
      <c r="P180">
        <f t="shared" si="2"/>
        <v>0</v>
      </c>
    </row>
    <row r="181" spans="2:16" hidden="1" x14ac:dyDescent="0.25">
      <c r="B181" t="s">
        <v>833</v>
      </c>
      <c r="C181" t="s">
        <v>834</v>
      </c>
      <c r="D181" t="s">
        <v>75</v>
      </c>
      <c r="E181" t="s">
        <v>835</v>
      </c>
      <c r="F181" t="s">
        <v>836</v>
      </c>
      <c r="G181" t="s">
        <v>17</v>
      </c>
      <c r="H181" t="s">
        <v>566</v>
      </c>
      <c r="I181" t="s">
        <v>837</v>
      </c>
      <c r="J181" t="s">
        <v>260</v>
      </c>
      <c r="K181" t="s">
        <v>551</v>
      </c>
      <c r="L181">
        <v>1.2</v>
      </c>
      <c r="M181" t="s">
        <v>478</v>
      </c>
      <c r="N181" t="s">
        <v>101</v>
      </c>
      <c r="O181" t="s">
        <v>389</v>
      </c>
      <c r="P181">
        <f t="shared" si="2"/>
        <v>0</v>
      </c>
    </row>
    <row r="182" spans="2:16" hidden="1" x14ac:dyDescent="0.25">
      <c r="B182" t="s">
        <v>932</v>
      </c>
      <c r="C182" t="s">
        <v>933</v>
      </c>
      <c r="D182" t="s">
        <v>75</v>
      </c>
      <c r="E182" t="s">
        <v>934</v>
      </c>
      <c r="F182" t="s">
        <v>935</v>
      </c>
      <c r="G182" t="s">
        <v>17</v>
      </c>
      <c r="H182" t="s">
        <v>18</v>
      </c>
      <c r="I182" t="s">
        <v>936</v>
      </c>
      <c r="J182" t="s">
        <v>72</v>
      </c>
      <c r="K182" t="s">
        <v>937</v>
      </c>
      <c r="L182">
        <v>1.2</v>
      </c>
      <c r="M182" t="s">
        <v>478</v>
      </c>
      <c r="N182" t="s">
        <v>72</v>
      </c>
      <c r="O182" t="s">
        <v>34</v>
      </c>
      <c r="P182">
        <f t="shared" si="2"/>
        <v>0</v>
      </c>
    </row>
    <row r="183" spans="2:16" hidden="1" x14ac:dyDescent="0.25">
      <c r="B183" t="s">
        <v>1086</v>
      </c>
      <c r="C183" t="s">
        <v>1087</v>
      </c>
      <c r="D183" t="s">
        <v>1088</v>
      </c>
      <c r="E183" t="s">
        <v>1089</v>
      </c>
      <c r="F183" t="s">
        <v>1089</v>
      </c>
      <c r="G183" t="s">
        <v>17</v>
      </c>
      <c r="H183" t="s">
        <v>566</v>
      </c>
      <c r="I183" t="s">
        <v>1090</v>
      </c>
      <c r="J183" t="s">
        <v>210</v>
      </c>
      <c r="K183" t="s">
        <v>525</v>
      </c>
      <c r="L183">
        <v>1.2</v>
      </c>
      <c r="M183" t="s">
        <v>478</v>
      </c>
      <c r="N183" t="s">
        <v>53</v>
      </c>
      <c r="O183" t="s">
        <v>34</v>
      </c>
      <c r="P183">
        <f t="shared" si="2"/>
        <v>0</v>
      </c>
    </row>
    <row r="184" spans="2:16" hidden="1" x14ac:dyDescent="0.25">
      <c r="B184" t="s">
        <v>1129</v>
      </c>
      <c r="C184" t="s">
        <v>1130</v>
      </c>
      <c r="D184" t="s">
        <v>1131</v>
      </c>
      <c r="E184" t="s">
        <v>1132</v>
      </c>
      <c r="F184" t="s">
        <v>1133</v>
      </c>
      <c r="G184" t="s">
        <v>17</v>
      </c>
      <c r="H184" t="s">
        <v>18</v>
      </c>
      <c r="I184" t="s">
        <v>1134</v>
      </c>
      <c r="J184" t="s">
        <v>350</v>
      </c>
      <c r="K184" t="s">
        <v>667</v>
      </c>
      <c r="L184">
        <v>1.2</v>
      </c>
      <c r="M184" t="s">
        <v>478</v>
      </c>
      <c r="N184" t="s">
        <v>260</v>
      </c>
      <c r="O184" t="s">
        <v>602</v>
      </c>
      <c r="P184">
        <f t="shared" si="2"/>
        <v>0</v>
      </c>
    </row>
    <row r="185" spans="2:16" hidden="1" x14ac:dyDescent="0.25">
      <c r="B185" t="s">
        <v>1135</v>
      </c>
      <c r="C185" t="s">
        <v>1136</v>
      </c>
      <c r="D185" t="s">
        <v>14</v>
      </c>
      <c r="E185" t="s">
        <v>1137</v>
      </c>
      <c r="F185" t="s">
        <v>1138</v>
      </c>
      <c r="G185" t="s">
        <v>17</v>
      </c>
      <c r="H185" t="s">
        <v>18</v>
      </c>
      <c r="I185" t="s">
        <v>1139</v>
      </c>
      <c r="J185" t="s">
        <v>101</v>
      </c>
      <c r="K185" t="s">
        <v>1006</v>
      </c>
      <c r="L185">
        <v>1.2</v>
      </c>
      <c r="M185" t="s">
        <v>478</v>
      </c>
      <c r="N185" t="s">
        <v>72</v>
      </c>
      <c r="O185" t="s">
        <v>389</v>
      </c>
      <c r="P185">
        <f t="shared" si="2"/>
        <v>0</v>
      </c>
    </row>
    <row r="186" spans="2:16" hidden="1" x14ac:dyDescent="0.25">
      <c r="B186" t="s">
        <v>1140</v>
      </c>
      <c r="C186" t="s">
        <v>1141</v>
      </c>
      <c r="D186" t="s">
        <v>75</v>
      </c>
      <c r="E186" t="s">
        <v>1142</v>
      </c>
      <c r="F186" t="s">
        <v>1143</v>
      </c>
      <c r="G186" t="s">
        <v>17</v>
      </c>
      <c r="H186" t="s">
        <v>18</v>
      </c>
      <c r="I186" t="s">
        <v>1144</v>
      </c>
      <c r="J186" t="s">
        <v>260</v>
      </c>
      <c r="K186" t="s">
        <v>551</v>
      </c>
      <c r="L186">
        <v>1.2</v>
      </c>
      <c r="M186" t="s">
        <v>478</v>
      </c>
      <c r="N186" t="s">
        <v>24</v>
      </c>
      <c r="O186" t="s">
        <v>602</v>
      </c>
      <c r="P186">
        <f t="shared" si="2"/>
        <v>0</v>
      </c>
    </row>
    <row r="187" spans="2:16" hidden="1" x14ac:dyDescent="0.25">
      <c r="B187" t="s">
        <v>1181</v>
      </c>
      <c r="C187" t="s">
        <v>1182</v>
      </c>
      <c r="D187" t="s">
        <v>14</v>
      </c>
      <c r="E187" t="s">
        <v>1183</v>
      </c>
      <c r="F187" t="s">
        <v>1184</v>
      </c>
      <c r="G187" t="s">
        <v>17</v>
      </c>
      <c r="H187" t="s">
        <v>18</v>
      </c>
      <c r="I187" t="s">
        <v>1185</v>
      </c>
      <c r="J187" t="s">
        <v>350</v>
      </c>
      <c r="K187" t="s">
        <v>667</v>
      </c>
      <c r="L187">
        <v>1.2</v>
      </c>
      <c r="M187" t="s">
        <v>478</v>
      </c>
      <c r="N187" t="s">
        <v>350</v>
      </c>
      <c r="O187" t="s">
        <v>389</v>
      </c>
      <c r="P187">
        <f t="shared" si="2"/>
        <v>0</v>
      </c>
    </row>
    <row r="188" spans="2:16" hidden="1" x14ac:dyDescent="0.25">
      <c r="B188" t="s">
        <v>1305</v>
      </c>
      <c r="C188" t="s">
        <v>1306</v>
      </c>
      <c r="D188" t="s">
        <v>1304</v>
      </c>
      <c r="E188" t="s">
        <v>1307</v>
      </c>
      <c r="F188" t="s">
        <v>1308</v>
      </c>
      <c r="G188" t="s">
        <v>17</v>
      </c>
      <c r="H188" t="s">
        <v>566</v>
      </c>
      <c r="I188" t="s">
        <v>1309</v>
      </c>
      <c r="J188" t="s">
        <v>101</v>
      </c>
      <c r="K188" t="s">
        <v>1006</v>
      </c>
      <c r="L188">
        <v>1.2</v>
      </c>
      <c r="M188" t="s">
        <v>478</v>
      </c>
      <c r="N188" t="s">
        <v>101</v>
      </c>
      <c r="O188" t="s">
        <v>602</v>
      </c>
      <c r="P188">
        <f t="shared" si="2"/>
        <v>0</v>
      </c>
    </row>
    <row r="189" spans="2:16" hidden="1" x14ac:dyDescent="0.25">
      <c r="B189" t="s">
        <v>1498</v>
      </c>
      <c r="C189" t="s">
        <v>1499</v>
      </c>
      <c r="D189" t="s">
        <v>928</v>
      </c>
      <c r="E189" t="s">
        <v>1500</v>
      </c>
      <c r="F189" t="s">
        <v>1501</v>
      </c>
      <c r="G189" t="s">
        <v>17</v>
      </c>
      <c r="H189" t="s">
        <v>566</v>
      </c>
      <c r="I189" t="s">
        <v>1502</v>
      </c>
      <c r="J189" t="s">
        <v>149</v>
      </c>
      <c r="K189" t="s">
        <v>1191</v>
      </c>
      <c r="L189">
        <v>1.2</v>
      </c>
      <c r="M189" t="s">
        <v>478</v>
      </c>
      <c r="N189" t="s">
        <v>211</v>
      </c>
      <c r="O189" t="s">
        <v>149</v>
      </c>
      <c r="P189">
        <f t="shared" si="2"/>
        <v>0</v>
      </c>
    </row>
    <row r="190" spans="2:16" hidden="1" x14ac:dyDescent="0.25">
      <c r="B190" t="s">
        <v>472</v>
      </c>
      <c r="C190" t="s">
        <v>473</v>
      </c>
      <c r="D190" t="s">
        <v>56</v>
      </c>
      <c r="E190" t="s">
        <v>474</v>
      </c>
      <c r="F190" t="s">
        <v>475</v>
      </c>
      <c r="G190" t="s">
        <v>17</v>
      </c>
      <c r="H190" t="s">
        <v>18</v>
      </c>
      <c r="I190" t="s">
        <v>476</v>
      </c>
      <c r="J190" t="s">
        <v>24</v>
      </c>
      <c r="K190" t="s">
        <v>477</v>
      </c>
      <c r="L190">
        <v>1.1000000000000001</v>
      </c>
      <c r="M190" t="s">
        <v>478</v>
      </c>
      <c r="N190" t="s">
        <v>24</v>
      </c>
      <c r="O190" t="s">
        <v>389</v>
      </c>
      <c r="P190">
        <f t="shared" si="2"/>
        <v>0</v>
      </c>
    </row>
    <row r="191" spans="2:16" hidden="1" x14ac:dyDescent="0.25">
      <c r="B191" t="s">
        <v>546</v>
      </c>
      <c r="C191" t="s">
        <v>547</v>
      </c>
      <c r="D191" t="s">
        <v>65</v>
      </c>
      <c r="E191" t="s">
        <v>548</v>
      </c>
      <c r="F191" t="s">
        <v>549</v>
      </c>
      <c r="G191" t="s">
        <v>17</v>
      </c>
      <c r="H191" t="s">
        <v>18</v>
      </c>
      <c r="I191" t="s">
        <v>550</v>
      </c>
      <c r="J191" t="s">
        <v>260</v>
      </c>
      <c r="K191" t="s">
        <v>551</v>
      </c>
      <c r="L191">
        <v>1.1000000000000001</v>
      </c>
      <c r="M191" t="s">
        <v>478</v>
      </c>
      <c r="N191" t="s">
        <v>260</v>
      </c>
      <c r="O191" t="s">
        <v>211</v>
      </c>
      <c r="P191">
        <f t="shared" si="2"/>
        <v>0</v>
      </c>
    </row>
    <row r="192" spans="2:16" hidden="1" x14ac:dyDescent="0.25">
      <c r="B192" t="s">
        <v>622</v>
      </c>
      <c r="C192" t="s">
        <v>623</v>
      </c>
      <c r="D192" t="s">
        <v>27</v>
      </c>
      <c r="E192" t="s">
        <v>624</v>
      </c>
      <c r="F192" t="s">
        <v>625</v>
      </c>
      <c r="G192" t="s">
        <v>17</v>
      </c>
      <c r="H192" t="s">
        <v>566</v>
      </c>
      <c r="I192" t="s">
        <v>626</v>
      </c>
      <c r="J192" t="s">
        <v>142</v>
      </c>
      <c r="K192" t="s">
        <v>406</v>
      </c>
      <c r="L192">
        <v>1.1000000000000001</v>
      </c>
      <c r="M192" t="s">
        <v>478</v>
      </c>
      <c r="N192" t="s">
        <v>142</v>
      </c>
      <c r="O192" t="s">
        <v>389</v>
      </c>
      <c r="P192">
        <f t="shared" si="2"/>
        <v>0</v>
      </c>
    </row>
    <row r="193" spans="2:16" hidden="1" x14ac:dyDescent="0.25">
      <c r="B193" t="s">
        <v>739</v>
      </c>
      <c r="C193" t="s">
        <v>740</v>
      </c>
      <c r="D193" t="s">
        <v>741</v>
      </c>
      <c r="E193" t="s">
        <v>742</v>
      </c>
      <c r="F193" t="s">
        <v>742</v>
      </c>
      <c r="G193" t="s">
        <v>17</v>
      </c>
      <c r="H193" t="s">
        <v>18</v>
      </c>
      <c r="I193" t="s">
        <v>743</v>
      </c>
      <c r="J193" t="s">
        <v>465</v>
      </c>
      <c r="K193" t="s">
        <v>641</v>
      </c>
      <c r="L193">
        <v>1.1000000000000001</v>
      </c>
      <c r="M193" t="s">
        <v>478</v>
      </c>
      <c r="N193" t="s">
        <v>34</v>
      </c>
      <c r="O193" t="s">
        <v>101</v>
      </c>
      <c r="P193">
        <f t="shared" si="2"/>
        <v>0</v>
      </c>
    </row>
    <row r="194" spans="2:16" hidden="1" x14ac:dyDescent="0.25">
      <c r="B194" t="s">
        <v>975</v>
      </c>
      <c r="C194" t="s">
        <v>976</v>
      </c>
      <c r="D194" t="s">
        <v>56</v>
      </c>
      <c r="E194" t="s">
        <v>977</v>
      </c>
      <c r="F194" t="s">
        <v>978</v>
      </c>
      <c r="G194" t="s">
        <v>17</v>
      </c>
      <c r="H194" t="s">
        <v>566</v>
      </c>
      <c r="I194" t="s">
        <v>979</v>
      </c>
      <c r="J194" t="s">
        <v>260</v>
      </c>
      <c r="K194" t="s">
        <v>551</v>
      </c>
      <c r="L194">
        <v>1.1000000000000001</v>
      </c>
      <c r="M194" t="s">
        <v>478</v>
      </c>
      <c r="N194" t="s">
        <v>24</v>
      </c>
      <c r="O194" t="s">
        <v>149</v>
      </c>
      <c r="P194">
        <f t="shared" ref="P194:P257" si="3">COUNTIF(B194,"*COMP*")</f>
        <v>0</v>
      </c>
    </row>
    <row r="195" spans="2:16" hidden="1" x14ac:dyDescent="0.25">
      <c r="B195" t="s">
        <v>1175</v>
      </c>
      <c r="C195" t="s">
        <v>1176</v>
      </c>
      <c r="D195" t="s">
        <v>1177</v>
      </c>
      <c r="E195" t="s">
        <v>1178</v>
      </c>
      <c r="F195" t="s">
        <v>1179</v>
      </c>
      <c r="G195" t="s">
        <v>17</v>
      </c>
      <c r="H195" t="s">
        <v>18</v>
      </c>
      <c r="I195" t="s">
        <v>1180</v>
      </c>
      <c r="J195" t="s">
        <v>465</v>
      </c>
      <c r="K195" t="s">
        <v>641</v>
      </c>
      <c r="L195">
        <v>1.1000000000000001</v>
      </c>
      <c r="M195" t="s">
        <v>478</v>
      </c>
      <c r="N195" t="s">
        <v>24</v>
      </c>
      <c r="O195" t="s">
        <v>389</v>
      </c>
      <c r="P195">
        <f t="shared" si="3"/>
        <v>0</v>
      </c>
    </row>
    <row r="196" spans="2:16" hidden="1" x14ac:dyDescent="0.25">
      <c r="B196" t="s">
        <v>1208</v>
      </c>
      <c r="C196" t="s">
        <v>1209</v>
      </c>
      <c r="D196" t="s">
        <v>1177</v>
      </c>
      <c r="E196" t="s">
        <v>1210</v>
      </c>
      <c r="F196" t="s">
        <v>1211</v>
      </c>
      <c r="G196" t="s">
        <v>17</v>
      </c>
      <c r="H196" t="s">
        <v>566</v>
      </c>
      <c r="I196" t="s">
        <v>1212</v>
      </c>
      <c r="J196" t="s">
        <v>133</v>
      </c>
      <c r="K196" t="s">
        <v>504</v>
      </c>
      <c r="L196">
        <v>1.1000000000000001</v>
      </c>
      <c r="M196" t="s">
        <v>478</v>
      </c>
      <c r="N196" t="s">
        <v>210</v>
      </c>
      <c r="O196" t="s">
        <v>72</v>
      </c>
      <c r="P196">
        <f t="shared" si="3"/>
        <v>0</v>
      </c>
    </row>
    <row r="197" spans="2:16" hidden="1" x14ac:dyDescent="0.25">
      <c r="B197" t="s">
        <v>1246</v>
      </c>
      <c r="C197" t="s">
        <v>1247</v>
      </c>
      <c r="D197" t="s">
        <v>75</v>
      </c>
      <c r="E197" t="s">
        <v>1248</v>
      </c>
      <c r="F197" t="s">
        <v>1249</v>
      </c>
      <c r="G197" t="s">
        <v>17</v>
      </c>
      <c r="H197" t="s">
        <v>566</v>
      </c>
      <c r="I197" t="s">
        <v>1250</v>
      </c>
      <c r="J197" t="s">
        <v>34</v>
      </c>
      <c r="K197" t="s">
        <v>853</v>
      </c>
      <c r="L197">
        <v>1.1000000000000001</v>
      </c>
      <c r="M197" t="s">
        <v>478</v>
      </c>
      <c r="N197" t="s">
        <v>101</v>
      </c>
      <c r="O197" t="s">
        <v>149</v>
      </c>
      <c r="P197">
        <f t="shared" si="3"/>
        <v>0</v>
      </c>
    </row>
    <row r="198" spans="2:16" hidden="1" x14ac:dyDescent="0.25">
      <c r="B198" t="s">
        <v>663</v>
      </c>
      <c r="C198" t="s">
        <v>663</v>
      </c>
      <c r="D198" t="s">
        <v>664</v>
      </c>
      <c r="E198" t="s">
        <v>665</v>
      </c>
      <c r="F198" t="s">
        <v>665</v>
      </c>
      <c r="G198" t="s">
        <v>17</v>
      </c>
      <c r="H198" t="s">
        <v>18</v>
      </c>
      <c r="I198" t="s">
        <v>666</v>
      </c>
      <c r="J198" t="s">
        <v>350</v>
      </c>
      <c r="K198" t="s">
        <v>667</v>
      </c>
      <c r="L198">
        <v>1</v>
      </c>
      <c r="M198" t="s">
        <v>478</v>
      </c>
      <c r="N198" t="s">
        <v>350</v>
      </c>
      <c r="O198" t="s">
        <v>34</v>
      </c>
      <c r="P198">
        <f t="shared" si="3"/>
        <v>0</v>
      </c>
    </row>
    <row r="199" spans="2:16" hidden="1" x14ac:dyDescent="0.25">
      <c r="B199" t="s">
        <v>887</v>
      </c>
      <c r="C199" t="s">
        <v>888</v>
      </c>
      <c r="D199" t="s">
        <v>27</v>
      </c>
      <c r="E199" t="s">
        <v>889</v>
      </c>
      <c r="F199" t="s">
        <v>890</v>
      </c>
      <c r="G199" t="s">
        <v>17</v>
      </c>
      <c r="H199" t="s">
        <v>18</v>
      </c>
      <c r="I199" t="s">
        <v>891</v>
      </c>
      <c r="J199" t="s">
        <v>350</v>
      </c>
      <c r="K199" t="s">
        <v>667</v>
      </c>
      <c r="L199">
        <v>1</v>
      </c>
      <c r="M199" t="s">
        <v>478</v>
      </c>
      <c r="N199" t="s">
        <v>260</v>
      </c>
      <c r="O199" t="s">
        <v>211</v>
      </c>
      <c r="P199">
        <f t="shared" si="3"/>
        <v>0</v>
      </c>
    </row>
    <row r="200" spans="2:16" hidden="1" x14ac:dyDescent="0.25">
      <c r="B200" t="s">
        <v>926</v>
      </c>
      <c r="C200" t="s">
        <v>927</v>
      </c>
      <c r="D200" t="s">
        <v>928</v>
      </c>
      <c r="E200" t="s">
        <v>929</v>
      </c>
      <c r="F200" t="s">
        <v>930</v>
      </c>
      <c r="G200" t="s">
        <v>17</v>
      </c>
      <c r="H200" t="s">
        <v>18</v>
      </c>
      <c r="I200" t="s">
        <v>931</v>
      </c>
      <c r="J200" t="s">
        <v>260</v>
      </c>
      <c r="K200" t="s">
        <v>551</v>
      </c>
      <c r="L200">
        <v>1</v>
      </c>
      <c r="M200" t="s">
        <v>478</v>
      </c>
      <c r="N200" t="s">
        <v>24</v>
      </c>
      <c r="O200" t="s">
        <v>72</v>
      </c>
      <c r="P200">
        <f t="shared" si="3"/>
        <v>0</v>
      </c>
    </row>
    <row r="201" spans="2:16" hidden="1" x14ac:dyDescent="0.25">
      <c r="B201" t="s">
        <v>985</v>
      </c>
      <c r="C201" t="s">
        <v>986</v>
      </c>
      <c r="D201" t="s">
        <v>75</v>
      </c>
      <c r="E201" t="s">
        <v>987</v>
      </c>
      <c r="F201" t="s">
        <v>988</v>
      </c>
      <c r="G201" t="s">
        <v>17</v>
      </c>
      <c r="H201" t="s">
        <v>566</v>
      </c>
      <c r="I201" t="s">
        <v>989</v>
      </c>
      <c r="J201" t="s">
        <v>62</v>
      </c>
      <c r="K201" t="s">
        <v>795</v>
      </c>
      <c r="L201">
        <v>1</v>
      </c>
      <c r="M201" t="s">
        <v>478</v>
      </c>
      <c r="N201" t="s">
        <v>34</v>
      </c>
      <c r="O201" t="s">
        <v>149</v>
      </c>
      <c r="P201">
        <f t="shared" si="3"/>
        <v>0</v>
      </c>
    </row>
    <row r="202" spans="2:16" hidden="1" x14ac:dyDescent="0.25">
      <c r="B202" t="s">
        <v>1075</v>
      </c>
      <c r="C202" t="s">
        <v>1076</v>
      </c>
      <c r="D202" t="s">
        <v>75</v>
      </c>
      <c r="E202" t="s">
        <v>1077</v>
      </c>
      <c r="F202" t="s">
        <v>1078</v>
      </c>
      <c r="G202" t="s">
        <v>17</v>
      </c>
      <c r="H202" t="s">
        <v>566</v>
      </c>
      <c r="I202" t="s">
        <v>1079</v>
      </c>
      <c r="J202" t="s">
        <v>260</v>
      </c>
      <c r="K202" t="s">
        <v>551</v>
      </c>
      <c r="L202">
        <v>1</v>
      </c>
      <c r="M202" t="s">
        <v>478</v>
      </c>
      <c r="N202" t="s">
        <v>260</v>
      </c>
      <c r="O202" t="s">
        <v>211</v>
      </c>
      <c r="P202">
        <f t="shared" si="3"/>
        <v>0</v>
      </c>
    </row>
    <row r="203" spans="2:16" hidden="1" x14ac:dyDescent="0.25">
      <c r="B203" t="s">
        <v>1080</v>
      </c>
      <c r="C203" t="s">
        <v>1081</v>
      </c>
      <c r="D203" t="s">
        <v>1082</v>
      </c>
      <c r="E203" t="s">
        <v>1083</v>
      </c>
      <c r="F203" t="s">
        <v>1084</v>
      </c>
      <c r="G203" t="s">
        <v>17</v>
      </c>
      <c r="H203" t="s">
        <v>566</v>
      </c>
      <c r="I203" t="s">
        <v>1085</v>
      </c>
      <c r="J203" t="s">
        <v>260</v>
      </c>
      <c r="K203" t="s">
        <v>551</v>
      </c>
      <c r="L203">
        <v>1</v>
      </c>
      <c r="M203" t="s">
        <v>478</v>
      </c>
      <c r="N203" t="s">
        <v>24</v>
      </c>
      <c r="O203" t="s">
        <v>72</v>
      </c>
      <c r="P203">
        <f t="shared" si="3"/>
        <v>0</v>
      </c>
    </row>
    <row r="204" spans="2:16" hidden="1" x14ac:dyDescent="0.25">
      <c r="B204" t="s">
        <v>1117</v>
      </c>
      <c r="C204" t="s">
        <v>1118</v>
      </c>
      <c r="D204" t="s">
        <v>27</v>
      </c>
      <c r="E204" t="s">
        <v>1119</v>
      </c>
      <c r="F204" t="s">
        <v>1120</v>
      </c>
      <c r="G204" t="s">
        <v>17</v>
      </c>
      <c r="H204" t="s">
        <v>566</v>
      </c>
      <c r="I204" t="s">
        <v>1121</v>
      </c>
      <c r="J204" t="s">
        <v>465</v>
      </c>
      <c r="K204" t="s">
        <v>641</v>
      </c>
      <c r="L204">
        <v>1</v>
      </c>
      <c r="M204" t="s">
        <v>478</v>
      </c>
      <c r="N204" t="s">
        <v>260</v>
      </c>
      <c r="O204" t="s">
        <v>168</v>
      </c>
      <c r="P204">
        <f t="shared" si="3"/>
        <v>0</v>
      </c>
    </row>
    <row r="205" spans="2:16" hidden="1" x14ac:dyDescent="0.25">
      <c r="B205" t="s">
        <v>1165</v>
      </c>
      <c r="C205" t="s">
        <v>1166</v>
      </c>
      <c r="D205" t="s">
        <v>75</v>
      </c>
      <c r="E205" t="s">
        <v>1167</v>
      </c>
      <c r="F205" t="s">
        <v>1168</v>
      </c>
      <c r="G205" t="s">
        <v>17</v>
      </c>
      <c r="H205" t="s">
        <v>18</v>
      </c>
      <c r="I205" t="s">
        <v>1169</v>
      </c>
      <c r="J205" t="s">
        <v>24</v>
      </c>
      <c r="K205" t="s">
        <v>477</v>
      </c>
      <c r="L205">
        <v>1</v>
      </c>
      <c r="M205" t="s">
        <v>478</v>
      </c>
      <c r="N205" t="s">
        <v>62</v>
      </c>
      <c r="O205" t="s">
        <v>211</v>
      </c>
      <c r="P205">
        <f t="shared" si="3"/>
        <v>0</v>
      </c>
    </row>
    <row r="206" spans="2:16" hidden="1" x14ac:dyDescent="0.25">
      <c r="B206" t="s">
        <v>1223</v>
      </c>
      <c r="C206" t="s">
        <v>1224</v>
      </c>
      <c r="D206" t="s">
        <v>104</v>
      </c>
      <c r="E206" t="s">
        <v>1225</v>
      </c>
      <c r="F206" t="s">
        <v>1226</v>
      </c>
      <c r="G206" t="s">
        <v>17</v>
      </c>
      <c r="H206" t="s">
        <v>566</v>
      </c>
      <c r="I206" t="s">
        <v>1227</v>
      </c>
      <c r="J206" t="s">
        <v>465</v>
      </c>
      <c r="K206" t="s">
        <v>641</v>
      </c>
      <c r="L206">
        <v>1</v>
      </c>
      <c r="M206" t="s">
        <v>478</v>
      </c>
      <c r="N206" t="s">
        <v>24</v>
      </c>
      <c r="O206" t="s">
        <v>211</v>
      </c>
      <c r="P206">
        <f t="shared" si="3"/>
        <v>1</v>
      </c>
    </row>
    <row r="207" spans="2:16" hidden="1" x14ac:dyDescent="0.25">
      <c r="B207" t="s">
        <v>1272</v>
      </c>
      <c r="C207" t="s">
        <v>1273</v>
      </c>
      <c r="D207" t="s">
        <v>1274</v>
      </c>
      <c r="E207" t="s">
        <v>1275</v>
      </c>
      <c r="F207" t="s">
        <v>1276</v>
      </c>
      <c r="G207" t="s">
        <v>17</v>
      </c>
      <c r="H207" t="s">
        <v>566</v>
      </c>
      <c r="I207" t="s">
        <v>1277</v>
      </c>
      <c r="J207" t="s">
        <v>210</v>
      </c>
      <c r="K207" t="s">
        <v>525</v>
      </c>
      <c r="L207">
        <v>1</v>
      </c>
      <c r="M207" t="s">
        <v>478</v>
      </c>
      <c r="N207" t="s">
        <v>142</v>
      </c>
      <c r="O207" t="s">
        <v>389</v>
      </c>
      <c r="P207">
        <f t="shared" si="3"/>
        <v>0</v>
      </c>
    </row>
    <row r="208" spans="2:16" hidden="1" x14ac:dyDescent="0.25">
      <c r="B208" t="s">
        <v>734</v>
      </c>
      <c r="C208" t="s">
        <v>735</v>
      </c>
      <c r="D208" t="s">
        <v>75</v>
      </c>
      <c r="E208" t="s">
        <v>736</v>
      </c>
      <c r="F208" t="s">
        <v>737</v>
      </c>
      <c r="G208" t="s">
        <v>17</v>
      </c>
      <c r="H208" t="s">
        <v>566</v>
      </c>
      <c r="I208" t="s">
        <v>738</v>
      </c>
      <c r="J208" t="s">
        <v>260</v>
      </c>
      <c r="K208" t="s">
        <v>551</v>
      </c>
      <c r="L208">
        <v>0.9</v>
      </c>
      <c r="M208" t="s">
        <v>478</v>
      </c>
      <c r="N208" t="s">
        <v>260</v>
      </c>
      <c r="O208" t="s">
        <v>211</v>
      </c>
      <c r="P208">
        <f t="shared" si="3"/>
        <v>0</v>
      </c>
    </row>
    <row r="209" spans="2:16" hidden="1" x14ac:dyDescent="0.25">
      <c r="B209" t="s">
        <v>765</v>
      </c>
      <c r="C209" t="s">
        <v>766</v>
      </c>
      <c r="D209" t="s">
        <v>75</v>
      </c>
      <c r="E209" t="s">
        <v>767</v>
      </c>
      <c r="F209" t="s">
        <v>768</v>
      </c>
      <c r="G209" t="s">
        <v>17</v>
      </c>
      <c r="H209" t="s">
        <v>18</v>
      </c>
      <c r="I209" t="s">
        <v>769</v>
      </c>
      <c r="J209" t="s">
        <v>24</v>
      </c>
      <c r="K209" t="s">
        <v>477</v>
      </c>
      <c r="L209">
        <v>0.9</v>
      </c>
      <c r="M209" t="s">
        <v>478</v>
      </c>
      <c r="N209" t="s">
        <v>72</v>
      </c>
      <c r="O209" t="s">
        <v>211</v>
      </c>
      <c r="P209">
        <f t="shared" si="3"/>
        <v>0</v>
      </c>
    </row>
    <row r="210" spans="2:16" hidden="1" x14ac:dyDescent="0.25">
      <c r="B210" t="s">
        <v>1001</v>
      </c>
      <c r="C210" t="s">
        <v>1002</v>
      </c>
      <c r="D210" t="s">
        <v>75</v>
      </c>
      <c r="E210" t="s">
        <v>1003</v>
      </c>
      <c r="F210" t="s">
        <v>1004</v>
      </c>
      <c r="G210" t="s">
        <v>17</v>
      </c>
      <c r="H210" t="s">
        <v>566</v>
      </c>
      <c r="I210" t="s">
        <v>1005</v>
      </c>
      <c r="J210" t="s">
        <v>101</v>
      </c>
      <c r="K210" t="s">
        <v>1006</v>
      </c>
      <c r="L210">
        <v>0.9</v>
      </c>
      <c r="M210" t="s">
        <v>478</v>
      </c>
      <c r="N210" t="s">
        <v>101</v>
      </c>
      <c r="O210" t="s">
        <v>211</v>
      </c>
      <c r="P210">
        <f t="shared" si="3"/>
        <v>0</v>
      </c>
    </row>
    <row r="211" spans="2:16" hidden="1" x14ac:dyDescent="0.25">
      <c r="B211" t="s">
        <v>1023</v>
      </c>
      <c r="C211" t="s">
        <v>1023</v>
      </c>
      <c r="D211" t="s">
        <v>1024</v>
      </c>
      <c r="E211" t="s">
        <v>1025</v>
      </c>
      <c r="F211" t="s">
        <v>1026</v>
      </c>
      <c r="G211" t="s">
        <v>17</v>
      </c>
      <c r="H211" t="s">
        <v>18</v>
      </c>
      <c r="I211" t="s">
        <v>1027</v>
      </c>
      <c r="J211" t="s">
        <v>34</v>
      </c>
      <c r="K211" t="s">
        <v>853</v>
      </c>
      <c r="L211">
        <v>0.9</v>
      </c>
      <c r="M211" t="s">
        <v>478</v>
      </c>
      <c r="N211" t="s">
        <v>34</v>
      </c>
      <c r="O211" t="s">
        <v>389</v>
      </c>
      <c r="P211">
        <f t="shared" si="3"/>
        <v>0</v>
      </c>
    </row>
    <row r="212" spans="2:16" hidden="1" x14ac:dyDescent="0.25">
      <c r="B212" t="s">
        <v>1065</v>
      </c>
      <c r="C212" t="s">
        <v>1066</v>
      </c>
      <c r="D212" t="s">
        <v>409</v>
      </c>
      <c r="E212" t="s">
        <v>1067</v>
      </c>
      <c r="F212" t="s">
        <v>1068</v>
      </c>
      <c r="G212" t="s">
        <v>17</v>
      </c>
      <c r="H212" t="s">
        <v>18</v>
      </c>
      <c r="I212" t="s">
        <v>1069</v>
      </c>
      <c r="J212" t="s">
        <v>62</v>
      </c>
      <c r="K212" t="s">
        <v>795</v>
      </c>
      <c r="L212">
        <v>0.9</v>
      </c>
      <c r="M212" t="s">
        <v>478</v>
      </c>
      <c r="N212" t="s">
        <v>34</v>
      </c>
      <c r="O212" t="s">
        <v>602</v>
      </c>
      <c r="P212">
        <f t="shared" si="3"/>
        <v>0</v>
      </c>
    </row>
    <row r="213" spans="2:16" hidden="1" x14ac:dyDescent="0.25">
      <c r="B213" t="s">
        <v>1213</v>
      </c>
      <c r="C213" t="s">
        <v>1214</v>
      </c>
      <c r="D213" t="s">
        <v>75</v>
      </c>
      <c r="E213" t="s">
        <v>1215</v>
      </c>
      <c r="F213" t="s">
        <v>1216</v>
      </c>
      <c r="G213" t="s">
        <v>17</v>
      </c>
      <c r="H213" t="s">
        <v>566</v>
      </c>
      <c r="I213" t="s">
        <v>1217</v>
      </c>
      <c r="J213" t="s">
        <v>62</v>
      </c>
      <c r="K213" t="s">
        <v>795</v>
      </c>
      <c r="L213">
        <v>0.9</v>
      </c>
      <c r="M213" t="s">
        <v>478</v>
      </c>
      <c r="N213" t="s">
        <v>62</v>
      </c>
      <c r="O213" t="s">
        <v>533</v>
      </c>
      <c r="P213">
        <f t="shared" si="3"/>
        <v>0</v>
      </c>
    </row>
    <row r="214" spans="2:16" hidden="1" x14ac:dyDescent="0.25">
      <c r="B214" t="s">
        <v>1278</v>
      </c>
      <c r="C214" t="s">
        <v>1279</v>
      </c>
      <c r="D214" t="s">
        <v>75</v>
      </c>
      <c r="E214" t="s">
        <v>1280</v>
      </c>
      <c r="F214" t="s">
        <v>1281</v>
      </c>
      <c r="G214" t="s">
        <v>17</v>
      </c>
      <c r="H214" t="s">
        <v>566</v>
      </c>
      <c r="I214" t="s">
        <v>1282</v>
      </c>
      <c r="J214" t="s">
        <v>62</v>
      </c>
      <c r="K214" t="s">
        <v>795</v>
      </c>
      <c r="L214">
        <v>0.9</v>
      </c>
      <c r="M214" t="s">
        <v>478</v>
      </c>
      <c r="N214" t="s">
        <v>62</v>
      </c>
      <c r="O214" t="s">
        <v>389</v>
      </c>
      <c r="P214">
        <f t="shared" si="3"/>
        <v>0</v>
      </c>
    </row>
    <row r="215" spans="2:16" hidden="1" x14ac:dyDescent="0.25">
      <c r="B215" t="s">
        <v>1299</v>
      </c>
      <c r="C215" t="s">
        <v>1300</v>
      </c>
      <c r="D215" t="s">
        <v>65</v>
      </c>
      <c r="E215" t="s">
        <v>1301</v>
      </c>
      <c r="F215" t="s">
        <v>1302</v>
      </c>
      <c r="G215" t="s">
        <v>17</v>
      </c>
      <c r="H215" t="s">
        <v>566</v>
      </c>
      <c r="I215" t="s">
        <v>1303</v>
      </c>
      <c r="J215" t="s">
        <v>465</v>
      </c>
      <c r="K215" t="s">
        <v>641</v>
      </c>
      <c r="L215">
        <v>0.9</v>
      </c>
      <c r="M215" t="s">
        <v>478</v>
      </c>
      <c r="N215" t="s">
        <v>260</v>
      </c>
      <c r="O215" t="s">
        <v>389</v>
      </c>
      <c r="P215">
        <f t="shared" si="3"/>
        <v>0</v>
      </c>
    </row>
    <row r="216" spans="2:16" hidden="1" x14ac:dyDescent="0.25">
      <c r="B216" t="s">
        <v>1342</v>
      </c>
      <c r="C216" t="s">
        <v>1343</v>
      </c>
      <c r="D216" t="s">
        <v>27</v>
      </c>
      <c r="E216" t="s">
        <v>1344</v>
      </c>
      <c r="F216" t="s">
        <v>1345</v>
      </c>
      <c r="G216" t="s">
        <v>17</v>
      </c>
      <c r="H216" t="s">
        <v>566</v>
      </c>
      <c r="I216" t="s">
        <v>1346</v>
      </c>
      <c r="J216" t="s">
        <v>24</v>
      </c>
      <c r="K216" t="s">
        <v>477</v>
      </c>
      <c r="L216">
        <v>0.9</v>
      </c>
      <c r="M216" t="s">
        <v>478</v>
      </c>
      <c r="N216" t="s">
        <v>62</v>
      </c>
      <c r="O216" t="s">
        <v>149</v>
      </c>
      <c r="P216">
        <f t="shared" si="3"/>
        <v>0</v>
      </c>
    </row>
    <row r="217" spans="2:16" hidden="1" x14ac:dyDescent="0.25">
      <c r="B217" t="s">
        <v>1440</v>
      </c>
      <c r="C217" t="s">
        <v>1441</v>
      </c>
      <c r="D217" t="s">
        <v>1442</v>
      </c>
      <c r="E217" t="s">
        <v>1443</v>
      </c>
      <c r="F217" t="s">
        <v>1444</v>
      </c>
      <c r="G217" t="s">
        <v>17</v>
      </c>
      <c r="H217" t="s">
        <v>566</v>
      </c>
      <c r="I217" t="s">
        <v>1445</v>
      </c>
      <c r="J217" t="s">
        <v>149</v>
      </c>
      <c r="K217" t="s">
        <v>1191</v>
      </c>
      <c r="L217">
        <v>0.9</v>
      </c>
      <c r="M217" t="s">
        <v>478</v>
      </c>
      <c r="N217" t="s">
        <v>149</v>
      </c>
      <c r="O217" t="s">
        <v>533</v>
      </c>
      <c r="P217">
        <f t="shared" si="3"/>
        <v>0</v>
      </c>
    </row>
    <row r="218" spans="2:16" hidden="1" x14ac:dyDescent="0.25">
      <c r="B218" t="s">
        <v>780</v>
      </c>
      <c r="C218" t="s">
        <v>781</v>
      </c>
      <c r="D218" t="s">
        <v>27</v>
      </c>
      <c r="E218" t="s">
        <v>782</v>
      </c>
      <c r="F218" t="s">
        <v>783</v>
      </c>
      <c r="G218" t="s">
        <v>17</v>
      </c>
      <c r="H218" t="s">
        <v>18</v>
      </c>
      <c r="I218" t="s">
        <v>784</v>
      </c>
      <c r="J218" t="s">
        <v>260</v>
      </c>
      <c r="K218" t="s">
        <v>551</v>
      </c>
      <c r="L218">
        <v>0.8</v>
      </c>
      <c r="M218" t="s">
        <v>478</v>
      </c>
      <c r="N218" t="s">
        <v>260</v>
      </c>
      <c r="O218" t="s">
        <v>389</v>
      </c>
      <c r="P218">
        <f t="shared" si="3"/>
        <v>0</v>
      </c>
    </row>
    <row r="219" spans="2:16" hidden="1" x14ac:dyDescent="0.25">
      <c r="B219" t="s">
        <v>848</v>
      </c>
      <c r="C219" t="s">
        <v>849</v>
      </c>
      <c r="D219" t="s">
        <v>104</v>
      </c>
      <c r="E219" t="s">
        <v>850</v>
      </c>
      <c r="F219" t="s">
        <v>851</v>
      </c>
      <c r="G219" t="s">
        <v>17</v>
      </c>
      <c r="H219" t="s">
        <v>18</v>
      </c>
      <c r="I219" t="s">
        <v>852</v>
      </c>
      <c r="J219" t="s">
        <v>34</v>
      </c>
      <c r="K219" t="s">
        <v>853</v>
      </c>
      <c r="L219">
        <v>0.8</v>
      </c>
      <c r="M219" t="s">
        <v>478</v>
      </c>
      <c r="N219" t="s">
        <v>34</v>
      </c>
      <c r="O219" t="s">
        <v>602</v>
      </c>
      <c r="P219">
        <f t="shared" si="3"/>
        <v>0</v>
      </c>
    </row>
    <row r="220" spans="2:16" hidden="1" x14ac:dyDescent="0.25">
      <c r="B220" t="s">
        <v>990</v>
      </c>
      <c r="C220" t="s">
        <v>991</v>
      </c>
      <c r="D220" t="s">
        <v>992</v>
      </c>
      <c r="E220" t="s">
        <v>993</v>
      </c>
      <c r="F220" t="s">
        <v>994</v>
      </c>
      <c r="G220" t="s">
        <v>17</v>
      </c>
      <c r="H220" t="s">
        <v>566</v>
      </c>
      <c r="I220" t="s">
        <v>995</v>
      </c>
      <c r="J220" t="s">
        <v>34</v>
      </c>
      <c r="K220" t="s">
        <v>853</v>
      </c>
      <c r="L220">
        <v>0.8</v>
      </c>
      <c r="M220" t="s">
        <v>478</v>
      </c>
      <c r="N220" t="s">
        <v>34</v>
      </c>
      <c r="O220" t="s">
        <v>211</v>
      </c>
      <c r="P220">
        <f t="shared" si="3"/>
        <v>0</v>
      </c>
    </row>
    <row r="221" spans="2:16" hidden="1" x14ac:dyDescent="0.25">
      <c r="B221" t="s">
        <v>1044</v>
      </c>
      <c r="C221" t="s">
        <v>1045</v>
      </c>
      <c r="D221" t="s">
        <v>75</v>
      </c>
      <c r="E221" t="s">
        <v>1046</v>
      </c>
      <c r="F221" t="s">
        <v>1047</v>
      </c>
      <c r="G221" t="s">
        <v>17</v>
      </c>
      <c r="H221" t="s">
        <v>566</v>
      </c>
      <c r="I221" t="s">
        <v>1048</v>
      </c>
      <c r="J221" t="s">
        <v>34</v>
      </c>
      <c r="K221" t="s">
        <v>853</v>
      </c>
      <c r="L221">
        <v>0.8</v>
      </c>
      <c r="M221" t="s">
        <v>478</v>
      </c>
      <c r="N221" t="s">
        <v>101</v>
      </c>
      <c r="O221" t="s">
        <v>465</v>
      </c>
      <c r="P221">
        <f t="shared" si="3"/>
        <v>1</v>
      </c>
    </row>
    <row r="222" spans="2:16" hidden="1" x14ac:dyDescent="0.25">
      <c r="B222" t="s">
        <v>1101</v>
      </c>
      <c r="C222" t="s">
        <v>1102</v>
      </c>
      <c r="D222" t="s">
        <v>1103</v>
      </c>
      <c r="E222" t="s">
        <v>1104</v>
      </c>
      <c r="F222" t="s">
        <v>1104</v>
      </c>
      <c r="G222" t="s">
        <v>17</v>
      </c>
      <c r="H222" t="s">
        <v>566</v>
      </c>
      <c r="I222" t="s">
        <v>1105</v>
      </c>
      <c r="J222" t="s">
        <v>34</v>
      </c>
      <c r="K222" t="s">
        <v>853</v>
      </c>
      <c r="L222">
        <v>0.8</v>
      </c>
      <c r="M222" t="s">
        <v>478</v>
      </c>
      <c r="N222" t="s">
        <v>101</v>
      </c>
      <c r="O222" t="s">
        <v>389</v>
      </c>
      <c r="P222">
        <f t="shared" si="3"/>
        <v>0</v>
      </c>
    </row>
    <row r="223" spans="2:16" hidden="1" x14ac:dyDescent="0.25">
      <c r="B223" t="s">
        <v>1267</v>
      </c>
      <c r="C223" t="s">
        <v>1268</v>
      </c>
      <c r="D223" t="s">
        <v>659</v>
      </c>
      <c r="E223" t="s">
        <v>1269</v>
      </c>
      <c r="F223" t="s">
        <v>1270</v>
      </c>
      <c r="G223" t="s">
        <v>17</v>
      </c>
      <c r="H223" t="s">
        <v>566</v>
      </c>
      <c r="I223" t="s">
        <v>1271</v>
      </c>
      <c r="J223" t="s">
        <v>34</v>
      </c>
      <c r="K223" t="s">
        <v>853</v>
      </c>
      <c r="L223">
        <v>0.8</v>
      </c>
      <c r="M223" t="s">
        <v>478</v>
      </c>
      <c r="N223" t="s">
        <v>101</v>
      </c>
      <c r="O223" t="s">
        <v>72</v>
      </c>
      <c r="P223">
        <f t="shared" si="3"/>
        <v>0</v>
      </c>
    </row>
    <row r="224" spans="2:16" hidden="1" x14ac:dyDescent="0.25">
      <c r="B224" t="s">
        <v>1578</v>
      </c>
      <c r="C224" t="s">
        <v>1579</v>
      </c>
      <c r="D224" t="s">
        <v>1580</v>
      </c>
      <c r="E224" t="s">
        <v>1581</v>
      </c>
      <c r="F224" t="s">
        <v>1582</v>
      </c>
      <c r="G224" t="s">
        <v>17</v>
      </c>
      <c r="H224" t="s">
        <v>566</v>
      </c>
      <c r="I224" t="s">
        <v>1583</v>
      </c>
      <c r="J224" t="s">
        <v>34</v>
      </c>
      <c r="K224" t="s">
        <v>853</v>
      </c>
      <c r="L224">
        <v>0.8</v>
      </c>
      <c r="M224" t="s">
        <v>478</v>
      </c>
      <c r="N224" t="s">
        <v>149</v>
      </c>
      <c r="O224" t="s">
        <v>211</v>
      </c>
      <c r="P224">
        <f t="shared" si="3"/>
        <v>0</v>
      </c>
    </row>
    <row r="225" spans="2:16" hidden="1" x14ac:dyDescent="0.25">
      <c r="B225" t="s">
        <v>965</v>
      </c>
      <c r="C225" t="s">
        <v>966</v>
      </c>
      <c r="D225" t="s">
        <v>75</v>
      </c>
      <c r="E225" t="s">
        <v>967</v>
      </c>
      <c r="F225" t="s">
        <v>968</v>
      </c>
      <c r="G225" t="s">
        <v>17</v>
      </c>
      <c r="H225" t="s">
        <v>566</v>
      </c>
      <c r="I225" t="s">
        <v>969</v>
      </c>
      <c r="J225" t="s">
        <v>24</v>
      </c>
      <c r="K225" t="s">
        <v>477</v>
      </c>
      <c r="L225">
        <v>0.7</v>
      </c>
      <c r="M225" t="s">
        <v>478</v>
      </c>
      <c r="N225" t="s">
        <v>62</v>
      </c>
      <c r="O225" t="s">
        <v>211</v>
      </c>
      <c r="P225">
        <f t="shared" si="3"/>
        <v>0</v>
      </c>
    </row>
    <row r="226" spans="2:16" hidden="1" x14ac:dyDescent="0.25">
      <c r="B226" t="s">
        <v>1155</v>
      </c>
      <c r="C226" t="s">
        <v>1156</v>
      </c>
      <c r="D226" t="s">
        <v>1157</v>
      </c>
      <c r="E226" t="s">
        <v>1158</v>
      </c>
      <c r="F226" t="s">
        <v>1159</v>
      </c>
      <c r="G226" t="s">
        <v>17</v>
      </c>
      <c r="H226" t="s">
        <v>18</v>
      </c>
      <c r="I226" t="s">
        <v>1160</v>
      </c>
      <c r="J226" t="s">
        <v>62</v>
      </c>
      <c r="K226" t="s">
        <v>795</v>
      </c>
      <c r="L226">
        <v>0.7</v>
      </c>
      <c r="M226" t="s">
        <v>478</v>
      </c>
      <c r="N226" t="s">
        <v>62</v>
      </c>
      <c r="O226" t="s">
        <v>389</v>
      </c>
      <c r="P226">
        <f t="shared" si="3"/>
        <v>0</v>
      </c>
    </row>
    <row r="227" spans="2:16" hidden="1" x14ac:dyDescent="0.25">
      <c r="B227" t="s">
        <v>1192</v>
      </c>
      <c r="C227" t="s">
        <v>1193</v>
      </c>
      <c r="D227" t="s">
        <v>1041</v>
      </c>
      <c r="E227" t="s">
        <v>1194</v>
      </c>
      <c r="F227" t="s">
        <v>1195</v>
      </c>
      <c r="G227" t="s">
        <v>17</v>
      </c>
      <c r="H227" t="s">
        <v>18</v>
      </c>
      <c r="I227" t="s">
        <v>1196</v>
      </c>
      <c r="J227" t="s">
        <v>72</v>
      </c>
      <c r="K227" t="s">
        <v>937</v>
      </c>
      <c r="L227">
        <v>0.7</v>
      </c>
      <c r="M227" t="s">
        <v>478</v>
      </c>
      <c r="N227" t="s">
        <v>149</v>
      </c>
      <c r="O227" t="s">
        <v>602</v>
      </c>
      <c r="P227">
        <f t="shared" si="3"/>
        <v>0</v>
      </c>
    </row>
    <row r="228" spans="2:16" hidden="1" x14ac:dyDescent="0.25">
      <c r="B228" t="s">
        <v>1218</v>
      </c>
      <c r="C228" t="s">
        <v>1219</v>
      </c>
      <c r="D228" t="s">
        <v>1220</v>
      </c>
      <c r="E228" t="s">
        <v>533</v>
      </c>
      <c r="F228" t="s">
        <v>1221</v>
      </c>
      <c r="G228" t="s">
        <v>17</v>
      </c>
      <c r="H228" t="s">
        <v>566</v>
      </c>
      <c r="I228" t="s">
        <v>1222</v>
      </c>
      <c r="J228" t="s">
        <v>101</v>
      </c>
      <c r="K228" t="s">
        <v>1006</v>
      </c>
      <c r="L228">
        <v>0.7</v>
      </c>
      <c r="M228" t="s">
        <v>478</v>
      </c>
      <c r="N228" t="s">
        <v>101</v>
      </c>
      <c r="O228" t="s">
        <v>211</v>
      </c>
      <c r="P228">
        <f t="shared" si="3"/>
        <v>0</v>
      </c>
    </row>
    <row r="229" spans="2:16" hidden="1" x14ac:dyDescent="0.25">
      <c r="B229" t="s">
        <v>1283</v>
      </c>
      <c r="C229" t="s">
        <v>1284</v>
      </c>
      <c r="D229" t="s">
        <v>75</v>
      </c>
      <c r="E229" t="s">
        <v>1285</v>
      </c>
      <c r="F229" t="s">
        <v>1286</v>
      </c>
      <c r="G229" t="s">
        <v>17</v>
      </c>
      <c r="H229" t="s">
        <v>566</v>
      </c>
      <c r="I229" t="s">
        <v>1287</v>
      </c>
      <c r="J229" t="s">
        <v>24</v>
      </c>
      <c r="K229" t="s">
        <v>477</v>
      </c>
      <c r="L229">
        <v>0.7</v>
      </c>
      <c r="M229" t="s">
        <v>478</v>
      </c>
      <c r="N229" t="s">
        <v>62</v>
      </c>
      <c r="O229" t="s">
        <v>350</v>
      </c>
      <c r="P229">
        <f t="shared" si="3"/>
        <v>0</v>
      </c>
    </row>
    <row r="230" spans="2:16" hidden="1" x14ac:dyDescent="0.25">
      <c r="B230" t="s">
        <v>1446</v>
      </c>
      <c r="C230" t="s">
        <v>1447</v>
      </c>
      <c r="D230" t="s">
        <v>1448</v>
      </c>
      <c r="E230" t="s">
        <v>1449</v>
      </c>
      <c r="F230" t="s">
        <v>1450</v>
      </c>
      <c r="G230" t="s">
        <v>17</v>
      </c>
      <c r="H230" t="s">
        <v>566</v>
      </c>
      <c r="I230" t="s">
        <v>1451</v>
      </c>
      <c r="J230" t="s">
        <v>34</v>
      </c>
      <c r="K230" t="s">
        <v>853</v>
      </c>
      <c r="L230">
        <v>0.7</v>
      </c>
      <c r="M230" t="s">
        <v>478</v>
      </c>
      <c r="N230" t="s">
        <v>34</v>
      </c>
      <c r="O230" t="s">
        <v>211</v>
      </c>
      <c r="P230">
        <f t="shared" si="3"/>
        <v>0</v>
      </c>
    </row>
    <row r="231" spans="2:16" hidden="1" x14ac:dyDescent="0.25">
      <c r="B231" t="s">
        <v>1478</v>
      </c>
      <c r="C231" t="s">
        <v>1479</v>
      </c>
      <c r="D231" t="s">
        <v>1480</v>
      </c>
      <c r="E231" t="s">
        <v>1481</v>
      </c>
      <c r="F231" t="s">
        <v>1481</v>
      </c>
      <c r="G231" t="s">
        <v>17</v>
      </c>
      <c r="H231" t="s">
        <v>566</v>
      </c>
      <c r="I231" t="s">
        <v>1482</v>
      </c>
      <c r="J231" t="s">
        <v>350</v>
      </c>
      <c r="K231" t="s">
        <v>667</v>
      </c>
      <c r="L231">
        <v>0.7</v>
      </c>
      <c r="M231" t="s">
        <v>478</v>
      </c>
      <c r="N231" t="s">
        <v>62</v>
      </c>
      <c r="O231" t="s">
        <v>72</v>
      </c>
      <c r="P231">
        <f t="shared" si="3"/>
        <v>1</v>
      </c>
    </row>
    <row r="232" spans="2:16" hidden="1" x14ac:dyDescent="0.25">
      <c r="B232" t="s">
        <v>954</v>
      </c>
      <c r="C232" t="s">
        <v>955</v>
      </c>
      <c r="D232" t="s">
        <v>956</v>
      </c>
      <c r="E232" t="s">
        <v>957</v>
      </c>
      <c r="F232" t="s">
        <v>958</v>
      </c>
      <c r="G232" t="s">
        <v>17</v>
      </c>
      <c r="H232" t="s">
        <v>566</v>
      </c>
      <c r="I232" t="s">
        <v>953</v>
      </c>
      <c r="J232" t="s">
        <v>62</v>
      </c>
      <c r="K232" t="s">
        <v>795</v>
      </c>
      <c r="L232">
        <v>0.6</v>
      </c>
      <c r="M232" t="s">
        <v>959</v>
      </c>
      <c r="N232" t="s">
        <v>101</v>
      </c>
      <c r="O232" t="s">
        <v>389</v>
      </c>
      <c r="P232">
        <f t="shared" si="3"/>
        <v>0</v>
      </c>
    </row>
    <row r="233" spans="2:16" hidden="1" x14ac:dyDescent="0.25">
      <c r="B233" t="s">
        <v>1055</v>
      </c>
      <c r="C233" t="s">
        <v>1056</v>
      </c>
      <c r="D233" t="s">
        <v>27</v>
      </c>
      <c r="E233" t="s">
        <v>1057</v>
      </c>
      <c r="F233" t="s">
        <v>1058</v>
      </c>
      <c r="G233" t="s">
        <v>17</v>
      </c>
      <c r="H233" t="s">
        <v>18</v>
      </c>
      <c r="I233" t="s">
        <v>1059</v>
      </c>
      <c r="J233" t="s">
        <v>34</v>
      </c>
      <c r="K233" t="s">
        <v>853</v>
      </c>
      <c r="L233">
        <v>0.6</v>
      </c>
      <c r="M233" t="s">
        <v>959</v>
      </c>
      <c r="N233" t="s">
        <v>34</v>
      </c>
      <c r="O233" t="s">
        <v>211</v>
      </c>
      <c r="P233">
        <f t="shared" si="3"/>
        <v>0</v>
      </c>
    </row>
    <row r="234" spans="2:16" hidden="1" x14ac:dyDescent="0.25">
      <c r="B234" t="s">
        <v>1170</v>
      </c>
      <c r="C234" t="s">
        <v>1171</v>
      </c>
      <c r="D234" t="s">
        <v>104</v>
      </c>
      <c r="E234" t="s">
        <v>1172</v>
      </c>
      <c r="F234" t="s">
        <v>1173</v>
      </c>
      <c r="G234" t="s">
        <v>17</v>
      </c>
      <c r="H234" t="s">
        <v>18</v>
      </c>
      <c r="I234" t="s">
        <v>1174</v>
      </c>
      <c r="J234" t="s">
        <v>72</v>
      </c>
      <c r="K234" t="s">
        <v>937</v>
      </c>
      <c r="L234">
        <v>0.6</v>
      </c>
      <c r="M234" t="s">
        <v>959</v>
      </c>
      <c r="N234" t="s">
        <v>72</v>
      </c>
      <c r="O234" t="s">
        <v>211</v>
      </c>
      <c r="P234">
        <f t="shared" si="3"/>
        <v>0</v>
      </c>
    </row>
    <row r="235" spans="2:16" hidden="1" x14ac:dyDescent="0.25">
      <c r="B235" t="s">
        <v>1294</v>
      </c>
      <c r="C235" t="s">
        <v>1295</v>
      </c>
      <c r="D235" t="s">
        <v>1296</v>
      </c>
      <c r="E235" t="s">
        <v>1297</v>
      </c>
      <c r="F235" t="s">
        <v>1297</v>
      </c>
      <c r="G235" t="s">
        <v>17</v>
      </c>
      <c r="H235" t="s">
        <v>566</v>
      </c>
      <c r="I235" t="s">
        <v>1298</v>
      </c>
      <c r="J235" t="s">
        <v>24</v>
      </c>
      <c r="K235" t="s">
        <v>477</v>
      </c>
      <c r="L235">
        <v>0.6</v>
      </c>
      <c r="M235" t="s">
        <v>959</v>
      </c>
      <c r="N235" t="s">
        <v>34</v>
      </c>
      <c r="O235" t="s">
        <v>389</v>
      </c>
      <c r="P235">
        <f t="shared" si="3"/>
        <v>0</v>
      </c>
    </row>
    <row r="236" spans="2:16" hidden="1" x14ac:dyDescent="0.25">
      <c r="B236" t="s">
        <v>1347</v>
      </c>
      <c r="C236" t="s">
        <v>1348</v>
      </c>
      <c r="D236" t="s">
        <v>1349</v>
      </c>
      <c r="E236" t="s">
        <v>1350</v>
      </c>
      <c r="F236" t="s">
        <v>533</v>
      </c>
      <c r="G236" t="s">
        <v>17</v>
      </c>
      <c r="H236" t="s">
        <v>18</v>
      </c>
      <c r="I236" t="s">
        <v>1351</v>
      </c>
      <c r="J236" t="s">
        <v>72</v>
      </c>
      <c r="K236" t="s">
        <v>937</v>
      </c>
      <c r="L236">
        <v>0.6</v>
      </c>
      <c r="M236" t="s">
        <v>959</v>
      </c>
      <c r="N236" t="s">
        <v>389</v>
      </c>
      <c r="O236" t="s">
        <v>389</v>
      </c>
      <c r="P236">
        <f t="shared" si="3"/>
        <v>0</v>
      </c>
    </row>
    <row r="237" spans="2:16" hidden="1" x14ac:dyDescent="0.25">
      <c r="B237" t="s">
        <v>1363</v>
      </c>
      <c r="C237" t="s">
        <v>1364</v>
      </c>
      <c r="D237" t="s">
        <v>907</v>
      </c>
      <c r="E237" t="s">
        <v>1365</v>
      </c>
      <c r="F237" t="s">
        <v>1366</v>
      </c>
      <c r="G237" t="s">
        <v>17</v>
      </c>
      <c r="H237" t="s">
        <v>18</v>
      </c>
      <c r="I237" t="s">
        <v>1367</v>
      </c>
      <c r="J237" t="s">
        <v>101</v>
      </c>
      <c r="K237" t="s">
        <v>1006</v>
      </c>
      <c r="L237">
        <v>0.6</v>
      </c>
      <c r="M237" t="s">
        <v>959</v>
      </c>
      <c r="N237" t="s">
        <v>101</v>
      </c>
      <c r="O237" t="s">
        <v>602</v>
      </c>
      <c r="P237">
        <f t="shared" si="3"/>
        <v>0</v>
      </c>
    </row>
    <row r="238" spans="2:16" hidden="1" x14ac:dyDescent="0.25">
      <c r="B238" t="s">
        <v>1396</v>
      </c>
      <c r="C238" t="s">
        <v>1397</v>
      </c>
      <c r="D238" t="s">
        <v>1398</v>
      </c>
      <c r="E238" t="s">
        <v>1399</v>
      </c>
      <c r="F238" t="s">
        <v>1400</v>
      </c>
      <c r="G238" t="s">
        <v>17</v>
      </c>
      <c r="H238" t="s">
        <v>566</v>
      </c>
      <c r="I238" t="s">
        <v>1401</v>
      </c>
      <c r="J238" t="s">
        <v>24</v>
      </c>
      <c r="K238" t="s">
        <v>477</v>
      </c>
      <c r="L238">
        <v>0.6</v>
      </c>
      <c r="M238" t="s">
        <v>959</v>
      </c>
      <c r="N238" t="s">
        <v>24</v>
      </c>
      <c r="O238" t="s">
        <v>211</v>
      </c>
      <c r="P238">
        <f t="shared" si="3"/>
        <v>0</v>
      </c>
    </row>
    <row r="239" spans="2:16" hidden="1" x14ac:dyDescent="0.25">
      <c r="B239" t="s">
        <v>1402</v>
      </c>
      <c r="C239" t="s">
        <v>1403</v>
      </c>
      <c r="D239" t="s">
        <v>65</v>
      </c>
      <c r="E239" t="s">
        <v>1404</v>
      </c>
      <c r="F239" t="s">
        <v>1405</v>
      </c>
      <c r="G239" t="s">
        <v>17</v>
      </c>
      <c r="H239" t="s">
        <v>566</v>
      </c>
      <c r="I239" t="s">
        <v>1406</v>
      </c>
      <c r="J239" t="s">
        <v>149</v>
      </c>
      <c r="K239" t="s">
        <v>1191</v>
      </c>
      <c r="L239">
        <v>0.6</v>
      </c>
      <c r="M239" t="s">
        <v>959</v>
      </c>
      <c r="N239" t="s">
        <v>149</v>
      </c>
      <c r="O239" t="s">
        <v>602</v>
      </c>
      <c r="P239">
        <f t="shared" si="3"/>
        <v>0</v>
      </c>
    </row>
    <row r="240" spans="2:16" hidden="1" x14ac:dyDescent="0.25">
      <c r="B240" t="s">
        <v>1422</v>
      </c>
      <c r="C240" t="s">
        <v>1423</v>
      </c>
      <c r="D240" t="s">
        <v>1424</v>
      </c>
      <c r="E240" t="s">
        <v>1425</v>
      </c>
      <c r="F240" t="s">
        <v>1426</v>
      </c>
      <c r="G240" t="s">
        <v>17</v>
      </c>
      <c r="H240" t="s">
        <v>566</v>
      </c>
      <c r="I240" t="s">
        <v>1427</v>
      </c>
      <c r="J240" t="s">
        <v>101</v>
      </c>
      <c r="K240" t="s">
        <v>1006</v>
      </c>
      <c r="L240">
        <v>0.6</v>
      </c>
      <c r="M240" t="s">
        <v>959</v>
      </c>
      <c r="N240" t="s">
        <v>101</v>
      </c>
      <c r="O240" t="s">
        <v>602</v>
      </c>
      <c r="P240">
        <f t="shared" si="3"/>
        <v>0</v>
      </c>
    </row>
    <row r="241" spans="2:16" hidden="1" x14ac:dyDescent="0.25">
      <c r="B241" t="s">
        <v>1039</v>
      </c>
      <c r="C241" t="s">
        <v>1040</v>
      </c>
      <c r="D241" t="s">
        <v>1041</v>
      </c>
      <c r="E241" t="s">
        <v>1042</v>
      </c>
      <c r="F241" t="s">
        <v>1043</v>
      </c>
      <c r="G241" t="s">
        <v>17</v>
      </c>
      <c r="H241" t="s">
        <v>18</v>
      </c>
      <c r="I241" t="s">
        <v>1038</v>
      </c>
      <c r="J241" t="s">
        <v>101</v>
      </c>
      <c r="K241" t="s">
        <v>1006</v>
      </c>
      <c r="L241">
        <v>0.5</v>
      </c>
      <c r="M241" t="s">
        <v>959</v>
      </c>
      <c r="N241" t="s">
        <v>101</v>
      </c>
      <c r="O241" t="s">
        <v>211</v>
      </c>
      <c r="P241">
        <f t="shared" si="3"/>
        <v>0</v>
      </c>
    </row>
    <row r="242" spans="2:16" hidden="1" x14ac:dyDescent="0.25">
      <c r="B242" t="s">
        <v>1197</v>
      </c>
      <c r="C242" t="s">
        <v>1198</v>
      </c>
      <c r="D242" t="s">
        <v>1199</v>
      </c>
      <c r="E242" t="s">
        <v>1200</v>
      </c>
      <c r="F242" t="s">
        <v>1201</v>
      </c>
      <c r="G242" t="s">
        <v>17</v>
      </c>
      <c r="H242" t="s">
        <v>18</v>
      </c>
      <c r="I242" t="s">
        <v>1202</v>
      </c>
      <c r="J242" t="s">
        <v>101</v>
      </c>
      <c r="K242" t="s">
        <v>1006</v>
      </c>
      <c r="L242">
        <v>0.5</v>
      </c>
      <c r="M242" t="s">
        <v>959</v>
      </c>
      <c r="N242" t="s">
        <v>149</v>
      </c>
      <c r="O242" t="s">
        <v>211</v>
      </c>
      <c r="P242">
        <f t="shared" si="3"/>
        <v>0</v>
      </c>
    </row>
    <row r="243" spans="2:16" hidden="1" x14ac:dyDescent="0.25">
      <c r="B243" t="s">
        <v>1203</v>
      </c>
      <c r="C243" t="s">
        <v>1204</v>
      </c>
      <c r="D243" t="s">
        <v>14</v>
      </c>
      <c r="E243" t="s">
        <v>1205</v>
      </c>
      <c r="F243" t="s">
        <v>1206</v>
      </c>
      <c r="G243" t="s">
        <v>17</v>
      </c>
      <c r="H243" t="s">
        <v>18</v>
      </c>
      <c r="I243" t="s">
        <v>1207</v>
      </c>
      <c r="J243" t="s">
        <v>72</v>
      </c>
      <c r="K243" t="s">
        <v>937</v>
      </c>
      <c r="L243">
        <v>0.5</v>
      </c>
      <c r="M243" t="s">
        <v>959</v>
      </c>
      <c r="N243" t="s">
        <v>72</v>
      </c>
      <c r="O243" t="s">
        <v>211</v>
      </c>
      <c r="P243">
        <f t="shared" si="3"/>
        <v>0</v>
      </c>
    </row>
    <row r="244" spans="2:16" hidden="1" x14ac:dyDescent="0.25">
      <c r="B244" t="s">
        <v>1315</v>
      </c>
      <c r="C244" t="s">
        <v>1316</v>
      </c>
      <c r="D244" t="s">
        <v>1317</v>
      </c>
      <c r="E244" t="s">
        <v>1318</v>
      </c>
      <c r="F244" t="s">
        <v>1319</v>
      </c>
      <c r="G244" t="s">
        <v>17</v>
      </c>
      <c r="H244" t="s">
        <v>566</v>
      </c>
      <c r="I244" t="s">
        <v>1320</v>
      </c>
      <c r="J244" t="s">
        <v>389</v>
      </c>
      <c r="K244" t="s">
        <v>1293</v>
      </c>
      <c r="L244">
        <v>0.5</v>
      </c>
      <c r="M244" t="s">
        <v>959</v>
      </c>
      <c r="N244" t="s">
        <v>389</v>
      </c>
      <c r="O244" t="s">
        <v>602</v>
      </c>
      <c r="P244">
        <f t="shared" si="3"/>
        <v>0</v>
      </c>
    </row>
    <row r="245" spans="2:16" hidden="1" x14ac:dyDescent="0.25">
      <c r="B245" t="s">
        <v>1357</v>
      </c>
      <c r="C245" t="s">
        <v>1358</v>
      </c>
      <c r="D245" t="s">
        <v>1359</v>
      </c>
      <c r="E245" t="s">
        <v>1360</v>
      </c>
      <c r="F245" t="s">
        <v>1361</v>
      </c>
      <c r="G245" t="s">
        <v>17</v>
      </c>
      <c r="H245" t="s">
        <v>566</v>
      </c>
      <c r="I245" t="s">
        <v>1362</v>
      </c>
      <c r="J245" t="s">
        <v>101</v>
      </c>
      <c r="K245" t="s">
        <v>1006</v>
      </c>
      <c r="L245">
        <v>0.5</v>
      </c>
      <c r="M245" t="s">
        <v>959</v>
      </c>
      <c r="N245" t="s">
        <v>149</v>
      </c>
      <c r="O245" t="s">
        <v>389</v>
      </c>
      <c r="P245">
        <f t="shared" si="3"/>
        <v>0</v>
      </c>
    </row>
    <row r="246" spans="2:16" hidden="1" x14ac:dyDescent="0.25">
      <c r="B246" t="s">
        <v>1379</v>
      </c>
      <c r="C246" t="s">
        <v>1380</v>
      </c>
      <c r="D246" t="s">
        <v>1304</v>
      </c>
      <c r="E246" t="s">
        <v>1381</v>
      </c>
      <c r="F246" t="s">
        <v>1382</v>
      </c>
      <c r="G246" t="s">
        <v>17</v>
      </c>
      <c r="H246" t="s">
        <v>566</v>
      </c>
      <c r="I246" t="s">
        <v>1383</v>
      </c>
      <c r="J246" t="s">
        <v>350</v>
      </c>
      <c r="K246" t="s">
        <v>667</v>
      </c>
      <c r="L246">
        <v>0.5</v>
      </c>
      <c r="M246" t="s">
        <v>959</v>
      </c>
      <c r="N246" t="s">
        <v>465</v>
      </c>
      <c r="O246" t="s">
        <v>211</v>
      </c>
      <c r="P246">
        <f t="shared" si="3"/>
        <v>0</v>
      </c>
    </row>
    <row r="247" spans="2:16" hidden="1" x14ac:dyDescent="0.25">
      <c r="B247" t="s">
        <v>1452</v>
      </c>
      <c r="C247" t="s">
        <v>1453</v>
      </c>
      <c r="D247" t="s">
        <v>1454</v>
      </c>
      <c r="E247" t="s">
        <v>1455</v>
      </c>
      <c r="F247" t="s">
        <v>1455</v>
      </c>
      <c r="G247" t="s">
        <v>17</v>
      </c>
      <c r="H247" t="s">
        <v>566</v>
      </c>
      <c r="I247" t="s">
        <v>1456</v>
      </c>
      <c r="J247" t="s">
        <v>149</v>
      </c>
      <c r="K247" t="s">
        <v>1191</v>
      </c>
      <c r="L247">
        <v>0.5</v>
      </c>
      <c r="M247" t="s">
        <v>959</v>
      </c>
      <c r="N247" t="s">
        <v>389</v>
      </c>
      <c r="O247" t="s">
        <v>602</v>
      </c>
      <c r="P247">
        <f t="shared" si="3"/>
        <v>0</v>
      </c>
    </row>
    <row r="248" spans="2:16" hidden="1" x14ac:dyDescent="0.25">
      <c r="B248" t="s">
        <v>1186</v>
      </c>
      <c r="C248" t="s">
        <v>1187</v>
      </c>
      <c r="D248" t="s">
        <v>1188</v>
      </c>
      <c r="E248" t="s">
        <v>1189</v>
      </c>
      <c r="F248" t="s">
        <v>1190</v>
      </c>
      <c r="G248" t="s">
        <v>17</v>
      </c>
      <c r="H248" t="s">
        <v>18</v>
      </c>
      <c r="I248" t="s">
        <v>1185</v>
      </c>
      <c r="J248" t="s">
        <v>149</v>
      </c>
      <c r="K248" t="s">
        <v>1191</v>
      </c>
      <c r="L248">
        <v>0.4</v>
      </c>
      <c r="M248" t="s">
        <v>959</v>
      </c>
      <c r="N248" t="s">
        <v>149</v>
      </c>
      <c r="O248" t="s">
        <v>211</v>
      </c>
      <c r="P248">
        <f t="shared" si="3"/>
        <v>0</v>
      </c>
    </row>
    <row r="249" spans="2:16" hidden="1" x14ac:dyDescent="0.25">
      <c r="B249" t="s">
        <v>1310</v>
      </c>
      <c r="C249" t="s">
        <v>1311</v>
      </c>
      <c r="D249" t="s">
        <v>75</v>
      </c>
      <c r="E249" t="s">
        <v>1312</v>
      </c>
      <c r="F249" t="s">
        <v>1313</v>
      </c>
      <c r="G249" t="s">
        <v>17</v>
      </c>
      <c r="H249" t="s">
        <v>566</v>
      </c>
      <c r="I249" t="s">
        <v>1314</v>
      </c>
      <c r="J249" t="s">
        <v>72</v>
      </c>
      <c r="K249" t="s">
        <v>937</v>
      </c>
      <c r="L249">
        <v>0.4</v>
      </c>
      <c r="M249" t="s">
        <v>959</v>
      </c>
      <c r="N249" t="s">
        <v>72</v>
      </c>
      <c r="O249" t="s">
        <v>149</v>
      </c>
      <c r="P249">
        <f t="shared" si="3"/>
        <v>0</v>
      </c>
    </row>
    <row r="250" spans="2:16" hidden="1" x14ac:dyDescent="0.25">
      <c r="B250" t="s">
        <v>1417</v>
      </c>
      <c r="C250" t="s">
        <v>1418</v>
      </c>
      <c r="D250" t="s">
        <v>992</v>
      </c>
      <c r="E250" t="s">
        <v>1419</v>
      </c>
      <c r="F250" t="s">
        <v>1420</v>
      </c>
      <c r="G250" t="s">
        <v>17</v>
      </c>
      <c r="H250" t="s">
        <v>566</v>
      </c>
      <c r="I250" t="s">
        <v>1421</v>
      </c>
      <c r="J250" t="s">
        <v>72</v>
      </c>
      <c r="K250" t="s">
        <v>937</v>
      </c>
      <c r="L250">
        <v>0.4</v>
      </c>
      <c r="M250" t="s">
        <v>959</v>
      </c>
      <c r="N250" t="s">
        <v>72</v>
      </c>
      <c r="O250" t="s">
        <v>602</v>
      </c>
      <c r="P250">
        <f t="shared" si="3"/>
        <v>0</v>
      </c>
    </row>
    <row r="251" spans="2:16" hidden="1" x14ac:dyDescent="0.25">
      <c r="B251" t="s">
        <v>1493</v>
      </c>
      <c r="C251" t="s">
        <v>1494</v>
      </c>
      <c r="D251" t="s">
        <v>1495</v>
      </c>
      <c r="E251" t="s">
        <v>1496</v>
      </c>
      <c r="F251" t="s">
        <v>1496</v>
      </c>
      <c r="G251" t="s">
        <v>17</v>
      </c>
      <c r="H251" t="s">
        <v>566</v>
      </c>
      <c r="I251" t="s">
        <v>1497</v>
      </c>
      <c r="J251" t="s">
        <v>149</v>
      </c>
      <c r="K251" t="s">
        <v>1191</v>
      </c>
      <c r="L251">
        <v>0.4</v>
      </c>
      <c r="M251" t="s">
        <v>959</v>
      </c>
      <c r="N251" t="s">
        <v>389</v>
      </c>
      <c r="O251" t="s">
        <v>389</v>
      </c>
      <c r="P251">
        <f t="shared" si="3"/>
        <v>0</v>
      </c>
    </row>
    <row r="252" spans="2:16" hidden="1" x14ac:dyDescent="0.25">
      <c r="B252" t="s">
        <v>1515</v>
      </c>
      <c r="C252" t="s">
        <v>1516</v>
      </c>
      <c r="D252" t="s">
        <v>1517</v>
      </c>
      <c r="E252" t="s">
        <v>1518</v>
      </c>
      <c r="F252" t="s">
        <v>1519</v>
      </c>
      <c r="G252" t="s">
        <v>17</v>
      </c>
      <c r="H252" t="s">
        <v>566</v>
      </c>
      <c r="I252" t="s">
        <v>1520</v>
      </c>
      <c r="J252" t="s">
        <v>149</v>
      </c>
      <c r="K252" t="s">
        <v>1191</v>
      </c>
      <c r="L252">
        <v>0.4</v>
      </c>
      <c r="M252" t="s">
        <v>959</v>
      </c>
      <c r="N252" t="s">
        <v>389</v>
      </c>
      <c r="O252" t="s">
        <v>602</v>
      </c>
      <c r="P252">
        <f t="shared" si="3"/>
        <v>0</v>
      </c>
    </row>
    <row r="253" spans="2:16" hidden="1" x14ac:dyDescent="0.25">
      <c r="B253" t="s">
        <v>1527</v>
      </c>
      <c r="C253" t="s">
        <v>1528</v>
      </c>
      <c r="D253" t="s">
        <v>1529</v>
      </c>
      <c r="E253" t="s">
        <v>1530</v>
      </c>
      <c r="F253" t="s">
        <v>1530</v>
      </c>
      <c r="G253" t="s">
        <v>17</v>
      </c>
      <c r="H253" t="s">
        <v>566</v>
      </c>
      <c r="I253" t="s">
        <v>1531</v>
      </c>
      <c r="J253" t="s">
        <v>211</v>
      </c>
      <c r="K253" t="s">
        <v>1128</v>
      </c>
      <c r="L253">
        <v>0.4</v>
      </c>
      <c r="M253" t="s">
        <v>959</v>
      </c>
      <c r="N253" t="s">
        <v>211</v>
      </c>
      <c r="O253" t="s">
        <v>602</v>
      </c>
      <c r="P253">
        <f t="shared" si="3"/>
        <v>0</v>
      </c>
    </row>
    <row r="254" spans="2:16" hidden="1" x14ac:dyDescent="0.25">
      <c r="B254" t="s">
        <v>1538</v>
      </c>
      <c r="C254" t="s">
        <v>1539</v>
      </c>
      <c r="D254" t="s">
        <v>1540</v>
      </c>
      <c r="E254" t="s">
        <v>1541</v>
      </c>
      <c r="F254" t="s">
        <v>1541</v>
      </c>
      <c r="G254" t="s">
        <v>17</v>
      </c>
      <c r="H254" t="s">
        <v>566</v>
      </c>
      <c r="I254" t="s">
        <v>1542</v>
      </c>
      <c r="J254" t="s">
        <v>389</v>
      </c>
      <c r="K254" t="s">
        <v>1293</v>
      </c>
      <c r="L254">
        <v>0.4</v>
      </c>
      <c r="M254" t="s">
        <v>959</v>
      </c>
      <c r="N254" t="s">
        <v>389</v>
      </c>
      <c r="O254" t="s">
        <v>211</v>
      </c>
      <c r="P254">
        <f t="shared" si="3"/>
        <v>0</v>
      </c>
    </row>
    <row r="255" spans="2:16" hidden="1" x14ac:dyDescent="0.25">
      <c r="B255" t="s">
        <v>1543</v>
      </c>
      <c r="C255" t="s">
        <v>1544</v>
      </c>
      <c r="D255" t="s">
        <v>1545</v>
      </c>
      <c r="E255" t="s">
        <v>1546</v>
      </c>
      <c r="F255" t="s">
        <v>1547</v>
      </c>
      <c r="G255" t="s">
        <v>17</v>
      </c>
      <c r="H255" t="s">
        <v>566</v>
      </c>
      <c r="I255" t="s">
        <v>1548</v>
      </c>
      <c r="J255" t="s">
        <v>389</v>
      </c>
      <c r="K255" t="s">
        <v>1293</v>
      </c>
      <c r="L255">
        <v>0.4</v>
      </c>
      <c r="M255" t="s">
        <v>959</v>
      </c>
      <c r="N255" t="s">
        <v>389</v>
      </c>
      <c r="O255" t="s">
        <v>602</v>
      </c>
      <c r="P255">
        <f t="shared" si="3"/>
        <v>0</v>
      </c>
    </row>
    <row r="256" spans="2:16" hidden="1" x14ac:dyDescent="0.25">
      <c r="B256" t="s">
        <v>1122</v>
      </c>
      <c r="C256" t="s">
        <v>1123</v>
      </c>
      <c r="D256" t="s">
        <v>1124</v>
      </c>
      <c r="E256" t="s">
        <v>1125</v>
      </c>
      <c r="F256" t="s">
        <v>1126</v>
      </c>
      <c r="G256" t="s">
        <v>17</v>
      </c>
      <c r="H256" t="s">
        <v>18</v>
      </c>
      <c r="I256" t="s">
        <v>1127</v>
      </c>
      <c r="J256" t="s">
        <v>211</v>
      </c>
      <c r="K256" t="s">
        <v>1128</v>
      </c>
      <c r="L256">
        <v>0.3</v>
      </c>
      <c r="M256" t="s">
        <v>959</v>
      </c>
      <c r="N256" t="s">
        <v>211</v>
      </c>
      <c r="O256" t="s">
        <v>211</v>
      </c>
      <c r="P256">
        <f t="shared" si="3"/>
        <v>0</v>
      </c>
    </row>
    <row r="257" spans="2:16" hidden="1" x14ac:dyDescent="0.25">
      <c r="B257" t="s">
        <v>1337</v>
      </c>
      <c r="C257" t="s">
        <v>1338</v>
      </c>
      <c r="D257" t="s">
        <v>1339</v>
      </c>
      <c r="E257" t="s">
        <v>1340</v>
      </c>
      <c r="F257" t="s">
        <v>1341</v>
      </c>
      <c r="G257" t="s">
        <v>17</v>
      </c>
      <c r="H257" t="s">
        <v>566</v>
      </c>
      <c r="I257" t="s">
        <v>1336</v>
      </c>
      <c r="J257" t="s">
        <v>211</v>
      </c>
      <c r="K257" t="s">
        <v>1128</v>
      </c>
      <c r="L257">
        <v>0.3</v>
      </c>
      <c r="M257" t="s">
        <v>959</v>
      </c>
      <c r="N257" t="s">
        <v>211</v>
      </c>
      <c r="O257" t="s">
        <v>211</v>
      </c>
      <c r="P257">
        <f t="shared" si="3"/>
        <v>0</v>
      </c>
    </row>
    <row r="258" spans="2:16" hidden="1" x14ac:dyDescent="0.25">
      <c r="B258" t="s">
        <v>1352</v>
      </c>
      <c r="C258" t="s">
        <v>1353</v>
      </c>
      <c r="D258" t="s">
        <v>1354</v>
      </c>
      <c r="E258" t="s">
        <v>1355</v>
      </c>
      <c r="F258" t="s">
        <v>1356</v>
      </c>
      <c r="G258" t="s">
        <v>17</v>
      </c>
      <c r="H258" t="s">
        <v>566</v>
      </c>
      <c r="I258" t="s">
        <v>1351</v>
      </c>
      <c r="J258" t="s">
        <v>149</v>
      </c>
      <c r="K258" t="s">
        <v>1191</v>
      </c>
      <c r="L258">
        <v>0.3</v>
      </c>
      <c r="M258" t="s">
        <v>959</v>
      </c>
      <c r="N258" t="s">
        <v>211</v>
      </c>
      <c r="O258" t="s">
        <v>211</v>
      </c>
      <c r="P258">
        <f t="shared" ref="P258:P297" si="4">COUNTIF(B258,"*COMP*")</f>
        <v>0</v>
      </c>
    </row>
    <row r="259" spans="2:16" hidden="1" x14ac:dyDescent="0.25">
      <c r="B259" t="s">
        <v>1374</v>
      </c>
      <c r="C259" t="s">
        <v>1375</v>
      </c>
      <c r="D259" t="s">
        <v>1376</v>
      </c>
      <c r="E259" t="s">
        <v>1377</v>
      </c>
      <c r="F259" t="s">
        <v>1378</v>
      </c>
      <c r="G259" t="s">
        <v>17</v>
      </c>
      <c r="H259" t="s">
        <v>566</v>
      </c>
      <c r="I259" t="s">
        <v>1373</v>
      </c>
      <c r="J259" t="s">
        <v>211</v>
      </c>
      <c r="K259" t="s">
        <v>1128</v>
      </c>
      <c r="L259">
        <v>0.3</v>
      </c>
      <c r="M259" t="s">
        <v>959</v>
      </c>
      <c r="N259" t="s">
        <v>211</v>
      </c>
      <c r="O259" t="s">
        <v>602</v>
      </c>
      <c r="P259">
        <f t="shared" si="4"/>
        <v>0</v>
      </c>
    </row>
    <row r="260" spans="2:16" hidden="1" x14ac:dyDescent="0.25">
      <c r="B260" t="s">
        <v>1384</v>
      </c>
      <c r="C260" t="s">
        <v>1385</v>
      </c>
      <c r="D260" t="s">
        <v>1386</v>
      </c>
      <c r="E260" t="s">
        <v>1387</v>
      </c>
      <c r="F260" t="s">
        <v>1388</v>
      </c>
      <c r="G260" t="s">
        <v>17</v>
      </c>
      <c r="H260" t="s">
        <v>566</v>
      </c>
      <c r="I260" t="s">
        <v>1389</v>
      </c>
      <c r="J260" t="s">
        <v>72</v>
      </c>
      <c r="K260" t="s">
        <v>937</v>
      </c>
      <c r="L260">
        <v>0.3</v>
      </c>
      <c r="M260" t="s">
        <v>959</v>
      </c>
      <c r="N260" t="s">
        <v>72</v>
      </c>
      <c r="O260" t="s">
        <v>602</v>
      </c>
      <c r="P260">
        <f t="shared" si="4"/>
        <v>0</v>
      </c>
    </row>
    <row r="261" spans="2:16" hidden="1" x14ac:dyDescent="0.25">
      <c r="B261" t="s">
        <v>1390</v>
      </c>
      <c r="C261" t="s">
        <v>1391</v>
      </c>
      <c r="D261" t="s">
        <v>1392</v>
      </c>
      <c r="E261" t="s">
        <v>1393</v>
      </c>
      <c r="F261" t="s">
        <v>1394</v>
      </c>
      <c r="G261" t="s">
        <v>17</v>
      </c>
      <c r="H261" t="s">
        <v>18</v>
      </c>
      <c r="I261" t="s">
        <v>1395</v>
      </c>
      <c r="J261" t="s">
        <v>72</v>
      </c>
      <c r="K261" t="s">
        <v>937</v>
      </c>
      <c r="L261">
        <v>0.3</v>
      </c>
      <c r="M261" t="s">
        <v>959</v>
      </c>
      <c r="N261" t="s">
        <v>72</v>
      </c>
      <c r="O261" t="s">
        <v>211</v>
      </c>
      <c r="P261">
        <f t="shared" si="4"/>
        <v>0</v>
      </c>
    </row>
    <row r="262" spans="2:16" hidden="1" x14ac:dyDescent="0.25">
      <c r="B262" t="s">
        <v>1407</v>
      </c>
      <c r="C262" t="s">
        <v>1408</v>
      </c>
      <c r="D262" t="s">
        <v>1409</v>
      </c>
      <c r="E262" t="s">
        <v>1410</v>
      </c>
      <c r="F262" t="s">
        <v>1410</v>
      </c>
      <c r="G262" t="s">
        <v>17</v>
      </c>
      <c r="H262" t="s">
        <v>18</v>
      </c>
      <c r="I262" t="s">
        <v>1411</v>
      </c>
      <c r="J262" t="s">
        <v>211</v>
      </c>
      <c r="K262" t="s">
        <v>1128</v>
      </c>
      <c r="L262">
        <v>0.3</v>
      </c>
      <c r="M262" t="s">
        <v>959</v>
      </c>
      <c r="N262" t="s">
        <v>211</v>
      </c>
      <c r="O262" t="s">
        <v>533</v>
      </c>
      <c r="P262">
        <f t="shared" si="4"/>
        <v>0</v>
      </c>
    </row>
    <row r="263" spans="2:16" hidden="1" x14ac:dyDescent="0.25">
      <c r="B263" t="s">
        <v>1428</v>
      </c>
      <c r="C263" t="s">
        <v>1429</v>
      </c>
      <c r="D263" t="s">
        <v>1430</v>
      </c>
      <c r="E263" t="s">
        <v>1431</v>
      </c>
      <c r="F263" t="s">
        <v>1432</v>
      </c>
      <c r="G263" t="s">
        <v>17</v>
      </c>
      <c r="H263" t="s">
        <v>18</v>
      </c>
      <c r="I263" t="s">
        <v>1433</v>
      </c>
      <c r="J263" t="s">
        <v>389</v>
      </c>
      <c r="K263" t="s">
        <v>1293</v>
      </c>
      <c r="L263">
        <v>0.3</v>
      </c>
      <c r="M263" t="s">
        <v>959</v>
      </c>
      <c r="N263" t="s">
        <v>211</v>
      </c>
      <c r="O263" t="s">
        <v>72</v>
      </c>
      <c r="P263">
        <f t="shared" si="4"/>
        <v>0</v>
      </c>
    </row>
    <row r="264" spans="2:16" hidden="1" x14ac:dyDescent="0.25">
      <c r="B264" t="s">
        <v>1457</v>
      </c>
      <c r="C264" t="s">
        <v>1458</v>
      </c>
      <c r="D264" t="s">
        <v>1459</v>
      </c>
      <c r="E264" t="s">
        <v>1460</v>
      </c>
      <c r="F264" t="s">
        <v>1460</v>
      </c>
      <c r="G264" t="s">
        <v>17</v>
      </c>
      <c r="H264" t="s">
        <v>566</v>
      </c>
      <c r="I264" t="s">
        <v>1461</v>
      </c>
      <c r="J264" t="s">
        <v>389</v>
      </c>
      <c r="K264" t="s">
        <v>1293</v>
      </c>
      <c r="L264">
        <v>0.3</v>
      </c>
      <c r="M264" t="s">
        <v>959</v>
      </c>
      <c r="N264" t="s">
        <v>211</v>
      </c>
      <c r="O264" t="s">
        <v>602</v>
      </c>
      <c r="P264">
        <f t="shared" si="4"/>
        <v>0</v>
      </c>
    </row>
    <row r="265" spans="2:16" hidden="1" x14ac:dyDescent="0.25">
      <c r="B265" t="s">
        <v>1462</v>
      </c>
      <c r="C265" t="s">
        <v>1463</v>
      </c>
      <c r="D265" t="s">
        <v>37</v>
      </c>
      <c r="E265" t="s">
        <v>1464</v>
      </c>
      <c r="F265" t="s">
        <v>1465</v>
      </c>
      <c r="G265" t="s">
        <v>17</v>
      </c>
      <c r="H265" t="s">
        <v>566</v>
      </c>
      <c r="I265" t="s">
        <v>1466</v>
      </c>
      <c r="J265" t="s">
        <v>149</v>
      </c>
      <c r="K265" t="s">
        <v>1191</v>
      </c>
      <c r="L265">
        <v>0.3</v>
      </c>
      <c r="M265" t="s">
        <v>959</v>
      </c>
      <c r="N265" t="s">
        <v>211</v>
      </c>
      <c r="O265" t="s">
        <v>149</v>
      </c>
      <c r="P265">
        <f t="shared" si="4"/>
        <v>0</v>
      </c>
    </row>
    <row r="266" spans="2:16" hidden="1" x14ac:dyDescent="0.25">
      <c r="B266" t="s">
        <v>1467</v>
      </c>
      <c r="C266" t="s">
        <v>1468</v>
      </c>
      <c r="D266" t="s">
        <v>1469</v>
      </c>
      <c r="E266" t="s">
        <v>1470</v>
      </c>
      <c r="F266" t="s">
        <v>1471</v>
      </c>
      <c r="G266" t="s">
        <v>17</v>
      </c>
      <c r="H266" t="s">
        <v>566</v>
      </c>
      <c r="I266" t="s">
        <v>1472</v>
      </c>
      <c r="J266" t="s">
        <v>389</v>
      </c>
      <c r="K266" t="s">
        <v>1293</v>
      </c>
      <c r="L266">
        <v>0.3</v>
      </c>
      <c r="M266" t="s">
        <v>959</v>
      </c>
      <c r="N266" t="s">
        <v>389</v>
      </c>
      <c r="O266" t="s">
        <v>602</v>
      </c>
      <c r="P266">
        <f t="shared" si="4"/>
        <v>0</v>
      </c>
    </row>
    <row r="267" spans="2:16" hidden="1" x14ac:dyDescent="0.25">
      <c r="B267" t="s">
        <v>1473</v>
      </c>
      <c r="C267" t="s">
        <v>1474</v>
      </c>
      <c r="D267" t="s">
        <v>1475</v>
      </c>
      <c r="E267" t="s">
        <v>1476</v>
      </c>
      <c r="F267" t="s">
        <v>1476</v>
      </c>
      <c r="G267" t="s">
        <v>17</v>
      </c>
      <c r="H267" t="s">
        <v>566</v>
      </c>
      <c r="I267" t="s">
        <v>1477</v>
      </c>
      <c r="J267" t="s">
        <v>211</v>
      </c>
      <c r="K267" t="s">
        <v>1128</v>
      </c>
      <c r="L267">
        <v>0.3</v>
      </c>
      <c r="M267" t="s">
        <v>959</v>
      </c>
      <c r="N267" t="s">
        <v>211</v>
      </c>
      <c r="O267" t="s">
        <v>267</v>
      </c>
      <c r="P267">
        <f t="shared" si="4"/>
        <v>0</v>
      </c>
    </row>
    <row r="268" spans="2:16" hidden="1" x14ac:dyDescent="0.25">
      <c r="B268" t="s">
        <v>1483</v>
      </c>
      <c r="C268" t="s">
        <v>1484</v>
      </c>
      <c r="D268" t="s">
        <v>1485</v>
      </c>
      <c r="E268" t="s">
        <v>1486</v>
      </c>
      <c r="F268" t="s">
        <v>1486</v>
      </c>
      <c r="G268" t="s">
        <v>17</v>
      </c>
      <c r="H268" t="s">
        <v>566</v>
      </c>
      <c r="I268" t="s">
        <v>1487</v>
      </c>
      <c r="J268" t="s">
        <v>149</v>
      </c>
      <c r="K268" t="s">
        <v>1191</v>
      </c>
      <c r="L268">
        <v>0.3</v>
      </c>
      <c r="M268" t="s">
        <v>959</v>
      </c>
      <c r="N268" t="s">
        <v>389</v>
      </c>
      <c r="O268" t="s">
        <v>149</v>
      </c>
      <c r="P268">
        <f t="shared" si="4"/>
        <v>0</v>
      </c>
    </row>
    <row r="269" spans="2:16" hidden="1" x14ac:dyDescent="0.25">
      <c r="B269" t="s">
        <v>1488</v>
      </c>
      <c r="C269" t="s">
        <v>1489</v>
      </c>
      <c r="D269" t="s">
        <v>1490</v>
      </c>
      <c r="E269" t="s">
        <v>1491</v>
      </c>
      <c r="F269" t="s">
        <v>1492</v>
      </c>
      <c r="G269" t="s">
        <v>17</v>
      </c>
      <c r="H269" t="s">
        <v>566</v>
      </c>
      <c r="I269" t="s">
        <v>1487</v>
      </c>
      <c r="J269" t="s">
        <v>149</v>
      </c>
      <c r="K269" t="s">
        <v>1191</v>
      </c>
      <c r="L269">
        <v>0.3</v>
      </c>
      <c r="M269" t="s">
        <v>959</v>
      </c>
      <c r="N269" t="s">
        <v>211</v>
      </c>
      <c r="O269" t="s">
        <v>211</v>
      </c>
      <c r="P269">
        <f t="shared" si="4"/>
        <v>0</v>
      </c>
    </row>
    <row r="270" spans="2:16" hidden="1" x14ac:dyDescent="0.25">
      <c r="B270" t="s">
        <v>1556</v>
      </c>
      <c r="C270" t="s">
        <v>1557</v>
      </c>
      <c r="D270" t="s">
        <v>1558</v>
      </c>
      <c r="E270" t="s">
        <v>1559</v>
      </c>
      <c r="F270" t="s">
        <v>1560</v>
      </c>
      <c r="G270" t="s">
        <v>17</v>
      </c>
      <c r="H270" t="s">
        <v>566</v>
      </c>
      <c r="I270" t="s">
        <v>1561</v>
      </c>
      <c r="J270" t="s">
        <v>211</v>
      </c>
      <c r="K270" t="s">
        <v>1128</v>
      </c>
      <c r="L270">
        <v>0.3</v>
      </c>
      <c r="M270" t="s">
        <v>959</v>
      </c>
      <c r="N270" t="s">
        <v>211</v>
      </c>
      <c r="O270" t="s">
        <v>602</v>
      </c>
      <c r="P270">
        <f t="shared" si="4"/>
        <v>0</v>
      </c>
    </row>
    <row r="271" spans="2:16" hidden="1" x14ac:dyDescent="0.25">
      <c r="B271" t="s">
        <v>1594</v>
      </c>
      <c r="C271" t="s">
        <v>1595</v>
      </c>
      <c r="D271" t="s">
        <v>1596</v>
      </c>
      <c r="E271" t="s">
        <v>1597</v>
      </c>
      <c r="F271" t="s">
        <v>1598</v>
      </c>
      <c r="G271" t="s">
        <v>17</v>
      </c>
      <c r="H271" t="s">
        <v>566</v>
      </c>
      <c r="I271" t="s">
        <v>1599</v>
      </c>
      <c r="J271" t="s">
        <v>149</v>
      </c>
      <c r="K271" t="s">
        <v>1191</v>
      </c>
      <c r="L271">
        <v>0.3</v>
      </c>
      <c r="M271" t="s">
        <v>959</v>
      </c>
      <c r="N271" t="s">
        <v>149</v>
      </c>
      <c r="O271" t="s">
        <v>211</v>
      </c>
      <c r="P271">
        <f t="shared" si="4"/>
        <v>0</v>
      </c>
    </row>
    <row r="272" spans="2:16" hidden="1" x14ac:dyDescent="0.25">
      <c r="B272" t="s">
        <v>1242</v>
      </c>
      <c r="C272" t="s">
        <v>1242</v>
      </c>
      <c r="D272" t="s">
        <v>1243</v>
      </c>
      <c r="E272" t="s">
        <v>1244</v>
      </c>
      <c r="F272" t="s">
        <v>1245</v>
      </c>
      <c r="G272" t="s">
        <v>17</v>
      </c>
      <c r="H272" t="s">
        <v>18</v>
      </c>
      <c r="I272" t="s">
        <v>1241</v>
      </c>
      <c r="J272" t="s">
        <v>149</v>
      </c>
      <c r="K272" t="s">
        <v>1191</v>
      </c>
      <c r="L272">
        <v>0.2</v>
      </c>
      <c r="M272" t="s">
        <v>959</v>
      </c>
      <c r="N272" t="s">
        <v>211</v>
      </c>
      <c r="O272" t="s">
        <v>389</v>
      </c>
      <c r="P272">
        <f t="shared" si="4"/>
        <v>0</v>
      </c>
    </row>
    <row r="273" spans="2:16" hidden="1" x14ac:dyDescent="0.25">
      <c r="B273" t="s">
        <v>1288</v>
      </c>
      <c r="C273" t="s">
        <v>1289</v>
      </c>
      <c r="D273" t="s">
        <v>1290</v>
      </c>
      <c r="E273" t="s">
        <v>1291</v>
      </c>
      <c r="F273" t="s">
        <v>1291</v>
      </c>
      <c r="G273" t="s">
        <v>17</v>
      </c>
      <c r="H273" t="s">
        <v>566</v>
      </c>
      <c r="I273" t="s">
        <v>1292</v>
      </c>
      <c r="J273" t="s">
        <v>389</v>
      </c>
      <c r="K273" t="s">
        <v>1293</v>
      </c>
      <c r="L273">
        <v>0.2</v>
      </c>
      <c r="M273" t="s">
        <v>959</v>
      </c>
      <c r="N273" t="s">
        <v>389</v>
      </c>
      <c r="O273" t="s">
        <v>602</v>
      </c>
      <c r="P273">
        <f t="shared" si="4"/>
        <v>0</v>
      </c>
    </row>
    <row r="274" spans="2:16" hidden="1" x14ac:dyDescent="0.25">
      <c r="B274" t="s">
        <v>1368</v>
      </c>
      <c r="C274" t="s">
        <v>1369</v>
      </c>
      <c r="D274" t="s">
        <v>1370</v>
      </c>
      <c r="E274" t="s">
        <v>1371</v>
      </c>
      <c r="F274" t="s">
        <v>1372</v>
      </c>
      <c r="G274" t="s">
        <v>17</v>
      </c>
      <c r="H274" t="s">
        <v>18</v>
      </c>
      <c r="I274" t="s">
        <v>1373</v>
      </c>
      <c r="J274" t="s">
        <v>211</v>
      </c>
      <c r="K274" t="s">
        <v>1128</v>
      </c>
      <c r="L274">
        <v>0.2</v>
      </c>
      <c r="M274" t="s">
        <v>959</v>
      </c>
      <c r="N274" t="s">
        <v>211</v>
      </c>
      <c r="O274" t="s">
        <v>602</v>
      </c>
      <c r="P274">
        <f t="shared" si="4"/>
        <v>0</v>
      </c>
    </row>
    <row r="275" spans="2:16" hidden="1" x14ac:dyDescent="0.25">
      <c r="B275" t="s">
        <v>1503</v>
      </c>
      <c r="C275" t="s">
        <v>1504</v>
      </c>
      <c r="D275" t="s">
        <v>1505</v>
      </c>
      <c r="E275" t="s">
        <v>1506</v>
      </c>
      <c r="F275" t="s">
        <v>1507</v>
      </c>
      <c r="G275" t="s">
        <v>17</v>
      </c>
      <c r="H275" t="s">
        <v>566</v>
      </c>
      <c r="I275" t="s">
        <v>1508</v>
      </c>
      <c r="J275" t="s">
        <v>72</v>
      </c>
      <c r="K275" t="s">
        <v>937</v>
      </c>
      <c r="L275">
        <v>0.2</v>
      </c>
      <c r="M275" t="s">
        <v>959</v>
      </c>
      <c r="N275" t="s">
        <v>72</v>
      </c>
      <c r="O275" t="s">
        <v>602</v>
      </c>
      <c r="P275">
        <f t="shared" si="4"/>
        <v>0</v>
      </c>
    </row>
    <row r="276" spans="2:16" hidden="1" x14ac:dyDescent="0.25">
      <c r="B276" t="s">
        <v>1510</v>
      </c>
      <c r="C276" t="s">
        <v>1511</v>
      </c>
      <c r="D276" t="s">
        <v>1512</v>
      </c>
      <c r="E276" t="s">
        <v>1513</v>
      </c>
      <c r="F276" t="s">
        <v>1514</v>
      </c>
      <c r="G276" t="s">
        <v>17</v>
      </c>
      <c r="H276" t="s">
        <v>566</v>
      </c>
      <c r="I276" t="s">
        <v>1509</v>
      </c>
      <c r="J276" t="s">
        <v>149</v>
      </c>
      <c r="K276" t="s">
        <v>1191</v>
      </c>
      <c r="L276">
        <v>0.2</v>
      </c>
      <c r="M276" t="s">
        <v>959</v>
      </c>
      <c r="N276" t="s">
        <v>149</v>
      </c>
      <c r="O276" t="s">
        <v>602</v>
      </c>
      <c r="P276">
        <f t="shared" si="4"/>
        <v>0</v>
      </c>
    </row>
    <row r="277" spans="2:16" hidden="1" x14ac:dyDescent="0.25">
      <c r="B277" t="s">
        <v>1532</v>
      </c>
      <c r="C277" t="s">
        <v>1533</v>
      </c>
      <c r="D277" t="s">
        <v>1534</v>
      </c>
      <c r="E277" t="s">
        <v>1535</v>
      </c>
      <c r="F277" t="s">
        <v>1536</v>
      </c>
      <c r="G277" t="s">
        <v>17</v>
      </c>
      <c r="H277" t="s">
        <v>566</v>
      </c>
      <c r="I277" t="s">
        <v>1537</v>
      </c>
      <c r="J277" t="s">
        <v>211</v>
      </c>
      <c r="K277" t="s">
        <v>1128</v>
      </c>
      <c r="L277">
        <v>0.2</v>
      </c>
      <c r="M277" t="s">
        <v>959</v>
      </c>
      <c r="N277" t="s">
        <v>211</v>
      </c>
      <c r="O277" t="s">
        <v>602</v>
      </c>
      <c r="P277">
        <f t="shared" si="4"/>
        <v>0</v>
      </c>
    </row>
    <row r="278" spans="2:16" hidden="1" x14ac:dyDescent="0.25">
      <c r="B278" t="s">
        <v>1549</v>
      </c>
      <c r="C278" t="s">
        <v>1550</v>
      </c>
      <c r="D278" t="s">
        <v>1551</v>
      </c>
      <c r="E278" t="s">
        <v>1552</v>
      </c>
      <c r="F278" t="s">
        <v>1553</v>
      </c>
      <c r="G278" t="s">
        <v>17</v>
      </c>
      <c r="H278" t="s">
        <v>566</v>
      </c>
      <c r="I278" t="s">
        <v>1554</v>
      </c>
      <c r="J278" t="s">
        <v>602</v>
      </c>
      <c r="K278" t="s">
        <v>1555</v>
      </c>
      <c r="L278">
        <v>0.2</v>
      </c>
      <c r="M278" t="s">
        <v>959</v>
      </c>
      <c r="N278" t="s">
        <v>602</v>
      </c>
      <c r="O278" t="s">
        <v>602</v>
      </c>
      <c r="P278">
        <f t="shared" si="4"/>
        <v>0</v>
      </c>
    </row>
    <row r="279" spans="2:16" hidden="1" x14ac:dyDescent="0.25">
      <c r="B279" t="s">
        <v>1562</v>
      </c>
      <c r="C279" t="s">
        <v>1563</v>
      </c>
      <c r="D279" t="s">
        <v>1564</v>
      </c>
      <c r="E279" t="s">
        <v>1565</v>
      </c>
      <c r="F279" t="s">
        <v>1566</v>
      </c>
      <c r="G279" t="s">
        <v>17</v>
      </c>
      <c r="H279" t="s">
        <v>566</v>
      </c>
      <c r="I279" t="s">
        <v>1567</v>
      </c>
      <c r="J279" t="s">
        <v>389</v>
      </c>
      <c r="K279" t="s">
        <v>1293</v>
      </c>
      <c r="L279">
        <v>0.2</v>
      </c>
      <c r="M279" t="s">
        <v>959</v>
      </c>
      <c r="N279" t="s">
        <v>389</v>
      </c>
      <c r="O279" t="s">
        <v>602</v>
      </c>
      <c r="P279">
        <f t="shared" si="4"/>
        <v>0</v>
      </c>
    </row>
    <row r="280" spans="2:16" hidden="1" x14ac:dyDescent="0.25">
      <c r="B280" t="s">
        <v>1573</v>
      </c>
      <c r="C280" t="s">
        <v>1574</v>
      </c>
      <c r="D280" t="s">
        <v>1575</v>
      </c>
      <c r="E280" t="s">
        <v>1576</v>
      </c>
      <c r="F280" t="s">
        <v>533</v>
      </c>
      <c r="G280" t="s">
        <v>17</v>
      </c>
      <c r="H280" t="s">
        <v>18</v>
      </c>
      <c r="I280" t="s">
        <v>1577</v>
      </c>
      <c r="J280" t="s">
        <v>211</v>
      </c>
      <c r="K280" t="s">
        <v>1128</v>
      </c>
      <c r="L280">
        <v>0.2</v>
      </c>
      <c r="M280" t="s">
        <v>959</v>
      </c>
      <c r="N280" t="s">
        <v>211</v>
      </c>
      <c r="O280" t="s">
        <v>533</v>
      </c>
      <c r="P280">
        <f t="shared" si="4"/>
        <v>0</v>
      </c>
    </row>
    <row r="281" spans="2:16" hidden="1" x14ac:dyDescent="0.25">
      <c r="B281" t="s">
        <v>1584</v>
      </c>
      <c r="C281" t="s">
        <v>1585</v>
      </c>
      <c r="D281" t="s">
        <v>1586</v>
      </c>
      <c r="E281" t="s">
        <v>1587</v>
      </c>
      <c r="F281" t="s">
        <v>1587</v>
      </c>
      <c r="G281" t="s">
        <v>17</v>
      </c>
      <c r="H281" t="s">
        <v>18</v>
      </c>
      <c r="I281" t="s">
        <v>1588</v>
      </c>
      <c r="J281" t="s">
        <v>389</v>
      </c>
      <c r="K281" t="s">
        <v>1293</v>
      </c>
      <c r="L281">
        <v>0.2</v>
      </c>
      <c r="M281" t="s">
        <v>959</v>
      </c>
      <c r="N281" t="s">
        <v>389</v>
      </c>
      <c r="O281" t="s">
        <v>602</v>
      </c>
      <c r="P281">
        <f t="shared" si="4"/>
        <v>0</v>
      </c>
    </row>
    <row r="282" spans="2:16" hidden="1" x14ac:dyDescent="0.25">
      <c r="B282" t="s">
        <v>1600</v>
      </c>
      <c r="C282" t="s">
        <v>1601</v>
      </c>
      <c r="D282" t="s">
        <v>1602</v>
      </c>
      <c r="E282" t="s">
        <v>1603</v>
      </c>
      <c r="F282" t="s">
        <v>1604</v>
      </c>
      <c r="G282" t="s">
        <v>17</v>
      </c>
      <c r="H282" t="s">
        <v>566</v>
      </c>
      <c r="I282" t="s">
        <v>1605</v>
      </c>
      <c r="J282" t="s">
        <v>211</v>
      </c>
      <c r="K282" t="s">
        <v>1128</v>
      </c>
      <c r="L282">
        <v>0.2</v>
      </c>
      <c r="M282" t="s">
        <v>959</v>
      </c>
      <c r="N282" t="s">
        <v>211</v>
      </c>
      <c r="O282" t="s">
        <v>602</v>
      </c>
      <c r="P282">
        <f t="shared" si="4"/>
        <v>0</v>
      </c>
    </row>
    <row r="283" spans="2:16" hidden="1" x14ac:dyDescent="0.25">
      <c r="B283" t="s">
        <v>1606</v>
      </c>
      <c r="C283" t="s">
        <v>1607</v>
      </c>
      <c r="D283" t="s">
        <v>1608</v>
      </c>
      <c r="E283" t="s">
        <v>1609</v>
      </c>
      <c r="F283" t="s">
        <v>1610</v>
      </c>
      <c r="G283" t="s">
        <v>17</v>
      </c>
      <c r="H283" t="s">
        <v>566</v>
      </c>
      <c r="I283" t="s">
        <v>1611</v>
      </c>
      <c r="J283" t="s">
        <v>211</v>
      </c>
      <c r="K283" t="s">
        <v>1128</v>
      </c>
      <c r="L283">
        <v>0.2</v>
      </c>
      <c r="M283" t="s">
        <v>959</v>
      </c>
      <c r="N283" t="s">
        <v>211</v>
      </c>
      <c r="O283" t="s">
        <v>211</v>
      </c>
      <c r="P283">
        <f t="shared" si="4"/>
        <v>0</v>
      </c>
    </row>
    <row r="284" spans="2:16" hidden="1" x14ac:dyDescent="0.25">
      <c r="B284" t="s">
        <v>1612</v>
      </c>
      <c r="C284" t="s">
        <v>1613</v>
      </c>
      <c r="D284" t="s">
        <v>1614</v>
      </c>
      <c r="E284" t="s">
        <v>1615</v>
      </c>
      <c r="F284" t="s">
        <v>1615</v>
      </c>
      <c r="G284" t="s">
        <v>17</v>
      </c>
      <c r="H284" t="s">
        <v>566</v>
      </c>
      <c r="I284" t="s">
        <v>1616</v>
      </c>
      <c r="J284" t="s">
        <v>211</v>
      </c>
      <c r="K284" t="s">
        <v>1128</v>
      </c>
      <c r="L284">
        <v>0.2</v>
      </c>
      <c r="M284" t="s">
        <v>959</v>
      </c>
      <c r="N284" t="s">
        <v>211</v>
      </c>
      <c r="O284" t="s">
        <v>602</v>
      </c>
      <c r="P284">
        <f t="shared" si="4"/>
        <v>0</v>
      </c>
    </row>
    <row r="285" spans="2:16" hidden="1" x14ac:dyDescent="0.25">
      <c r="B285" t="s">
        <v>1641</v>
      </c>
      <c r="C285" t="s">
        <v>1642</v>
      </c>
      <c r="D285" t="s">
        <v>1643</v>
      </c>
      <c r="E285" t="s">
        <v>1644</v>
      </c>
      <c r="F285" t="s">
        <v>1645</v>
      </c>
      <c r="G285" t="s">
        <v>17</v>
      </c>
      <c r="H285" t="s">
        <v>566</v>
      </c>
      <c r="I285" t="s">
        <v>1646</v>
      </c>
      <c r="J285" t="s">
        <v>149</v>
      </c>
      <c r="K285" t="s">
        <v>1191</v>
      </c>
      <c r="L285">
        <v>0.2</v>
      </c>
      <c r="M285" t="s">
        <v>959</v>
      </c>
      <c r="N285" t="s">
        <v>389</v>
      </c>
      <c r="O285" t="s">
        <v>602</v>
      </c>
      <c r="P285">
        <f t="shared" si="4"/>
        <v>0</v>
      </c>
    </row>
    <row r="286" spans="2:16" hidden="1" x14ac:dyDescent="0.25">
      <c r="B286" t="s">
        <v>1412</v>
      </c>
      <c r="C286" t="s">
        <v>1413</v>
      </c>
      <c r="D286" t="s">
        <v>1414</v>
      </c>
      <c r="E286" t="s">
        <v>1415</v>
      </c>
      <c r="F286" t="s">
        <v>1415</v>
      </c>
      <c r="G286" t="s">
        <v>17</v>
      </c>
      <c r="H286" t="s">
        <v>566</v>
      </c>
      <c r="I286" t="s">
        <v>1416</v>
      </c>
      <c r="J286" t="s">
        <v>211</v>
      </c>
      <c r="K286" t="s">
        <v>1128</v>
      </c>
      <c r="L286">
        <v>0.1</v>
      </c>
      <c r="M286" t="s">
        <v>959</v>
      </c>
      <c r="N286" t="s">
        <v>211</v>
      </c>
      <c r="O286" t="s">
        <v>602</v>
      </c>
      <c r="P286">
        <f t="shared" si="4"/>
        <v>0</v>
      </c>
    </row>
    <row r="287" spans="2:16" hidden="1" x14ac:dyDescent="0.25">
      <c r="B287" t="s">
        <v>1521</v>
      </c>
      <c r="C287" t="s">
        <v>1522</v>
      </c>
      <c r="D287" t="s">
        <v>1523</v>
      </c>
      <c r="E287" t="s">
        <v>1524</v>
      </c>
      <c r="F287" t="s">
        <v>1525</v>
      </c>
      <c r="G287" t="s">
        <v>17</v>
      </c>
      <c r="H287" t="s">
        <v>566</v>
      </c>
      <c r="I287" t="s">
        <v>1526</v>
      </c>
      <c r="J287" t="s">
        <v>211</v>
      </c>
      <c r="K287" t="s">
        <v>1128</v>
      </c>
      <c r="L287">
        <v>0.1</v>
      </c>
      <c r="M287" t="s">
        <v>959</v>
      </c>
      <c r="N287" t="s">
        <v>211</v>
      </c>
      <c r="O287" t="s">
        <v>602</v>
      </c>
      <c r="P287">
        <f t="shared" si="4"/>
        <v>0</v>
      </c>
    </row>
    <row r="288" spans="2:16" hidden="1" x14ac:dyDescent="0.25">
      <c r="B288" t="s">
        <v>1568</v>
      </c>
      <c r="C288" t="s">
        <v>1569</v>
      </c>
      <c r="D288" t="s">
        <v>1570</v>
      </c>
      <c r="E288" t="s">
        <v>1571</v>
      </c>
      <c r="F288" t="s">
        <v>1572</v>
      </c>
      <c r="G288" t="s">
        <v>17</v>
      </c>
      <c r="H288" t="s">
        <v>566</v>
      </c>
      <c r="I288" t="s">
        <v>1567</v>
      </c>
      <c r="J288" t="s">
        <v>211</v>
      </c>
      <c r="K288" t="s">
        <v>1128</v>
      </c>
      <c r="L288">
        <v>0.1</v>
      </c>
      <c r="M288" t="s">
        <v>959</v>
      </c>
      <c r="N288" t="s">
        <v>211</v>
      </c>
      <c r="O288" t="s">
        <v>602</v>
      </c>
      <c r="P288">
        <f t="shared" si="4"/>
        <v>0</v>
      </c>
    </row>
    <row r="289" spans="2:16" hidden="1" x14ac:dyDescent="0.25">
      <c r="B289" t="s">
        <v>1589</v>
      </c>
      <c r="C289" t="s">
        <v>1590</v>
      </c>
      <c r="D289" t="s">
        <v>1591</v>
      </c>
      <c r="E289" t="s">
        <v>1592</v>
      </c>
      <c r="F289" t="s">
        <v>1593</v>
      </c>
      <c r="G289" t="s">
        <v>17</v>
      </c>
      <c r="H289" t="s">
        <v>566</v>
      </c>
      <c r="I289" t="s">
        <v>1588</v>
      </c>
      <c r="J289" t="s">
        <v>211</v>
      </c>
      <c r="K289" t="s">
        <v>1128</v>
      </c>
      <c r="L289">
        <v>0.1</v>
      </c>
      <c r="M289" t="s">
        <v>959</v>
      </c>
      <c r="N289" t="s">
        <v>211</v>
      </c>
      <c r="O289" t="s">
        <v>602</v>
      </c>
      <c r="P289">
        <f t="shared" si="4"/>
        <v>0</v>
      </c>
    </row>
    <row r="290" spans="2:16" hidden="1" x14ac:dyDescent="0.25">
      <c r="B290" t="s">
        <v>1617</v>
      </c>
      <c r="C290" t="s">
        <v>1618</v>
      </c>
      <c r="D290" t="s">
        <v>1619</v>
      </c>
      <c r="E290" t="s">
        <v>1620</v>
      </c>
      <c r="F290" t="s">
        <v>1621</v>
      </c>
      <c r="G290" t="s">
        <v>17</v>
      </c>
      <c r="H290" t="s">
        <v>566</v>
      </c>
      <c r="I290" t="s">
        <v>1616</v>
      </c>
      <c r="J290" t="s">
        <v>211</v>
      </c>
      <c r="K290" t="s">
        <v>1128</v>
      </c>
      <c r="L290">
        <v>0.1</v>
      </c>
      <c r="M290" t="s">
        <v>959</v>
      </c>
      <c r="N290" t="s">
        <v>211</v>
      </c>
      <c r="O290" t="s">
        <v>211</v>
      </c>
      <c r="P290">
        <f t="shared" si="4"/>
        <v>0</v>
      </c>
    </row>
    <row r="291" spans="2:16" hidden="1" x14ac:dyDescent="0.25">
      <c r="B291" t="s">
        <v>1622</v>
      </c>
      <c r="C291" t="s">
        <v>1623</v>
      </c>
      <c r="D291" t="s">
        <v>1624</v>
      </c>
      <c r="E291" t="s">
        <v>1625</v>
      </c>
      <c r="F291" t="s">
        <v>1625</v>
      </c>
      <c r="G291" t="s">
        <v>17</v>
      </c>
      <c r="H291" t="s">
        <v>566</v>
      </c>
      <c r="I291" t="s">
        <v>1616</v>
      </c>
      <c r="J291" t="s">
        <v>211</v>
      </c>
      <c r="K291" t="s">
        <v>1128</v>
      </c>
      <c r="L291">
        <v>0.1</v>
      </c>
      <c r="M291" t="s">
        <v>959</v>
      </c>
      <c r="N291" t="s">
        <v>211</v>
      </c>
      <c r="O291" t="s">
        <v>211</v>
      </c>
      <c r="P291">
        <f t="shared" si="4"/>
        <v>0</v>
      </c>
    </row>
    <row r="292" spans="2:16" hidden="1" x14ac:dyDescent="0.25">
      <c r="B292" t="s">
        <v>1627</v>
      </c>
      <c r="C292" t="s">
        <v>1628</v>
      </c>
      <c r="D292" t="s">
        <v>1629</v>
      </c>
      <c r="E292" t="s">
        <v>1630</v>
      </c>
      <c r="F292" t="s">
        <v>1630</v>
      </c>
      <c r="G292" t="s">
        <v>17</v>
      </c>
      <c r="H292" t="s">
        <v>566</v>
      </c>
      <c r="I292" t="s">
        <v>1631</v>
      </c>
      <c r="J292" t="s">
        <v>211</v>
      </c>
      <c r="K292" t="s">
        <v>1128</v>
      </c>
      <c r="L292">
        <v>0.1</v>
      </c>
      <c r="M292" t="s">
        <v>959</v>
      </c>
      <c r="N292" t="s">
        <v>211</v>
      </c>
      <c r="O292" t="s">
        <v>602</v>
      </c>
      <c r="P292">
        <f t="shared" si="4"/>
        <v>0</v>
      </c>
    </row>
    <row r="293" spans="2:16" hidden="1" x14ac:dyDescent="0.25">
      <c r="B293" t="s">
        <v>1632</v>
      </c>
      <c r="C293" t="s">
        <v>1633</v>
      </c>
      <c r="D293" t="s">
        <v>1626</v>
      </c>
      <c r="E293" t="s">
        <v>1634</v>
      </c>
      <c r="F293" t="s">
        <v>1634</v>
      </c>
      <c r="G293" t="s">
        <v>17</v>
      </c>
      <c r="H293" t="s">
        <v>566</v>
      </c>
      <c r="I293" t="s">
        <v>1635</v>
      </c>
      <c r="J293" t="s">
        <v>602</v>
      </c>
      <c r="K293" t="s">
        <v>1555</v>
      </c>
      <c r="L293">
        <v>0.1</v>
      </c>
      <c r="M293" t="s">
        <v>959</v>
      </c>
      <c r="N293" t="s">
        <v>602</v>
      </c>
      <c r="O293" t="s">
        <v>602</v>
      </c>
      <c r="P293">
        <f t="shared" si="4"/>
        <v>0</v>
      </c>
    </row>
    <row r="294" spans="2:16" hidden="1" x14ac:dyDescent="0.25">
      <c r="B294" t="s">
        <v>1636</v>
      </c>
      <c r="C294" t="s">
        <v>1637</v>
      </c>
      <c r="D294" t="s">
        <v>1638</v>
      </c>
      <c r="E294" t="s">
        <v>1639</v>
      </c>
      <c r="F294" t="s">
        <v>1640</v>
      </c>
      <c r="G294" t="s">
        <v>17</v>
      </c>
      <c r="H294" t="s">
        <v>566</v>
      </c>
      <c r="I294" t="s">
        <v>1635</v>
      </c>
      <c r="J294" t="s">
        <v>602</v>
      </c>
      <c r="K294" t="s">
        <v>1555</v>
      </c>
      <c r="L294">
        <v>0.1</v>
      </c>
      <c r="M294" t="s">
        <v>959</v>
      </c>
      <c r="N294" t="s">
        <v>602</v>
      </c>
      <c r="O294" t="s">
        <v>602</v>
      </c>
      <c r="P294">
        <f t="shared" si="4"/>
        <v>0</v>
      </c>
    </row>
    <row r="295" spans="2:16" hidden="1" x14ac:dyDescent="0.25">
      <c r="B295" t="s">
        <v>1647</v>
      </c>
      <c r="C295" t="s">
        <v>1648</v>
      </c>
      <c r="D295" t="s">
        <v>1649</v>
      </c>
      <c r="E295" t="s">
        <v>533</v>
      </c>
      <c r="F295" t="s">
        <v>1650</v>
      </c>
      <c r="G295" t="s">
        <v>17</v>
      </c>
      <c r="H295" t="s">
        <v>566</v>
      </c>
      <c r="I295" t="s">
        <v>1651</v>
      </c>
      <c r="J295" t="s">
        <v>211</v>
      </c>
      <c r="K295" t="s">
        <v>1128</v>
      </c>
      <c r="L295">
        <v>0.1</v>
      </c>
      <c r="M295" t="s">
        <v>959</v>
      </c>
      <c r="N295" t="s">
        <v>211</v>
      </c>
      <c r="O295" t="s">
        <v>602</v>
      </c>
      <c r="P295">
        <f t="shared" si="4"/>
        <v>0</v>
      </c>
    </row>
    <row r="296" spans="2:16" hidden="1" x14ac:dyDescent="0.25">
      <c r="B296" t="s">
        <v>1652</v>
      </c>
      <c r="C296" t="s">
        <v>1653</v>
      </c>
      <c r="D296" t="s">
        <v>1654</v>
      </c>
      <c r="E296" t="s">
        <v>1655</v>
      </c>
      <c r="F296" t="s">
        <v>1656</v>
      </c>
      <c r="G296" t="s">
        <v>17</v>
      </c>
      <c r="H296" t="s">
        <v>566</v>
      </c>
      <c r="I296" t="s">
        <v>1657</v>
      </c>
      <c r="J296" t="s">
        <v>211</v>
      </c>
      <c r="K296" t="s">
        <v>1128</v>
      </c>
      <c r="L296">
        <v>0.1</v>
      </c>
      <c r="M296" t="s">
        <v>959</v>
      </c>
      <c r="N296" t="s">
        <v>211</v>
      </c>
      <c r="O296" t="s">
        <v>533</v>
      </c>
      <c r="P296">
        <f t="shared" si="4"/>
        <v>0</v>
      </c>
    </row>
    <row r="297" spans="2:16" hidden="1" x14ac:dyDescent="0.25">
      <c r="B297" t="s">
        <v>1658</v>
      </c>
      <c r="C297" t="s">
        <v>1659</v>
      </c>
      <c r="D297" t="s">
        <v>1660</v>
      </c>
      <c r="E297" t="s">
        <v>1661</v>
      </c>
      <c r="F297" t="s">
        <v>1661</v>
      </c>
      <c r="G297" t="s">
        <v>17</v>
      </c>
      <c r="H297" t="s">
        <v>566</v>
      </c>
      <c r="I297" t="s">
        <v>1657</v>
      </c>
      <c r="J297" t="s">
        <v>602</v>
      </c>
      <c r="K297" t="s">
        <v>1555</v>
      </c>
      <c r="L297">
        <v>0.1</v>
      </c>
      <c r="M297" t="s">
        <v>959</v>
      </c>
      <c r="N297" t="s">
        <v>602</v>
      </c>
      <c r="O297" t="s">
        <v>602</v>
      </c>
      <c r="P297">
        <f t="shared" si="4"/>
        <v>0</v>
      </c>
    </row>
    <row r="300" spans="2:16" x14ac:dyDescent="0.25">
      <c r="C300">
        <f>1015+603+358+345+256+170</f>
        <v>2747</v>
      </c>
    </row>
  </sheetData>
  <autoFilter ref="B1:Q297" xr:uid="{00000000-0001-0000-0000-000000000000}">
    <filterColumn colId="15">
      <customFilters>
        <customFilter operator="notEqual" val=" "/>
      </customFilters>
    </filterColumn>
    <sortState xmlns:xlrd2="http://schemas.microsoft.com/office/spreadsheetml/2017/richdata2" ref="B2:Q297">
      <sortCondition descending="1" ref="L1:L297"/>
    </sortState>
  </autoFilter>
  <pageMargins left="0.511811024" right="0.511811024" top="0.78740157499999996" bottom="0.78740157499999996" header="0.31496062000000002" footer="0.31496062000000002"/>
  <ignoredErrors>
    <ignoredError sqref="D1:O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Brandão</cp:lastModifiedBy>
  <dcterms:modified xsi:type="dcterms:W3CDTF">2024-09-17T19:25:49Z</dcterms:modified>
</cp:coreProperties>
</file>