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caiof\Desktop\"/>
    </mc:Choice>
  </mc:AlternateContent>
  <xr:revisionPtr revIDLastSave="0" documentId="13_ncr:1_{5F43B38E-07BD-46B4-9F51-A1A3FA6C9C64}" xr6:coauthVersionLast="45" xr6:coauthVersionMax="45" xr10:uidLastSave="{00000000-0000-0000-0000-000000000000}"/>
  <bookViews>
    <workbookView xWindow="20370" yWindow="-120" windowWidth="29040" windowHeight="1599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hbUYqkv0vj7JMKeuzcCNWmh3fltA=="/>
    </ext>
  </extLst>
</workbook>
</file>

<file path=xl/calcChain.xml><?xml version="1.0" encoding="utf-8"?>
<calcChain xmlns="http://schemas.openxmlformats.org/spreadsheetml/2006/main">
  <c r="I26" i="1" l="1"/>
  <c r="H24" i="1"/>
  <c r="K24" i="1" l="1"/>
  <c r="I24" i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  <c r="F24" i="1" l="1"/>
</calcChain>
</file>

<file path=xl/sharedStrings.xml><?xml version="1.0" encoding="utf-8"?>
<sst xmlns="http://schemas.openxmlformats.org/spreadsheetml/2006/main" count="18" uniqueCount="17">
  <si>
    <t>DIAS</t>
  </si>
  <si>
    <t>HORAS</t>
  </si>
  <si>
    <t>ESTIMADO</t>
  </si>
  <si>
    <t>BANCO</t>
  </si>
  <si>
    <t>EXCLUSÃO</t>
  </si>
  <si>
    <t>HORA EXTRA</t>
  </si>
  <si>
    <t>TOTAL</t>
  </si>
  <si>
    <t>HORAS - CAIO</t>
  </si>
  <si>
    <t>DIA</t>
  </si>
  <si>
    <t>MOTIVO</t>
  </si>
  <si>
    <t>Realização da tarefa de correção de UPLOAD de PDF</t>
  </si>
  <si>
    <t>Ajustes no lançamentos de questão com problema</t>
  </si>
  <si>
    <t>Gabarito de Simulado</t>
  </si>
  <si>
    <t>Problema plataforma</t>
  </si>
  <si>
    <t>Problema lançamento</t>
  </si>
  <si>
    <t>Tarefa de problema de lançamentos urgente</t>
  </si>
  <si>
    <t>HORAS 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</si>
</sst>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\$#,##0.00"/>
  </numFmts>
  <fonts count="7">
    <font>
      <sz val="11"/>
      <color rgb="FF000000"/>
      <name val="Calibri"/>
    </font>
    <font>
      <b/>
      <sz val="11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000000"/>
      <name val="Calibri"/>
    </font>
    <font>
      <b/>
      <sz val="11"/>
      <color rgb="FFFFFFFF"/>
      <name val="Calibri"/>
      <family val="2"/>
    </font>
    <font>
      <u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1C4587"/>
        <bgColor rgb="FF1C4587"/>
      </patternFill>
    </fill>
    <fill>
      <patternFill patternType="solid">
        <fgColor rgb="FFC5E0B3"/>
        <bgColor rgb="FFC5E0B3"/>
      </patternFill>
    </fill>
    <fill>
      <patternFill patternType="solid">
        <fgColor rgb="FFDADADA"/>
        <bgColor rgb="FFDADADA"/>
      </patternFill>
    </fill>
    <fill>
      <patternFill patternType="solid">
        <fgColor rgb="FFF7CAAC"/>
        <bgColor rgb="FFF7CAAC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0B5394"/>
        <bgColor rgb="FF0B539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4" borderId="1" xfId="0" applyNumberFormat="1" applyFont="1" applyFill="1" applyBorder="1" applyAlignment="1"/>
    <xf numFmtId="164" fontId="0" fillId="5" borderId="1" xfId="0" applyNumberFormat="1" applyFont="1" applyFill="1" applyBorder="1" applyAlignment="1"/>
    <xf numFmtId="164" fontId="0" fillId="6" borderId="1" xfId="0" applyNumberFormat="1" applyFont="1" applyFill="1" applyBorder="1" applyAlignment="1"/>
    <xf numFmtId="164" fontId="3" fillId="7" borderId="1" xfId="0" applyNumberFormat="1" applyFont="1" applyFill="1" applyBorder="1" applyAlignment="1"/>
    <xf numFmtId="0" fontId="0" fillId="8" borderId="6" xfId="0" applyFont="1" applyFill="1" applyBorder="1" applyAlignment="1">
      <alignment horizontal="center"/>
    </xf>
    <xf numFmtId="46" fontId="0" fillId="9" borderId="6" xfId="0" applyNumberFormat="1" applyFont="1" applyFill="1" applyBorder="1" applyAlignment="1">
      <alignment horizontal="center"/>
    </xf>
    <xf numFmtId="19" fontId="3" fillId="10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64" fontId="3" fillId="11" borderId="1" xfId="0" applyNumberFormat="1" applyFont="1" applyFill="1" applyBorder="1" applyAlignment="1">
      <alignment horizontal="center"/>
    </xf>
    <xf numFmtId="19" fontId="0" fillId="4" borderId="1" xfId="0" applyNumberFormat="1" applyFont="1" applyFill="1" applyBorder="1" applyAlignment="1"/>
    <xf numFmtId="19" fontId="0" fillId="6" borderId="1" xfId="0" applyNumberFormat="1" applyFont="1" applyFill="1" applyBorder="1" applyAlignment="1"/>
    <xf numFmtId="0" fontId="1" fillId="2" borderId="1" xfId="0" applyFont="1" applyFill="1" applyBorder="1" applyAlignment="1">
      <alignment horizontal="center" wrapText="1"/>
    </xf>
    <xf numFmtId="19" fontId="0" fillId="5" borderId="1" xfId="0" applyNumberFormat="1" applyFont="1" applyFill="1" applyBorder="1" applyAlignment="1"/>
    <xf numFmtId="19" fontId="0" fillId="4" borderId="1" xfId="0" applyNumberFormat="1" applyFont="1" applyFill="1" applyBorder="1" applyAlignment="1"/>
    <xf numFmtId="19" fontId="0" fillId="5" borderId="1" xfId="0" applyNumberFormat="1" applyFont="1" applyFill="1" applyBorder="1" applyAlignment="1"/>
    <xf numFmtId="19" fontId="0" fillId="6" borderId="1" xfId="0" applyNumberFormat="1" applyFont="1" applyFill="1" applyBorder="1" applyAlignment="1"/>
    <xf numFmtId="19" fontId="3" fillId="10" borderId="7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46" fontId="4" fillId="2" borderId="1" xfId="0" applyNumberFormat="1" applyFont="1" applyFill="1" applyBorder="1" applyAlignment="1">
      <alignment horizontal="center"/>
    </xf>
    <xf numFmtId="46" fontId="4" fillId="2" borderId="7" xfId="0" applyNumberFormat="1" applyFont="1" applyFill="1" applyBorder="1" applyAlignment="1">
      <alignment horizontal="center"/>
    </xf>
    <xf numFmtId="46" fontId="1" fillId="10" borderId="7" xfId="0" applyNumberFormat="1" applyFont="1" applyFill="1" applyBorder="1" applyAlignment="1">
      <alignment horizontal="center"/>
    </xf>
    <xf numFmtId="46" fontId="1" fillId="11" borderId="1" xfId="0" applyNumberFormat="1" applyFont="1" applyFill="1" applyBorder="1" applyAlignment="1">
      <alignment horizontal="center"/>
    </xf>
    <xf numFmtId="0" fontId="0" fillId="0" borderId="0" xfId="0" applyFont="1" applyAlignment="1"/>
    <xf numFmtId="20" fontId="0" fillId="0" borderId="0" xfId="0" applyNumberFormat="1" applyFont="1" applyAlignment="1"/>
    <xf numFmtId="16" fontId="1" fillId="11" borderId="1" xfId="0" applyNumberFormat="1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D29" sqref="D29"/>
    </sheetView>
  </sheetViews>
  <sheetFormatPr defaultColWidth="14.42578125" defaultRowHeight="15" customHeight="1"/>
  <cols>
    <col min="1" max="1" width="8.7109375" customWidth="1"/>
    <col min="2" max="2" width="10.28515625" customWidth="1"/>
    <col min="3" max="4" width="11.28515625" customWidth="1"/>
    <col min="5" max="5" width="10.28515625" customWidth="1"/>
    <col min="6" max="6" width="11.28515625" customWidth="1"/>
    <col min="7" max="7" width="11.7109375" customWidth="1"/>
    <col min="8" max="8" width="25.28515625" customWidth="1"/>
    <col min="11" max="11" width="11.85546875" customWidth="1"/>
    <col min="12" max="12" width="54" customWidth="1"/>
  </cols>
  <sheetData>
    <row r="1" spans="1:12" ht="14.25" customHeight="1">
      <c r="A1" s="1" t="s">
        <v>0</v>
      </c>
      <c r="B1" s="32" t="s">
        <v>7</v>
      </c>
      <c r="C1" s="33"/>
      <c r="D1" s="33"/>
      <c r="E1" s="34"/>
      <c r="F1" s="2" t="s">
        <v>1</v>
      </c>
      <c r="G1" s="1" t="s">
        <v>2</v>
      </c>
      <c r="H1" s="3" t="s">
        <v>3</v>
      </c>
      <c r="I1" s="3" t="s">
        <v>4</v>
      </c>
      <c r="J1" s="4" t="s">
        <v>8</v>
      </c>
      <c r="K1" s="4" t="s">
        <v>5</v>
      </c>
      <c r="L1" s="4" t="s">
        <v>9</v>
      </c>
    </row>
    <row r="2" spans="1:12" ht="14.25" customHeight="1">
      <c r="A2" s="1">
        <v>2</v>
      </c>
      <c r="B2" s="5">
        <v>0.375</v>
      </c>
      <c r="C2" s="6">
        <v>0.53749999999999998</v>
      </c>
      <c r="D2" s="6">
        <v>0.55694444444444446</v>
      </c>
      <c r="E2" s="7">
        <v>0.66319444444444442</v>
      </c>
      <c r="F2" s="8">
        <f t="shared" ref="F2:F23" si="0">(C2-B2)+(E2-D2)-I2</f>
        <v>0.26874999999999993</v>
      </c>
      <c r="G2" s="9">
        <v>6</v>
      </c>
      <c r="H2" s="10">
        <f t="shared" ref="H2:H23" si="1">F2-"6:00"</f>
        <v>1.8749999999999933E-2</v>
      </c>
      <c r="I2" s="11"/>
      <c r="J2" s="30">
        <v>43897</v>
      </c>
      <c r="K2" s="13">
        <v>9.7916666666666666E-2</v>
      </c>
      <c r="L2" s="12" t="s">
        <v>12</v>
      </c>
    </row>
    <row r="3" spans="1:12" ht="14.25" customHeight="1">
      <c r="A3" s="1">
        <v>3</v>
      </c>
      <c r="B3" s="5">
        <v>0.41666666666666669</v>
      </c>
      <c r="C3" s="6">
        <v>0.57638888888888895</v>
      </c>
      <c r="D3" s="6">
        <v>0.59722222222222221</v>
      </c>
      <c r="E3" s="7">
        <v>0.71319444444444446</v>
      </c>
      <c r="F3" s="8">
        <f t="shared" si="0"/>
        <v>0.27569444444444452</v>
      </c>
      <c r="G3" s="9">
        <v>12</v>
      </c>
      <c r="H3" s="10">
        <f t="shared" si="1"/>
        <v>2.569444444444452E-2</v>
      </c>
      <c r="I3" s="11"/>
      <c r="J3" s="30">
        <v>43903</v>
      </c>
      <c r="K3" s="13">
        <v>6.458333333333334E-2</v>
      </c>
      <c r="L3" s="12" t="s">
        <v>13</v>
      </c>
    </row>
    <row r="4" spans="1:12" ht="14.25" customHeight="1">
      <c r="A4" s="1">
        <v>4</v>
      </c>
      <c r="B4" s="5">
        <v>0.38194444444444442</v>
      </c>
      <c r="C4" s="6">
        <v>0.54513888888888895</v>
      </c>
      <c r="D4" s="6">
        <v>0.58333333333333337</v>
      </c>
      <c r="E4" s="7">
        <v>0.67291666666666661</v>
      </c>
      <c r="F4" s="8">
        <f t="shared" si="0"/>
        <v>0.25277777777777777</v>
      </c>
      <c r="G4" s="9">
        <v>18</v>
      </c>
      <c r="H4" s="10">
        <f t="shared" si="1"/>
        <v>2.7777777777777679E-3</v>
      </c>
      <c r="I4" s="11"/>
      <c r="J4" s="30">
        <v>43906</v>
      </c>
      <c r="K4" s="13">
        <v>6.9444444444444434E-2</v>
      </c>
      <c r="L4" s="12" t="s">
        <v>14</v>
      </c>
    </row>
    <row r="5" spans="1:12" ht="14.25" customHeight="1">
      <c r="A5" s="1">
        <v>5</v>
      </c>
      <c r="B5" s="5">
        <v>0.375</v>
      </c>
      <c r="C5" s="6">
        <v>0.52777777777777779</v>
      </c>
      <c r="D5" s="6">
        <v>0.5625</v>
      </c>
      <c r="E5" s="7">
        <v>0.67222222222222217</v>
      </c>
      <c r="F5" s="8">
        <f t="shared" si="0"/>
        <v>0.26249999999999996</v>
      </c>
      <c r="G5" s="9">
        <v>24</v>
      </c>
      <c r="H5" s="10">
        <f t="shared" si="1"/>
        <v>1.2499999999999956E-2</v>
      </c>
      <c r="I5" s="11"/>
      <c r="J5" s="30">
        <v>43907</v>
      </c>
      <c r="K5" s="13">
        <v>0.16041666666666668</v>
      </c>
      <c r="L5" s="12" t="s">
        <v>15</v>
      </c>
    </row>
    <row r="6" spans="1:12" ht="14.25" customHeight="1">
      <c r="A6" s="1">
        <v>6</v>
      </c>
      <c r="B6" s="5">
        <v>0.37152777777777773</v>
      </c>
      <c r="C6" s="6">
        <v>0.5541666666666667</v>
      </c>
      <c r="D6" s="6">
        <v>0.57777777777777783</v>
      </c>
      <c r="E6" s="7">
        <v>0.62847222222222221</v>
      </c>
      <c r="F6" s="8">
        <f t="shared" si="0"/>
        <v>0.23333333333333334</v>
      </c>
      <c r="G6" s="9">
        <v>30</v>
      </c>
      <c r="H6" s="10">
        <f t="shared" si="1"/>
        <v>-1.6666666666666663E-2</v>
      </c>
      <c r="I6" s="11"/>
      <c r="J6" s="30">
        <v>43917</v>
      </c>
      <c r="K6" s="13">
        <v>0.14166666666666666</v>
      </c>
      <c r="L6" s="30" t="s">
        <v>10</v>
      </c>
    </row>
    <row r="7" spans="1:12" ht="14.25" customHeight="1">
      <c r="A7" s="1">
        <v>9</v>
      </c>
      <c r="B7" s="14">
        <v>0.37083333333333335</v>
      </c>
      <c r="C7" s="6">
        <v>0.55694444444444446</v>
      </c>
      <c r="D7" s="6">
        <v>0.58680555555555558</v>
      </c>
      <c r="E7" s="7">
        <v>0.68055555555555547</v>
      </c>
      <c r="F7" s="8">
        <f t="shared" si="0"/>
        <v>0.27986111111111101</v>
      </c>
      <c r="G7" s="9">
        <v>36</v>
      </c>
      <c r="H7" s="10">
        <f t="shared" si="1"/>
        <v>2.9861111111111005E-2</v>
      </c>
      <c r="I7" s="11"/>
      <c r="J7" s="30">
        <v>43921</v>
      </c>
      <c r="K7" s="13">
        <v>0.10833333333333334</v>
      </c>
      <c r="L7" s="4" t="s">
        <v>11</v>
      </c>
    </row>
    <row r="8" spans="1:12" ht="14.25" customHeight="1">
      <c r="A8" s="1">
        <v>10</v>
      </c>
      <c r="B8" s="5">
        <v>0.36180555555555555</v>
      </c>
      <c r="C8" s="6">
        <v>0.55486111111111114</v>
      </c>
      <c r="D8" s="6">
        <v>0.55902777777777779</v>
      </c>
      <c r="E8" s="15">
        <v>0.6791666666666667</v>
      </c>
      <c r="F8" s="8">
        <f t="shared" si="0"/>
        <v>0.3131944444444445</v>
      </c>
      <c r="G8" s="9">
        <v>42</v>
      </c>
      <c r="H8" s="10">
        <f t="shared" si="1"/>
        <v>6.3194444444444497E-2</v>
      </c>
      <c r="I8" s="11"/>
      <c r="J8" s="12"/>
      <c r="K8" s="13"/>
      <c r="L8" s="31"/>
    </row>
    <row r="9" spans="1:12" ht="14.25" customHeight="1">
      <c r="A9" s="1">
        <v>11</v>
      </c>
      <c r="B9" s="5">
        <v>0.34722222222222227</v>
      </c>
      <c r="C9" s="6">
        <v>0.54791666666666672</v>
      </c>
      <c r="D9" s="6">
        <v>0.58333333333333337</v>
      </c>
      <c r="E9" s="7">
        <v>0.67361111111111116</v>
      </c>
      <c r="F9" s="8">
        <f t="shared" si="0"/>
        <v>0.29097222222222224</v>
      </c>
      <c r="G9" s="9">
        <v>48</v>
      </c>
      <c r="H9" s="10">
        <f t="shared" si="1"/>
        <v>4.0972222222222243E-2</v>
      </c>
      <c r="I9" s="11"/>
      <c r="J9" s="12"/>
      <c r="K9" s="13"/>
      <c r="L9" s="12"/>
    </row>
    <row r="10" spans="1:12" ht="14.25" customHeight="1">
      <c r="A10" s="1">
        <v>12</v>
      </c>
      <c r="B10" s="5">
        <v>0.375</v>
      </c>
      <c r="C10" s="6">
        <v>0.5</v>
      </c>
      <c r="D10" s="6">
        <v>0.54166666666666663</v>
      </c>
      <c r="E10" s="7">
        <v>0.75</v>
      </c>
      <c r="F10" s="8">
        <f t="shared" si="0"/>
        <v>0.33333333333333337</v>
      </c>
      <c r="G10" s="9">
        <v>54</v>
      </c>
      <c r="H10" s="10">
        <f t="shared" si="1"/>
        <v>8.333333333333337E-2</v>
      </c>
      <c r="I10" s="11"/>
      <c r="J10" s="12"/>
      <c r="K10" s="13"/>
      <c r="L10" s="12"/>
    </row>
    <row r="11" spans="1:12" ht="14.25" customHeight="1">
      <c r="A11" s="1">
        <v>13</v>
      </c>
      <c r="B11" s="5">
        <v>0.375</v>
      </c>
      <c r="C11" s="6">
        <v>0.5</v>
      </c>
      <c r="D11" s="6">
        <v>0.54166666666666663</v>
      </c>
      <c r="E11" s="7">
        <v>0.75</v>
      </c>
      <c r="F11" s="8">
        <f t="shared" si="0"/>
        <v>0.33333333333333337</v>
      </c>
      <c r="G11" s="9">
        <v>60</v>
      </c>
      <c r="H11" s="10">
        <f t="shared" si="1"/>
        <v>8.333333333333337E-2</v>
      </c>
      <c r="I11" s="11"/>
      <c r="J11" s="12"/>
      <c r="K11" s="13"/>
      <c r="L11" s="12"/>
    </row>
    <row r="12" spans="1:12" ht="14.25" customHeight="1">
      <c r="A12" s="16">
        <v>16</v>
      </c>
      <c r="B12" s="5">
        <v>0.37638888888888888</v>
      </c>
      <c r="C12" s="6">
        <v>0.625</v>
      </c>
      <c r="D12" s="6">
        <v>0.6333333333333333</v>
      </c>
      <c r="E12" s="7">
        <v>0.67152777777777783</v>
      </c>
      <c r="F12" s="8">
        <f t="shared" si="0"/>
        <v>0.28680555555555565</v>
      </c>
      <c r="G12" s="9">
        <v>66</v>
      </c>
      <c r="H12" s="10">
        <f t="shared" si="1"/>
        <v>3.6805555555555647E-2</v>
      </c>
      <c r="I12" s="11"/>
      <c r="J12" s="12"/>
      <c r="K12" s="13"/>
      <c r="L12" s="30"/>
    </row>
    <row r="13" spans="1:12" ht="14.25" customHeight="1">
      <c r="A13" s="1">
        <v>17</v>
      </c>
      <c r="B13" s="5">
        <v>0.3833333333333333</v>
      </c>
      <c r="C13" s="6">
        <v>0.54861111111111105</v>
      </c>
      <c r="D13" s="6">
        <v>0.57500000000000007</v>
      </c>
      <c r="E13" s="7">
        <v>0.78125</v>
      </c>
      <c r="F13" s="8">
        <f t="shared" si="0"/>
        <v>0.37152777777777768</v>
      </c>
      <c r="G13" s="9">
        <v>72</v>
      </c>
      <c r="H13" s="10">
        <f t="shared" si="1"/>
        <v>0.12152777777777768</v>
      </c>
      <c r="I13" s="11"/>
      <c r="J13" s="12"/>
      <c r="K13" s="13"/>
      <c r="L13" s="4"/>
    </row>
    <row r="14" spans="1:12" ht="14.25" customHeight="1">
      <c r="A14" s="1">
        <v>18</v>
      </c>
      <c r="B14" s="5">
        <v>0.39583333333333331</v>
      </c>
      <c r="C14" s="6">
        <v>0.5541666666666667</v>
      </c>
      <c r="D14" s="6">
        <v>0.5708333333333333</v>
      </c>
      <c r="E14" s="15">
        <v>0.76458333333333339</v>
      </c>
      <c r="F14" s="8">
        <f t="shared" si="0"/>
        <v>0.35208333333333347</v>
      </c>
      <c r="G14" s="9">
        <v>78</v>
      </c>
      <c r="H14" s="10">
        <f t="shared" si="1"/>
        <v>0.10208333333333347</v>
      </c>
      <c r="I14" s="11"/>
      <c r="J14" s="12"/>
      <c r="K14" s="13"/>
      <c r="L14" s="12"/>
    </row>
    <row r="15" spans="1:12" ht="14.25" customHeight="1">
      <c r="A15" s="1">
        <v>19</v>
      </c>
      <c r="B15" s="5">
        <v>0.41666666666666669</v>
      </c>
      <c r="C15" s="17">
        <v>0.55555555555555558</v>
      </c>
      <c r="D15" s="17">
        <v>0.59027777777777779</v>
      </c>
      <c r="E15" s="15">
        <v>0.72222222222222221</v>
      </c>
      <c r="F15" s="8">
        <f t="shared" si="0"/>
        <v>0.27083333333333331</v>
      </c>
      <c r="G15" s="9">
        <v>84</v>
      </c>
      <c r="H15" s="10">
        <f t="shared" si="1"/>
        <v>2.0833333333333315E-2</v>
      </c>
      <c r="I15" s="11"/>
      <c r="J15" s="12"/>
      <c r="K15" s="13"/>
      <c r="L15" s="12"/>
    </row>
    <row r="16" spans="1:12" ht="14.25" customHeight="1">
      <c r="A16" s="1">
        <v>20</v>
      </c>
      <c r="B16" s="18">
        <v>0.32777777777777778</v>
      </c>
      <c r="C16" s="19">
        <v>0.59166666666666667</v>
      </c>
      <c r="D16" s="19">
        <v>0.60833333333333328</v>
      </c>
      <c r="E16" s="20">
        <v>0.64861111111111114</v>
      </c>
      <c r="F16" s="8">
        <f t="shared" si="0"/>
        <v>0.30416666666666675</v>
      </c>
      <c r="G16" s="9">
        <v>90</v>
      </c>
      <c r="H16" s="10">
        <f t="shared" si="1"/>
        <v>5.4166666666666752E-2</v>
      </c>
      <c r="I16" s="11"/>
      <c r="J16" s="12"/>
      <c r="K16" s="13"/>
      <c r="L16" s="12"/>
    </row>
    <row r="17" spans="1:12" ht="14.25" customHeight="1">
      <c r="A17" s="1">
        <v>23</v>
      </c>
      <c r="B17" s="18">
        <v>0.375</v>
      </c>
      <c r="C17" s="19">
        <v>0.50972222222222219</v>
      </c>
      <c r="D17" s="19">
        <v>0.5493055555555556</v>
      </c>
      <c r="E17" s="20">
        <v>0.68888888888888899</v>
      </c>
      <c r="F17" s="8">
        <f t="shared" si="0"/>
        <v>0.27430555555555558</v>
      </c>
      <c r="G17" s="9">
        <v>96</v>
      </c>
      <c r="H17" s="10">
        <f t="shared" si="1"/>
        <v>2.430555555555558E-2</v>
      </c>
      <c r="I17" s="11"/>
      <c r="J17" s="12"/>
      <c r="K17" s="13"/>
      <c r="L17" s="12"/>
    </row>
    <row r="18" spans="1:12" ht="14.25" customHeight="1">
      <c r="A18" s="1">
        <v>24</v>
      </c>
      <c r="B18" s="14">
        <v>0.37638888888888888</v>
      </c>
      <c r="C18" s="17">
        <v>0.52430555555555558</v>
      </c>
      <c r="D18" s="17">
        <v>0.55902777777777779</v>
      </c>
      <c r="E18" s="15">
        <v>0.69791666666666663</v>
      </c>
      <c r="F18" s="8">
        <f t="shared" si="0"/>
        <v>0.28680555555555554</v>
      </c>
      <c r="G18" s="9">
        <v>102</v>
      </c>
      <c r="H18" s="10">
        <f t="shared" si="1"/>
        <v>3.6805555555555536E-2</v>
      </c>
      <c r="I18" s="11"/>
      <c r="J18" s="12"/>
      <c r="K18" s="13"/>
      <c r="L18" s="30"/>
    </row>
    <row r="19" spans="1:12" ht="14.25" customHeight="1">
      <c r="A19" s="1">
        <v>25</v>
      </c>
      <c r="B19" s="14">
        <v>0.375</v>
      </c>
      <c r="C19" s="17">
        <v>0.54305555555555551</v>
      </c>
      <c r="D19" s="17">
        <v>0.5854166666666667</v>
      </c>
      <c r="E19" s="15">
        <v>0.70972222222222225</v>
      </c>
      <c r="F19" s="8">
        <f t="shared" si="0"/>
        <v>0.29236111111111107</v>
      </c>
      <c r="G19" s="9">
        <v>108</v>
      </c>
      <c r="H19" s="10">
        <f t="shared" si="1"/>
        <v>4.2361111111111072E-2</v>
      </c>
      <c r="I19" s="11"/>
      <c r="J19" s="12"/>
      <c r="K19" s="13"/>
      <c r="L19" s="4"/>
    </row>
    <row r="20" spans="1:12" ht="14.25" customHeight="1">
      <c r="A20" s="1">
        <v>26</v>
      </c>
      <c r="B20" s="14">
        <v>0.37222222222222223</v>
      </c>
      <c r="C20" s="17">
        <v>0.56041666666666667</v>
      </c>
      <c r="D20" s="17">
        <v>0.59583333333333333</v>
      </c>
      <c r="E20" s="15">
        <v>0.7597222222222223</v>
      </c>
      <c r="F20" s="8">
        <f t="shared" si="0"/>
        <v>0.35208333333333341</v>
      </c>
      <c r="G20" s="9">
        <v>114</v>
      </c>
      <c r="H20" s="10">
        <f t="shared" si="1"/>
        <v>0.10208333333333341</v>
      </c>
      <c r="I20" s="11"/>
      <c r="J20" s="12"/>
      <c r="K20" s="13"/>
      <c r="L20" s="12"/>
    </row>
    <row r="21" spans="1:12" ht="14.25" customHeight="1">
      <c r="A21" s="1">
        <v>27</v>
      </c>
      <c r="B21" s="14">
        <v>0.3923611111111111</v>
      </c>
      <c r="C21" s="17">
        <v>0.52430555555555558</v>
      </c>
      <c r="D21" s="17">
        <v>0.55555555555555558</v>
      </c>
      <c r="E21" s="15">
        <v>0.77430555555555547</v>
      </c>
      <c r="F21" s="8">
        <f t="shared" si="0"/>
        <v>0.35069444444444436</v>
      </c>
      <c r="G21" s="9">
        <v>120</v>
      </c>
      <c r="H21" s="10">
        <f t="shared" si="1"/>
        <v>0.10069444444444436</v>
      </c>
      <c r="I21" s="11"/>
      <c r="J21" s="12"/>
      <c r="K21" s="13"/>
      <c r="L21" s="12"/>
    </row>
    <row r="22" spans="1:12" ht="14.25" customHeight="1">
      <c r="A22" s="1">
        <v>30</v>
      </c>
      <c r="B22" s="14">
        <v>0.37708333333333338</v>
      </c>
      <c r="C22" s="17">
        <v>0.52500000000000002</v>
      </c>
      <c r="D22" s="17">
        <v>0.56805555555555554</v>
      </c>
      <c r="E22" s="15">
        <v>0.67986111111111114</v>
      </c>
      <c r="F22" s="8">
        <f t="shared" si="0"/>
        <v>0.25972222222222224</v>
      </c>
      <c r="G22" s="9">
        <v>126</v>
      </c>
      <c r="H22" s="10">
        <f t="shared" si="1"/>
        <v>9.7222222222222432E-3</v>
      </c>
      <c r="I22" s="21"/>
      <c r="J22" s="12"/>
      <c r="K22" s="13"/>
      <c r="L22" s="12"/>
    </row>
    <row r="23" spans="1:12" ht="14.25" customHeight="1">
      <c r="A23" s="1">
        <v>31</v>
      </c>
      <c r="B23" s="14">
        <v>0.3756944444444445</v>
      </c>
      <c r="C23" s="17">
        <v>0.53402777777777777</v>
      </c>
      <c r="D23" s="17">
        <v>0.55625000000000002</v>
      </c>
      <c r="E23" s="15">
        <v>0.68541666666666667</v>
      </c>
      <c r="F23" s="8">
        <f t="shared" si="0"/>
        <v>0.28749999999999992</v>
      </c>
      <c r="G23" s="9">
        <v>132</v>
      </c>
      <c r="H23" s="10">
        <f t="shared" si="1"/>
        <v>3.7499999999999922E-2</v>
      </c>
      <c r="I23" s="21"/>
      <c r="J23" s="12"/>
      <c r="K23" s="13"/>
      <c r="L23" s="12"/>
    </row>
    <row r="24" spans="1:12" ht="14.25" customHeight="1">
      <c r="A24" s="22"/>
      <c r="B24" s="22"/>
      <c r="C24" s="22"/>
      <c r="D24" s="23"/>
      <c r="E24" s="22" t="s">
        <v>6</v>
      </c>
      <c r="F24" s="24">
        <f>SUM(F2:F23)</f>
        <v>6.5326388888888891</v>
      </c>
      <c r="G24" s="22"/>
      <c r="H24" s="25">
        <f>SUM(H2:H22)</f>
        <v>0.9951388888888888</v>
      </c>
      <c r="I24" s="26">
        <f>SUM(I2:I23)</f>
        <v>0</v>
      </c>
      <c r="J24" s="12" t="s">
        <v>6</v>
      </c>
      <c r="K24" s="27">
        <f>SUM(K2:K23)</f>
        <v>0.64236111111111116</v>
      </c>
      <c r="L24" s="30"/>
    </row>
    <row r="25" spans="1:12" ht="14.25" customHeight="1">
      <c r="A25" s="28"/>
      <c r="B25" s="29"/>
    </row>
    <row r="26" spans="1:12" ht="14.25" customHeight="1">
      <c r="H26" s="4" t="s">
        <v>16</v>
      </c>
      <c r="I26" s="27">
        <f>SUM(H24,K24)</f>
        <v>1.6375</v>
      </c>
    </row>
    <row r="27" spans="1:12" ht="14.25" customHeight="1"/>
    <row r="28" spans="1:12" ht="14.25" customHeight="1"/>
    <row r="29" spans="1:12" ht="14.25" customHeight="1">
      <c r="D29" s="35"/>
    </row>
    <row r="30" spans="1:12" ht="14.25" customHeight="1"/>
    <row r="31" spans="1:12" ht="14.25" customHeight="1"/>
    <row r="32" spans="1:1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E1"/>
  </mergeCells>
  <pageMargins left="0.51180555555555496" right="0.51180555555555496" top="0.78749999999999998" bottom="0.78749999999999998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Caio Fagundes</cp:lastModifiedBy>
  <dcterms:modified xsi:type="dcterms:W3CDTF">2020-04-08T15:00:01Z</dcterms:modified>
</cp:coreProperties>
</file>