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Banzato\Downloads\"/>
    </mc:Choice>
  </mc:AlternateContent>
  <xr:revisionPtr revIDLastSave="0" documentId="8_{262577AA-F217-49A4-BA85-2D9242BB9F8C}" xr6:coauthVersionLast="47" xr6:coauthVersionMax="47" xr10:uidLastSave="{00000000-0000-0000-0000-000000000000}"/>
  <bookViews>
    <workbookView xWindow="20370" yWindow="-3045" windowWidth="29040" windowHeight="15720" xr2:uid="{F4C00B5B-C13D-4ADE-9234-2C2A12D63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2" i="1"/>
  <c r="G6" i="1"/>
  <c r="G7" i="1"/>
  <c r="G8" i="1"/>
  <c r="G10" i="1"/>
  <c r="G11" i="1"/>
  <c r="G9" i="1"/>
</calcChain>
</file>

<file path=xl/sharedStrings.xml><?xml version="1.0" encoding="utf-8"?>
<sst xmlns="http://schemas.openxmlformats.org/spreadsheetml/2006/main" count="21" uniqueCount="21">
  <si>
    <t>Planilha de Custos</t>
  </si>
  <si>
    <t xml:space="preserve">Nome </t>
  </si>
  <si>
    <t>Quantidade</t>
  </si>
  <si>
    <t>Preço</t>
  </si>
  <si>
    <t>Fonte</t>
  </si>
  <si>
    <t>Preço Total</t>
  </si>
  <si>
    <t>Ponte H</t>
  </si>
  <si>
    <t>Raspberry Pi</t>
  </si>
  <si>
    <t>Tela 7 polegadas Raspberry Touch</t>
  </si>
  <si>
    <t>1 placa MDF 3mm</t>
  </si>
  <si>
    <t>Pilhas De Lithium 3000mph</t>
  </si>
  <si>
    <t>https://www.robocore.net/driver-motor/driver-motor-ponte-h-l298n</t>
  </si>
  <si>
    <t>https://produto.mercadolivre.com.br/MLB-2971915575-tela-lcd-de-7-polegadas-touch-raspberry-pi-1024x600-_JM?matt_tool=83149186&amp;matt_word=&amp;matt_source=google&amp;matt_campaign_id=14303413646&amp;matt_ad_group_id=125984292437&amp;matt_match_type=&amp;matt_network=g&amp;matt_device=c&amp;matt_creative=539354956527&amp;matt_keyword=&amp;matt_ad_position=&amp;matt_ad_type=pla_with_promotion&amp;matt_merchant_id=632476140&amp;matt_product_id=MLB2971915575&amp;matt_product_partition_id=1818936864878&amp;matt_target_id=aud-1966009190540:pla-1818936864878&amp;gad_source=1&amp;gclid=Cj0KCQiAgK2qBhCHARIsAGACuzlaFGnctFj0yi_5pvvM8StRBdM0t3L_co9OZ-gT7I9Il1BMRE2epk0aAr_QEALw_wcB</t>
  </si>
  <si>
    <t xml:space="preserve"> KIT 2 motores + 4 rodas</t>
  </si>
  <si>
    <t>https://produto.mercadolivre.com.br/MLB-1270125127-2x-roda-pneu-motor-dc-3-a-6v-c-reduco-robotica-arduino-_JM?quantity=2</t>
  </si>
  <si>
    <t>https://www.amazon.com.br/Placa-Chapa-Quadro-Artesanato-Lettering/dp/B0C1HFDWR9/ref=asc_df_B0C1HFDWR9/?tag=googleshopp00-20&amp;linkCode=df0&amp;hvadid=647497118544&amp;hvpos=&amp;hvnetw=g&amp;hvrand=10738578295710640604&amp;hvpone=&amp;hvptwo=&amp;hvqmt=&amp;hvdev=c&amp;hvdvcmdl=&amp;hvlocint=&amp;hvlocphy=1001767&amp;hvtargid=pla-2201274449883&amp;psc=1</t>
  </si>
  <si>
    <t>https://www.casadapilha.com.br/bateria-18650-lith-recarregavel</t>
  </si>
  <si>
    <t>Kit Jumper</t>
  </si>
  <si>
    <t>https://www.baudaeletronica.com.br/produto/jumper-premium-40p-x-10cm-macho-femea.html?utm_source=Site&amp;utm_medium=GoogleMerchant&amp;utm_campaign=GoogleMerchant&amp;gad_source=1&amp;gclid=Cj0KCQiAgK2qBhCHARIsAGACuzm_VZq9YRlisx7iZ469qrn1JKA1OzhZgeKjXc1mVZHa41FhI_kRN2UaAikFEALw_wcB</t>
  </si>
  <si>
    <t>https://www.robocore.net/placa-raspberry-pi/raspberry-pi-4-1gb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</si>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</sst>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8" fontId="0" fillId="2" borderId="0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2" borderId="16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r/Placa-Chapa-Quadro-Artesanato-Lettering/dp/B0C1HFDWR9/ref=asc_df_B0C1HFDWR9/?tag=googleshopp00-20&amp;linkCode=df0&amp;hvadid=647497118544&amp;hvpos=&amp;hvnetw=g&amp;hvrand=10738578295710640604&amp;hvpone=&amp;hvptwo=&amp;hvqmt=&amp;hvdev=c&amp;hvdvcmdl=&amp;hvlocint=&amp;hvlocphy=1001767&amp;hvtargid=pla-2201274449883&amp;psc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roduto.mercadolivre.com.br/MLB-1270125127-2x-roda-pneu-motor-dc-3-a-6v-c-reduco-robotica-arduino-_JM?quantity=2" TargetMode="External"/><Relationship Id="rId1" Type="http://schemas.openxmlformats.org/officeDocument/2006/relationships/hyperlink" Target="https://www.robocore.net/driver-motor/driver-motor-ponte-h-l298n" TargetMode="External"/><Relationship Id="rId6" Type="http://schemas.openxmlformats.org/officeDocument/2006/relationships/hyperlink" Target="https://www.robocore.net/placa-raspberry-pi/raspberry-pi-4-1gb" TargetMode="External"/><Relationship Id="rId5" Type="http://schemas.openxmlformats.org/officeDocument/2006/relationships/hyperlink" Target="https://www.baudaeletronica.com.br/produto/jumper-premium-40p-x-10cm-macho-femea.html?utm_source=Site&amp;utm_medium=GoogleMerchant&amp;utm_campaign=GoogleMerchant&amp;gad_source=1&amp;gclid=Cj0KCQiAgK2qBhCHARIsAGACuzm_VZq9YRlisx7iZ469qrn1JKA1OzhZgeKjXc1mVZHa41FhI_kRN2UaAikFEALw_wcB" TargetMode="External"/><Relationship Id="rId4" Type="http://schemas.openxmlformats.org/officeDocument/2006/relationships/hyperlink" Target="https://www.casadapilha.com.br/bateria-18650-lith-recarregav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4AB2-0D70-4DD8-A53E-9D7B9136936D}">
  <dimension ref="D3:I16"/>
  <sheetViews>
    <sheetView tabSelected="1" workbookViewId="0">
      <selection activeCell="H19" sqref="H19"/>
    </sheetView>
  </sheetViews>
  <sheetFormatPr defaultRowHeight="15" x14ac:dyDescent="0.25"/>
  <cols>
    <col min="4" max="4" width="33" customWidth="1"/>
    <col min="5" max="5" width="9.140625" customWidth="1"/>
    <col min="6" max="7" width="16.5703125" customWidth="1"/>
    <col min="8" max="8" width="61.5703125" customWidth="1"/>
    <col min="9" max="9" width="4.140625" customWidth="1"/>
  </cols>
  <sheetData>
    <row r="3" spans="4:9" ht="15.75" thickBot="1" x14ac:dyDescent="0.3"/>
    <row r="4" spans="4:9" ht="15.75" thickBot="1" x14ac:dyDescent="0.3">
      <c r="D4" s="13" t="s">
        <v>0</v>
      </c>
      <c r="E4" s="14"/>
      <c r="F4" s="14"/>
      <c r="G4" s="14"/>
      <c r="H4" s="15"/>
      <c r="I4" s="11"/>
    </row>
    <row r="5" spans="4:9" ht="15.75" thickBot="1" x14ac:dyDescent="0.3">
      <c r="D5" s="1" t="s">
        <v>1</v>
      </c>
      <c r="E5" s="2" t="s">
        <v>3</v>
      </c>
      <c r="F5" s="2" t="s">
        <v>2</v>
      </c>
      <c r="G5" s="2" t="s">
        <v>5</v>
      </c>
      <c r="H5" s="3" t="s">
        <v>4</v>
      </c>
      <c r="I5" s="12"/>
    </row>
    <row r="6" spans="4:9" ht="15.75" thickBot="1" x14ac:dyDescent="0.3">
      <c r="D6" s="7" t="s">
        <v>7</v>
      </c>
      <c r="E6" s="8">
        <v>500</v>
      </c>
      <c r="F6" s="9">
        <v>1</v>
      </c>
      <c r="G6" s="8">
        <f t="shared" ref="G6:G8" si="0">E6*F6</f>
        <v>500</v>
      </c>
      <c r="H6" s="10" t="s">
        <v>19</v>
      </c>
      <c r="I6" s="11"/>
    </row>
    <row r="7" spans="4:9" x14ac:dyDescent="0.25">
      <c r="D7" s="4" t="s">
        <v>6</v>
      </c>
      <c r="E7" s="17">
        <v>21.9</v>
      </c>
      <c r="F7" s="16">
        <v>1</v>
      </c>
      <c r="G7" s="17">
        <f t="shared" si="0"/>
        <v>21.9</v>
      </c>
      <c r="H7" s="5" t="s">
        <v>11</v>
      </c>
      <c r="I7" s="11"/>
    </row>
    <row r="8" spans="4:9" ht="15.75" thickBot="1" x14ac:dyDescent="0.3">
      <c r="D8" s="21" t="s">
        <v>8</v>
      </c>
      <c r="E8" s="22">
        <v>399.99</v>
      </c>
      <c r="F8" s="23">
        <v>1</v>
      </c>
      <c r="G8" s="22">
        <f t="shared" si="0"/>
        <v>399.99</v>
      </c>
      <c r="H8" s="24" t="s">
        <v>12</v>
      </c>
      <c r="I8" s="11"/>
    </row>
    <row r="9" spans="4:9" x14ac:dyDescent="0.25">
      <c r="D9" s="4" t="s">
        <v>13</v>
      </c>
      <c r="E9" s="17">
        <v>68</v>
      </c>
      <c r="F9" s="16">
        <v>1</v>
      </c>
      <c r="G9" s="17">
        <f>E9*F9</f>
        <v>68</v>
      </c>
      <c r="H9" s="5" t="s">
        <v>14</v>
      </c>
      <c r="I9" s="11"/>
    </row>
    <row r="10" spans="4:9" ht="15.75" thickBot="1" x14ac:dyDescent="0.3">
      <c r="D10" s="21" t="s">
        <v>9</v>
      </c>
      <c r="E10" s="22">
        <v>37.9</v>
      </c>
      <c r="F10" s="23">
        <v>1</v>
      </c>
      <c r="G10" s="22">
        <f t="shared" ref="G10:G12" si="1">E10*F10</f>
        <v>37.9</v>
      </c>
      <c r="H10" s="24" t="s">
        <v>15</v>
      </c>
      <c r="I10" s="11"/>
    </row>
    <row r="11" spans="4:9" ht="15.75" thickBot="1" x14ac:dyDescent="0.3">
      <c r="D11" s="7" t="s">
        <v>10</v>
      </c>
      <c r="E11" s="8">
        <v>120</v>
      </c>
      <c r="F11" s="9">
        <v>3</v>
      </c>
      <c r="G11" s="8">
        <f t="shared" si="1"/>
        <v>360</v>
      </c>
      <c r="H11" s="10" t="s">
        <v>16</v>
      </c>
      <c r="I11" s="11"/>
    </row>
    <row r="12" spans="4:9" ht="15.75" thickBot="1" x14ac:dyDescent="0.3">
      <c r="D12" s="7" t="s">
        <v>17</v>
      </c>
      <c r="E12" s="8">
        <v>7.47</v>
      </c>
      <c r="F12" s="9">
        <v>1</v>
      </c>
      <c r="G12" s="8">
        <f t="shared" si="1"/>
        <v>7.47</v>
      </c>
      <c r="H12" s="10" t="s">
        <v>18</v>
      </c>
      <c r="I12" s="11"/>
    </row>
    <row r="13" spans="4:9" x14ac:dyDescent="0.25">
      <c r="D13" s="4"/>
      <c r="E13" s="17"/>
      <c r="F13" s="16"/>
      <c r="G13" s="17"/>
      <c r="H13" s="5"/>
      <c r="I13" s="11"/>
    </row>
    <row r="14" spans="4:9" x14ac:dyDescent="0.25">
      <c r="D14" s="4"/>
      <c r="E14" s="18"/>
      <c r="F14" s="16"/>
      <c r="G14" s="17"/>
      <c r="H14" s="6"/>
      <c r="I14" s="11"/>
    </row>
    <row r="15" spans="4:9" ht="15.75" thickBot="1" x14ac:dyDescent="0.3">
      <c r="D15" s="4"/>
      <c r="E15" s="17"/>
      <c r="F15" s="16"/>
      <c r="G15" s="17"/>
      <c r="H15" s="5"/>
      <c r="I15" s="11"/>
    </row>
    <row r="16" spans="4:9" ht="15.75" thickBot="1" x14ac:dyDescent="0.3">
      <c r="D16" s="7"/>
      <c r="E16" s="8"/>
      <c r="F16" s="19" t="s">
        <v>20</v>
      </c>
      <c r="G16" s="20">
        <f>SUM(G6:G12)</f>
        <v>1395.26</v>
      </c>
      <c r="H16" s="10"/>
      <c r="I16" s="11"/>
    </row>
  </sheetData>
  <mergeCells count="1">
    <mergeCell ref="D4:H4"/>
  </mergeCells>
  <hyperlinks>
    <hyperlink ref="H7" r:id="rId1" xr:uid="{4FE16EC2-7968-4321-B64E-E348296DDE56}"/>
    <hyperlink ref="H9" r:id="rId2" xr:uid="{71304405-66D8-433D-AC8C-5F0E798FEFA3}"/>
    <hyperlink ref="H10" r:id="rId3" display="https://www.amazon.com.br/Placa-Chapa-Quadro-Artesanato-Lettering/dp/B0C1HFDWR9/ref=asc_df_B0C1HFDWR9/?tag=googleshopp00-20&amp;linkCode=df0&amp;hvadid=647497118544&amp;hvpos=&amp;hvnetw=g&amp;hvrand=10738578295710640604&amp;hvpone=&amp;hvptwo=&amp;hvqmt=&amp;hvdev=c&amp;hvdvcmdl=&amp;hvlocint=&amp;hvlocphy=1001767&amp;hvtargid=pla-2201274449883&amp;psc=1" xr:uid="{002DA4B9-AA38-4744-8F75-A8B3D6BD37C5}"/>
    <hyperlink ref="H11" r:id="rId4" xr:uid="{F634932C-49C7-49CC-999A-B1163DF35402}"/>
    <hyperlink ref="H12" r:id="rId5" display="https://www.baudaeletronica.com.br/produto/jumper-premium-40p-x-10cm-macho-femea.html?utm_source=Site&amp;utm_medium=GoogleMerchant&amp;utm_campaign=GoogleMerchant&amp;gad_source=1&amp;gclid=Cj0KCQiAgK2qBhCHARIsAGACuzm_VZq9YRlisx7iZ469qrn1JKA1OzhZgeKjXc1mVZHa41FhI_kRN2UaAikFEALw_wcB" xr:uid="{75464FB2-CAF6-47A9-8794-4BE90144A1E9}"/>
    <hyperlink ref="H6" r:id="rId6" xr:uid="{8F8625B0-3CAA-4709-9985-4AFDE927D1E7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Lins Banzato</dc:creator>
  <cp:lastModifiedBy>Guilherme Lins Banzato</cp:lastModifiedBy>
  <dcterms:created xsi:type="dcterms:W3CDTF">2023-06-20T21:55:03Z</dcterms:created>
  <dcterms:modified xsi:type="dcterms:W3CDTF">2023-11-08T13:32:07Z</dcterms:modified>
</cp:coreProperties>
</file>