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042000026\Documents\"/>
    </mc:Choice>
  </mc:AlternateContent>
  <xr:revisionPtr revIDLastSave="0" documentId="8_{A9153266-7780-43A8-84D0-95F8B5A4981F}" xr6:coauthVersionLast="47" xr6:coauthVersionMax="47" xr10:uidLastSave="{00000000-0000-0000-0000-000000000000}"/>
  <bookViews>
    <workbookView xWindow="-110" yWindow="-110" windowWidth="19420" windowHeight="10420" firstSheet="1" activeTab="1" xr2:uid="{517415B2-E02A-4D62-BC03-42D62079160A}"/>
  </bookViews>
  <sheets>
    <sheet name="Planilha1" sheetId="1" state="hidden" r:id="rId1"/>
    <sheet name="POST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M6" i="1"/>
  <c r="G10" i="1" l="1"/>
</calcChain>
</file>

<file path=xl/sharedStrings.xml><?xml version="1.0" encoding="utf-8"?>
<sst xmlns="http://schemas.openxmlformats.org/spreadsheetml/2006/main" count="920" uniqueCount="487">
  <si>
    <t>Responsável</t>
  </si>
  <si>
    <t>Remetente</t>
  </si>
  <si>
    <t>Conteúdo</t>
  </si>
  <si>
    <t>Destinatário</t>
  </si>
  <si>
    <t>Cep</t>
  </si>
  <si>
    <t>Serviço</t>
  </si>
  <si>
    <t>Centro de custo</t>
  </si>
  <si>
    <t>Valor Declarado</t>
  </si>
  <si>
    <t>Augusto Muller</t>
  </si>
  <si>
    <t>Caixa</t>
  </si>
  <si>
    <t>Sedex</t>
  </si>
  <si>
    <t>Thiago Santos</t>
  </si>
  <si>
    <t>05275-0000</t>
  </si>
  <si>
    <t>modelo</t>
  </si>
  <si>
    <t>Lenovo 	20TB</t>
  </si>
  <si>
    <t xml:space="preserve">unidade </t>
  </si>
  <si>
    <t>CD Anhaguera Escritorio</t>
  </si>
  <si>
    <t>telefone</t>
  </si>
  <si>
    <t>caixa</t>
  </si>
  <si>
    <t>Augusto Oliveira</t>
  </si>
  <si>
    <t>05425-070</t>
  </si>
  <si>
    <t>HP EliteBook 820 G3</t>
  </si>
  <si>
    <t xml:space="preserve">Escritorio Pinheiros </t>
  </si>
  <si>
    <t>(11) 94866-3263</t>
  </si>
  <si>
    <t>(11) 98694-0253</t>
  </si>
  <si>
    <t>Valor Total</t>
  </si>
  <si>
    <t>Joaquim Marcelo</t>
  </si>
  <si>
    <t>EST PE 218, S/N, KM 46 PARTE – ZONA RURAL BOM CONSELHO-PE</t>
  </si>
  <si>
    <t xml:space="preserve"> 4001203					</t>
  </si>
  <si>
    <t>17023-011</t>
  </si>
  <si>
    <t>EST PE 218, S/N, KM 46 PARTE – ZONA RURAL BOM  CONSELHO-PE</t>
  </si>
  <si>
    <t>BRASÍLIA - COML CC:4900027 - LOCALIZAÇÃO: 4402000001 - CENTRO:4402</t>
  </si>
  <si>
    <t>Vinicius Preisler</t>
  </si>
  <si>
    <t>89703-780</t>
  </si>
  <si>
    <t>Mercya Araujo</t>
  </si>
  <si>
    <t>55330-000</t>
  </si>
  <si>
    <t>Fabiola Ferraz</t>
  </si>
  <si>
    <t>51020-280</t>
  </si>
  <si>
    <t>61921-540</t>
  </si>
  <si>
    <t>Pedro Nascimento</t>
  </si>
  <si>
    <t>74703-010</t>
  </si>
  <si>
    <t>Michele Santos</t>
  </si>
  <si>
    <t>DPA BRASIL</t>
  </si>
  <si>
    <t>13609-390</t>
  </si>
  <si>
    <t>SP</t>
  </si>
  <si>
    <t>OY212336648BR</t>
  </si>
  <si>
    <t>REGINALDO JOSE</t>
  </si>
  <si>
    <t>15040-230</t>
  </si>
  <si>
    <t>OY212336651BR</t>
  </si>
  <si>
    <t>ANA FIORI</t>
  </si>
  <si>
    <t>78559-248</t>
  </si>
  <si>
    <t>MT</t>
  </si>
  <si>
    <t>OY212336665BR</t>
  </si>
  <si>
    <t>DANIELE PEREIRA</t>
  </si>
  <si>
    <t>88301-498</t>
  </si>
  <si>
    <t>SC</t>
  </si>
  <si>
    <t>OY212336807BR</t>
  </si>
  <si>
    <t>JOSE ROBERTO PASTRELLO</t>
  </si>
  <si>
    <t>18767-036</t>
  </si>
  <si>
    <t>OY212336815BR</t>
  </si>
  <si>
    <t>PENA LARIZA</t>
  </si>
  <si>
    <t>34516-300</t>
  </si>
  <si>
    <t>MG</t>
  </si>
  <si>
    <t>OY212336719BR</t>
  </si>
  <si>
    <t>KATIUCI NEIS</t>
  </si>
  <si>
    <t>98910-000</t>
  </si>
  <si>
    <t>RS</t>
  </si>
  <si>
    <t>OY212336798BR</t>
  </si>
  <si>
    <t>JOAO AIRES</t>
  </si>
  <si>
    <t>36220-000</t>
  </si>
  <si>
    <t>OY212336736BR</t>
  </si>
  <si>
    <t>KARINE RENATA</t>
  </si>
  <si>
    <t>37468-000</t>
  </si>
  <si>
    <t>OY212336696BR</t>
  </si>
  <si>
    <t>PAULO SILVA</t>
  </si>
  <si>
    <t>54503-010</t>
  </si>
  <si>
    <t>PE</t>
  </si>
  <si>
    <t>OY212336784BR</t>
  </si>
  <si>
    <t>ADRIANA COSTA</t>
  </si>
  <si>
    <t>82400-307</t>
  </si>
  <si>
    <t>PR</t>
  </si>
  <si>
    <t>OY212336740BR</t>
  </si>
  <si>
    <t>FORATTO PAULA</t>
  </si>
  <si>
    <t>79018-805</t>
  </si>
  <si>
    <t>MS</t>
  </si>
  <si>
    <t>OY212336705BR</t>
  </si>
  <si>
    <t>OY212336722BR</t>
  </si>
  <si>
    <t>KARLA ESPINDOLA</t>
  </si>
  <si>
    <t>88303-320</t>
  </si>
  <si>
    <t>OY212336767BR</t>
  </si>
  <si>
    <t>OY212336775BR</t>
  </si>
  <si>
    <t>VINICIUS NASCIMENTO</t>
  </si>
  <si>
    <t>22775-022</t>
  </si>
  <si>
    <t>RJ</t>
  </si>
  <si>
    <t>OY212336679BR</t>
  </si>
  <si>
    <t>VINICIUS NASCIMENTOS</t>
  </si>
  <si>
    <t>OY212336682BR</t>
  </si>
  <si>
    <t>BRUNA ALBUQUERQUE</t>
  </si>
  <si>
    <t>OY212336753BR</t>
  </si>
  <si>
    <t>DATA DE POSTAGEM</t>
  </si>
  <si>
    <t>DESTINATARIO</t>
  </si>
  <si>
    <t>CEP</t>
  </si>
  <si>
    <t>UF</t>
  </si>
  <si>
    <t>CODIGO</t>
  </si>
  <si>
    <t>VALOR DECLARADO</t>
  </si>
  <si>
    <t>STATUS</t>
  </si>
  <si>
    <t>ENTREGUE</t>
  </si>
  <si>
    <t>RETIRADA</t>
  </si>
  <si>
    <t>IZABELA GONCALVEZ</t>
  </si>
  <si>
    <t>13339-315</t>
  </si>
  <si>
    <t>OY212336824BR</t>
  </si>
  <si>
    <t>JOSE ROBERTO</t>
  </si>
  <si>
    <t>OY212336869BR</t>
  </si>
  <si>
    <t>OY212336872BR</t>
  </si>
  <si>
    <t>43721-485</t>
  </si>
  <si>
    <t>BA</t>
  </si>
  <si>
    <t>OY212336838BR</t>
  </si>
  <si>
    <t>GABRIELA SILVA</t>
  </si>
  <si>
    <t>27345-310</t>
  </si>
  <si>
    <t>OY212336841BR</t>
  </si>
  <si>
    <t>OY212336855BR</t>
  </si>
  <si>
    <t>Natanael Calebe dos Santos</t>
  </si>
  <si>
    <t>Regiane Leite Nascimento</t>
  </si>
  <si>
    <t>2024-06-05 13:27MG, Objeto saiu para entrega ao destinatário</t>
  </si>
  <si>
    <t>2024-06-04 21:55SP, Objeto em transferência</t>
  </si>
  <si>
    <t>SHEILA ZACARIA</t>
  </si>
  <si>
    <t>21532-440</t>
  </si>
  <si>
    <t>OY212337232BR</t>
  </si>
  <si>
    <t>/AC FLAVIANE CAMARGO</t>
  </si>
  <si>
    <t>95890-000</t>
  </si>
  <si>
    <t>OY212337294BR</t>
  </si>
  <si>
    <t>CAMILA ZUCOLOTO</t>
  </si>
  <si>
    <t>09181-580</t>
  </si>
  <si>
    <t>OY212337201BR</t>
  </si>
  <si>
    <t>RODRIGO GIAROLLA</t>
  </si>
  <si>
    <t>13219-816</t>
  </si>
  <si>
    <t>OY212337215BR</t>
  </si>
  <si>
    <t>CET-SP</t>
  </si>
  <si>
    <t>05428-900</t>
  </si>
  <si>
    <t>OY212337250BR</t>
  </si>
  <si>
    <t>BRUNO HAMPEL</t>
  </si>
  <si>
    <t>98700-000</t>
  </si>
  <si>
    <t>OY212337192BR</t>
  </si>
  <si>
    <t>A/C ADRIANA COSTA</t>
  </si>
  <si>
    <t>OY212337285BR</t>
  </si>
  <si>
    <t>OY212337246BR</t>
  </si>
  <si>
    <t>OY212337263BR</t>
  </si>
  <si>
    <t>JESSICA CALONEGO</t>
  </si>
  <si>
    <t>89802-131</t>
  </si>
  <si>
    <t>OY212337277BR</t>
  </si>
  <si>
    <t>A/C JOICE ROSARIO</t>
  </si>
  <si>
    <t>05275-000</t>
  </si>
  <si>
    <t>OY212337229BR</t>
  </si>
  <si>
    <t>A/C EMANUELLE FELIX</t>
  </si>
  <si>
    <t>CE</t>
  </si>
  <si>
    <t>OY212337158BR</t>
  </si>
  <si>
    <t>A/C RAFAEL CIPRIANO</t>
  </si>
  <si>
    <t>78098-300</t>
  </si>
  <si>
    <t>OY212337175BR</t>
  </si>
  <si>
    <t>A/C SHARLEY BARBOSA</t>
  </si>
  <si>
    <t>29168-090</t>
  </si>
  <si>
    <t>ES</t>
  </si>
  <si>
    <t>OY212337161BR</t>
  </si>
  <si>
    <t>A/C THIAGO OLIVEIRA</t>
  </si>
  <si>
    <t>84145-000</t>
  </si>
  <si>
    <t>OY212337189BR</t>
  </si>
  <si>
    <t>A/C ERIKA MOTA</t>
  </si>
  <si>
    <t>72578-000</t>
  </si>
  <si>
    <t>DF</t>
  </si>
  <si>
    <t>OY212337144BR</t>
  </si>
  <si>
    <t>A/C MARIA VEREDIANA</t>
  </si>
  <si>
    <t>OY212337135BR</t>
  </si>
  <si>
    <t>VIVIANE SILVA</t>
  </si>
  <si>
    <t>30150-150</t>
  </si>
  <si>
    <t>OY212337039BR</t>
  </si>
  <si>
    <t>A/C MARCILIO SOARES</t>
  </si>
  <si>
    <t>OY212337095BR</t>
  </si>
  <si>
    <t>A/C CASSIANE CRISTIANE</t>
  </si>
  <si>
    <t>OY212337042BR</t>
  </si>
  <si>
    <t>A/C OLIVIA</t>
  </si>
  <si>
    <t>OY212337025BR</t>
  </si>
  <si>
    <t>A/C JOSIELE NASCIMENTO</t>
  </si>
  <si>
    <t>OY212337127BR</t>
  </si>
  <si>
    <t>A/C HERICK VARGAS</t>
  </si>
  <si>
    <t>OY212337100BR</t>
  </si>
  <si>
    <t>A/C MICHAEL NASCIMENTO</t>
  </si>
  <si>
    <t>OY212337073BR</t>
  </si>
  <si>
    <t>A/C ROMUALDO</t>
  </si>
  <si>
    <t>OY212337056BR</t>
  </si>
  <si>
    <t>A/C LEANDRO RODRIGUES</t>
  </si>
  <si>
    <t>OY212337060BR</t>
  </si>
  <si>
    <t>A/C BRUNA ALBUQUERQUE</t>
  </si>
  <si>
    <t>OY212337011BR</t>
  </si>
  <si>
    <t>A/C SIRLENE MARJOTO</t>
  </si>
  <si>
    <t>90430-090</t>
  </si>
  <si>
    <t>OY212337113BR</t>
  </si>
  <si>
    <t>A/C CELIO DE OLIVEIRA</t>
  </si>
  <si>
    <t>OY212337087BR</t>
  </si>
  <si>
    <t>JOICE ROSARIO</t>
  </si>
  <si>
    <t>05112-000</t>
  </si>
  <si>
    <t>OY212336974BR</t>
  </si>
  <si>
    <t>CLAUDIO CARTAXO / LILIAN K</t>
  </si>
  <si>
    <t>86066-000</t>
  </si>
  <si>
    <t>OY212336988BR</t>
  </si>
  <si>
    <t>LORENAQ QUEIROZ</t>
  </si>
  <si>
    <t>OY212336991BR</t>
  </si>
  <si>
    <t>SANDERSON B. ABREU</t>
  </si>
  <si>
    <t>OY212336912BR</t>
  </si>
  <si>
    <t>REINALDO RIBEIRO DE SAMPAIO</t>
  </si>
  <si>
    <t>OY212336957BR</t>
  </si>
  <si>
    <t>JESSICA M. DE MELO Q. SOARES</t>
  </si>
  <si>
    <t>OY212336886BR</t>
  </si>
  <si>
    <t>GLEIKA G. DURAES</t>
  </si>
  <si>
    <t>OY212336890BR</t>
  </si>
  <si>
    <t>EMANUELLY DEBACH</t>
  </si>
  <si>
    <t>OY212336909BR</t>
  </si>
  <si>
    <t>LUIS HENRIQUE LOCATELLI DA ROSA</t>
  </si>
  <si>
    <t>OY212336930BR</t>
  </si>
  <si>
    <t>CAMILA BROETO GUEDES</t>
  </si>
  <si>
    <t>OY212336926BR</t>
  </si>
  <si>
    <t>OY212336965BR</t>
  </si>
  <si>
    <t>MARCIELI ZAMPIERON</t>
  </si>
  <si>
    <t>89900-000</t>
  </si>
  <si>
    <t>OY212336943BR</t>
  </si>
  <si>
    <t>DAQNIELE PEREIRA</t>
  </si>
  <si>
    <t>OY212337008BR</t>
  </si>
  <si>
    <t>LUCIANO FERREIRA</t>
  </si>
  <si>
    <t>30112-020</t>
  </si>
  <si>
    <t>OY212337453BR</t>
  </si>
  <si>
    <t>JOAO LUERSEN</t>
  </si>
  <si>
    <t>OY212337440BR</t>
  </si>
  <si>
    <t>LACTALIS DO BRASIL</t>
  </si>
  <si>
    <t>OY212337586BR</t>
  </si>
  <si>
    <t>OY212337498BR</t>
  </si>
  <si>
    <t>JEYMSON FERREIRA</t>
  </si>
  <si>
    <t>OY212337524BR</t>
  </si>
  <si>
    <t>PIEROZAN SUZANA</t>
  </si>
  <si>
    <t>OY212337507BR</t>
  </si>
  <si>
    <t>GILSON SILVA</t>
  </si>
  <si>
    <t>OY212337538BR</t>
  </si>
  <si>
    <t>A/C RH / ADM</t>
  </si>
  <si>
    <t>OY212337515BR</t>
  </si>
  <si>
    <t>THIAGO ALMEIDA</t>
  </si>
  <si>
    <t>OY212337590BR</t>
  </si>
  <si>
    <t>FABIOLA FERRAZ</t>
  </si>
  <si>
    <t>43700-000</t>
  </si>
  <si>
    <t>OY212337334BR</t>
  </si>
  <si>
    <t>OY212337348BR</t>
  </si>
  <si>
    <t>OY212337351BR</t>
  </si>
  <si>
    <t>OY212337365BR</t>
  </si>
  <si>
    <t>OY212337379BR</t>
  </si>
  <si>
    <t>OY212337382BR</t>
  </si>
  <si>
    <t>OY212337396BR</t>
  </si>
  <si>
    <t>OY212337405BR</t>
  </si>
  <si>
    <t>OY212337419BR</t>
  </si>
  <si>
    <t>OY212337422BR</t>
  </si>
  <si>
    <t>JOSE JUNIOR</t>
  </si>
  <si>
    <t>OY212337475BR</t>
  </si>
  <si>
    <t>OY212337436BR</t>
  </si>
  <si>
    <t>ALISSON SILVA</t>
  </si>
  <si>
    <t>OY212337484BR</t>
  </si>
  <si>
    <t>ALBUQUERQUE BRUNA</t>
  </si>
  <si>
    <t>OY212337467BR</t>
  </si>
  <si>
    <t>A/C FABIO MARDIRESSION</t>
  </si>
  <si>
    <t>07251-500</t>
  </si>
  <si>
    <t>OY212337541BR</t>
  </si>
  <si>
    <t>A/C GABRIELA BRITO</t>
  </si>
  <si>
    <t>13212-161</t>
  </si>
  <si>
    <t>OY212337555BR</t>
  </si>
  <si>
    <t>COEXPAN &amp; EMSUR</t>
  </si>
  <si>
    <t>OY212337569BR</t>
  </si>
  <si>
    <t>A/C MARCELA</t>
  </si>
  <si>
    <t>OY212337572BR</t>
  </si>
  <si>
    <t>A/C SUPPORT / JANAINA S</t>
  </si>
  <si>
    <t>04543-907</t>
  </si>
  <si>
    <t>OY212337303BR</t>
  </si>
  <si>
    <t>A/C JOVIANE PERONDI</t>
  </si>
  <si>
    <t>OY212337325BR</t>
  </si>
  <si>
    <t>EDNILSON CORDEIRO</t>
  </si>
  <si>
    <t>13294-610</t>
  </si>
  <si>
    <t>OY212337317BR</t>
  </si>
  <si>
    <t>A/C LUCIANO FERREIRA</t>
  </si>
  <si>
    <t>OY212336529BR</t>
  </si>
  <si>
    <t>OY212336532BR</t>
  </si>
  <si>
    <t>OY212336546BR</t>
  </si>
  <si>
    <t>OY212336550BR</t>
  </si>
  <si>
    <t>OY212336563BR</t>
  </si>
  <si>
    <t>OY212336577BR</t>
  </si>
  <si>
    <t>OY212336585BR</t>
  </si>
  <si>
    <t>OY212336594BR</t>
  </si>
  <si>
    <t>OY212336603BR</t>
  </si>
  <si>
    <t>OY212336617BR</t>
  </si>
  <si>
    <t>OY212336634BR</t>
  </si>
  <si>
    <t>A/C VINICIUS NASCIMENTO / LUCAS RODRIGUES</t>
  </si>
  <si>
    <t>OY212336625BR</t>
  </si>
  <si>
    <t>COFACE DO BRASIL</t>
  </si>
  <si>
    <t>04571-070</t>
  </si>
  <si>
    <t>OY212336501BR</t>
  </si>
  <si>
    <t>AYLA SANTOS</t>
  </si>
  <si>
    <t>OY212336489BR</t>
  </si>
  <si>
    <t>REGINALDO LIMA</t>
  </si>
  <si>
    <t>OY212336475BR</t>
  </si>
  <si>
    <t>OY212336492BR</t>
  </si>
  <si>
    <t>SERVICOS ESPECIALIZADOS</t>
  </si>
  <si>
    <t>13414-018</t>
  </si>
  <si>
    <t>OY212336515BR</t>
  </si>
  <si>
    <t>MARGARETE BERNARDES</t>
  </si>
  <si>
    <t>02422-090</t>
  </si>
  <si>
    <t>OV888483072BR</t>
  </si>
  <si>
    <t>EDER MARCON</t>
  </si>
  <si>
    <t>OV888483086BR</t>
  </si>
  <si>
    <t>DPA A/C VICTOR SANTOS</t>
  </si>
  <si>
    <t>OY399286675BR</t>
  </si>
  <si>
    <t>ANTONIO PEDROSO</t>
  </si>
  <si>
    <t>OY399286698BR</t>
  </si>
  <si>
    <t>JOAO HENRIQUE</t>
  </si>
  <si>
    <t>GO</t>
  </si>
  <si>
    <t>OV888483191BR</t>
  </si>
  <si>
    <t>CARLOS ROBERTO</t>
  </si>
  <si>
    <t>35661-390</t>
  </si>
  <si>
    <t>OV888482925BR</t>
  </si>
  <si>
    <t>OV888482939BR</t>
  </si>
  <si>
    <t>OV888482960BR</t>
  </si>
  <si>
    <t>OV888482987BR</t>
  </si>
  <si>
    <t>OV888482995BR</t>
  </si>
  <si>
    <t>LAERCIO PEREIRA DA SILVA</t>
  </si>
  <si>
    <t>38402-346</t>
  </si>
  <si>
    <t>OY399286741BR</t>
  </si>
  <si>
    <t>A/C NAIANE MORAIS</t>
  </si>
  <si>
    <t>OV888483130BR</t>
  </si>
  <si>
    <t>ALINY VILHABA</t>
  </si>
  <si>
    <t>79063-330</t>
  </si>
  <si>
    <t>OV888483143BR</t>
  </si>
  <si>
    <t>KLEYDER DE SOUSA</t>
  </si>
  <si>
    <t>74914-465</t>
  </si>
  <si>
    <t>OV888483165BR</t>
  </si>
  <si>
    <t>A/C AYLA PESSANHA</t>
  </si>
  <si>
    <t>OV888483435BR</t>
  </si>
  <si>
    <t>OV888483449BR</t>
  </si>
  <si>
    <t>AC/ AYLA</t>
  </si>
  <si>
    <t>OY399286596BR</t>
  </si>
  <si>
    <t>OY212336413BR</t>
  </si>
  <si>
    <t>OY212336427BR</t>
  </si>
  <si>
    <t>ASCHILEY AZEVEDO</t>
  </si>
  <si>
    <t>OY399286579BR</t>
  </si>
  <si>
    <t>A/C IZABELA</t>
  </si>
  <si>
    <t>13260-000</t>
  </si>
  <si>
    <t>OY399286605BR</t>
  </si>
  <si>
    <t>MARCELO LACERDA</t>
  </si>
  <si>
    <t>OV888483259BR</t>
  </si>
  <si>
    <t>RODRIGO FRAGA</t>
  </si>
  <si>
    <t>29164-032</t>
  </si>
  <si>
    <t>OY399286636BR</t>
  </si>
  <si>
    <t>PABLO CHALEGRE</t>
  </si>
  <si>
    <t>57038-230</t>
  </si>
  <si>
    <t>AL</t>
  </si>
  <si>
    <t>OV888483245BR</t>
  </si>
  <si>
    <t>ALISSON RAFAEL</t>
  </si>
  <si>
    <t>OY212336435BR</t>
  </si>
  <si>
    <t>A/C REGINALDO</t>
  </si>
  <si>
    <t>OY399286619BR</t>
  </si>
  <si>
    <t>FRANCISCO EDMILSON</t>
  </si>
  <si>
    <t>61921-430</t>
  </si>
  <si>
    <t>OY399286769BR</t>
  </si>
  <si>
    <t>A/C ALBERT EINSTEIN</t>
  </si>
  <si>
    <t>OY399286534BR</t>
  </si>
  <si>
    <t>A/C ALBERT</t>
  </si>
  <si>
    <t>OY399286548BR</t>
  </si>
  <si>
    <t>CESAR FELIPE</t>
  </si>
  <si>
    <t>59158-150</t>
  </si>
  <si>
    <t>RN</t>
  </si>
  <si>
    <t>OV888483188BR</t>
  </si>
  <si>
    <t>A/C REGINALDO LIMA</t>
  </si>
  <si>
    <t>OV888483452BR</t>
  </si>
  <si>
    <t>GUSTAVO OLIVEIRA</t>
  </si>
  <si>
    <t>OV888483205BR</t>
  </si>
  <si>
    <t>MARCOS DE LIMA</t>
  </si>
  <si>
    <t>OV888483214BR</t>
  </si>
  <si>
    <t>TIAGO ALVE S</t>
  </si>
  <si>
    <t>OV888483228BR</t>
  </si>
  <si>
    <t>FRANCISCO ANDERSON</t>
  </si>
  <si>
    <t>OV888483231BR</t>
  </si>
  <si>
    <t>A/C WILLIAN</t>
  </si>
  <si>
    <t>OY399286565BR</t>
  </si>
  <si>
    <t>OV888483418BR</t>
  </si>
  <si>
    <t>NAIANE SILVEIRA</t>
  </si>
  <si>
    <t>OY212336444BR</t>
  </si>
  <si>
    <t>KENVI GONCLAVES</t>
  </si>
  <si>
    <t>OV888483174BR</t>
  </si>
  <si>
    <t>ROSANGELA CUNHA SOARES</t>
  </si>
  <si>
    <t>OV888483262BR</t>
  </si>
  <si>
    <t>LUCAS BRITO</t>
  </si>
  <si>
    <t>OY399286715BR</t>
  </si>
  <si>
    <t>OV888483069BR</t>
  </si>
  <si>
    <t>FLAVIANE CRISTINA DE CAMARGOS</t>
  </si>
  <si>
    <t>OY399286525BR</t>
  </si>
  <si>
    <t>LUCAS SOUZA</t>
  </si>
  <si>
    <t>OY399286582BR</t>
  </si>
  <si>
    <t>A/C EDUARDO</t>
  </si>
  <si>
    <t>12062-400</t>
  </si>
  <si>
    <t>OV888483090BR</t>
  </si>
  <si>
    <t>BRUNO MACIEL</t>
  </si>
  <si>
    <t>OV888483157BR</t>
  </si>
  <si>
    <t>JEYSOM FERREIRA</t>
  </si>
  <si>
    <t>OV888483302BR</t>
  </si>
  <si>
    <t>REGINALDO TELEFONIA</t>
  </si>
  <si>
    <t>OV888483320BR</t>
  </si>
  <si>
    <t>DAMARA APARECIDA ROCHA</t>
  </si>
  <si>
    <t>OV888482942BR</t>
  </si>
  <si>
    <t>SORAIA DE OLIVEIRA</t>
  </si>
  <si>
    <t>OV888483316BR</t>
  </si>
  <si>
    <t>SERVICE DESK</t>
  </si>
  <si>
    <t>OY212336458BR</t>
  </si>
  <si>
    <t>/AC JEYMSON FERREIRA</t>
  </si>
  <si>
    <t>OV888483126BR</t>
  </si>
  <si>
    <t>OV888483276BR</t>
  </si>
  <si>
    <t>OV888483280BR</t>
  </si>
  <si>
    <t>OV888483293BR</t>
  </si>
  <si>
    <t>OV888483038BR</t>
  </si>
  <si>
    <t>BRUNA ROCHA</t>
  </si>
  <si>
    <t>OV888483041BR</t>
  </si>
  <si>
    <t>OY399286446BR</t>
  </si>
  <si>
    <t>OV888483466BR</t>
  </si>
  <si>
    <t>ERIK MULLER</t>
  </si>
  <si>
    <t>OY399286463BR</t>
  </si>
  <si>
    <t>OV888483333BR</t>
  </si>
  <si>
    <t>LEONARDO CRISTINO DOS SANTOS</t>
  </si>
  <si>
    <t>OV888483024BR</t>
  </si>
  <si>
    <t>JULIANO DOS SANTOS</t>
  </si>
  <si>
    <t>OV888483015BR</t>
  </si>
  <si>
    <t>OY399286494BR</t>
  </si>
  <si>
    <t>LACTALIS DO BRASIL A/C SABINA</t>
  </si>
  <si>
    <t>OY399286684BR</t>
  </si>
  <si>
    <t>LETICIA LACERDA</t>
  </si>
  <si>
    <t>09920-540</t>
  </si>
  <si>
    <t>OV888483055BR</t>
  </si>
  <si>
    <t>OY399286477BR</t>
  </si>
  <si>
    <t>OY399286485BR</t>
  </si>
  <si>
    <t>A/C BRUNA TERNORIO</t>
  </si>
  <si>
    <t>07756-640</t>
  </si>
  <si>
    <t>OV888483421BR</t>
  </si>
  <si>
    <t>OY399286503BR</t>
  </si>
  <si>
    <t>OY399286450BR</t>
  </si>
  <si>
    <t>A/C DANIELE PEREIRA</t>
  </si>
  <si>
    <t>OV888483109BR</t>
  </si>
  <si>
    <t>A/C KARLA ESPINDOLA</t>
  </si>
  <si>
    <t>OY399286653BR</t>
  </si>
  <si>
    <t>BEATRIZ FREIRE</t>
  </si>
  <si>
    <t>OY399286432BR</t>
  </si>
  <si>
    <t>BRUNO TENORIO</t>
  </si>
  <si>
    <t>OV888482956BR</t>
  </si>
  <si>
    <t>COEXPAN E EMSUR</t>
  </si>
  <si>
    <t>OY399286724BR</t>
  </si>
  <si>
    <t>OY399286738BR</t>
  </si>
  <si>
    <t>OY399286429BR</t>
  </si>
  <si>
    <t>ADRIANA COSTA / EDUARDO NOGUEIRA</t>
  </si>
  <si>
    <t>OV888482973BR</t>
  </si>
  <si>
    <t>A/C ADIRANA RH</t>
  </si>
  <si>
    <t>OY399286551BR</t>
  </si>
  <si>
    <t>A/C DANIELE ANDRE</t>
  </si>
  <si>
    <t>OV888483112BR</t>
  </si>
  <si>
    <t>OV888483347BR</t>
  </si>
  <si>
    <t>A/C LUCAS RODRIGUES</t>
  </si>
  <si>
    <t>22775-040</t>
  </si>
  <si>
    <t>OV888483355BR</t>
  </si>
  <si>
    <t>OV888483364BR</t>
  </si>
  <si>
    <t>OV888483378BR</t>
  </si>
  <si>
    <t>REGINALDO</t>
  </si>
  <si>
    <t>OV888483381BR</t>
  </si>
  <si>
    <t>A/C REGINALDOO</t>
  </si>
  <si>
    <t>OV888483395BR</t>
  </si>
  <si>
    <t>REGINALDO/ TELEFONIA</t>
  </si>
  <si>
    <t>OV888483404BR</t>
  </si>
  <si>
    <t>A/C VINICIUS NASCIMENTO</t>
  </si>
  <si>
    <t>OY399286622BR</t>
  </si>
  <si>
    <t>JEFFERSON JUSTINO</t>
  </si>
  <si>
    <t>OY399286755BR</t>
  </si>
  <si>
    <t>A/C BRUNA</t>
  </si>
  <si>
    <t>OY399286640BR</t>
  </si>
  <si>
    <t>SUPLEY LAB DE ALIMENTOS E SUPLEMENTOS NUTRICI</t>
  </si>
  <si>
    <t>15993-200</t>
  </si>
  <si>
    <t>OV888483007BR</t>
  </si>
  <si>
    <t>OY399286517BR</t>
  </si>
  <si>
    <t>KARINE SOUZA</t>
  </si>
  <si>
    <t>OY399286667BR</t>
  </si>
  <si>
    <t>JUCELIA SOUZA</t>
  </si>
  <si>
    <t>OY212336461BR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</si>
</sst>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XDR&quot;* #,##0.00_-;\-&quot;XDR&quot;* #,##0.00_-;_-&quot;XDR&quot;* &quot;-&quot;??_-;_-@_-"/>
    <numFmt numFmtId="165" formatCode="_-* #,##0.00\ &quot;€&quot;_-;\-* #,##0.00\ &quot;€&quot;_-;_-* &quot;-&quot;??\ &quot;€&quot;_-;_-@_-"/>
    <numFmt numFmtId="166" formatCode="&quot;XDR&quot;#,##0.00"/>
    <numFmt numFmtId="167" formatCode="_-[$R$-416]\ * #,##0.00_-;\-[$R$-416]\ * #,##0.00_-;_-[$R$-416]\ * &quot;-&quot;??_-;_-@_-"/>
    <numFmt numFmtId="168" formatCode="&quot;R$&quot;\ #,##0.00"/>
  </numFmts>
  <fonts count="1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Calibri"/>
      <family val="2"/>
    </font>
    <font>
      <b/>
      <sz val="11"/>
      <color rgb="FF202124"/>
      <name val="Arial"/>
      <family val="2"/>
    </font>
    <font>
      <b/>
      <sz val="10"/>
      <color rgb="FF333333"/>
      <name val="Arial"/>
      <family val="2"/>
    </font>
    <font>
      <b/>
      <sz val="11"/>
      <color rgb="FF21212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1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4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5" fillId="0" borderId="0" xfId="2" applyFont="1" applyAlignment="1">
      <alignment vertical="center" wrapText="1"/>
    </xf>
    <xf numFmtId="0" fontId="16" fillId="0" borderId="0" xfId="2" applyFont="1" applyAlignment="1">
      <alignment vertical="center" wrapText="1"/>
    </xf>
    <xf numFmtId="166" fontId="6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66" fontId="0" fillId="0" borderId="0" xfId="0" applyNumberFormat="1"/>
    <xf numFmtId="166" fontId="7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/>
    </xf>
    <xf numFmtId="167" fontId="4" fillId="0" borderId="1" xfId="1" applyNumberFormat="1" applyFont="1" applyBorder="1" applyAlignment="1">
      <alignment horizontal="center" vertical="center"/>
    </xf>
    <xf numFmtId="167" fontId="0" fillId="0" borderId="2" xfId="1" applyNumberFormat="1" applyFont="1" applyBorder="1" applyAlignment="1">
      <alignment horizontal="center" vertical="center"/>
    </xf>
    <xf numFmtId="0" fontId="17" fillId="0" borderId="0" xfId="0" applyFont="1"/>
    <xf numFmtId="167" fontId="0" fillId="0" borderId="0" xfId="0" applyNumberFormat="1"/>
    <xf numFmtId="4" fontId="0" fillId="0" borderId="0" xfId="0" applyNumberFormat="1"/>
    <xf numFmtId="14" fontId="0" fillId="0" borderId="0" xfId="0" applyNumberFormat="1"/>
    <xf numFmtId="168" fontId="0" fillId="0" borderId="0" xfId="1" applyNumberFormat="1" applyFont="1"/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 wrapText="1"/>
    </xf>
    <xf numFmtId="0" fontId="12" fillId="0" borderId="7" xfId="2" applyBorder="1" applyAlignment="1">
      <alignment horizontal="center" vertical="center" wrapText="1"/>
    </xf>
    <xf numFmtId="0" fontId="12" fillId="0" borderId="8" xfId="2" applyBorder="1" applyAlignment="1">
      <alignment horizontal="center" vertical="center" wrapText="1"/>
    </xf>
    <xf numFmtId="0" fontId="13" fillId="0" borderId="3" xfId="2" applyFont="1" applyBorder="1" applyAlignment="1">
      <alignment horizontal="center" vertical="center" wrapText="1"/>
    </xf>
    <xf numFmtId="0" fontId="12" fillId="0" borderId="0" xfId="2" applyAlignment="1">
      <alignment horizontal="center" vertical="center" wrapText="1"/>
    </xf>
    <xf numFmtId="0" fontId="12" fillId="0" borderId="4" xfId="2" applyBorder="1" applyAlignment="1">
      <alignment horizontal="center" vertical="center" wrapText="1"/>
    </xf>
    <xf numFmtId="0" fontId="12" fillId="0" borderId="3" xfId="2" applyBorder="1" applyAlignment="1">
      <alignment horizontal="center" vertical="center" wrapText="1"/>
    </xf>
    <xf numFmtId="0" fontId="12" fillId="0" borderId="9" xfId="2" applyBorder="1" applyAlignment="1">
      <alignment horizontal="center" vertical="center" wrapText="1"/>
    </xf>
    <xf numFmtId="0" fontId="12" fillId="0" borderId="5" xfId="2" applyBorder="1" applyAlignment="1">
      <alignment horizontal="center" vertical="center" wrapText="1"/>
    </xf>
    <xf numFmtId="0" fontId="12" fillId="0" borderId="6" xfId="2" applyBorder="1" applyAlignment="1">
      <alignment horizontal="center" vertical="center" wrapText="1"/>
    </xf>
  </cellXfs>
  <cellStyles count="5">
    <cellStyle name="Moeda" xfId="1" builtinId="4"/>
    <cellStyle name="Moeda 2" xfId="3" xr:uid="{E347A7B5-7CA0-4815-BD3A-1AE8407262B8}"/>
    <cellStyle name="Normal" xfId="0" builtinId="0"/>
    <cellStyle name="Normal 2" xfId="2" xr:uid="{76DE9D25-E0C3-4B4C-8714-02BCA6454276}"/>
    <cellStyle name="Normal 2 2" xfId="4" xr:uid="{F79FA91C-7BB7-4EFA-8778-A2E62CD5F45C}"/>
  </cellStyles>
  <dxfs count="3">
    <dxf>
      <font>
        <color rgb="FF9C0006"/>
      </font>
      <fill>
        <patternFill>
          <bgColor rgb="FFFFC7CE"/>
        </patternFill>
      </fill>
    </dxf>
    <dxf>
      <numFmt numFmtId="168" formatCode="&quot;R$&quot;\ 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1FD8FD-C219-40FF-A41D-F15F7A353027}" name="Tabela1" displayName="Tabela1" ref="A1:G209" totalsRowShown="0">
  <autoFilter ref="A1:G209" xr:uid="{3A1FD8FD-C219-40FF-A41D-F15F7A353027}"/>
  <tableColumns count="7">
    <tableColumn id="1" xr3:uid="{D242DE15-BADA-4B4D-92A2-E2850256D5A6}" name="DATA DE POSTAGEM" dataDxfId="2"/>
    <tableColumn id="2" xr3:uid="{9137EC1A-BB34-4770-8543-023A1FA0F36A}" name="DESTINATARIO"/>
    <tableColumn id="3" xr3:uid="{6ECFA96A-5592-4A0D-9987-EA78E58F9807}" name="CEP"/>
    <tableColumn id="4" xr3:uid="{89EF8261-064F-498D-9A0B-03AE7427A124}" name="UF"/>
    <tableColumn id="9" xr3:uid="{A798880F-27A5-4945-99DA-472B6E47E6CE}" name="CODIGO"/>
    <tableColumn id="11" xr3:uid="{0F365BEA-243F-4C77-81F9-1A3D97863073}" name="VALOR DECLARADO" dataDxfId="1" dataCellStyle="Moeda"/>
    <tableColumn id="5" xr3:uid="{55B0FF86-2D31-44AB-8FE1-CC22A942DFDF}" name="STATU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29AE6-CC5D-4C3D-8F9E-D9F74FA812F0}">
  <sheetPr codeName="Planilha1"/>
  <dimension ref="A1:Q30"/>
  <sheetViews>
    <sheetView workbookViewId="0">
      <selection activeCell="G9" sqref="A1:G9"/>
    </sheetView>
  </sheetViews>
  <sheetFormatPr defaultRowHeight="14.5" x14ac:dyDescent="0.35"/>
  <cols>
    <col min="1" max="1" width="15.81640625" bestFit="1" customWidth="1"/>
    <col min="2" max="2" width="15" customWidth="1"/>
    <col min="3" max="3" width="31.26953125" bestFit="1" customWidth="1"/>
    <col min="4" max="4" width="11" bestFit="1" customWidth="1"/>
    <col min="5" max="5" width="19" bestFit="1" customWidth="1"/>
    <col min="6" max="6" width="22.54296875" bestFit="1" customWidth="1"/>
    <col min="7" max="7" width="15.453125" style="17" bestFit="1" customWidth="1"/>
    <col min="13" max="13" width="13.26953125" bestFit="1" customWidth="1"/>
  </cols>
  <sheetData>
    <row r="1" spans="1:13" x14ac:dyDescent="0.35">
      <c r="A1" s="30" t="s">
        <v>0</v>
      </c>
      <c r="B1" s="30"/>
      <c r="C1" s="31">
        <v>45373</v>
      </c>
      <c r="D1" s="31"/>
      <c r="E1" s="2"/>
      <c r="F1" s="2"/>
      <c r="G1" s="15"/>
    </row>
    <row r="2" spans="1:13" x14ac:dyDescent="0.35">
      <c r="A2" s="30" t="s">
        <v>41</v>
      </c>
      <c r="B2" s="30"/>
      <c r="C2" s="31"/>
      <c r="D2" s="31"/>
      <c r="E2" s="2"/>
      <c r="F2" s="2"/>
      <c r="G2" s="15"/>
    </row>
    <row r="3" spans="1:13" x14ac:dyDescent="0.35">
      <c r="A3" s="2"/>
      <c r="B3" s="2"/>
      <c r="C3" s="31"/>
      <c r="D3" s="31"/>
      <c r="E3" s="2"/>
      <c r="F3" s="2"/>
      <c r="G3" s="15"/>
    </row>
    <row r="4" spans="1:13" x14ac:dyDescent="0.3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6" t="s">
        <v>7</v>
      </c>
    </row>
    <row r="5" spans="1:13" ht="15.5" x14ac:dyDescent="0.35">
      <c r="A5" s="1" t="s">
        <v>26</v>
      </c>
      <c r="B5" s="1" t="s">
        <v>9</v>
      </c>
      <c r="C5" s="7" t="s">
        <v>32</v>
      </c>
      <c r="D5" s="7" t="s">
        <v>33</v>
      </c>
      <c r="E5" s="1" t="s">
        <v>10</v>
      </c>
      <c r="F5" s="11">
        <v>4003203</v>
      </c>
      <c r="G5" s="20">
        <f>5161.52*2</f>
        <v>10323.040000000001</v>
      </c>
    </row>
    <row r="6" spans="1:13" ht="15.5" x14ac:dyDescent="0.35">
      <c r="A6" s="1" t="s">
        <v>26</v>
      </c>
      <c r="B6" s="1" t="s">
        <v>9</v>
      </c>
      <c r="C6" s="7" t="s">
        <v>34</v>
      </c>
      <c r="D6" s="7" t="s">
        <v>35</v>
      </c>
      <c r="E6" s="1" t="s">
        <v>10</v>
      </c>
      <c r="F6" s="11">
        <v>4001500</v>
      </c>
      <c r="G6" s="20">
        <v>5161.5200000000004</v>
      </c>
      <c r="M6" s="23">
        <f>3*G5</f>
        <v>30969.120000000003</v>
      </c>
    </row>
    <row r="7" spans="1:13" ht="15.5" x14ac:dyDescent="0.35">
      <c r="A7" s="1" t="s">
        <v>26</v>
      </c>
      <c r="B7" s="1" t="s">
        <v>9</v>
      </c>
      <c r="C7" s="12" t="s">
        <v>36</v>
      </c>
      <c r="D7" s="7" t="s">
        <v>37</v>
      </c>
      <c r="E7" s="1" t="s">
        <v>10</v>
      </c>
      <c r="F7" s="11">
        <v>4900028</v>
      </c>
      <c r="G7" s="20">
        <v>5161.5200000000004</v>
      </c>
    </row>
    <row r="8" spans="1:13" ht="15.5" x14ac:dyDescent="0.35">
      <c r="A8" s="1" t="s">
        <v>26</v>
      </c>
      <c r="B8" s="1" t="s">
        <v>9</v>
      </c>
      <c r="C8" s="7" t="s">
        <v>36</v>
      </c>
      <c r="D8" s="7" t="s">
        <v>38</v>
      </c>
      <c r="E8" s="1" t="s">
        <v>10</v>
      </c>
      <c r="F8" s="11">
        <v>4900011</v>
      </c>
      <c r="G8" s="20">
        <v>5161.5200000000004</v>
      </c>
    </row>
    <row r="9" spans="1:13" ht="15.5" x14ac:dyDescent="0.35">
      <c r="A9" s="5" t="s">
        <v>8</v>
      </c>
      <c r="B9" s="5" t="s">
        <v>9</v>
      </c>
      <c r="C9" s="5" t="s">
        <v>39</v>
      </c>
      <c r="D9" s="5" t="s">
        <v>40</v>
      </c>
      <c r="E9" s="5" t="s">
        <v>10</v>
      </c>
      <c r="F9" s="11">
        <v>4407100</v>
      </c>
      <c r="G9" s="20">
        <v>5161.5200000000004</v>
      </c>
    </row>
    <row r="10" spans="1:13" x14ac:dyDescent="0.35">
      <c r="F10" s="10" t="s">
        <v>25</v>
      </c>
      <c r="G10" s="21">
        <f>SUM(G5:G9)</f>
        <v>30969.120000000003</v>
      </c>
      <c r="K10" s="24">
        <v>15484.56</v>
      </c>
    </row>
    <row r="11" spans="1:13" ht="18.5" x14ac:dyDescent="0.45">
      <c r="J11" s="22" t="s">
        <v>29</v>
      </c>
    </row>
    <row r="12" spans="1:13" x14ac:dyDescent="0.35">
      <c r="L12" t="s">
        <v>27</v>
      </c>
    </row>
    <row r="13" spans="1:13" x14ac:dyDescent="0.35">
      <c r="L13" t="s">
        <v>28</v>
      </c>
    </row>
    <row r="17" spans="1:17" x14ac:dyDescent="0.35">
      <c r="A17" s="6" t="s">
        <v>1</v>
      </c>
      <c r="B17" s="6" t="s">
        <v>2</v>
      </c>
      <c r="C17" s="6" t="s">
        <v>3</v>
      </c>
      <c r="D17" s="6" t="s">
        <v>4</v>
      </c>
      <c r="E17" s="6" t="s">
        <v>13</v>
      </c>
      <c r="F17" s="6" t="s">
        <v>15</v>
      </c>
      <c r="G17" s="18" t="s">
        <v>17</v>
      </c>
    </row>
    <row r="18" spans="1:17" x14ac:dyDescent="0.35">
      <c r="A18" s="7" t="s">
        <v>19</v>
      </c>
      <c r="B18" s="6" t="s">
        <v>9</v>
      </c>
      <c r="C18" s="3" t="s">
        <v>11</v>
      </c>
      <c r="D18" s="4" t="s">
        <v>12</v>
      </c>
      <c r="E18" s="7" t="s">
        <v>14</v>
      </c>
      <c r="F18" s="7" t="s">
        <v>16</v>
      </c>
      <c r="G18" s="19" t="s">
        <v>24</v>
      </c>
      <c r="L18" s="32" t="s">
        <v>30</v>
      </c>
      <c r="M18" s="33"/>
      <c r="N18" s="33"/>
      <c r="O18" s="33"/>
      <c r="P18" s="33"/>
      <c r="Q18" s="34"/>
    </row>
    <row r="19" spans="1:17" x14ac:dyDescent="0.35">
      <c r="A19" s="7" t="s">
        <v>11</v>
      </c>
      <c r="B19" s="7" t="s">
        <v>18</v>
      </c>
      <c r="C19" s="7" t="s">
        <v>19</v>
      </c>
      <c r="D19" s="8" t="s">
        <v>20</v>
      </c>
      <c r="E19" s="9" t="s">
        <v>21</v>
      </c>
      <c r="F19" s="7" t="s">
        <v>22</v>
      </c>
      <c r="G19" s="19" t="s">
        <v>23</v>
      </c>
      <c r="L19" s="35"/>
      <c r="M19" s="36"/>
      <c r="N19" s="36"/>
      <c r="O19" s="36"/>
      <c r="P19" s="36"/>
      <c r="Q19" s="37"/>
    </row>
    <row r="20" spans="1:17" x14ac:dyDescent="0.35">
      <c r="L20" s="38"/>
      <c r="M20" s="36"/>
      <c r="N20" s="36"/>
      <c r="O20" s="36"/>
      <c r="P20" s="36"/>
      <c r="Q20" s="37"/>
    </row>
    <row r="21" spans="1:17" x14ac:dyDescent="0.35">
      <c r="L21" s="39"/>
      <c r="M21" s="40"/>
      <c r="N21" s="40"/>
      <c r="O21" s="40"/>
      <c r="P21" s="40"/>
      <c r="Q21" s="41"/>
    </row>
    <row r="25" spans="1:17" x14ac:dyDescent="0.35">
      <c r="J25" s="13"/>
      <c r="K25" s="14"/>
      <c r="L25" s="14"/>
      <c r="M25" s="14"/>
      <c r="N25" s="14"/>
      <c r="O25" s="14"/>
    </row>
    <row r="26" spans="1:17" x14ac:dyDescent="0.35">
      <c r="J26" s="13"/>
      <c r="K26" s="14"/>
      <c r="L26" s="14"/>
      <c r="M26" s="14"/>
      <c r="N26" s="14"/>
      <c r="O26" s="14"/>
    </row>
    <row r="27" spans="1:17" x14ac:dyDescent="0.35">
      <c r="J27" s="14"/>
      <c r="K27" s="14"/>
      <c r="L27" s="14"/>
      <c r="M27" s="14"/>
      <c r="N27" s="14"/>
      <c r="O27" s="14"/>
    </row>
    <row r="28" spans="1:17" x14ac:dyDescent="0.35">
      <c r="J28" s="14"/>
      <c r="K28" s="14"/>
      <c r="L28" s="14"/>
      <c r="M28" s="14"/>
      <c r="N28" s="14"/>
      <c r="O28" s="14"/>
    </row>
    <row r="30" spans="1:17" ht="25.5" customHeight="1" thickBot="1" x14ac:dyDescent="0.4">
      <c r="J30" s="27" t="s">
        <v>31</v>
      </c>
      <c r="K30" s="28"/>
      <c r="L30" s="28"/>
      <c r="M30" s="28"/>
      <c r="N30" s="28"/>
      <c r="O30" s="29"/>
    </row>
  </sheetData>
  <mergeCells count="5">
    <mergeCell ref="J30:O30"/>
    <mergeCell ref="A1:B1"/>
    <mergeCell ref="A2:B2"/>
    <mergeCell ref="C1:D3"/>
    <mergeCell ref="L18:Q2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FDE48-2456-4F2D-8177-BD31B0981796}">
  <sheetPr codeName="Planilha2"/>
  <dimension ref="A1:G209"/>
  <sheetViews>
    <sheetView tabSelected="1" workbookViewId="0">
      <selection activeCell="E207" sqref="E207"/>
    </sheetView>
  </sheetViews>
  <sheetFormatPr defaultRowHeight="14.5" x14ac:dyDescent="0.35"/>
  <cols>
    <col min="1" max="1" width="20.6328125" style="25" bestFit="1" customWidth="1"/>
    <col min="2" max="2" width="45.6328125" bestFit="1" customWidth="1"/>
    <col min="3" max="3" width="9.453125" bestFit="1" customWidth="1"/>
    <col min="4" max="4" width="5.26953125" bestFit="1" customWidth="1"/>
    <col min="5" max="5" width="14.54296875" bestFit="1" customWidth="1"/>
    <col min="6" max="6" width="19.6328125" style="26" bestFit="1" customWidth="1"/>
    <col min="7" max="7" width="53.453125" bestFit="1" customWidth="1"/>
  </cols>
  <sheetData>
    <row r="1" spans="1:7" x14ac:dyDescent="0.35">
      <c r="A1" s="25" t="s">
        <v>99</v>
      </c>
      <c r="B1" t="s">
        <v>100</v>
      </c>
      <c r="C1" t="s">
        <v>101</v>
      </c>
      <c r="D1" t="s">
        <v>102</v>
      </c>
      <c r="E1" t="s">
        <v>103</v>
      </c>
      <c r="F1" s="26" t="s">
        <v>104</v>
      </c>
      <c r="G1" t="s">
        <v>105</v>
      </c>
    </row>
    <row r="2" spans="1:7" ht="15" x14ac:dyDescent="0.35">
      <c r="A2" s="25">
        <v>45408</v>
      </c>
      <c r="B2" t="s">
        <v>259</v>
      </c>
      <c r="C2" t="s">
        <v>194</v>
      </c>
      <c r="D2" t="s">
        <v>66</v>
      </c>
      <c r="E2" t="s">
        <v>454</v>
      </c>
      <c r="F2" s="26">
        <v>5251.28</v>
      </c>
    </row>
    <row r="3" spans="1:7" ht="15" x14ac:dyDescent="0.35">
      <c r="A3" s="25">
        <v>45408</v>
      </c>
      <c r="B3" t="s">
        <v>447</v>
      </c>
      <c r="C3" t="s">
        <v>37</v>
      </c>
      <c r="D3" t="s">
        <v>76</v>
      </c>
      <c r="E3" t="s">
        <v>448</v>
      </c>
      <c r="F3" s="26">
        <v>5344.51</v>
      </c>
    </row>
    <row r="4" spans="1:7" ht="15" x14ac:dyDescent="0.35">
      <c r="A4" s="25">
        <v>45408</v>
      </c>
      <c r="B4" t="s">
        <v>234</v>
      </c>
      <c r="C4" t="s">
        <v>164</v>
      </c>
      <c r="D4" t="s">
        <v>80</v>
      </c>
      <c r="E4" t="s">
        <v>421</v>
      </c>
      <c r="F4" s="26">
        <v>2028.89</v>
      </c>
    </row>
    <row r="5" spans="1:7" ht="15" x14ac:dyDescent="0.35">
      <c r="A5" s="25">
        <v>45408</v>
      </c>
      <c r="B5" t="s">
        <v>259</v>
      </c>
      <c r="C5" t="s">
        <v>194</v>
      </c>
      <c r="D5" t="s">
        <v>66</v>
      </c>
      <c r="E5" t="s">
        <v>442</v>
      </c>
      <c r="F5" s="26">
        <v>0</v>
      </c>
    </row>
    <row r="6" spans="1:7" ht="15" x14ac:dyDescent="0.35">
      <c r="A6" s="25">
        <v>45411</v>
      </c>
      <c r="B6" t="s">
        <v>423</v>
      </c>
      <c r="C6" t="s">
        <v>33</v>
      </c>
      <c r="D6" t="s">
        <v>55</v>
      </c>
      <c r="E6" t="s">
        <v>424</v>
      </c>
      <c r="F6" s="26">
        <v>119.89</v>
      </c>
    </row>
    <row r="7" spans="1:7" ht="15" x14ac:dyDescent="0.35">
      <c r="A7" s="25">
        <v>45411</v>
      </c>
      <c r="B7" t="s">
        <v>234</v>
      </c>
      <c r="C7" t="s">
        <v>164</v>
      </c>
      <c r="D7" t="s">
        <v>80</v>
      </c>
      <c r="E7" t="s">
        <v>436</v>
      </c>
      <c r="F7" s="26">
        <v>359.67</v>
      </c>
    </row>
    <row r="8" spans="1:7" ht="15" x14ac:dyDescent="0.35">
      <c r="A8" s="25">
        <v>45411</v>
      </c>
      <c r="B8" t="s">
        <v>82</v>
      </c>
      <c r="C8" t="s">
        <v>83</v>
      </c>
      <c r="D8" t="s">
        <v>84</v>
      </c>
      <c r="E8" t="s">
        <v>437</v>
      </c>
      <c r="F8" s="26">
        <v>119.89</v>
      </c>
    </row>
    <row r="9" spans="1:7" ht="15" x14ac:dyDescent="0.35">
      <c r="A9" s="25">
        <v>45411</v>
      </c>
      <c r="B9" t="s">
        <v>71</v>
      </c>
      <c r="C9" t="s">
        <v>72</v>
      </c>
      <c r="D9" t="s">
        <v>62</v>
      </c>
      <c r="E9" t="s">
        <v>430</v>
      </c>
      <c r="F9" s="26">
        <v>119.89</v>
      </c>
    </row>
    <row r="10" spans="1:7" ht="15" x14ac:dyDescent="0.35">
      <c r="A10" s="25">
        <v>45411</v>
      </c>
      <c r="B10" t="s">
        <v>259</v>
      </c>
      <c r="C10" t="s">
        <v>194</v>
      </c>
      <c r="D10" t="s">
        <v>66</v>
      </c>
      <c r="E10" t="s">
        <v>441</v>
      </c>
      <c r="F10" s="26">
        <v>479.56</v>
      </c>
    </row>
    <row r="11" spans="1:7" ht="15" x14ac:dyDescent="0.35">
      <c r="A11" s="25">
        <v>45411</v>
      </c>
      <c r="B11" t="s">
        <v>53</v>
      </c>
      <c r="C11" t="s">
        <v>54</v>
      </c>
      <c r="D11" t="s">
        <v>55</v>
      </c>
      <c r="E11" t="s">
        <v>482</v>
      </c>
      <c r="F11" s="26">
        <v>719.34</v>
      </c>
    </row>
    <row r="12" spans="1:7" ht="15" x14ac:dyDescent="0.35">
      <c r="A12" s="25">
        <v>45414</v>
      </c>
      <c r="B12" t="s">
        <v>318</v>
      </c>
      <c r="C12" t="s">
        <v>319</v>
      </c>
      <c r="D12" t="s">
        <v>62</v>
      </c>
      <c r="E12" t="s">
        <v>320</v>
      </c>
      <c r="F12" s="26">
        <v>7500</v>
      </c>
    </row>
    <row r="13" spans="1:7" ht="15" x14ac:dyDescent="0.35">
      <c r="A13" s="25">
        <v>45414</v>
      </c>
      <c r="B13" t="s">
        <v>318</v>
      </c>
      <c r="C13" t="s">
        <v>319</v>
      </c>
      <c r="D13" t="s">
        <v>62</v>
      </c>
      <c r="E13" t="s">
        <v>321</v>
      </c>
      <c r="F13" s="26">
        <v>7500</v>
      </c>
    </row>
    <row r="14" spans="1:7" ht="15" x14ac:dyDescent="0.35">
      <c r="A14" s="25">
        <v>45414</v>
      </c>
      <c r="B14" t="s">
        <v>407</v>
      </c>
      <c r="C14" t="s">
        <v>173</v>
      </c>
      <c r="D14" t="s">
        <v>62</v>
      </c>
      <c r="E14" t="s">
        <v>408</v>
      </c>
      <c r="F14" s="26">
        <v>0</v>
      </c>
    </row>
    <row r="15" spans="1:7" ht="15" x14ac:dyDescent="0.35">
      <c r="A15" s="25">
        <v>45414</v>
      </c>
      <c r="B15" t="s">
        <v>449</v>
      </c>
      <c r="C15" t="s">
        <v>439</v>
      </c>
      <c r="D15" t="s">
        <v>44</v>
      </c>
      <c r="E15" t="s">
        <v>450</v>
      </c>
      <c r="F15" s="26">
        <v>0</v>
      </c>
    </row>
    <row r="16" spans="1:7" ht="15" x14ac:dyDescent="0.35">
      <c r="A16" s="25">
        <v>45414</v>
      </c>
      <c r="B16" t="s">
        <v>318</v>
      </c>
      <c r="C16" t="s">
        <v>319</v>
      </c>
      <c r="D16" t="s">
        <v>62</v>
      </c>
      <c r="E16" t="s">
        <v>322</v>
      </c>
      <c r="F16" s="26">
        <v>7500</v>
      </c>
    </row>
    <row r="17" spans="1:6" ht="15" x14ac:dyDescent="0.35">
      <c r="A17" s="25">
        <v>45414</v>
      </c>
      <c r="B17" t="s">
        <v>455</v>
      </c>
      <c r="C17" t="s">
        <v>79</v>
      </c>
      <c r="D17" t="s">
        <v>80</v>
      </c>
      <c r="E17" t="s">
        <v>456</v>
      </c>
      <c r="F17" s="26">
        <v>1500</v>
      </c>
    </row>
    <row r="18" spans="1:6" ht="15" x14ac:dyDescent="0.35">
      <c r="A18" s="25">
        <v>45414</v>
      </c>
      <c r="B18" t="s">
        <v>318</v>
      </c>
      <c r="C18" t="s">
        <v>319</v>
      </c>
      <c r="D18" t="s">
        <v>62</v>
      </c>
      <c r="E18" t="s">
        <v>323</v>
      </c>
      <c r="F18" s="26">
        <v>7500</v>
      </c>
    </row>
    <row r="19" spans="1:6" ht="15" x14ac:dyDescent="0.35">
      <c r="A19" s="25">
        <v>45414</v>
      </c>
      <c r="B19" t="s">
        <v>318</v>
      </c>
      <c r="C19" t="s">
        <v>319</v>
      </c>
      <c r="D19" t="s">
        <v>62</v>
      </c>
      <c r="E19" t="s">
        <v>324</v>
      </c>
      <c r="F19" s="26">
        <v>7500</v>
      </c>
    </row>
    <row r="20" spans="1:6" ht="15" x14ac:dyDescent="0.35">
      <c r="A20" s="25">
        <v>45414</v>
      </c>
      <c r="B20" t="s">
        <v>479</v>
      </c>
      <c r="C20" t="s">
        <v>480</v>
      </c>
      <c r="D20" t="s">
        <v>44</v>
      </c>
      <c r="E20" t="s">
        <v>481</v>
      </c>
      <c r="F20" s="26">
        <v>0</v>
      </c>
    </row>
    <row r="21" spans="1:6" ht="15" x14ac:dyDescent="0.35">
      <c r="A21" s="25">
        <v>45414</v>
      </c>
      <c r="B21" t="s">
        <v>394</v>
      </c>
      <c r="C21" t="s">
        <v>129</v>
      </c>
      <c r="D21" t="s">
        <v>66</v>
      </c>
      <c r="E21" t="s">
        <v>395</v>
      </c>
      <c r="F21" s="26">
        <v>1500</v>
      </c>
    </row>
    <row r="22" spans="1:6" ht="15" x14ac:dyDescent="0.35">
      <c r="A22" s="25">
        <v>45418</v>
      </c>
      <c r="B22" t="s">
        <v>428</v>
      </c>
      <c r="C22" t="s">
        <v>72</v>
      </c>
      <c r="D22" t="s">
        <v>62</v>
      </c>
      <c r="E22" t="s">
        <v>429</v>
      </c>
      <c r="F22" s="26">
        <v>1500</v>
      </c>
    </row>
    <row r="23" spans="1:6" ht="15" x14ac:dyDescent="0.35">
      <c r="A23" s="25">
        <v>45418</v>
      </c>
      <c r="B23" t="s">
        <v>426</v>
      </c>
      <c r="C23" t="s">
        <v>69</v>
      </c>
      <c r="D23" t="s">
        <v>62</v>
      </c>
      <c r="E23" t="s">
        <v>427</v>
      </c>
      <c r="F23" s="26">
        <v>1500</v>
      </c>
    </row>
    <row r="24" spans="1:6" ht="15" x14ac:dyDescent="0.35">
      <c r="A24" s="25">
        <v>45418</v>
      </c>
      <c r="B24" t="s">
        <v>234</v>
      </c>
      <c r="C24" t="s">
        <v>164</v>
      </c>
      <c r="D24" t="s">
        <v>80</v>
      </c>
      <c r="E24" t="s">
        <v>418</v>
      </c>
      <c r="F24" s="26">
        <v>455</v>
      </c>
    </row>
    <row r="25" spans="1:6" ht="15" x14ac:dyDescent="0.35">
      <c r="A25" s="25">
        <v>45418</v>
      </c>
      <c r="B25" t="s">
        <v>419</v>
      </c>
      <c r="C25" t="s">
        <v>35</v>
      </c>
      <c r="D25" t="s">
        <v>76</v>
      </c>
      <c r="E25" t="s">
        <v>420</v>
      </c>
      <c r="F25" s="26">
        <v>227.5</v>
      </c>
    </row>
    <row r="26" spans="1:6" ht="15" x14ac:dyDescent="0.35">
      <c r="A26" s="25">
        <v>45419</v>
      </c>
      <c r="B26" t="s">
        <v>433</v>
      </c>
      <c r="C26" t="s">
        <v>434</v>
      </c>
      <c r="D26" t="s">
        <v>44</v>
      </c>
      <c r="E26" t="s">
        <v>435</v>
      </c>
      <c r="F26" s="26">
        <v>119.89</v>
      </c>
    </row>
    <row r="27" spans="1:6" ht="15" x14ac:dyDescent="0.35">
      <c r="A27" s="25">
        <v>45419</v>
      </c>
      <c r="B27" t="s">
        <v>53</v>
      </c>
      <c r="C27" t="s">
        <v>54</v>
      </c>
      <c r="D27" t="s">
        <v>55</v>
      </c>
      <c r="E27" t="s">
        <v>393</v>
      </c>
      <c r="F27" s="26">
        <v>239.78</v>
      </c>
    </row>
    <row r="28" spans="1:6" ht="15" x14ac:dyDescent="0.35">
      <c r="A28" s="25">
        <v>45420</v>
      </c>
      <c r="B28" t="s">
        <v>306</v>
      </c>
      <c r="C28" t="s">
        <v>307</v>
      </c>
      <c r="D28" t="s">
        <v>44</v>
      </c>
      <c r="E28" t="s">
        <v>308</v>
      </c>
      <c r="F28" s="26">
        <v>0</v>
      </c>
    </row>
    <row r="29" spans="1:6" ht="15" x14ac:dyDescent="0.35">
      <c r="A29" s="25">
        <v>45420</v>
      </c>
      <c r="B29" t="s">
        <v>309</v>
      </c>
      <c r="C29" t="s">
        <v>164</v>
      </c>
      <c r="D29" t="s">
        <v>80</v>
      </c>
      <c r="E29" t="s">
        <v>310</v>
      </c>
      <c r="F29" s="26">
        <v>0</v>
      </c>
    </row>
    <row r="30" spans="1:6" ht="15" x14ac:dyDescent="0.35">
      <c r="A30" s="25">
        <v>45421</v>
      </c>
      <c r="B30" t="s">
        <v>398</v>
      </c>
      <c r="C30" t="s">
        <v>399</v>
      </c>
      <c r="D30" t="s">
        <v>44</v>
      </c>
      <c r="E30" t="s">
        <v>400</v>
      </c>
      <c r="F30" s="26">
        <v>0</v>
      </c>
    </row>
    <row r="31" spans="1:6" ht="15" x14ac:dyDescent="0.35">
      <c r="A31" s="25">
        <v>45421</v>
      </c>
      <c r="B31" t="s">
        <v>443</v>
      </c>
      <c r="C31" t="s">
        <v>54</v>
      </c>
      <c r="D31" t="s">
        <v>55</v>
      </c>
      <c r="E31" t="s">
        <v>444</v>
      </c>
      <c r="F31" s="26">
        <v>5215.3500000000004</v>
      </c>
    </row>
    <row r="32" spans="1:6" ht="15" x14ac:dyDescent="0.35">
      <c r="A32" s="25">
        <v>45421</v>
      </c>
      <c r="B32" t="s">
        <v>459</v>
      </c>
      <c r="C32" t="s">
        <v>92</v>
      </c>
      <c r="D32" t="s">
        <v>93</v>
      </c>
      <c r="E32" t="s">
        <v>460</v>
      </c>
      <c r="F32" s="26">
        <v>0</v>
      </c>
    </row>
    <row r="33" spans="1:6" ht="15" x14ac:dyDescent="0.35">
      <c r="A33" s="25">
        <v>45421</v>
      </c>
      <c r="B33" t="s">
        <v>413</v>
      </c>
      <c r="C33" t="s">
        <v>164</v>
      </c>
      <c r="D33" t="s">
        <v>80</v>
      </c>
      <c r="E33" t="s">
        <v>414</v>
      </c>
      <c r="F33" s="26">
        <v>0</v>
      </c>
    </row>
    <row r="34" spans="1:6" ht="15" x14ac:dyDescent="0.35">
      <c r="A34" s="25">
        <v>45421</v>
      </c>
      <c r="B34" t="s">
        <v>328</v>
      </c>
      <c r="C34" t="s">
        <v>40</v>
      </c>
      <c r="D34" t="s">
        <v>316</v>
      </c>
      <c r="E34" t="s">
        <v>329</v>
      </c>
      <c r="F34" s="26">
        <v>1500</v>
      </c>
    </row>
    <row r="35" spans="1:6" ht="15" x14ac:dyDescent="0.35">
      <c r="A35" s="25">
        <v>45422</v>
      </c>
      <c r="B35" t="s">
        <v>330</v>
      </c>
      <c r="C35" t="s">
        <v>331</v>
      </c>
      <c r="D35" t="s">
        <v>84</v>
      </c>
      <c r="E35" t="s">
        <v>332</v>
      </c>
      <c r="F35" s="26">
        <v>1500</v>
      </c>
    </row>
    <row r="36" spans="1:6" ht="15" x14ac:dyDescent="0.35">
      <c r="A36" s="25">
        <v>45422</v>
      </c>
      <c r="B36" t="s">
        <v>401</v>
      </c>
      <c r="C36" t="s">
        <v>79</v>
      </c>
      <c r="D36" t="s">
        <v>80</v>
      </c>
      <c r="E36" t="s">
        <v>402</v>
      </c>
      <c r="F36" s="26">
        <v>0</v>
      </c>
    </row>
    <row r="37" spans="1:6" ht="15" x14ac:dyDescent="0.35">
      <c r="A37" s="25">
        <v>45422</v>
      </c>
      <c r="B37" t="s">
        <v>333</v>
      </c>
      <c r="C37" t="s">
        <v>334</v>
      </c>
      <c r="D37" t="s">
        <v>316</v>
      </c>
      <c r="E37" t="s">
        <v>335</v>
      </c>
      <c r="F37" s="26">
        <v>1500</v>
      </c>
    </row>
    <row r="38" spans="1:6" ht="15" x14ac:dyDescent="0.35">
      <c r="A38" s="25">
        <v>45422</v>
      </c>
      <c r="B38" t="s">
        <v>387</v>
      </c>
      <c r="C38" t="s">
        <v>151</v>
      </c>
      <c r="D38" t="s">
        <v>44</v>
      </c>
      <c r="E38" t="s">
        <v>388</v>
      </c>
      <c r="F38" s="26">
        <v>0</v>
      </c>
    </row>
    <row r="39" spans="1:6" ht="15" x14ac:dyDescent="0.35">
      <c r="A39" s="25">
        <v>45422</v>
      </c>
      <c r="B39" t="s">
        <v>368</v>
      </c>
      <c r="C39" t="s">
        <v>369</v>
      </c>
      <c r="D39" t="s">
        <v>370</v>
      </c>
      <c r="E39" t="s">
        <v>371</v>
      </c>
      <c r="F39" s="26">
        <v>0</v>
      </c>
    </row>
    <row r="40" spans="1:6" ht="15" x14ac:dyDescent="0.35">
      <c r="A40" s="25">
        <v>45422</v>
      </c>
      <c r="B40" t="s">
        <v>315</v>
      </c>
      <c r="C40" t="s">
        <v>40</v>
      </c>
      <c r="D40" t="s">
        <v>316</v>
      </c>
      <c r="E40" t="s">
        <v>317</v>
      </c>
      <c r="F40" s="26">
        <v>0</v>
      </c>
    </row>
    <row r="41" spans="1:6" ht="15" x14ac:dyDescent="0.35">
      <c r="A41" s="25">
        <v>45422</v>
      </c>
      <c r="B41" t="s">
        <v>374</v>
      </c>
      <c r="C41" t="s">
        <v>167</v>
      </c>
      <c r="D41" t="s">
        <v>168</v>
      </c>
      <c r="E41" t="s">
        <v>375</v>
      </c>
      <c r="F41" s="26">
        <v>0</v>
      </c>
    </row>
    <row r="42" spans="1:6" ht="15" x14ac:dyDescent="0.35">
      <c r="A42" s="25">
        <v>45422</v>
      </c>
      <c r="B42" t="s">
        <v>376</v>
      </c>
      <c r="C42" t="s">
        <v>167</v>
      </c>
      <c r="D42" t="s">
        <v>168</v>
      </c>
      <c r="E42" t="s">
        <v>377</v>
      </c>
      <c r="F42" s="26">
        <v>0</v>
      </c>
    </row>
    <row r="43" spans="1:6" ht="15" x14ac:dyDescent="0.35">
      <c r="A43" s="25">
        <v>45422</v>
      </c>
      <c r="B43" t="s">
        <v>378</v>
      </c>
      <c r="C43" t="s">
        <v>167</v>
      </c>
      <c r="D43" t="s">
        <v>168</v>
      </c>
      <c r="E43" t="s">
        <v>379</v>
      </c>
      <c r="F43" s="26">
        <v>0</v>
      </c>
    </row>
    <row r="44" spans="1:6" ht="15" x14ac:dyDescent="0.35">
      <c r="A44" s="25">
        <v>45422</v>
      </c>
      <c r="B44" t="s">
        <v>380</v>
      </c>
      <c r="C44" t="s">
        <v>167</v>
      </c>
      <c r="D44" t="s">
        <v>168</v>
      </c>
      <c r="E44" t="s">
        <v>381</v>
      </c>
      <c r="F44" s="26">
        <v>0</v>
      </c>
    </row>
    <row r="45" spans="1:6" ht="15" x14ac:dyDescent="0.35">
      <c r="A45" s="25">
        <v>45422</v>
      </c>
      <c r="B45" t="s">
        <v>353</v>
      </c>
      <c r="C45" t="s">
        <v>354</v>
      </c>
      <c r="D45" t="s">
        <v>355</v>
      </c>
      <c r="E45" t="s">
        <v>356</v>
      </c>
      <c r="F45" s="26">
        <v>1500</v>
      </c>
    </row>
    <row r="46" spans="1:6" ht="15" x14ac:dyDescent="0.35">
      <c r="A46" s="25">
        <v>45422</v>
      </c>
      <c r="B46" t="s">
        <v>348</v>
      </c>
      <c r="C46" t="s">
        <v>167</v>
      </c>
      <c r="D46" t="s">
        <v>168</v>
      </c>
      <c r="E46" t="s">
        <v>349</v>
      </c>
      <c r="F46" s="26">
        <v>1500</v>
      </c>
    </row>
    <row r="47" spans="1:6" ht="15" x14ac:dyDescent="0.35">
      <c r="A47" s="25">
        <v>45425</v>
      </c>
      <c r="B47" t="s">
        <v>389</v>
      </c>
      <c r="C47" t="s">
        <v>151</v>
      </c>
      <c r="D47" t="s">
        <v>44</v>
      </c>
      <c r="E47" t="s">
        <v>390</v>
      </c>
      <c r="F47" s="26">
        <v>0</v>
      </c>
    </row>
    <row r="48" spans="1:6" ht="15" x14ac:dyDescent="0.35">
      <c r="A48" s="25">
        <v>45426</v>
      </c>
      <c r="B48" t="s">
        <v>234</v>
      </c>
      <c r="C48" t="s">
        <v>164</v>
      </c>
      <c r="D48" t="s">
        <v>80</v>
      </c>
      <c r="E48" t="s">
        <v>415</v>
      </c>
      <c r="F48" s="26">
        <v>15646.05</v>
      </c>
    </row>
    <row r="49" spans="1:6" ht="15" x14ac:dyDescent="0.35">
      <c r="A49" s="25">
        <v>45426</v>
      </c>
      <c r="B49" t="s">
        <v>234</v>
      </c>
      <c r="C49" t="s">
        <v>164</v>
      </c>
      <c r="D49" t="s">
        <v>80</v>
      </c>
      <c r="E49" t="s">
        <v>416</v>
      </c>
      <c r="F49" s="26">
        <v>15646.05</v>
      </c>
    </row>
    <row r="50" spans="1:6" ht="15" x14ac:dyDescent="0.35">
      <c r="A50" s="25">
        <v>45426</v>
      </c>
      <c r="B50" t="s">
        <v>234</v>
      </c>
      <c r="C50" t="s">
        <v>164</v>
      </c>
      <c r="D50" t="s">
        <v>80</v>
      </c>
      <c r="E50" t="s">
        <v>417</v>
      </c>
      <c r="F50" s="26">
        <v>15646.05</v>
      </c>
    </row>
    <row r="51" spans="1:6" ht="15" x14ac:dyDescent="0.35">
      <c r="A51" s="25">
        <v>45426</v>
      </c>
      <c r="B51" t="s">
        <v>403</v>
      </c>
      <c r="C51" t="s">
        <v>164</v>
      </c>
      <c r="D51" t="s">
        <v>80</v>
      </c>
      <c r="E51" t="s">
        <v>404</v>
      </c>
      <c r="F51" s="26">
        <v>5215.3500000000004</v>
      </c>
    </row>
    <row r="52" spans="1:6" ht="15" x14ac:dyDescent="0.35">
      <c r="A52" s="25">
        <v>45426</v>
      </c>
      <c r="B52" t="s">
        <v>409</v>
      </c>
      <c r="C52" t="s">
        <v>274</v>
      </c>
      <c r="D52" t="s">
        <v>44</v>
      </c>
      <c r="E52" t="s">
        <v>410</v>
      </c>
      <c r="F52" s="26">
        <v>0</v>
      </c>
    </row>
    <row r="53" spans="1:6" ht="15" x14ac:dyDescent="0.35">
      <c r="A53" s="25">
        <v>45426</v>
      </c>
      <c r="B53" t="s">
        <v>405</v>
      </c>
      <c r="C53" t="s">
        <v>173</v>
      </c>
      <c r="D53" t="s">
        <v>62</v>
      </c>
      <c r="E53" t="s">
        <v>406</v>
      </c>
      <c r="F53" s="26">
        <v>1500</v>
      </c>
    </row>
    <row r="54" spans="1:6" ht="15" x14ac:dyDescent="0.35">
      <c r="A54" s="25">
        <v>45426</v>
      </c>
      <c r="B54" t="s">
        <v>64</v>
      </c>
      <c r="C54" t="s">
        <v>65</v>
      </c>
      <c r="D54" t="s">
        <v>66</v>
      </c>
      <c r="E54" t="s">
        <v>425</v>
      </c>
      <c r="F54" s="26">
        <v>350</v>
      </c>
    </row>
    <row r="55" spans="1:6" ht="15" x14ac:dyDescent="0.35">
      <c r="A55" s="25">
        <v>45427</v>
      </c>
      <c r="B55" t="s">
        <v>359</v>
      </c>
      <c r="C55" t="s">
        <v>151</v>
      </c>
      <c r="D55" t="s">
        <v>44</v>
      </c>
      <c r="E55" t="s">
        <v>461</v>
      </c>
      <c r="F55" s="26">
        <v>100</v>
      </c>
    </row>
    <row r="56" spans="1:6" ht="15" x14ac:dyDescent="0.35">
      <c r="A56" s="25">
        <v>45427</v>
      </c>
      <c r="B56" t="s">
        <v>462</v>
      </c>
      <c r="C56" t="s">
        <v>463</v>
      </c>
      <c r="D56" t="s">
        <v>93</v>
      </c>
      <c r="E56" t="s">
        <v>464</v>
      </c>
      <c r="F56" s="26">
        <v>100</v>
      </c>
    </row>
    <row r="57" spans="1:6" ht="15" x14ac:dyDescent="0.35">
      <c r="A57" s="25">
        <v>45427</v>
      </c>
      <c r="B57" t="s">
        <v>359</v>
      </c>
      <c r="C57" t="s">
        <v>245</v>
      </c>
      <c r="D57" t="s">
        <v>115</v>
      </c>
      <c r="E57" t="s">
        <v>465</v>
      </c>
      <c r="F57" s="26">
        <v>100</v>
      </c>
    </row>
    <row r="58" spans="1:6" ht="15" x14ac:dyDescent="0.35">
      <c r="A58" s="25">
        <v>45427</v>
      </c>
      <c r="B58" t="s">
        <v>359</v>
      </c>
      <c r="C58" t="s">
        <v>40</v>
      </c>
      <c r="D58" t="s">
        <v>316</v>
      </c>
      <c r="E58" t="s">
        <v>466</v>
      </c>
      <c r="F58" s="26">
        <v>100</v>
      </c>
    </row>
    <row r="59" spans="1:6" ht="15" x14ac:dyDescent="0.35">
      <c r="A59" s="25">
        <v>45427</v>
      </c>
      <c r="B59" t="s">
        <v>467</v>
      </c>
      <c r="C59" t="s">
        <v>167</v>
      </c>
      <c r="D59" t="s">
        <v>168</v>
      </c>
      <c r="E59" t="s">
        <v>468</v>
      </c>
      <c r="F59" s="26">
        <v>100</v>
      </c>
    </row>
    <row r="60" spans="1:6" ht="15" x14ac:dyDescent="0.35">
      <c r="A60" s="25">
        <v>45427</v>
      </c>
      <c r="B60" t="s">
        <v>469</v>
      </c>
      <c r="C60" t="s">
        <v>75</v>
      </c>
      <c r="D60" t="s">
        <v>76</v>
      </c>
      <c r="E60" t="s">
        <v>470</v>
      </c>
      <c r="F60" s="26">
        <v>100</v>
      </c>
    </row>
    <row r="61" spans="1:6" ht="15" x14ac:dyDescent="0.35">
      <c r="A61" s="25">
        <v>45427</v>
      </c>
      <c r="B61" t="s">
        <v>471</v>
      </c>
      <c r="C61" t="s">
        <v>126</v>
      </c>
      <c r="D61" t="s">
        <v>93</v>
      </c>
      <c r="E61" t="s">
        <v>472</v>
      </c>
      <c r="F61" s="26">
        <v>100</v>
      </c>
    </row>
    <row r="62" spans="1:6" ht="15" x14ac:dyDescent="0.35">
      <c r="A62" s="25">
        <v>45428</v>
      </c>
      <c r="B62" t="s">
        <v>328</v>
      </c>
      <c r="C62" t="s">
        <v>40</v>
      </c>
      <c r="D62" t="s">
        <v>316</v>
      </c>
      <c r="E62" t="s">
        <v>384</v>
      </c>
      <c r="F62" s="26">
        <v>0</v>
      </c>
    </row>
    <row r="63" spans="1:6" ht="15" x14ac:dyDescent="0.35">
      <c r="A63" s="25">
        <v>45428</v>
      </c>
      <c r="B63" t="s">
        <v>438</v>
      </c>
      <c r="C63" t="s">
        <v>439</v>
      </c>
      <c r="D63" t="s">
        <v>44</v>
      </c>
      <c r="E63" t="s">
        <v>440</v>
      </c>
      <c r="F63" s="26">
        <v>0</v>
      </c>
    </row>
    <row r="64" spans="1:6" ht="15" x14ac:dyDescent="0.35">
      <c r="A64" s="25">
        <v>45428</v>
      </c>
      <c r="B64" t="s">
        <v>336</v>
      </c>
      <c r="C64" t="s">
        <v>126</v>
      </c>
      <c r="D64" t="s">
        <v>93</v>
      </c>
      <c r="E64" t="s">
        <v>337</v>
      </c>
      <c r="F64" s="26">
        <v>0</v>
      </c>
    </row>
    <row r="65" spans="1:6" ht="15" x14ac:dyDescent="0.35">
      <c r="A65" s="25">
        <v>45428</v>
      </c>
      <c r="B65" t="s">
        <v>336</v>
      </c>
      <c r="C65" t="s">
        <v>126</v>
      </c>
      <c r="D65" t="s">
        <v>93</v>
      </c>
      <c r="E65" t="s">
        <v>338</v>
      </c>
      <c r="F65" s="26">
        <v>0</v>
      </c>
    </row>
    <row r="66" spans="1:6" ht="15" x14ac:dyDescent="0.35">
      <c r="A66" s="25">
        <v>45428</v>
      </c>
      <c r="B66" t="s">
        <v>372</v>
      </c>
      <c r="C66" t="s">
        <v>173</v>
      </c>
      <c r="D66" t="s">
        <v>62</v>
      </c>
      <c r="E66" t="s">
        <v>373</v>
      </c>
      <c r="F66" s="26">
        <v>0</v>
      </c>
    </row>
    <row r="67" spans="1:6" ht="15" x14ac:dyDescent="0.35">
      <c r="A67" s="25">
        <v>45429</v>
      </c>
      <c r="B67" t="s">
        <v>53</v>
      </c>
      <c r="C67" t="s">
        <v>54</v>
      </c>
      <c r="D67" t="s">
        <v>55</v>
      </c>
      <c r="E67" t="s">
        <v>422</v>
      </c>
      <c r="F67" s="26">
        <v>640</v>
      </c>
    </row>
    <row r="68" spans="1:6" ht="15" x14ac:dyDescent="0.35">
      <c r="A68" s="25">
        <v>45429</v>
      </c>
      <c r="B68" t="s">
        <v>364</v>
      </c>
      <c r="C68" t="s">
        <v>362</v>
      </c>
      <c r="D68" t="s">
        <v>154</v>
      </c>
      <c r="E68" t="s">
        <v>365</v>
      </c>
      <c r="F68" s="26">
        <v>7500</v>
      </c>
    </row>
    <row r="69" spans="1:6" ht="15" x14ac:dyDescent="0.35">
      <c r="A69" s="25">
        <v>45429</v>
      </c>
      <c r="B69" t="s">
        <v>366</v>
      </c>
      <c r="C69" t="s">
        <v>362</v>
      </c>
      <c r="D69" t="s">
        <v>154</v>
      </c>
      <c r="E69" t="s">
        <v>367</v>
      </c>
      <c r="F69" s="26">
        <v>3000</v>
      </c>
    </row>
    <row r="70" spans="1:6" ht="15" x14ac:dyDescent="0.35">
      <c r="A70" s="25">
        <v>45429</v>
      </c>
      <c r="B70" t="s">
        <v>457</v>
      </c>
      <c r="C70" t="s">
        <v>79</v>
      </c>
      <c r="D70" t="s">
        <v>80</v>
      </c>
      <c r="E70" t="s">
        <v>458</v>
      </c>
      <c r="F70" s="26">
        <v>7500</v>
      </c>
    </row>
    <row r="71" spans="1:6" ht="15" x14ac:dyDescent="0.35">
      <c r="A71" s="25">
        <v>45429</v>
      </c>
      <c r="B71" t="s">
        <v>382</v>
      </c>
      <c r="C71" t="s">
        <v>167</v>
      </c>
      <c r="D71" t="s">
        <v>168</v>
      </c>
      <c r="E71" t="s">
        <v>383</v>
      </c>
      <c r="F71" s="26">
        <v>3000</v>
      </c>
    </row>
    <row r="72" spans="1:6" ht="15" x14ac:dyDescent="0.35">
      <c r="A72" s="25">
        <v>45429</v>
      </c>
      <c r="B72" t="s">
        <v>343</v>
      </c>
      <c r="C72" t="s">
        <v>151</v>
      </c>
      <c r="D72" t="s">
        <v>44</v>
      </c>
      <c r="E72" t="s">
        <v>344</v>
      </c>
      <c r="F72" s="26">
        <v>3000</v>
      </c>
    </row>
    <row r="73" spans="1:6" ht="15" x14ac:dyDescent="0.35">
      <c r="A73" s="25">
        <v>45429</v>
      </c>
      <c r="B73" t="s">
        <v>396</v>
      </c>
      <c r="C73" t="s">
        <v>227</v>
      </c>
      <c r="D73" t="s">
        <v>62</v>
      </c>
      <c r="E73" t="s">
        <v>397</v>
      </c>
      <c r="F73" s="26">
        <v>189</v>
      </c>
    </row>
    <row r="74" spans="1:6" ht="15" x14ac:dyDescent="0.35">
      <c r="A74" s="25">
        <v>45429</v>
      </c>
      <c r="B74" t="s">
        <v>339</v>
      </c>
      <c r="C74" t="s">
        <v>126</v>
      </c>
      <c r="D74" t="s">
        <v>93</v>
      </c>
      <c r="E74" t="s">
        <v>340</v>
      </c>
      <c r="F74" s="26">
        <v>3000</v>
      </c>
    </row>
    <row r="75" spans="1:6" ht="15" x14ac:dyDescent="0.35">
      <c r="A75" s="25">
        <v>45429</v>
      </c>
      <c r="B75" t="s">
        <v>345</v>
      </c>
      <c r="C75" t="s">
        <v>346</v>
      </c>
      <c r="D75" t="s">
        <v>44</v>
      </c>
      <c r="E75" t="s">
        <v>347</v>
      </c>
      <c r="F75" s="26">
        <v>1500</v>
      </c>
    </row>
    <row r="76" spans="1:6" ht="15" x14ac:dyDescent="0.35">
      <c r="A76" s="25">
        <v>45429</v>
      </c>
      <c r="B76" t="s">
        <v>359</v>
      </c>
      <c r="C76" t="s">
        <v>173</v>
      </c>
      <c r="D76" t="s">
        <v>62</v>
      </c>
      <c r="E76" t="s">
        <v>360</v>
      </c>
      <c r="F76" s="26">
        <v>1500</v>
      </c>
    </row>
    <row r="77" spans="1:6" ht="15" x14ac:dyDescent="0.35">
      <c r="A77" s="25">
        <v>45429</v>
      </c>
      <c r="B77" t="s">
        <v>473</v>
      </c>
      <c r="C77" t="s">
        <v>92</v>
      </c>
      <c r="D77" t="s">
        <v>93</v>
      </c>
      <c r="E77" t="s">
        <v>474</v>
      </c>
      <c r="F77" s="26">
        <v>6000</v>
      </c>
    </row>
    <row r="78" spans="1:6" ht="15" x14ac:dyDescent="0.35">
      <c r="A78" s="25">
        <v>45429</v>
      </c>
      <c r="B78" t="s">
        <v>350</v>
      </c>
      <c r="C78" t="s">
        <v>351</v>
      </c>
      <c r="D78" t="s">
        <v>161</v>
      </c>
      <c r="E78" t="s">
        <v>352</v>
      </c>
      <c r="F78" s="26">
        <v>1500</v>
      </c>
    </row>
    <row r="79" spans="1:6" ht="15" x14ac:dyDescent="0.35">
      <c r="A79" s="25">
        <v>45429</v>
      </c>
      <c r="B79" t="s">
        <v>477</v>
      </c>
      <c r="C79" t="s">
        <v>37</v>
      </c>
      <c r="D79" t="s">
        <v>76</v>
      </c>
      <c r="E79" t="s">
        <v>478</v>
      </c>
      <c r="F79" s="26">
        <v>3000</v>
      </c>
    </row>
    <row r="80" spans="1:6" ht="15" x14ac:dyDescent="0.35">
      <c r="A80" s="25">
        <v>45429</v>
      </c>
      <c r="B80" t="s">
        <v>445</v>
      </c>
      <c r="C80" t="s">
        <v>88</v>
      </c>
      <c r="D80" t="s">
        <v>55</v>
      </c>
      <c r="E80" t="s">
        <v>446</v>
      </c>
      <c r="F80" s="26">
        <v>23530.7</v>
      </c>
    </row>
    <row r="81" spans="1:6" ht="15" x14ac:dyDescent="0.35">
      <c r="A81" s="25">
        <v>45432</v>
      </c>
      <c r="B81" t="s">
        <v>483</v>
      </c>
      <c r="C81" t="s">
        <v>37</v>
      </c>
      <c r="D81" t="s">
        <v>76</v>
      </c>
      <c r="E81" t="s">
        <v>484</v>
      </c>
      <c r="F81" s="26">
        <v>0</v>
      </c>
    </row>
    <row r="82" spans="1:6" ht="15" x14ac:dyDescent="0.35">
      <c r="A82" s="25">
        <v>45432</v>
      </c>
      <c r="B82" t="s">
        <v>311</v>
      </c>
      <c r="C82" t="s">
        <v>43</v>
      </c>
      <c r="D82" t="s">
        <v>44</v>
      </c>
      <c r="E82" t="s">
        <v>312</v>
      </c>
      <c r="F82" s="26">
        <v>0</v>
      </c>
    </row>
    <row r="83" spans="1:6" ht="15" x14ac:dyDescent="0.35">
      <c r="A83" s="25">
        <v>45433</v>
      </c>
      <c r="B83" t="s">
        <v>431</v>
      </c>
      <c r="C83" t="s">
        <v>54</v>
      </c>
      <c r="D83" t="s">
        <v>55</v>
      </c>
      <c r="E83" t="s">
        <v>432</v>
      </c>
      <c r="F83" s="26">
        <v>0</v>
      </c>
    </row>
    <row r="84" spans="1:6" ht="15" x14ac:dyDescent="0.35">
      <c r="A84" s="25">
        <v>45434</v>
      </c>
      <c r="B84" t="s">
        <v>313</v>
      </c>
      <c r="C84" t="s">
        <v>164</v>
      </c>
      <c r="D84" t="s">
        <v>80</v>
      </c>
      <c r="E84" t="s">
        <v>314</v>
      </c>
      <c r="F84" s="26">
        <v>0</v>
      </c>
    </row>
    <row r="85" spans="1:6" ht="15" x14ac:dyDescent="0.35">
      <c r="A85" s="25">
        <v>45434</v>
      </c>
      <c r="B85" t="s">
        <v>391</v>
      </c>
      <c r="C85" t="s">
        <v>173</v>
      </c>
      <c r="D85" t="s">
        <v>62</v>
      </c>
      <c r="E85" t="s">
        <v>392</v>
      </c>
      <c r="F85" s="26">
        <v>0</v>
      </c>
    </row>
    <row r="86" spans="1:6" ht="15" x14ac:dyDescent="0.35">
      <c r="A86" s="25">
        <v>45434</v>
      </c>
      <c r="B86" t="s">
        <v>451</v>
      </c>
      <c r="C86" t="s">
        <v>267</v>
      </c>
      <c r="D86" t="s">
        <v>44</v>
      </c>
      <c r="E86" t="s">
        <v>452</v>
      </c>
      <c r="F86" s="26">
        <v>0</v>
      </c>
    </row>
    <row r="87" spans="1:6" ht="15" x14ac:dyDescent="0.35">
      <c r="A87" s="25">
        <v>45434</v>
      </c>
      <c r="B87" t="s">
        <v>451</v>
      </c>
      <c r="C87" t="s">
        <v>267</v>
      </c>
      <c r="D87" t="s">
        <v>44</v>
      </c>
      <c r="E87" t="s">
        <v>453</v>
      </c>
      <c r="F87" s="26">
        <v>0</v>
      </c>
    </row>
    <row r="88" spans="1:6" ht="15" x14ac:dyDescent="0.35">
      <c r="A88" s="25">
        <v>45434</v>
      </c>
      <c r="B88" t="s">
        <v>325</v>
      </c>
      <c r="C88" t="s">
        <v>326</v>
      </c>
      <c r="D88" t="s">
        <v>62</v>
      </c>
      <c r="E88" t="s">
        <v>327</v>
      </c>
      <c r="F88" s="26">
        <v>0</v>
      </c>
    </row>
    <row r="89" spans="1:6" ht="15" x14ac:dyDescent="0.35">
      <c r="A89" s="25">
        <v>45436</v>
      </c>
      <c r="B89" t="s">
        <v>298</v>
      </c>
      <c r="C89" t="s">
        <v>126</v>
      </c>
      <c r="D89" t="s">
        <v>93</v>
      </c>
      <c r="E89" t="s">
        <v>341</v>
      </c>
      <c r="F89" s="26">
        <v>7500</v>
      </c>
    </row>
    <row r="90" spans="1:6" ht="15" x14ac:dyDescent="0.35">
      <c r="A90" s="25">
        <v>45436</v>
      </c>
      <c r="B90" t="s">
        <v>298</v>
      </c>
      <c r="C90" t="s">
        <v>126</v>
      </c>
      <c r="D90" t="s">
        <v>93</v>
      </c>
      <c r="E90" t="s">
        <v>342</v>
      </c>
      <c r="F90" s="26">
        <v>6000</v>
      </c>
    </row>
    <row r="91" spans="1:6" ht="15" x14ac:dyDescent="0.35">
      <c r="A91" s="25">
        <v>45436</v>
      </c>
      <c r="B91" t="s">
        <v>357</v>
      </c>
      <c r="C91" t="s">
        <v>75</v>
      </c>
      <c r="D91" t="s">
        <v>76</v>
      </c>
      <c r="E91" t="s">
        <v>358</v>
      </c>
      <c r="F91" s="26">
        <v>4500</v>
      </c>
    </row>
    <row r="92" spans="1:6" ht="15" x14ac:dyDescent="0.35">
      <c r="A92" s="25">
        <v>45436</v>
      </c>
      <c r="B92" t="s">
        <v>385</v>
      </c>
      <c r="C92" t="s">
        <v>40</v>
      </c>
      <c r="D92" t="s">
        <v>316</v>
      </c>
      <c r="E92" t="s">
        <v>386</v>
      </c>
      <c r="F92" s="26">
        <v>3000</v>
      </c>
    </row>
    <row r="93" spans="1:6" ht="15" x14ac:dyDescent="0.35">
      <c r="A93" s="25">
        <v>45436</v>
      </c>
      <c r="B93" t="s">
        <v>411</v>
      </c>
      <c r="C93" t="s">
        <v>173</v>
      </c>
      <c r="D93" t="s">
        <v>62</v>
      </c>
      <c r="E93" t="s">
        <v>412</v>
      </c>
      <c r="F93" s="26">
        <v>0</v>
      </c>
    </row>
    <row r="94" spans="1:6" ht="15" x14ac:dyDescent="0.35">
      <c r="A94" s="25">
        <v>45436</v>
      </c>
      <c r="B94" t="s">
        <v>485</v>
      </c>
      <c r="C94" t="s">
        <v>173</v>
      </c>
      <c r="D94" t="s">
        <v>62</v>
      </c>
      <c r="E94" t="s">
        <v>486</v>
      </c>
      <c r="F94" s="26">
        <v>0</v>
      </c>
    </row>
    <row r="95" spans="1:6" ht="15" x14ac:dyDescent="0.35">
      <c r="A95" s="25">
        <v>45436</v>
      </c>
      <c r="B95" t="s">
        <v>475</v>
      </c>
      <c r="C95" t="s">
        <v>40</v>
      </c>
      <c r="D95" t="s">
        <v>316</v>
      </c>
      <c r="E95" t="s">
        <v>476</v>
      </c>
      <c r="F95" s="26">
        <v>0</v>
      </c>
    </row>
    <row r="96" spans="1:6" ht="15" x14ac:dyDescent="0.35">
      <c r="A96" s="25">
        <v>45436</v>
      </c>
      <c r="B96" t="s">
        <v>361</v>
      </c>
      <c r="C96" t="s">
        <v>362</v>
      </c>
      <c r="D96" t="s">
        <v>154</v>
      </c>
      <c r="E96" t="s">
        <v>363</v>
      </c>
      <c r="F96" s="26">
        <v>1500</v>
      </c>
    </row>
    <row r="97" spans="1:6" ht="15" x14ac:dyDescent="0.35">
      <c r="A97" s="25">
        <v>45439</v>
      </c>
      <c r="B97" t="s">
        <v>300</v>
      </c>
      <c r="C97" t="s">
        <v>173</v>
      </c>
      <c r="D97" t="s">
        <v>62</v>
      </c>
      <c r="E97" t="s">
        <v>301</v>
      </c>
      <c r="F97" s="26">
        <v>1500</v>
      </c>
    </row>
    <row r="98" spans="1:6" ht="15" x14ac:dyDescent="0.35">
      <c r="A98" s="25">
        <v>45439</v>
      </c>
      <c r="B98" t="s">
        <v>298</v>
      </c>
      <c r="C98" t="s">
        <v>126</v>
      </c>
      <c r="D98" t="s">
        <v>93</v>
      </c>
      <c r="E98" t="s">
        <v>299</v>
      </c>
      <c r="F98" s="26">
        <v>1500</v>
      </c>
    </row>
    <row r="99" spans="1:6" ht="15" x14ac:dyDescent="0.35">
      <c r="A99" s="25">
        <v>45439</v>
      </c>
      <c r="B99" t="s">
        <v>300</v>
      </c>
      <c r="C99" t="s">
        <v>173</v>
      </c>
      <c r="D99" t="s">
        <v>62</v>
      </c>
      <c r="E99" t="s">
        <v>302</v>
      </c>
      <c r="F99" s="26">
        <v>1500</v>
      </c>
    </row>
    <row r="100" spans="1:6" ht="15" x14ac:dyDescent="0.35">
      <c r="A100" s="25">
        <v>45439</v>
      </c>
      <c r="B100" t="s">
        <v>295</v>
      </c>
      <c r="C100" t="s">
        <v>296</v>
      </c>
      <c r="D100" t="s">
        <v>44</v>
      </c>
      <c r="E100" t="s">
        <v>297</v>
      </c>
      <c r="F100" s="26">
        <v>0</v>
      </c>
    </row>
    <row r="101" spans="1:6" ht="15" x14ac:dyDescent="0.35">
      <c r="A101" s="25">
        <v>45439</v>
      </c>
      <c r="B101" t="s">
        <v>303</v>
      </c>
      <c r="C101" t="s">
        <v>304</v>
      </c>
      <c r="D101" t="s">
        <v>44</v>
      </c>
      <c r="E101" t="s">
        <v>305</v>
      </c>
      <c r="F101" s="26">
        <v>0</v>
      </c>
    </row>
    <row r="102" spans="1:6" ht="15" x14ac:dyDescent="0.35">
      <c r="A102" s="25">
        <v>45440</v>
      </c>
      <c r="B102" t="s">
        <v>281</v>
      </c>
      <c r="C102" t="s">
        <v>173</v>
      </c>
      <c r="D102" t="s">
        <v>62</v>
      </c>
      <c r="E102" t="s">
        <v>282</v>
      </c>
      <c r="F102" s="26">
        <v>5476.12</v>
      </c>
    </row>
    <row r="103" spans="1:6" ht="15" x14ac:dyDescent="0.35">
      <c r="A103" s="25">
        <v>45440</v>
      </c>
      <c r="B103" t="s">
        <v>281</v>
      </c>
      <c r="C103" t="s">
        <v>173</v>
      </c>
      <c r="D103" t="s">
        <v>62</v>
      </c>
      <c r="E103" t="s">
        <v>283</v>
      </c>
      <c r="F103" s="26">
        <v>5476.12</v>
      </c>
    </row>
    <row r="104" spans="1:6" ht="15" x14ac:dyDescent="0.35">
      <c r="A104" s="25">
        <v>45440</v>
      </c>
      <c r="B104" t="s">
        <v>281</v>
      </c>
      <c r="C104" t="s">
        <v>173</v>
      </c>
      <c r="D104" t="s">
        <v>62</v>
      </c>
      <c r="E104" t="s">
        <v>284</v>
      </c>
      <c r="F104" s="26">
        <v>5476.12</v>
      </c>
    </row>
    <row r="105" spans="1:6" ht="15" x14ac:dyDescent="0.35">
      <c r="A105" s="25">
        <v>45440</v>
      </c>
      <c r="B105" t="s">
        <v>281</v>
      </c>
      <c r="C105" t="s">
        <v>173</v>
      </c>
      <c r="D105" t="s">
        <v>62</v>
      </c>
      <c r="E105" t="s">
        <v>285</v>
      </c>
      <c r="F105" s="26">
        <v>5476.12</v>
      </c>
    </row>
    <row r="106" spans="1:6" ht="15" x14ac:dyDescent="0.35">
      <c r="A106" s="25">
        <v>45440</v>
      </c>
      <c r="B106" t="s">
        <v>281</v>
      </c>
      <c r="C106" t="s">
        <v>173</v>
      </c>
      <c r="D106" t="s">
        <v>62</v>
      </c>
      <c r="E106" t="s">
        <v>286</v>
      </c>
      <c r="F106" s="26">
        <v>5476.12</v>
      </c>
    </row>
    <row r="107" spans="1:6" ht="15" x14ac:dyDescent="0.35">
      <c r="A107" s="25">
        <v>45440</v>
      </c>
      <c r="B107" t="s">
        <v>281</v>
      </c>
      <c r="C107" t="s">
        <v>173</v>
      </c>
      <c r="D107" t="s">
        <v>62</v>
      </c>
      <c r="E107" t="s">
        <v>287</v>
      </c>
      <c r="F107" s="26">
        <v>5476.12</v>
      </c>
    </row>
    <row r="108" spans="1:6" ht="15" x14ac:dyDescent="0.35">
      <c r="A108" s="25">
        <v>45440</v>
      </c>
      <c r="B108" t="s">
        <v>281</v>
      </c>
      <c r="C108" t="s">
        <v>173</v>
      </c>
      <c r="D108" t="s">
        <v>62</v>
      </c>
      <c r="E108" t="s">
        <v>288</v>
      </c>
      <c r="F108" s="26">
        <v>5476.12</v>
      </c>
    </row>
    <row r="109" spans="1:6" ht="15" x14ac:dyDescent="0.35">
      <c r="A109" s="25">
        <v>45440</v>
      </c>
      <c r="B109" t="s">
        <v>281</v>
      </c>
      <c r="C109" t="s">
        <v>173</v>
      </c>
      <c r="D109" t="s">
        <v>62</v>
      </c>
      <c r="E109" t="s">
        <v>289</v>
      </c>
      <c r="F109" s="26">
        <v>5476.12</v>
      </c>
    </row>
    <row r="110" spans="1:6" ht="15" x14ac:dyDescent="0.35">
      <c r="A110" s="25">
        <v>45440</v>
      </c>
      <c r="B110" t="s">
        <v>281</v>
      </c>
      <c r="C110" t="s">
        <v>173</v>
      </c>
      <c r="D110" t="s">
        <v>62</v>
      </c>
      <c r="E110" t="s">
        <v>290</v>
      </c>
      <c r="F110" s="26">
        <v>5476.12</v>
      </c>
    </row>
    <row r="111" spans="1:6" ht="15" x14ac:dyDescent="0.35">
      <c r="A111" s="25">
        <v>45440</v>
      </c>
      <c r="B111" t="s">
        <v>281</v>
      </c>
      <c r="C111" t="s">
        <v>173</v>
      </c>
      <c r="D111" t="s">
        <v>62</v>
      </c>
      <c r="E111" t="s">
        <v>291</v>
      </c>
      <c r="F111" s="26">
        <v>5476.12</v>
      </c>
    </row>
    <row r="112" spans="1:6" ht="15" x14ac:dyDescent="0.35">
      <c r="A112" s="25">
        <v>45440</v>
      </c>
      <c r="B112" t="s">
        <v>293</v>
      </c>
      <c r="C112" t="s">
        <v>92</v>
      </c>
      <c r="D112" t="s">
        <v>93</v>
      </c>
      <c r="E112" t="s">
        <v>294</v>
      </c>
      <c r="F112" s="26">
        <v>3000</v>
      </c>
    </row>
    <row r="113" spans="1:7" ht="15" x14ac:dyDescent="0.35">
      <c r="A113" s="25">
        <v>45440</v>
      </c>
      <c r="B113" t="s">
        <v>87</v>
      </c>
      <c r="C113" t="s">
        <v>88</v>
      </c>
      <c r="D113" t="s">
        <v>55</v>
      </c>
      <c r="E113" t="s">
        <v>292</v>
      </c>
      <c r="F113" s="26">
        <v>0</v>
      </c>
    </row>
    <row r="114" spans="1:7" ht="15" x14ac:dyDescent="0.35">
      <c r="A114" s="25">
        <v>45441</v>
      </c>
      <c r="B114" t="s">
        <v>97</v>
      </c>
      <c r="C114" t="s">
        <v>37</v>
      </c>
      <c r="D114" t="s">
        <v>76</v>
      </c>
      <c r="E114" t="s">
        <v>98</v>
      </c>
      <c r="F114" s="26">
        <v>7500</v>
      </c>
      <c r="G114" t="s">
        <v>106</v>
      </c>
    </row>
    <row r="115" spans="1:7" ht="15" x14ac:dyDescent="0.35">
      <c r="A115" s="25">
        <v>45441</v>
      </c>
      <c r="B115" t="s">
        <v>87</v>
      </c>
      <c r="C115" t="s">
        <v>88</v>
      </c>
      <c r="D115" t="s">
        <v>55</v>
      </c>
      <c r="E115" t="s">
        <v>90</v>
      </c>
      <c r="F115" s="26">
        <v>5215.3500000000004</v>
      </c>
      <c r="G115" t="s">
        <v>106</v>
      </c>
    </row>
    <row r="116" spans="1:7" ht="15" x14ac:dyDescent="0.35">
      <c r="A116" s="25">
        <v>45441</v>
      </c>
      <c r="B116" t="s">
        <v>91</v>
      </c>
      <c r="C116" t="s">
        <v>92</v>
      </c>
      <c r="D116" t="s">
        <v>93</v>
      </c>
      <c r="E116" t="s">
        <v>94</v>
      </c>
      <c r="F116" s="26">
        <v>1500</v>
      </c>
      <c r="G116" t="s">
        <v>106</v>
      </c>
    </row>
    <row r="117" spans="1:7" ht="15" x14ac:dyDescent="0.35">
      <c r="A117" s="25">
        <v>45441</v>
      </c>
      <c r="B117" t="s">
        <v>78</v>
      </c>
      <c r="C117" t="s">
        <v>79</v>
      </c>
      <c r="D117" t="s">
        <v>80</v>
      </c>
      <c r="E117" t="s">
        <v>81</v>
      </c>
      <c r="F117" s="26">
        <v>1500</v>
      </c>
      <c r="G117" t="s">
        <v>106</v>
      </c>
    </row>
    <row r="118" spans="1:7" ht="15" x14ac:dyDescent="0.35">
      <c r="A118" s="25">
        <v>45441</v>
      </c>
      <c r="B118" t="s">
        <v>53</v>
      </c>
      <c r="C118" t="s">
        <v>54</v>
      </c>
      <c r="D118" t="s">
        <v>55</v>
      </c>
      <c r="E118" t="s">
        <v>86</v>
      </c>
      <c r="F118" s="26">
        <v>159.6</v>
      </c>
      <c r="G118" t="s">
        <v>106</v>
      </c>
    </row>
    <row r="119" spans="1:7" ht="15" x14ac:dyDescent="0.35">
      <c r="A119" s="25">
        <v>45441</v>
      </c>
      <c r="B119" t="s">
        <v>82</v>
      </c>
      <c r="C119" t="s">
        <v>83</v>
      </c>
      <c r="D119" t="s">
        <v>84</v>
      </c>
      <c r="E119" t="s">
        <v>85</v>
      </c>
      <c r="F119" s="26">
        <v>79.8</v>
      </c>
      <c r="G119" t="s">
        <v>106</v>
      </c>
    </row>
    <row r="120" spans="1:7" ht="15" x14ac:dyDescent="0.35">
      <c r="A120" s="25">
        <v>45441</v>
      </c>
      <c r="B120" t="s">
        <v>68</v>
      </c>
      <c r="C120" t="s">
        <v>69</v>
      </c>
      <c r="D120" t="s">
        <v>62</v>
      </c>
      <c r="E120" t="s">
        <v>70</v>
      </c>
      <c r="F120" s="26">
        <v>79.8</v>
      </c>
      <c r="G120" t="s">
        <v>106</v>
      </c>
    </row>
    <row r="121" spans="1:7" ht="15" x14ac:dyDescent="0.35">
      <c r="A121" s="25">
        <v>45441</v>
      </c>
      <c r="B121" t="s">
        <v>71</v>
      </c>
      <c r="C121" t="s">
        <v>72</v>
      </c>
      <c r="D121" t="s">
        <v>62</v>
      </c>
      <c r="E121" t="s">
        <v>73</v>
      </c>
      <c r="F121" s="26">
        <v>39.9</v>
      </c>
      <c r="G121" t="s">
        <v>106</v>
      </c>
    </row>
    <row r="122" spans="1:7" ht="15" x14ac:dyDescent="0.35">
      <c r="A122" s="25">
        <v>45441</v>
      </c>
      <c r="B122" t="s">
        <v>42</v>
      </c>
      <c r="C122" t="s">
        <v>43</v>
      </c>
      <c r="D122" t="s">
        <v>44</v>
      </c>
      <c r="E122" t="s">
        <v>45</v>
      </c>
      <c r="F122" s="26">
        <v>0</v>
      </c>
      <c r="G122" t="s">
        <v>106</v>
      </c>
    </row>
    <row r="123" spans="1:7" ht="15" x14ac:dyDescent="0.35">
      <c r="A123" s="25">
        <v>45441</v>
      </c>
      <c r="B123" t="s">
        <v>49</v>
      </c>
      <c r="C123" t="s">
        <v>50</v>
      </c>
      <c r="D123" t="s">
        <v>51</v>
      </c>
      <c r="E123" t="s">
        <v>52</v>
      </c>
      <c r="F123" s="26">
        <v>0</v>
      </c>
      <c r="G123" t="s">
        <v>106</v>
      </c>
    </row>
    <row r="124" spans="1:7" ht="15" x14ac:dyDescent="0.35">
      <c r="A124" s="25">
        <v>45441</v>
      </c>
      <c r="B124" t="s">
        <v>95</v>
      </c>
      <c r="C124" t="s">
        <v>92</v>
      </c>
      <c r="D124" t="s">
        <v>93</v>
      </c>
      <c r="E124" t="s">
        <v>96</v>
      </c>
      <c r="F124" s="26">
        <v>7500</v>
      </c>
      <c r="G124" t="s">
        <v>106</v>
      </c>
    </row>
    <row r="125" spans="1:7" ht="15" x14ac:dyDescent="0.35">
      <c r="A125" s="25">
        <v>45441</v>
      </c>
      <c r="B125" t="s">
        <v>87</v>
      </c>
      <c r="C125" t="s">
        <v>88</v>
      </c>
      <c r="D125" t="s">
        <v>55</v>
      </c>
      <c r="E125" t="s">
        <v>89</v>
      </c>
      <c r="F125" s="26">
        <v>5215.3500000000004</v>
      </c>
      <c r="G125" t="s">
        <v>106</v>
      </c>
    </row>
    <row r="126" spans="1:7" ht="15" x14ac:dyDescent="0.35">
      <c r="A126" s="25">
        <v>45441</v>
      </c>
      <c r="B126" t="s">
        <v>74</v>
      </c>
      <c r="C126" t="s">
        <v>75</v>
      </c>
      <c r="D126" t="s">
        <v>76</v>
      </c>
      <c r="E126" t="s">
        <v>77</v>
      </c>
      <c r="F126" s="26">
        <v>189.9</v>
      </c>
      <c r="G126" t="s">
        <v>106</v>
      </c>
    </row>
    <row r="127" spans="1:7" ht="15" x14ac:dyDescent="0.35">
      <c r="A127" s="25">
        <v>45441</v>
      </c>
      <c r="B127" t="s">
        <v>46</v>
      </c>
      <c r="C127" t="s">
        <v>47</v>
      </c>
      <c r="D127" t="s">
        <v>44</v>
      </c>
      <c r="E127" t="s">
        <v>48</v>
      </c>
      <c r="F127" s="26">
        <v>0</v>
      </c>
      <c r="G127" t="s">
        <v>106</v>
      </c>
    </row>
    <row r="128" spans="1:7" ht="15" x14ac:dyDescent="0.35">
      <c r="A128" s="25">
        <v>45443</v>
      </c>
      <c r="B128" t="s">
        <v>60</v>
      </c>
      <c r="C128" t="s">
        <v>61</v>
      </c>
      <c r="D128" t="s">
        <v>62</v>
      </c>
      <c r="E128" t="s">
        <v>63</v>
      </c>
      <c r="F128" s="26">
        <v>39.9</v>
      </c>
      <c r="G128" t="s">
        <v>106</v>
      </c>
    </row>
    <row r="129" spans="1:7" ht="15" x14ac:dyDescent="0.35">
      <c r="A129" s="25">
        <v>45443</v>
      </c>
      <c r="B129" t="s">
        <v>57</v>
      </c>
      <c r="C129" t="s">
        <v>58</v>
      </c>
      <c r="D129" t="s">
        <v>44</v>
      </c>
      <c r="E129" t="s">
        <v>59</v>
      </c>
      <c r="F129" s="26">
        <v>4500</v>
      </c>
      <c r="G129" t="s">
        <v>106</v>
      </c>
    </row>
    <row r="130" spans="1:7" ht="15" x14ac:dyDescent="0.35">
      <c r="A130" s="25">
        <v>45443</v>
      </c>
      <c r="B130" t="s">
        <v>64</v>
      </c>
      <c r="C130" t="s">
        <v>65</v>
      </c>
      <c r="D130" t="s">
        <v>66</v>
      </c>
      <c r="E130" t="s">
        <v>67</v>
      </c>
      <c r="F130" s="26">
        <v>494.21</v>
      </c>
      <c r="G130" t="s">
        <v>107</v>
      </c>
    </row>
    <row r="131" spans="1:7" ht="15" x14ac:dyDescent="0.35">
      <c r="A131" s="25">
        <v>45443</v>
      </c>
      <c r="B131" t="s">
        <v>53</v>
      </c>
      <c r="C131" t="s">
        <v>54</v>
      </c>
      <c r="D131" t="s">
        <v>55</v>
      </c>
      <c r="E131" t="s">
        <v>56</v>
      </c>
      <c r="F131" s="26">
        <v>189.9</v>
      </c>
      <c r="G131" t="s">
        <v>106</v>
      </c>
    </row>
    <row r="132" spans="1:7" ht="15" x14ac:dyDescent="0.35">
      <c r="A132" s="25">
        <v>45447</v>
      </c>
      <c r="B132" t="s">
        <v>108</v>
      </c>
      <c r="C132" t="s">
        <v>109</v>
      </c>
      <c r="D132" t="s">
        <v>44</v>
      </c>
      <c r="E132" t="s">
        <v>110</v>
      </c>
      <c r="F132" s="26">
        <v>0</v>
      </c>
    </row>
    <row r="133" spans="1:7" ht="15" x14ac:dyDescent="0.35">
      <c r="A133" s="25">
        <v>45447</v>
      </c>
      <c r="B133" t="s">
        <v>122</v>
      </c>
      <c r="C133" t="s">
        <v>114</v>
      </c>
      <c r="D133" t="s">
        <v>115</v>
      </c>
      <c r="E133" t="s">
        <v>116</v>
      </c>
      <c r="F133" s="26">
        <v>227.5</v>
      </c>
      <c r="G133" t="s">
        <v>124</v>
      </c>
    </row>
    <row r="134" spans="1:7" ht="15" x14ac:dyDescent="0.35">
      <c r="A134" s="25">
        <v>45447</v>
      </c>
      <c r="B134" t="s">
        <v>117</v>
      </c>
      <c r="C134" t="s">
        <v>118</v>
      </c>
      <c r="D134" t="s">
        <v>93</v>
      </c>
      <c r="E134" t="s">
        <v>119</v>
      </c>
      <c r="F134" s="26">
        <v>515.02</v>
      </c>
    </row>
    <row r="135" spans="1:7" ht="15" x14ac:dyDescent="0.35">
      <c r="A135" s="25">
        <v>45447</v>
      </c>
      <c r="B135" t="s">
        <v>117</v>
      </c>
      <c r="C135" t="s">
        <v>118</v>
      </c>
      <c r="D135" t="s">
        <v>93</v>
      </c>
      <c r="E135" t="s">
        <v>120</v>
      </c>
      <c r="F135" s="26">
        <v>515.02</v>
      </c>
    </row>
    <row r="136" spans="1:7" ht="15" x14ac:dyDescent="0.35">
      <c r="A136" s="25">
        <v>45447</v>
      </c>
      <c r="B136" t="s">
        <v>111</v>
      </c>
      <c r="C136" t="s">
        <v>58</v>
      </c>
      <c r="D136" t="s">
        <v>44</v>
      </c>
      <c r="E136" t="s">
        <v>112</v>
      </c>
      <c r="F136" s="26">
        <v>0</v>
      </c>
    </row>
    <row r="137" spans="1:7" ht="15" x14ac:dyDescent="0.35">
      <c r="A137" s="25">
        <v>45447</v>
      </c>
      <c r="B137" t="s">
        <v>121</v>
      </c>
      <c r="C137" t="s">
        <v>61</v>
      </c>
      <c r="D137" t="s">
        <v>62</v>
      </c>
      <c r="E137" t="s">
        <v>113</v>
      </c>
      <c r="F137" s="26">
        <v>227.5</v>
      </c>
      <c r="G137" t="s">
        <v>123</v>
      </c>
    </row>
    <row r="138" spans="1:7" ht="15" x14ac:dyDescent="0.35">
      <c r="A138" s="25">
        <v>45448</v>
      </c>
      <c r="B138" t="s">
        <v>210</v>
      </c>
      <c r="C138" t="s">
        <v>35</v>
      </c>
      <c r="D138" t="s">
        <v>76</v>
      </c>
      <c r="E138" t="s">
        <v>211</v>
      </c>
      <c r="F138" s="26">
        <v>6000</v>
      </c>
    </row>
    <row r="139" spans="1:7" ht="15" x14ac:dyDescent="0.35">
      <c r="A139" s="25">
        <v>45448</v>
      </c>
      <c r="B139" t="s">
        <v>212</v>
      </c>
      <c r="C139" t="s">
        <v>72</v>
      </c>
      <c r="D139" t="s">
        <v>62</v>
      </c>
      <c r="E139" t="s">
        <v>213</v>
      </c>
      <c r="F139" s="26">
        <v>7500</v>
      </c>
    </row>
    <row r="140" spans="1:7" ht="15" x14ac:dyDescent="0.35">
      <c r="A140" s="25">
        <v>45448</v>
      </c>
      <c r="B140" t="s">
        <v>214</v>
      </c>
      <c r="C140" t="s">
        <v>164</v>
      </c>
      <c r="D140" t="s">
        <v>80</v>
      </c>
      <c r="E140" t="s">
        <v>215</v>
      </c>
      <c r="F140" s="26">
        <v>1500</v>
      </c>
    </row>
    <row r="141" spans="1:7" ht="15" x14ac:dyDescent="0.35">
      <c r="A141" s="25">
        <v>45448</v>
      </c>
      <c r="B141" t="s">
        <v>206</v>
      </c>
      <c r="C141" t="s">
        <v>141</v>
      </c>
      <c r="D141" t="s">
        <v>66</v>
      </c>
      <c r="E141" t="s">
        <v>207</v>
      </c>
      <c r="F141" s="26">
        <v>1500</v>
      </c>
    </row>
    <row r="142" spans="1:7" ht="15" x14ac:dyDescent="0.35">
      <c r="A142" s="25">
        <v>45448</v>
      </c>
      <c r="B142" t="s">
        <v>218</v>
      </c>
      <c r="C142" t="s">
        <v>33</v>
      </c>
      <c r="D142" t="s">
        <v>55</v>
      </c>
      <c r="E142" t="s">
        <v>219</v>
      </c>
      <c r="F142" s="26">
        <v>1500</v>
      </c>
    </row>
    <row r="143" spans="1:7" ht="15" x14ac:dyDescent="0.35">
      <c r="A143" s="25">
        <v>45448</v>
      </c>
      <c r="B143" t="s">
        <v>216</v>
      </c>
      <c r="C143" t="s">
        <v>129</v>
      </c>
      <c r="D143" t="s">
        <v>66</v>
      </c>
      <c r="E143" t="s">
        <v>217</v>
      </c>
      <c r="F143" s="26">
        <v>1500</v>
      </c>
    </row>
    <row r="144" spans="1:7" ht="15" x14ac:dyDescent="0.35">
      <c r="A144" s="25">
        <v>45448</v>
      </c>
      <c r="B144" t="s">
        <v>221</v>
      </c>
      <c r="C144" t="s">
        <v>222</v>
      </c>
      <c r="D144" t="s">
        <v>55</v>
      </c>
      <c r="E144" t="s">
        <v>223</v>
      </c>
      <c r="F144" s="26">
        <v>1500</v>
      </c>
    </row>
    <row r="145" spans="1:6" ht="15" x14ac:dyDescent="0.35">
      <c r="A145" s="25">
        <v>45448</v>
      </c>
      <c r="B145" t="s">
        <v>208</v>
      </c>
      <c r="C145" t="s">
        <v>118</v>
      </c>
      <c r="D145" t="s">
        <v>93</v>
      </c>
      <c r="E145" t="s">
        <v>209</v>
      </c>
      <c r="F145" s="26">
        <v>1500</v>
      </c>
    </row>
    <row r="146" spans="1:6" ht="15" x14ac:dyDescent="0.35">
      <c r="A146" s="25">
        <v>45448</v>
      </c>
      <c r="B146" t="s">
        <v>97</v>
      </c>
      <c r="C146" t="s">
        <v>37</v>
      </c>
      <c r="D146" t="s">
        <v>76</v>
      </c>
      <c r="E146" t="s">
        <v>220</v>
      </c>
      <c r="F146" s="26">
        <v>1500</v>
      </c>
    </row>
    <row r="147" spans="1:6" ht="15" x14ac:dyDescent="0.35">
      <c r="A147" s="25">
        <v>45448</v>
      </c>
      <c r="B147" t="s">
        <v>198</v>
      </c>
      <c r="C147" t="s">
        <v>199</v>
      </c>
      <c r="D147" t="s">
        <v>44</v>
      </c>
      <c r="E147" t="s">
        <v>200</v>
      </c>
      <c r="F147" s="26">
        <v>0</v>
      </c>
    </row>
    <row r="148" spans="1:6" ht="15" x14ac:dyDescent="0.35">
      <c r="A148" s="25">
        <v>45448</v>
      </c>
      <c r="B148" t="s">
        <v>201</v>
      </c>
      <c r="C148" t="s">
        <v>202</v>
      </c>
      <c r="D148" t="s">
        <v>80</v>
      </c>
      <c r="E148" t="s">
        <v>203</v>
      </c>
      <c r="F148" s="26">
        <v>0</v>
      </c>
    </row>
    <row r="149" spans="1:6" ht="15" x14ac:dyDescent="0.35">
      <c r="A149" s="25">
        <v>45448</v>
      </c>
      <c r="B149" t="s">
        <v>204</v>
      </c>
      <c r="C149" t="s">
        <v>173</v>
      </c>
      <c r="D149" t="s">
        <v>62</v>
      </c>
      <c r="E149" t="s">
        <v>205</v>
      </c>
      <c r="F149" s="26">
        <v>0</v>
      </c>
    </row>
    <row r="150" spans="1:6" ht="15" x14ac:dyDescent="0.35">
      <c r="A150" s="25">
        <v>45448</v>
      </c>
      <c r="B150" t="s">
        <v>224</v>
      </c>
      <c r="C150" t="s">
        <v>54</v>
      </c>
      <c r="D150" t="s">
        <v>55</v>
      </c>
      <c r="E150" t="s">
        <v>225</v>
      </c>
      <c r="F150" s="26">
        <v>248.51</v>
      </c>
    </row>
    <row r="151" spans="1:6" ht="15" x14ac:dyDescent="0.35">
      <c r="A151" s="25">
        <v>45449</v>
      </c>
      <c r="B151" t="s">
        <v>191</v>
      </c>
      <c r="C151" t="s">
        <v>37</v>
      </c>
      <c r="D151" t="s">
        <v>76</v>
      </c>
      <c r="E151" t="s">
        <v>192</v>
      </c>
      <c r="F151" s="26">
        <v>1500</v>
      </c>
    </row>
    <row r="152" spans="1:6" ht="15" x14ac:dyDescent="0.35">
      <c r="A152" s="25">
        <v>45449</v>
      </c>
      <c r="B152" t="s">
        <v>179</v>
      </c>
      <c r="C152" t="s">
        <v>118</v>
      </c>
      <c r="D152" t="s">
        <v>93</v>
      </c>
      <c r="E152" t="s">
        <v>180</v>
      </c>
      <c r="F152" s="26">
        <v>1500</v>
      </c>
    </row>
    <row r="153" spans="1:6" ht="15" x14ac:dyDescent="0.35">
      <c r="A153" s="25">
        <v>45449</v>
      </c>
      <c r="B153" t="s">
        <v>172</v>
      </c>
      <c r="C153" t="s">
        <v>173</v>
      </c>
      <c r="D153" t="s">
        <v>62</v>
      </c>
      <c r="E153" t="s">
        <v>174</v>
      </c>
      <c r="F153" s="26">
        <v>480</v>
      </c>
    </row>
    <row r="154" spans="1:6" ht="15" x14ac:dyDescent="0.35">
      <c r="A154" s="25">
        <v>45449</v>
      </c>
      <c r="B154" t="s">
        <v>177</v>
      </c>
      <c r="C154" t="s">
        <v>141</v>
      </c>
      <c r="D154" t="s">
        <v>66</v>
      </c>
      <c r="E154" t="s">
        <v>178</v>
      </c>
      <c r="F154" s="26">
        <v>4500</v>
      </c>
    </row>
    <row r="155" spans="1:6" ht="15" x14ac:dyDescent="0.35">
      <c r="A155" s="25">
        <v>45449</v>
      </c>
      <c r="B155" t="s">
        <v>187</v>
      </c>
      <c r="C155" t="s">
        <v>164</v>
      </c>
      <c r="D155" t="s">
        <v>80</v>
      </c>
      <c r="E155" t="s">
        <v>188</v>
      </c>
      <c r="F155" s="26">
        <v>3000</v>
      </c>
    </row>
    <row r="156" spans="1:6" ht="15" x14ac:dyDescent="0.35">
      <c r="A156" s="25">
        <v>45449</v>
      </c>
      <c r="B156" t="s">
        <v>189</v>
      </c>
      <c r="C156" t="s">
        <v>164</v>
      </c>
      <c r="D156" t="s">
        <v>80</v>
      </c>
      <c r="E156" t="s">
        <v>190</v>
      </c>
      <c r="F156" s="26">
        <v>1500</v>
      </c>
    </row>
    <row r="157" spans="1:6" ht="15" x14ac:dyDescent="0.35">
      <c r="A157" s="25">
        <v>45449</v>
      </c>
      <c r="B157" t="s">
        <v>185</v>
      </c>
      <c r="C157" t="s">
        <v>69</v>
      </c>
      <c r="D157" t="s">
        <v>62</v>
      </c>
      <c r="E157" t="s">
        <v>186</v>
      </c>
      <c r="F157" s="26">
        <v>1500</v>
      </c>
    </row>
    <row r="158" spans="1:6" ht="15" x14ac:dyDescent="0.35">
      <c r="A158" s="25">
        <v>45449</v>
      </c>
      <c r="B158" t="s">
        <v>196</v>
      </c>
      <c r="C158" t="s">
        <v>29</v>
      </c>
      <c r="D158" t="s">
        <v>44</v>
      </c>
      <c r="E158" t="s">
        <v>197</v>
      </c>
      <c r="F158" s="26">
        <v>1500</v>
      </c>
    </row>
    <row r="159" spans="1:6" ht="15" x14ac:dyDescent="0.35">
      <c r="A159" s="25">
        <v>45449</v>
      </c>
      <c r="B159" t="s">
        <v>175</v>
      </c>
      <c r="C159" t="s">
        <v>35</v>
      </c>
      <c r="D159" t="s">
        <v>76</v>
      </c>
      <c r="E159" t="s">
        <v>176</v>
      </c>
      <c r="F159" s="26">
        <v>1500</v>
      </c>
    </row>
    <row r="160" spans="1:6" ht="15" x14ac:dyDescent="0.35">
      <c r="A160" s="25">
        <v>45449</v>
      </c>
      <c r="B160" t="s">
        <v>183</v>
      </c>
      <c r="C160" t="s">
        <v>129</v>
      </c>
      <c r="D160" t="s">
        <v>66</v>
      </c>
      <c r="E160" t="s">
        <v>184</v>
      </c>
      <c r="F160" s="26">
        <v>3000</v>
      </c>
    </row>
    <row r="161" spans="1:6" ht="15" x14ac:dyDescent="0.35">
      <c r="A161" s="25">
        <v>45449</v>
      </c>
      <c r="B161" t="s">
        <v>193</v>
      </c>
      <c r="C161" t="s">
        <v>194</v>
      </c>
      <c r="D161" t="s">
        <v>66</v>
      </c>
      <c r="E161" t="s">
        <v>195</v>
      </c>
      <c r="F161" s="26">
        <v>1500</v>
      </c>
    </row>
    <row r="162" spans="1:6" ht="15" x14ac:dyDescent="0.35">
      <c r="A162" s="25">
        <v>45449</v>
      </c>
      <c r="B162" t="s">
        <v>181</v>
      </c>
      <c r="C162" t="s">
        <v>61</v>
      </c>
      <c r="D162" t="s">
        <v>62</v>
      </c>
      <c r="E162" t="s">
        <v>182</v>
      </c>
      <c r="F162" s="26">
        <v>1500</v>
      </c>
    </row>
    <row r="163" spans="1:6" ht="15" x14ac:dyDescent="0.35">
      <c r="A163" s="25">
        <v>45450</v>
      </c>
      <c r="B163" t="s">
        <v>170</v>
      </c>
      <c r="C163" t="s">
        <v>29</v>
      </c>
      <c r="D163" t="s">
        <v>44</v>
      </c>
      <c r="E163" t="s">
        <v>171</v>
      </c>
      <c r="F163" s="26">
        <v>1500</v>
      </c>
    </row>
    <row r="164" spans="1:6" ht="15" x14ac:dyDescent="0.35">
      <c r="A164" s="25">
        <v>45450</v>
      </c>
      <c r="B164" t="s">
        <v>166</v>
      </c>
      <c r="C164" t="s">
        <v>167</v>
      </c>
      <c r="D164" t="s">
        <v>168</v>
      </c>
      <c r="E164" t="s">
        <v>169</v>
      </c>
      <c r="F164" s="26">
        <v>7500.05</v>
      </c>
    </row>
    <row r="165" spans="1:6" ht="15" x14ac:dyDescent="0.35">
      <c r="A165" s="25">
        <v>45450</v>
      </c>
      <c r="B165" t="s">
        <v>153</v>
      </c>
      <c r="C165" t="s">
        <v>38</v>
      </c>
      <c r="D165" t="s">
        <v>154</v>
      </c>
      <c r="E165" t="s">
        <v>155</v>
      </c>
      <c r="F165" s="26">
        <v>1500</v>
      </c>
    </row>
    <row r="166" spans="1:6" ht="15" x14ac:dyDescent="0.35">
      <c r="A166" s="25">
        <v>45450</v>
      </c>
      <c r="B166" t="s">
        <v>159</v>
      </c>
      <c r="C166" t="s">
        <v>160</v>
      </c>
      <c r="D166" t="s">
        <v>161</v>
      </c>
      <c r="E166" t="s">
        <v>162</v>
      </c>
      <c r="F166" s="26">
        <v>1500</v>
      </c>
    </row>
    <row r="167" spans="1:6" ht="15" x14ac:dyDescent="0.35">
      <c r="A167" s="25">
        <v>45450</v>
      </c>
      <c r="B167" t="s">
        <v>156</v>
      </c>
      <c r="C167" t="s">
        <v>157</v>
      </c>
      <c r="D167" t="s">
        <v>51</v>
      </c>
      <c r="E167" t="s">
        <v>158</v>
      </c>
      <c r="F167" s="26">
        <v>1500</v>
      </c>
    </row>
    <row r="168" spans="1:6" ht="15" x14ac:dyDescent="0.35">
      <c r="A168" s="25">
        <v>45450</v>
      </c>
      <c r="B168" t="s">
        <v>163</v>
      </c>
      <c r="C168" t="s">
        <v>164</v>
      </c>
      <c r="D168" t="s">
        <v>80</v>
      </c>
      <c r="E168" t="s">
        <v>165</v>
      </c>
      <c r="F168" s="26">
        <v>1500</v>
      </c>
    </row>
    <row r="169" spans="1:6" ht="15" x14ac:dyDescent="0.35">
      <c r="A169" s="25">
        <v>45453</v>
      </c>
      <c r="B169" t="s">
        <v>140</v>
      </c>
      <c r="C169" t="s">
        <v>141</v>
      </c>
      <c r="D169" t="s">
        <v>66</v>
      </c>
      <c r="E169" t="s">
        <v>142</v>
      </c>
      <c r="F169" s="26">
        <v>5215.3500000000004</v>
      </c>
    </row>
    <row r="170" spans="1:6" ht="15" x14ac:dyDescent="0.35">
      <c r="A170" s="25">
        <v>45453</v>
      </c>
      <c r="B170" t="s">
        <v>131</v>
      </c>
      <c r="C170" t="s">
        <v>132</v>
      </c>
      <c r="D170" t="s">
        <v>44</v>
      </c>
      <c r="E170" t="s">
        <v>133</v>
      </c>
      <c r="F170" s="26">
        <v>0</v>
      </c>
    </row>
    <row r="171" spans="1:6" ht="15" x14ac:dyDescent="0.35">
      <c r="A171" s="25">
        <v>45453</v>
      </c>
      <c r="B171" t="s">
        <v>134</v>
      </c>
      <c r="C171" t="s">
        <v>135</v>
      </c>
      <c r="D171" t="s">
        <v>44</v>
      </c>
      <c r="E171" t="s">
        <v>136</v>
      </c>
      <c r="F171" s="26">
        <v>0</v>
      </c>
    </row>
    <row r="172" spans="1:6" ht="15" x14ac:dyDescent="0.35">
      <c r="A172" s="25">
        <v>45453</v>
      </c>
      <c r="B172" t="s">
        <v>150</v>
      </c>
      <c r="C172" t="s">
        <v>151</v>
      </c>
      <c r="D172" t="s">
        <v>44</v>
      </c>
      <c r="E172" t="s">
        <v>152</v>
      </c>
      <c r="F172" s="26">
        <v>0</v>
      </c>
    </row>
    <row r="173" spans="1:6" ht="15" x14ac:dyDescent="0.35">
      <c r="A173" s="25">
        <v>45453</v>
      </c>
      <c r="B173" t="s">
        <v>125</v>
      </c>
      <c r="C173" t="s">
        <v>126</v>
      </c>
      <c r="D173" t="s">
        <v>93</v>
      </c>
      <c r="E173" t="s">
        <v>127</v>
      </c>
      <c r="F173" s="26">
        <v>0</v>
      </c>
    </row>
    <row r="174" spans="1:6" ht="15" x14ac:dyDescent="0.35">
      <c r="A174" s="25">
        <v>45453</v>
      </c>
      <c r="B174" t="s">
        <v>53</v>
      </c>
      <c r="C174" t="s">
        <v>54</v>
      </c>
      <c r="D174" t="s">
        <v>55</v>
      </c>
      <c r="E174" t="s">
        <v>145</v>
      </c>
      <c r="F174" s="26">
        <v>10543.6</v>
      </c>
    </row>
    <row r="175" spans="1:6" ht="15" x14ac:dyDescent="0.35">
      <c r="A175" s="25">
        <v>45453</v>
      </c>
      <c r="B175" t="s">
        <v>137</v>
      </c>
      <c r="C175" t="s">
        <v>138</v>
      </c>
      <c r="D175" t="s">
        <v>44</v>
      </c>
      <c r="E175" t="s">
        <v>139</v>
      </c>
      <c r="F175" s="26">
        <v>0</v>
      </c>
    </row>
    <row r="176" spans="1:6" ht="15" x14ac:dyDescent="0.35">
      <c r="A176" s="25">
        <v>45453</v>
      </c>
      <c r="B176" t="s">
        <v>53</v>
      </c>
      <c r="C176" t="s">
        <v>54</v>
      </c>
      <c r="D176" t="s">
        <v>55</v>
      </c>
      <c r="E176" t="s">
        <v>146</v>
      </c>
      <c r="F176" s="26">
        <v>10543.6</v>
      </c>
    </row>
    <row r="177" spans="1:6" ht="15" x14ac:dyDescent="0.35">
      <c r="A177" s="25">
        <v>45454</v>
      </c>
      <c r="B177" t="s">
        <v>147</v>
      </c>
      <c r="C177" t="s">
        <v>148</v>
      </c>
      <c r="D177" t="s">
        <v>55</v>
      </c>
      <c r="E177" t="s">
        <v>149</v>
      </c>
      <c r="F177" s="26">
        <v>1500</v>
      </c>
    </row>
    <row r="178" spans="1:6" ht="15" x14ac:dyDescent="0.35">
      <c r="A178" s="25">
        <v>45454</v>
      </c>
      <c r="B178" t="s">
        <v>143</v>
      </c>
      <c r="C178" t="s">
        <v>79</v>
      </c>
      <c r="D178" t="s">
        <v>80</v>
      </c>
      <c r="E178" t="s">
        <v>144</v>
      </c>
      <c r="F178" s="26">
        <v>30</v>
      </c>
    </row>
    <row r="179" spans="1:6" ht="15" x14ac:dyDescent="0.35">
      <c r="A179" s="25">
        <v>45454</v>
      </c>
      <c r="B179" t="s">
        <v>128</v>
      </c>
      <c r="C179" t="s">
        <v>129</v>
      </c>
      <c r="D179" t="s">
        <v>66</v>
      </c>
      <c r="E179" t="s">
        <v>130</v>
      </c>
      <c r="F179" s="26">
        <v>60</v>
      </c>
    </row>
    <row r="180" spans="1:6" ht="15" x14ac:dyDescent="0.35">
      <c r="A180" s="25">
        <v>45455</v>
      </c>
      <c r="B180" t="s">
        <v>273</v>
      </c>
      <c r="C180" t="s">
        <v>274</v>
      </c>
      <c r="D180" t="s">
        <v>44</v>
      </c>
      <c r="E180" t="s">
        <v>275</v>
      </c>
      <c r="F180" s="26">
        <v>0</v>
      </c>
    </row>
    <row r="181" spans="1:6" ht="15" x14ac:dyDescent="0.35">
      <c r="A181" s="25">
        <v>45455</v>
      </c>
      <c r="B181" t="s">
        <v>278</v>
      </c>
      <c r="C181" t="s">
        <v>279</v>
      </c>
      <c r="D181" t="s">
        <v>44</v>
      </c>
      <c r="E181" t="s">
        <v>280</v>
      </c>
      <c r="F181" s="26">
        <v>0</v>
      </c>
    </row>
    <row r="182" spans="1:6" ht="15" x14ac:dyDescent="0.35">
      <c r="A182" s="25">
        <v>45455</v>
      </c>
      <c r="B182" t="s">
        <v>276</v>
      </c>
      <c r="C182" t="s">
        <v>33</v>
      </c>
      <c r="D182" t="s">
        <v>55</v>
      </c>
      <c r="E182" t="s">
        <v>277</v>
      </c>
      <c r="F182" s="26">
        <v>5215.3500000000004</v>
      </c>
    </row>
    <row r="183" spans="1:6" ht="15" x14ac:dyDescent="0.35">
      <c r="A183" s="25">
        <v>45456</v>
      </c>
      <c r="B183" t="s">
        <v>244</v>
      </c>
      <c r="C183" t="s">
        <v>245</v>
      </c>
      <c r="D183" t="s">
        <v>115</v>
      </c>
      <c r="E183" t="s">
        <v>246</v>
      </c>
      <c r="F183" s="26">
        <v>2595.96</v>
      </c>
    </row>
    <row r="184" spans="1:6" ht="15" x14ac:dyDescent="0.35">
      <c r="A184" s="25">
        <v>45456</v>
      </c>
      <c r="B184" t="s">
        <v>244</v>
      </c>
      <c r="C184" t="s">
        <v>245</v>
      </c>
      <c r="D184" t="s">
        <v>115</v>
      </c>
      <c r="E184" t="s">
        <v>247</v>
      </c>
      <c r="F184" s="26">
        <v>2595.96</v>
      </c>
    </row>
    <row r="185" spans="1:6" ht="15" x14ac:dyDescent="0.35">
      <c r="A185" s="25">
        <v>45456</v>
      </c>
      <c r="B185" t="s">
        <v>244</v>
      </c>
      <c r="C185" t="s">
        <v>245</v>
      </c>
      <c r="D185" t="s">
        <v>115</v>
      </c>
      <c r="E185" t="s">
        <v>248</v>
      </c>
      <c r="F185" s="26">
        <v>2595.96</v>
      </c>
    </row>
    <row r="186" spans="1:6" ht="15" x14ac:dyDescent="0.35">
      <c r="A186" s="25">
        <v>45456</v>
      </c>
      <c r="B186" t="s">
        <v>244</v>
      </c>
      <c r="C186" t="s">
        <v>245</v>
      </c>
      <c r="D186" t="s">
        <v>115</v>
      </c>
      <c r="E186" t="s">
        <v>249</v>
      </c>
      <c r="F186" s="26">
        <v>29605.45</v>
      </c>
    </row>
    <row r="187" spans="1:6" ht="15" x14ac:dyDescent="0.35">
      <c r="A187" s="25">
        <v>45456</v>
      </c>
      <c r="B187" t="s">
        <v>244</v>
      </c>
      <c r="C187" t="s">
        <v>245</v>
      </c>
      <c r="D187" t="s">
        <v>115</v>
      </c>
      <c r="E187" t="s">
        <v>250</v>
      </c>
      <c r="F187" s="26">
        <v>29605.45</v>
      </c>
    </row>
    <row r="188" spans="1:6" ht="15" x14ac:dyDescent="0.35">
      <c r="A188" s="25">
        <v>45456</v>
      </c>
      <c r="B188" t="s">
        <v>244</v>
      </c>
      <c r="C188" t="s">
        <v>245</v>
      </c>
      <c r="D188" t="s">
        <v>115</v>
      </c>
      <c r="E188" t="s">
        <v>251</v>
      </c>
      <c r="F188" s="26">
        <v>29605.45</v>
      </c>
    </row>
    <row r="189" spans="1:6" ht="15" x14ac:dyDescent="0.35">
      <c r="A189" s="25">
        <v>45456</v>
      </c>
      <c r="B189" t="s">
        <v>244</v>
      </c>
      <c r="C189" t="s">
        <v>245</v>
      </c>
      <c r="D189" t="s">
        <v>115</v>
      </c>
      <c r="E189" t="s">
        <v>252</v>
      </c>
      <c r="F189" s="26">
        <v>29605.45</v>
      </c>
    </row>
    <row r="190" spans="1:6" ht="15" x14ac:dyDescent="0.35">
      <c r="A190" s="25">
        <v>45456</v>
      </c>
      <c r="B190" t="s">
        <v>244</v>
      </c>
      <c r="C190" t="s">
        <v>245</v>
      </c>
      <c r="D190" t="s">
        <v>115</v>
      </c>
      <c r="E190" t="s">
        <v>253</v>
      </c>
      <c r="F190" s="26">
        <v>29605.45</v>
      </c>
    </row>
    <row r="191" spans="1:6" ht="15" x14ac:dyDescent="0.35">
      <c r="A191" s="25">
        <v>45456</v>
      </c>
      <c r="B191" t="s">
        <v>244</v>
      </c>
      <c r="C191" t="s">
        <v>245</v>
      </c>
      <c r="D191" t="s">
        <v>115</v>
      </c>
      <c r="E191" t="s">
        <v>254</v>
      </c>
      <c r="F191" s="26">
        <v>29605.45</v>
      </c>
    </row>
    <row r="192" spans="1:6" ht="15" x14ac:dyDescent="0.35">
      <c r="A192" s="25">
        <v>45456</v>
      </c>
      <c r="B192" t="s">
        <v>244</v>
      </c>
      <c r="C192" t="s">
        <v>245</v>
      </c>
      <c r="D192" t="s">
        <v>115</v>
      </c>
      <c r="E192" t="s">
        <v>255</v>
      </c>
      <c r="F192" s="26">
        <v>29605.45</v>
      </c>
    </row>
    <row r="193" spans="1:6" ht="15" x14ac:dyDescent="0.35">
      <c r="A193" s="25">
        <v>45456</v>
      </c>
      <c r="B193" t="s">
        <v>53</v>
      </c>
      <c r="C193" t="s">
        <v>54</v>
      </c>
      <c r="D193" t="s">
        <v>55</v>
      </c>
      <c r="E193" t="s">
        <v>258</v>
      </c>
      <c r="F193" s="26">
        <v>199.9</v>
      </c>
    </row>
    <row r="194" spans="1:6" ht="15" x14ac:dyDescent="0.35">
      <c r="A194" s="25">
        <v>45456</v>
      </c>
      <c r="B194" t="s">
        <v>229</v>
      </c>
      <c r="C194" t="s">
        <v>129</v>
      </c>
      <c r="D194" t="s">
        <v>66</v>
      </c>
      <c r="E194" t="s">
        <v>230</v>
      </c>
      <c r="F194" s="26">
        <v>599.70000000000005</v>
      </c>
    </row>
    <row r="195" spans="1:6" ht="15" x14ac:dyDescent="0.35">
      <c r="A195" s="25">
        <v>45456</v>
      </c>
      <c r="B195" t="s">
        <v>226</v>
      </c>
      <c r="C195" t="s">
        <v>227</v>
      </c>
      <c r="D195" t="s">
        <v>62</v>
      </c>
      <c r="E195" t="s">
        <v>228</v>
      </c>
      <c r="F195" s="26">
        <v>279.95999999999998</v>
      </c>
    </row>
    <row r="196" spans="1:6" ht="15" x14ac:dyDescent="0.35">
      <c r="A196" s="25">
        <v>45456</v>
      </c>
      <c r="B196" t="s">
        <v>261</v>
      </c>
      <c r="C196" t="s">
        <v>37</v>
      </c>
      <c r="D196" t="s">
        <v>76</v>
      </c>
      <c r="E196" t="s">
        <v>262</v>
      </c>
      <c r="F196" s="26">
        <v>399.8</v>
      </c>
    </row>
    <row r="197" spans="1:6" ht="15" x14ac:dyDescent="0.35">
      <c r="A197" s="25">
        <v>45456</v>
      </c>
      <c r="B197" t="s">
        <v>256</v>
      </c>
      <c r="C197" t="s">
        <v>35</v>
      </c>
      <c r="D197" t="s">
        <v>76</v>
      </c>
      <c r="E197" t="s">
        <v>257</v>
      </c>
      <c r="F197" s="26">
        <v>799.6</v>
      </c>
    </row>
    <row r="198" spans="1:6" ht="15" x14ac:dyDescent="0.35">
      <c r="A198" s="25">
        <v>45456</v>
      </c>
      <c r="B198" t="s">
        <v>259</v>
      </c>
      <c r="C198" t="s">
        <v>194</v>
      </c>
      <c r="D198" t="s">
        <v>66</v>
      </c>
      <c r="E198" t="s">
        <v>260</v>
      </c>
      <c r="F198" s="26">
        <v>599.70000000000005</v>
      </c>
    </row>
    <row r="199" spans="1:6" ht="15" x14ac:dyDescent="0.35">
      <c r="A199" s="25">
        <v>45456</v>
      </c>
      <c r="B199" t="s">
        <v>71</v>
      </c>
      <c r="C199" t="s">
        <v>72</v>
      </c>
      <c r="D199" t="s">
        <v>62</v>
      </c>
      <c r="E199" t="s">
        <v>233</v>
      </c>
      <c r="F199" s="26">
        <v>199.9</v>
      </c>
    </row>
    <row r="200" spans="1:6" ht="15" x14ac:dyDescent="0.35">
      <c r="A200" s="25">
        <v>45456</v>
      </c>
      <c r="B200" t="s">
        <v>236</v>
      </c>
      <c r="C200" t="s">
        <v>33</v>
      </c>
      <c r="D200" t="s">
        <v>55</v>
      </c>
      <c r="E200" t="s">
        <v>237</v>
      </c>
      <c r="F200" s="26">
        <v>399.8</v>
      </c>
    </row>
    <row r="201" spans="1:6" ht="15" x14ac:dyDescent="0.35">
      <c r="A201" s="25">
        <v>45456</v>
      </c>
      <c r="B201" t="s">
        <v>240</v>
      </c>
      <c r="C201" t="s">
        <v>69</v>
      </c>
      <c r="D201" t="s">
        <v>62</v>
      </c>
      <c r="E201" t="s">
        <v>241</v>
      </c>
      <c r="F201" s="26">
        <v>399.8</v>
      </c>
    </row>
    <row r="202" spans="1:6" ht="15" x14ac:dyDescent="0.35">
      <c r="A202" s="25">
        <v>45456</v>
      </c>
      <c r="B202" t="s">
        <v>234</v>
      </c>
      <c r="C202" t="s">
        <v>164</v>
      </c>
      <c r="D202" t="s">
        <v>80</v>
      </c>
      <c r="E202" t="s">
        <v>235</v>
      </c>
      <c r="F202" s="26">
        <v>999.5</v>
      </c>
    </row>
    <row r="203" spans="1:6" ht="15" x14ac:dyDescent="0.35">
      <c r="A203" s="25">
        <v>45456</v>
      </c>
      <c r="B203" t="s">
        <v>238</v>
      </c>
      <c r="C203" t="s">
        <v>118</v>
      </c>
      <c r="D203" t="s">
        <v>93</v>
      </c>
      <c r="E203" t="s">
        <v>239</v>
      </c>
      <c r="F203" s="26">
        <v>599.70000000000005</v>
      </c>
    </row>
    <row r="204" spans="1:6" ht="15" x14ac:dyDescent="0.35">
      <c r="A204" s="25">
        <v>45456</v>
      </c>
      <c r="B204" t="s">
        <v>263</v>
      </c>
      <c r="C204" t="s">
        <v>264</v>
      </c>
      <c r="D204" t="s">
        <v>44</v>
      </c>
      <c r="E204" t="s">
        <v>265</v>
      </c>
      <c r="F204" s="26">
        <v>0</v>
      </c>
    </row>
    <row r="205" spans="1:6" ht="15" x14ac:dyDescent="0.35">
      <c r="A205" s="25">
        <v>45456</v>
      </c>
      <c r="B205" t="s">
        <v>266</v>
      </c>
      <c r="C205" t="s">
        <v>267</v>
      </c>
      <c r="D205" t="s">
        <v>44</v>
      </c>
      <c r="E205" t="s">
        <v>268</v>
      </c>
      <c r="F205" s="26">
        <v>0</v>
      </c>
    </row>
    <row r="206" spans="1:6" ht="15" x14ac:dyDescent="0.35">
      <c r="A206" s="25">
        <v>45456</v>
      </c>
      <c r="B206" t="s">
        <v>269</v>
      </c>
      <c r="C206" t="s">
        <v>267</v>
      </c>
      <c r="D206" t="s">
        <v>44</v>
      </c>
      <c r="E206" t="s">
        <v>270</v>
      </c>
      <c r="F206" s="26">
        <v>0</v>
      </c>
    </row>
    <row r="207" spans="1:6" ht="15" x14ac:dyDescent="0.35">
      <c r="A207" s="25">
        <v>45456</v>
      </c>
      <c r="B207" t="s">
        <v>271</v>
      </c>
      <c r="C207" t="s">
        <v>43</v>
      </c>
      <c r="D207" t="s">
        <v>44</v>
      </c>
      <c r="E207" t="s">
        <v>272</v>
      </c>
      <c r="F207" s="26">
        <v>0</v>
      </c>
    </row>
    <row r="208" spans="1:6" ht="15" x14ac:dyDescent="0.35">
      <c r="A208" s="25">
        <v>45456</v>
      </c>
      <c r="B208" t="s">
        <v>231</v>
      </c>
      <c r="C208" t="s">
        <v>164</v>
      </c>
      <c r="D208" t="s">
        <v>80</v>
      </c>
      <c r="E208" t="s">
        <v>232</v>
      </c>
      <c r="F208" s="26">
        <v>0</v>
      </c>
    </row>
    <row r="209" spans="1:6" ht="15" x14ac:dyDescent="0.35">
      <c r="A209" s="25">
        <v>45456</v>
      </c>
      <c r="B209" t="s">
        <v>242</v>
      </c>
      <c r="C209" t="s">
        <v>151</v>
      </c>
      <c r="D209" t="s">
        <v>44</v>
      </c>
      <c r="E209" t="s">
        <v>243</v>
      </c>
      <c r="F209" s="26">
        <v>199.9</v>
      </c>
    </row>
  </sheetData>
  <conditionalFormatting sqref="E1:E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POSTADO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OLIVEIRA Augusto</dc:creator>
  <cp:lastModifiedBy>CARDOSO Caio</cp:lastModifiedBy>
  <cp:lastPrinted>2023-11-30T14:55:49Z</cp:lastPrinted>
  <dcterms:created xsi:type="dcterms:W3CDTF">2022-12-22T12:55:02Z</dcterms:created>
  <dcterms:modified xsi:type="dcterms:W3CDTF">2024-06-14T16:43:49Z</dcterms:modified>
</cp:coreProperties>
</file>