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FeMASS\PO\"/>
    </mc:Choice>
  </mc:AlternateContent>
  <xr:revisionPtr revIDLastSave="0" documentId="8_{DBA41D8F-6019-478E-BD09-DF36F1DE4CDB}" xr6:coauthVersionLast="47" xr6:coauthVersionMax="47" xr10:uidLastSave="{00000000-0000-0000-0000-000000000000}"/>
  <bookViews>
    <workbookView xWindow="-108" yWindow="-108" windowWidth="23256" windowHeight="12576" xr2:uid="{A7382861-2B8B-43D9-ADC2-99C6CB3E53E7}"/>
  </bookViews>
  <sheets>
    <sheet name="Planilha1" sheetId="1" r:id="rId1"/>
  </sheets>
  <definedNames>
    <definedName name="solver_adj" localSheetId="0" hidden="1">Planilha1!$B$1,Planilha1!$B$1:$B$3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Planilha1!$B$10</definedName>
    <definedName name="solver_lhs2" localSheetId="0" hidden="1">Planilha1!$B$11</definedName>
    <definedName name="solver_lhs3" localSheetId="0" hidden="1">Planilha1!$B$12</definedName>
    <definedName name="solver_lhs4" localSheetId="0" hidden="1">Planilha1!$B$7</definedName>
    <definedName name="solver_lhs5" localSheetId="0" hidden="1">Planilha1!$B$8</definedName>
    <definedName name="solver_lhs6" localSheetId="0" hidden="1">Planilha1!$B$9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Planilha1!$B$5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hs1" localSheetId="0" hidden="1">Planilha1!$D$10</definedName>
    <definedName name="solver_rhs2" localSheetId="0" hidden="1">Planilha1!$D$11</definedName>
    <definedName name="solver_rhs3" localSheetId="0" hidden="1">Planilha1!$D$12</definedName>
    <definedName name="solver_rhs4" localSheetId="0" hidden="1">Planilha1!$D$7</definedName>
    <definedName name="solver_rhs5" localSheetId="0" hidden="1">Planilha1!$D$8</definedName>
    <definedName name="solver_rhs6" localSheetId="0" hidden="1">Planilha1!$D$9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<sst xmlns="http://schemas.openxmlformats.org/spreadsheetml/2006/main" count="16" uniqueCount="9">
  <si>
    <t>x1</t>
  </si>
  <si>
    <t>x2</t>
  </si>
  <si>
    <t>x3</t>
  </si>
  <si>
    <t>Funcao objetivo</t>
  </si>
  <si>
    <t>RESTRICAO TECNICA</t>
  </si>
  <si>
    <t>&lt;=</t>
  </si>
  <si>
    <t>&gt;=</t>
  </si>
  <si>
    <t>RESTRICOES N N</t>
  </si>
  <si>
    <t>RESTRICAO 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</si>
</sst>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0A23-A675-4EE4-B4E9-7C43EF211BCB}">
  <dimension ref="A1:N18"/>
  <sheetViews>
    <sheetView tabSelected="1" workbookViewId="0">
      <selection activeCell="D17" sqref="D17"/>
    </sheetView>
  </sheetViews>
  <sheetFormatPr defaultRowHeight="14.4" x14ac:dyDescent="0.3"/>
  <cols>
    <col min="1" max="1" width="24.21875" customWidth="1"/>
    <col min="2" max="2" width="23.109375" customWidth="1"/>
    <col min="7" max="7" width="9" customWidth="1"/>
    <col min="9" max="9" width="14.5546875" customWidth="1"/>
  </cols>
  <sheetData>
    <row r="1" spans="1:14" ht="18" x14ac:dyDescent="0.35">
      <c r="A1" s="1" t="s">
        <v>0</v>
      </c>
      <c r="B1" s="1">
        <v>280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35">
      <c r="A2" s="1" t="s">
        <v>1</v>
      </c>
      <c r="B2" s="1">
        <v>600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" x14ac:dyDescent="0.35">
      <c r="A3" s="1" t="s">
        <v>2</v>
      </c>
      <c r="B3" s="1">
        <v>120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8" x14ac:dyDescent="0.35">
      <c r="A5" s="1" t="s">
        <v>3</v>
      </c>
      <c r="B5" s="1">
        <f>2100*B1+1200*B2+600*B3</f>
        <v>1380000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8" x14ac:dyDescent="0.35">
      <c r="A7" s="1" t="s">
        <v>4</v>
      </c>
      <c r="B7" s="1">
        <f>6*B1+4*B2+6*B3</f>
        <v>4800</v>
      </c>
      <c r="C7" s="1" t="s">
        <v>5</v>
      </c>
      <c r="D7" s="1">
        <v>4800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" x14ac:dyDescent="0.35">
      <c r="A8" s="1"/>
      <c r="B8" s="1">
        <f>12*B1+6*B2+2*B3</f>
        <v>7200</v>
      </c>
      <c r="C8" s="1" t="s">
        <v>5</v>
      </c>
      <c r="D8" s="1">
        <v>7200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35">
      <c r="A9" s="1"/>
      <c r="B9" s="1">
        <f>B1</f>
        <v>280</v>
      </c>
      <c r="C9" s="1" t="s">
        <v>5</v>
      </c>
      <c r="D9" s="1">
        <v>800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" x14ac:dyDescent="0.35">
      <c r="A10" s="1"/>
      <c r="B10" s="1">
        <f>B2</f>
        <v>600</v>
      </c>
      <c r="C10" s="1" t="s">
        <v>5</v>
      </c>
      <c r="D10" s="1">
        <v>600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x14ac:dyDescent="0.35">
      <c r="A11" s="1"/>
      <c r="B11" s="1">
        <f>B3</f>
        <v>120</v>
      </c>
      <c r="C11" s="1" t="s">
        <v>5</v>
      </c>
      <c r="D11" s="1">
        <v>600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" x14ac:dyDescent="0.35">
      <c r="A12" s="2" t="s">
        <v>7</v>
      </c>
      <c r="B12" s="2">
        <f>B1+B2+B3</f>
        <v>1000</v>
      </c>
      <c r="C12" s="2" t="s">
        <v>6</v>
      </c>
      <c r="D12" s="2">
        <v>0</v>
      </c>
      <c r="E12" s="2"/>
      <c r="F12" s="1"/>
      <c r="G12" s="1"/>
      <c r="H12" s="1"/>
      <c r="I12" s="1"/>
      <c r="J12" s="1"/>
      <c r="K12" s="1"/>
      <c r="L12" s="1"/>
      <c r="M12" s="1"/>
      <c r="N12" s="1"/>
    </row>
    <row r="13" spans="1:14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4" ht="18" x14ac:dyDescent="0.35">
      <c r="A14" s="1" t="s">
        <v>8</v>
      </c>
      <c r="B14" s="1">
        <v>280</v>
      </c>
      <c r="C14" s="1" t="s">
        <v>6</v>
      </c>
      <c r="D14" s="1">
        <v>0</v>
      </c>
      <c r="E14" s="1"/>
      <c r="F14" s="1"/>
      <c r="G14" s="1"/>
      <c r="H14" s="1"/>
      <c r="I14" s="1"/>
      <c r="J14" s="1"/>
    </row>
    <row r="15" spans="1:14" ht="18" x14ac:dyDescent="0.35">
      <c r="A15" s="1"/>
      <c r="B15" s="1">
        <v>600</v>
      </c>
      <c r="C15" s="1" t="s">
        <v>6</v>
      </c>
      <c r="D15" s="1">
        <v>0</v>
      </c>
      <c r="E15" s="1"/>
      <c r="F15" s="1"/>
      <c r="G15" s="1"/>
      <c r="H15" s="1"/>
      <c r="I15" s="1"/>
      <c r="J15" s="1"/>
    </row>
    <row r="16" spans="1:14" ht="18" x14ac:dyDescent="0.35">
      <c r="A16" s="1"/>
      <c r="B16" s="1">
        <v>120</v>
      </c>
      <c r="C16" s="1" t="s">
        <v>6</v>
      </c>
      <c r="D16" s="1">
        <v>0</v>
      </c>
      <c r="E16" s="1"/>
      <c r="F16" s="1"/>
      <c r="G16" s="1"/>
      <c r="H16" s="1"/>
      <c r="I16" s="1"/>
      <c r="J16" s="1"/>
    </row>
    <row r="17" spans="1:10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2022-11-25T21:57:27Z</dcterms:created>
  <dcterms:modified xsi:type="dcterms:W3CDTF">2022-11-25T23:01:20Z</dcterms:modified>
</cp:coreProperties>
</file>