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ipr\Downloads\"/>
    </mc:Choice>
  </mc:AlternateContent>
  <bookViews>
    <workbookView xWindow="480" yWindow="90" windowWidth="27795" windowHeight="13005"/>
  </bookViews>
  <sheets>
    <sheet name="Sheet1" sheetId="1" r:id="rId1"/>
    <sheet name="Sheet2" sheetId="2" r:id="rId2"/>
    <sheet name="Sheet3" sheetId="3" r:id="rId3"/>
  </sheets>
  <calcPr calcId="162913"/>
</workbook>
</file>

<file path=xl/calcChain.xml><?xml version="1.0" encoding="utf-8"?>
<calcChain xmlns="http://schemas.openxmlformats.org/spreadsheetml/2006/main">
  <c r="D37" i="1" l="1"/>
  <c r="C112" i="1" l="1"/>
  <c r="E112" i="1"/>
  <c r="D93" i="1"/>
  <c r="C93" i="1"/>
  <c r="C84" i="1"/>
  <c r="D65" i="1"/>
  <c r="C65" i="1"/>
  <c r="C56" i="1"/>
  <c r="D56" i="1"/>
  <c r="C37" i="1"/>
  <c r="D28" i="1"/>
  <c r="C28" i="1"/>
  <c r="C9" i="1"/>
  <c r="D84" i="1" l="1"/>
  <c r="D112" i="1"/>
  <c r="E84" i="1"/>
  <c r="E28" i="1"/>
  <c r="E56" i="1"/>
  <c r="D9" i="1" l="1"/>
</calcChain>
</file>

<file path=xl/sharedStrings.xml><?xml version="1.0" encoding="utf-8"?>
<sst xmlns="http://schemas.openxmlformats.org/spreadsheetml/2006/main" count="115" uniqueCount="31">
  <si>
    <t>A:</t>
  </si>
  <si>
    <t>C:</t>
  </si>
  <si>
    <t>G:</t>
  </si>
  <si>
    <t>T:</t>
  </si>
  <si>
    <t>AA:</t>
  </si>
  <si>
    <t>AC:</t>
  </si>
  <si>
    <t>AG:</t>
  </si>
  <si>
    <t>AT:</t>
  </si>
  <si>
    <t>CA:</t>
  </si>
  <si>
    <t>CC:</t>
  </si>
  <si>
    <t>CG:</t>
  </si>
  <si>
    <t>CT:</t>
  </si>
  <si>
    <t>GA:</t>
  </si>
  <si>
    <t>GC:</t>
  </si>
  <si>
    <t>GG:</t>
  </si>
  <si>
    <t>GT:</t>
  </si>
  <si>
    <t>TA:</t>
  </si>
  <si>
    <t>TC:</t>
  </si>
  <si>
    <t>TG:</t>
  </si>
  <si>
    <t>TT:</t>
  </si>
  <si>
    <t>Count</t>
    <phoneticPr fontId="1" type="noConversion"/>
  </si>
  <si>
    <t>Relative Frequency</t>
    <phoneticPr fontId="1" type="noConversion"/>
  </si>
  <si>
    <t>Expected Frequency</t>
    <phoneticPr fontId="1" type="noConversion"/>
  </si>
  <si>
    <t>Sum:</t>
    <phoneticPr fontId="1" type="noConversion"/>
  </si>
  <si>
    <t>Human</t>
    <phoneticPr fontId="1" type="noConversion"/>
  </si>
  <si>
    <t>Chicken</t>
    <phoneticPr fontId="1" type="noConversion"/>
  </si>
  <si>
    <t>D. melagogaster</t>
    <phoneticPr fontId="1" type="noConversion"/>
  </si>
  <si>
    <t>C. elegans</t>
    <phoneticPr fontId="1" type="noConversion"/>
  </si>
  <si>
    <t>Discussions (do not change the size of the answer rectangle)</t>
  </si>
  <si>
    <t>Name: H. Jeon</t>
  </si>
  <si>
    <t>Relative frequency of CpG dimer in human and chicken is one-quarter of its expected frequency. In D. melanogaster and C. elegans, difference
 between relative frequency and expected frequency of CpG dimer is negligible. This is due to DNMT1/DNMT3 DNA methylation machinery and
 deamination of methylcytosine. While invertebrates like D. melagnogaster and C. elegans lack DNMT1/DNMT3 DNA methylation machinery, in
 vertebrates, such as human and chicken, DNMT1/DNMT3 dominantly methylate cytosines in CpG dimers. These methylcytosines have
 increased vulnerability to sponteneous deamination and become thymine. Different from cytosine to uracil deamination, which is removed by DNA
 repair enzymes, methylcytosine to thymine deamination can be result in mutation and this drives down the freqeuncy of CpG dimers in vertebrate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</si>
</sst>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
  </numFmts>
  <fonts count="4">
    <font>
      <sz val="10"/>
      <color theme="1"/>
      <name val="Arial"/>
      <family val="2"/>
      <charset val="129"/>
    </font>
    <font>
      <sz val="8"/>
      <name val="Arial"/>
      <family val="2"/>
      <charset val="129"/>
    </font>
    <font>
      <sz val="12"/>
      <color theme="1"/>
      <name val="Calibri"/>
      <family val="2"/>
      <charset val="129"/>
      <scheme val="minor"/>
    </font>
    <font>
      <b/>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cellStyleXfs>
  <cellXfs count="8">
    <xf numFmtId="0" fontId="0" fillId="0" borderId="0" xfId="0">
      <alignment vertical="center"/>
    </xf>
    <xf numFmtId="0" fontId="0" fillId="0" borderId="0" xfId="0">
      <alignment vertical="center"/>
    </xf>
    <xf numFmtId="9" fontId="0" fillId="0" borderId="0" xfId="0" applyNumberFormat="1">
      <alignment vertical="center"/>
    </xf>
    <xf numFmtId="0" fontId="0" fillId="2" borderId="0" xfId="0" applyFill="1">
      <alignment vertical="center"/>
    </xf>
    <xf numFmtId="0" fontId="3" fillId="2" borderId="0" xfId="0" applyFont="1" applyFill="1">
      <alignment vertical="center"/>
    </xf>
    <xf numFmtId="164" fontId="0" fillId="0" borderId="0" xfId="0" applyNumberFormat="1">
      <alignment vertical="center"/>
    </xf>
    <xf numFmtId="0" fontId="0" fillId="0" borderId="0" xfId="0" applyAlignment="1">
      <alignment vertical="center"/>
    </xf>
    <xf numFmtId="0" fontId="0" fillId="0" borderId="0" xfId="0" applyAlignment="1">
      <alignment vertical="center" wrapText="1"/>
    </xf>
  </cellXfs>
  <cellStyles count="2">
    <cellStyle name="Normal 2" xfId="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116</xdr:row>
      <xdr:rowOff>19050</xdr:rowOff>
    </xdr:from>
    <xdr:to>
      <xdr:col>10</xdr:col>
      <xdr:colOff>9525</xdr:colOff>
      <xdr:row>136</xdr:row>
      <xdr:rowOff>0</xdr:rowOff>
    </xdr:to>
    <xdr:sp macro="" textlink="">
      <xdr:nvSpPr>
        <xdr:cNvPr id="2" name="Rectangle 1"/>
        <xdr:cNvSpPr/>
      </xdr:nvSpPr>
      <xdr:spPr>
        <a:xfrm>
          <a:off x="609600" y="18802350"/>
          <a:ext cx="7839075" cy="3219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7"/>
  <sheetViews>
    <sheetView tabSelected="1" workbookViewId="0">
      <selection activeCell="B117" sqref="B117:J136"/>
    </sheetView>
  </sheetViews>
  <sheetFormatPr defaultRowHeight="12.75"/>
  <cols>
    <col min="2" max="2" width="15.85546875" bestFit="1" customWidth="1"/>
    <col min="3" max="3" width="10" bestFit="1" customWidth="1"/>
    <col min="4" max="4" width="18.28515625" bestFit="1" customWidth="1"/>
    <col min="5" max="6" width="20" bestFit="1" customWidth="1"/>
  </cols>
  <sheetData>
    <row r="1" spans="2:6">
      <c r="B1" s="4" t="s">
        <v>29</v>
      </c>
    </row>
    <row r="2" spans="2:6">
      <c r="B2" s="1"/>
    </row>
    <row r="3" spans="2:6">
      <c r="B3" s="3" t="s">
        <v>24</v>
      </c>
      <c r="C3" s="1"/>
      <c r="D3" s="1"/>
      <c r="E3" s="1"/>
    </row>
    <row r="4" spans="2:6">
      <c r="C4" s="1" t="s">
        <v>20</v>
      </c>
      <c r="D4" s="1" t="s">
        <v>21</v>
      </c>
    </row>
    <row r="5" spans="2:6">
      <c r="B5" s="1" t="s">
        <v>0</v>
      </c>
      <c r="C5" s="1">
        <v>867148869</v>
      </c>
      <c r="D5" s="5">
        <v>0.29519000000000001</v>
      </c>
      <c r="E5" s="5"/>
      <c r="F5" s="1"/>
    </row>
    <row r="6" spans="2:6">
      <c r="B6" s="1" t="s">
        <v>1</v>
      </c>
      <c r="C6" s="1">
        <v>599038716</v>
      </c>
      <c r="D6" s="5">
        <v>0.20391999999999999</v>
      </c>
      <c r="E6" s="5"/>
    </row>
    <row r="7" spans="2:6">
      <c r="B7" s="1" t="s">
        <v>2</v>
      </c>
      <c r="C7" s="1">
        <v>601512956</v>
      </c>
      <c r="D7" s="5">
        <v>0.20476</v>
      </c>
      <c r="E7" s="5"/>
      <c r="F7" s="1"/>
    </row>
    <row r="8" spans="2:6">
      <c r="B8" s="1" t="s">
        <v>3</v>
      </c>
      <c r="C8" s="1">
        <v>869938572</v>
      </c>
      <c r="D8" s="5">
        <v>0.29614000000000001</v>
      </c>
      <c r="E8" s="5"/>
      <c r="F8" s="1"/>
    </row>
    <row r="9" spans="2:6">
      <c r="B9" s="1" t="s">
        <v>23</v>
      </c>
      <c r="C9" s="1">
        <f>SUM(C5:C8)</f>
        <v>2937639113</v>
      </c>
      <c r="D9" s="5">
        <f>SUM(D5:D8)</f>
        <v>1.0000100000000001</v>
      </c>
      <c r="E9" s="5"/>
      <c r="F9" s="1"/>
    </row>
    <row r="10" spans="2:6">
      <c r="D10" s="5"/>
      <c r="E10" s="5"/>
      <c r="F10" s="1"/>
    </row>
    <row r="11" spans="2:6">
      <c r="C11" t="s">
        <v>20</v>
      </c>
      <c r="D11" s="5" t="s">
        <v>21</v>
      </c>
      <c r="E11" s="5" t="s">
        <v>22</v>
      </c>
      <c r="F11" s="1"/>
    </row>
    <row r="12" spans="2:6">
      <c r="B12" s="1" t="s">
        <v>4</v>
      </c>
      <c r="C12" s="1">
        <v>287023535</v>
      </c>
      <c r="D12" s="5">
        <v>9.7710000000000005E-2</v>
      </c>
      <c r="E12" s="5">
        <v>8.7129999999999999E-2</v>
      </c>
    </row>
    <row r="13" spans="2:6">
      <c r="B13" s="1" t="s">
        <v>5</v>
      </c>
      <c r="C13" s="1">
        <v>148148836</v>
      </c>
      <c r="D13" s="5">
        <v>5.0430000000000003E-2</v>
      </c>
      <c r="E13" s="5">
        <v>6.019E-2</v>
      </c>
    </row>
    <row r="14" spans="2:6">
      <c r="B14" s="1" t="s">
        <v>6</v>
      </c>
      <c r="C14" s="1">
        <v>205751611</v>
      </c>
      <c r="D14" s="5">
        <v>7.0040000000000005E-2</v>
      </c>
      <c r="E14" s="5">
        <v>6.0440000000000001E-2</v>
      </c>
      <c r="F14" s="2"/>
    </row>
    <row r="15" spans="2:6">
      <c r="B15" s="1" t="s">
        <v>7</v>
      </c>
      <c r="C15" s="1">
        <v>226224555</v>
      </c>
      <c r="D15" s="5">
        <v>7.7009999999999995E-2</v>
      </c>
      <c r="E15" s="5">
        <v>8.7410000000000002E-2</v>
      </c>
      <c r="F15" s="2"/>
    </row>
    <row r="16" spans="2:6">
      <c r="B16" s="1" t="s">
        <v>8</v>
      </c>
      <c r="C16" s="1">
        <v>212879215</v>
      </c>
      <c r="D16" s="5">
        <v>7.2470000000000007E-2</v>
      </c>
      <c r="E16" s="5">
        <v>6.019E-2</v>
      </c>
      <c r="F16" s="2"/>
    </row>
    <row r="17" spans="2:6">
      <c r="B17" s="1" t="s">
        <v>9</v>
      </c>
      <c r="C17" s="1">
        <v>151235161</v>
      </c>
      <c r="D17" s="5">
        <v>5.1479999999999998E-2</v>
      </c>
      <c r="E17" s="5">
        <v>4.1579999999999999E-2</v>
      </c>
      <c r="F17" s="2"/>
    </row>
    <row r="18" spans="2:6">
      <c r="B18" s="1" t="s">
        <v>10</v>
      </c>
      <c r="C18" s="1">
        <v>29401360</v>
      </c>
      <c r="D18" s="5">
        <v>1.001E-2</v>
      </c>
      <c r="E18" s="5">
        <v>4.1750000000000002E-2</v>
      </c>
      <c r="F18" s="2"/>
    </row>
    <row r="19" spans="2:6">
      <c r="B19" s="1" t="s">
        <v>11</v>
      </c>
      <c r="C19" s="1">
        <v>205522704</v>
      </c>
      <c r="D19" s="5">
        <v>6.9959999999999994E-2</v>
      </c>
      <c r="E19" s="5">
        <v>6.0389999999999999E-2</v>
      </c>
      <c r="F19" s="2"/>
    </row>
    <row r="20" spans="2:6">
      <c r="B20" s="1" t="s">
        <v>12</v>
      </c>
      <c r="C20" s="1">
        <v>175846885</v>
      </c>
      <c r="D20" s="5">
        <v>5.9859999999999997E-2</v>
      </c>
      <c r="E20" s="5">
        <v>6.0440000000000001E-2</v>
      </c>
      <c r="F20" s="2"/>
    </row>
    <row r="21" spans="2:6">
      <c r="B21" s="1" t="s">
        <v>13</v>
      </c>
      <c r="C21" s="1">
        <v>124732133</v>
      </c>
      <c r="D21" s="5">
        <v>4.2459999999999998E-2</v>
      </c>
      <c r="E21" s="5">
        <v>4.1750000000000002E-2</v>
      </c>
      <c r="F21" s="2"/>
    </row>
    <row r="22" spans="2:6">
      <c r="B22" s="1" t="s">
        <v>14</v>
      </c>
      <c r="C22" s="1">
        <v>152431733</v>
      </c>
      <c r="D22" s="5">
        <v>5.1889999999999999E-2</v>
      </c>
      <c r="E22" s="5">
        <v>4.1930000000000002E-2</v>
      </c>
      <c r="F22" s="2"/>
    </row>
    <row r="23" spans="2:6">
      <c r="B23" s="1" t="s">
        <v>15</v>
      </c>
      <c r="C23" s="1">
        <v>148502038</v>
      </c>
      <c r="D23" s="5">
        <v>5.0549999999999998E-2</v>
      </c>
      <c r="E23" s="5">
        <v>6.0639999999999999E-2</v>
      </c>
      <c r="F23" s="2"/>
    </row>
    <row r="24" spans="2:6">
      <c r="B24" s="1" t="s">
        <v>16</v>
      </c>
      <c r="C24" s="1">
        <v>191398875</v>
      </c>
      <c r="D24" s="5">
        <v>6.515E-2</v>
      </c>
      <c r="E24" s="5">
        <v>8.7410000000000002E-2</v>
      </c>
      <c r="F24" s="2"/>
    </row>
    <row r="25" spans="2:6">
      <c r="B25" s="1" t="s">
        <v>17</v>
      </c>
      <c r="C25" s="1">
        <v>174922426</v>
      </c>
      <c r="D25" s="5">
        <v>5.9549999999999999E-2</v>
      </c>
      <c r="E25" s="5">
        <v>6.0389999999999999E-2</v>
      </c>
      <c r="F25" s="2"/>
    </row>
    <row r="26" spans="2:6">
      <c r="B26" s="1" t="s">
        <v>18</v>
      </c>
      <c r="C26" s="1">
        <v>213928019</v>
      </c>
      <c r="D26" s="5">
        <v>7.2819999999999996E-2</v>
      </c>
      <c r="E26" s="5">
        <v>6.0639999999999999E-2</v>
      </c>
      <c r="F26" s="2"/>
    </row>
    <row r="27" spans="2:6">
      <c r="B27" s="1" t="s">
        <v>19</v>
      </c>
      <c r="C27" s="1">
        <v>289689050</v>
      </c>
      <c r="D27" s="5">
        <v>9.8610000000000003E-2</v>
      </c>
      <c r="E27" s="5">
        <v>8.77E-2</v>
      </c>
      <c r="F27" s="2"/>
    </row>
    <row r="28" spans="2:6">
      <c r="B28" t="s">
        <v>23</v>
      </c>
      <c r="C28" s="1">
        <f>SUM(C12:C27)</f>
        <v>2937638136</v>
      </c>
      <c r="D28" s="5">
        <f>SUM(D12:D27)</f>
        <v>0.99999999999999989</v>
      </c>
      <c r="E28" s="5">
        <f>SUM(E12:E27)</f>
        <v>0.99997999999999998</v>
      </c>
      <c r="F28" s="2"/>
    </row>
    <row r="29" spans="2:6">
      <c r="F29" s="2"/>
    </row>
    <row r="31" spans="2:6">
      <c r="B31" s="3" t="s">
        <v>25</v>
      </c>
      <c r="C31" s="1"/>
      <c r="D31" s="1"/>
      <c r="E31" s="1"/>
    </row>
    <row r="32" spans="2:6">
      <c r="B32" s="1"/>
      <c r="C32" s="1" t="s">
        <v>20</v>
      </c>
      <c r="D32" s="1" t="s">
        <v>21</v>
      </c>
      <c r="E32" s="1"/>
    </row>
    <row r="33" spans="2:5">
      <c r="B33" s="1" t="s">
        <v>0</v>
      </c>
      <c r="C33" s="1">
        <v>288965511</v>
      </c>
      <c r="D33" s="5">
        <v>0.29341</v>
      </c>
      <c r="E33" s="5"/>
    </row>
    <row r="34" spans="2:5">
      <c r="B34" s="1" t="s">
        <v>1</v>
      </c>
      <c r="C34" s="1">
        <v>203271213</v>
      </c>
      <c r="D34" s="5">
        <v>0.2064</v>
      </c>
      <c r="E34" s="5"/>
    </row>
    <row r="35" spans="2:5">
      <c r="B35" s="1" t="s">
        <v>2</v>
      </c>
      <c r="C35" s="1">
        <v>203326743</v>
      </c>
      <c r="D35" s="5">
        <v>0.20644999999999999</v>
      </c>
      <c r="E35" s="5"/>
    </row>
    <row r="36" spans="2:5">
      <c r="B36" s="1" t="s">
        <v>3</v>
      </c>
      <c r="C36" s="1">
        <v>289292771</v>
      </c>
      <c r="D36" s="5">
        <v>0.29374</v>
      </c>
      <c r="E36" s="5"/>
    </row>
    <row r="37" spans="2:5">
      <c r="B37" s="1" t="s">
        <v>23</v>
      </c>
      <c r="C37" s="1">
        <f>SUM(C33:C36)</f>
        <v>984856238</v>
      </c>
      <c r="D37" s="5">
        <f>SUM(D33:D36)</f>
        <v>1</v>
      </c>
      <c r="E37" s="5"/>
    </row>
    <row r="38" spans="2:5">
      <c r="B38" s="1"/>
      <c r="C38" s="1"/>
      <c r="D38" s="5"/>
      <c r="E38" s="5"/>
    </row>
    <row r="39" spans="2:5">
      <c r="B39" s="1"/>
      <c r="C39" s="1" t="s">
        <v>20</v>
      </c>
      <c r="D39" s="5" t="s">
        <v>21</v>
      </c>
      <c r="E39" s="5" t="s">
        <v>22</v>
      </c>
    </row>
    <row r="40" spans="2:5">
      <c r="B40" s="1" t="s">
        <v>4</v>
      </c>
      <c r="C40" s="1">
        <v>94857467</v>
      </c>
      <c r="D40" s="5">
        <v>9.6320000000000003E-2</v>
      </c>
      <c r="E40" s="5">
        <v>8.609E-2</v>
      </c>
    </row>
    <row r="41" spans="2:5">
      <c r="B41" s="1" t="s">
        <v>5</v>
      </c>
      <c r="C41" s="1">
        <v>51332776</v>
      </c>
      <c r="D41" s="5">
        <v>5.2130000000000003E-2</v>
      </c>
      <c r="E41" s="5">
        <v>6.0560000000000003E-2</v>
      </c>
    </row>
    <row r="42" spans="2:5">
      <c r="B42" s="1" t="s">
        <v>6</v>
      </c>
      <c r="C42" s="1">
        <v>71468035</v>
      </c>
      <c r="D42" s="5">
        <v>7.2569999999999996E-2</v>
      </c>
      <c r="E42" s="5">
        <v>6.0580000000000002E-2</v>
      </c>
    </row>
    <row r="43" spans="2:5">
      <c r="B43" s="1" t="s">
        <v>7</v>
      </c>
      <c r="C43" s="1">
        <v>71291811</v>
      </c>
      <c r="D43" s="5">
        <v>7.2389999999999996E-2</v>
      </c>
      <c r="E43" s="5">
        <v>8.6190000000000003E-2</v>
      </c>
    </row>
    <row r="44" spans="2:5">
      <c r="B44" s="1" t="s">
        <v>8</v>
      </c>
      <c r="C44" s="1">
        <v>75580370</v>
      </c>
      <c r="D44" s="5">
        <v>7.6749999999999999E-2</v>
      </c>
      <c r="E44" s="5">
        <v>6.0560000000000003E-2</v>
      </c>
    </row>
    <row r="45" spans="2:5">
      <c r="B45" s="1" t="s">
        <v>9</v>
      </c>
      <c r="C45" s="1">
        <v>45878037</v>
      </c>
      <c r="D45" s="5">
        <v>4.6589999999999999E-2</v>
      </c>
      <c r="E45" s="5">
        <v>4.2599999999999999E-2</v>
      </c>
    </row>
    <row r="46" spans="2:5">
      <c r="B46" s="1" t="s">
        <v>10</v>
      </c>
      <c r="C46" s="1">
        <v>10279997</v>
      </c>
      <c r="D46" s="5">
        <v>1.044E-2</v>
      </c>
      <c r="E46" s="5">
        <v>4.2610000000000002E-2</v>
      </c>
    </row>
    <row r="47" spans="2:5">
      <c r="B47" s="1" t="s">
        <v>11</v>
      </c>
      <c r="C47" s="1">
        <v>71518210</v>
      </c>
      <c r="D47" s="5">
        <v>7.2620000000000004E-2</v>
      </c>
      <c r="E47" s="5">
        <v>6.0630000000000003E-2</v>
      </c>
    </row>
    <row r="48" spans="2:5">
      <c r="B48" s="1" t="s">
        <v>12</v>
      </c>
      <c r="C48" s="1">
        <v>58551438</v>
      </c>
      <c r="D48" s="5">
        <v>5.9459999999999999E-2</v>
      </c>
      <c r="E48" s="5">
        <v>6.0580000000000002E-2</v>
      </c>
    </row>
    <row r="49" spans="2:5">
      <c r="B49" s="1" t="s">
        <v>13</v>
      </c>
      <c r="C49" s="1">
        <v>47474582</v>
      </c>
      <c r="D49" s="5">
        <v>4.8210000000000003E-2</v>
      </c>
      <c r="E49" s="5">
        <v>4.2610000000000002E-2</v>
      </c>
    </row>
    <row r="50" spans="2:5">
      <c r="B50" s="1" t="s">
        <v>14</v>
      </c>
      <c r="C50" s="1">
        <v>45868719</v>
      </c>
      <c r="D50" s="5">
        <v>4.6580000000000003E-2</v>
      </c>
      <c r="E50" s="5">
        <v>4.2619999999999998E-2</v>
      </c>
    </row>
    <row r="51" spans="2:5">
      <c r="B51" s="1" t="s">
        <v>15</v>
      </c>
      <c r="C51" s="1">
        <v>51419435</v>
      </c>
      <c r="D51" s="5">
        <v>5.2209999999999999E-2</v>
      </c>
      <c r="E51" s="5">
        <v>6.0639999999999999E-2</v>
      </c>
    </row>
    <row r="52" spans="2:5">
      <c r="B52" s="1" t="s">
        <v>16</v>
      </c>
      <c r="C52" s="1">
        <v>59961541</v>
      </c>
      <c r="D52" s="5">
        <v>6.089E-2</v>
      </c>
      <c r="E52" s="5">
        <v>8.6190000000000003E-2</v>
      </c>
    </row>
    <row r="53" spans="2:5">
      <c r="B53" s="1" t="s">
        <v>17</v>
      </c>
      <c r="C53" s="1">
        <v>58573434</v>
      </c>
      <c r="D53" s="5">
        <v>5.9479999999999998E-2</v>
      </c>
      <c r="E53" s="5">
        <v>6.0630000000000003E-2</v>
      </c>
    </row>
    <row r="54" spans="2:5">
      <c r="B54" s="1" t="s">
        <v>18</v>
      </c>
      <c r="C54" s="1">
        <v>75695522</v>
      </c>
      <c r="D54" s="5">
        <v>7.6859999999999998E-2</v>
      </c>
      <c r="E54" s="5">
        <v>6.0639999999999999E-2</v>
      </c>
    </row>
    <row r="55" spans="2:5">
      <c r="B55" s="1" t="s">
        <v>19</v>
      </c>
      <c r="C55" s="1">
        <v>95047944</v>
      </c>
      <c r="D55" s="5">
        <v>9.6519999999999995E-2</v>
      </c>
      <c r="E55" s="5">
        <v>8.6279999999999996E-2</v>
      </c>
    </row>
    <row r="56" spans="2:5">
      <c r="B56" s="1" t="s">
        <v>23</v>
      </c>
      <c r="C56" s="1">
        <f>SUM(C40:C55)</f>
        <v>984799318</v>
      </c>
      <c r="D56" s="5">
        <f>SUM(D40:D55)</f>
        <v>1.0000199999999999</v>
      </c>
      <c r="E56" s="5">
        <f>SUM(E40:E55)</f>
        <v>1.0000100000000001</v>
      </c>
    </row>
    <row r="57" spans="2:5">
      <c r="D57" s="5"/>
      <c r="E57" s="5"/>
    </row>
    <row r="58" spans="2:5">
      <c r="D58" s="5"/>
      <c r="E58" s="5"/>
    </row>
    <row r="59" spans="2:5">
      <c r="B59" s="3" t="s">
        <v>26</v>
      </c>
      <c r="C59" s="1"/>
      <c r="D59" s="5"/>
      <c r="E59" s="5"/>
    </row>
    <row r="60" spans="2:5">
      <c r="B60" s="1"/>
      <c r="C60" s="1" t="s">
        <v>20</v>
      </c>
      <c r="D60" s="5" t="s">
        <v>21</v>
      </c>
      <c r="E60" s="5"/>
    </row>
    <row r="61" spans="2:5">
      <c r="B61" s="1" t="s">
        <v>0</v>
      </c>
      <c r="C61" s="1">
        <v>34639052</v>
      </c>
      <c r="D61" s="5">
        <v>0.28795999999999999</v>
      </c>
      <c r="E61" s="5"/>
    </row>
    <row r="62" spans="2:5">
      <c r="B62" s="1" t="s">
        <v>1</v>
      </c>
      <c r="C62" s="1">
        <v>25517618</v>
      </c>
      <c r="D62" s="5">
        <v>0.21213000000000001</v>
      </c>
      <c r="E62" s="5"/>
    </row>
    <row r="63" spans="2:5">
      <c r="B63" s="1" t="s">
        <v>2</v>
      </c>
      <c r="C63" s="1">
        <v>25502121</v>
      </c>
      <c r="D63" s="5">
        <v>0.21199999999999999</v>
      </c>
      <c r="E63" s="5"/>
    </row>
    <row r="64" spans="2:5">
      <c r="B64" s="1" t="s">
        <v>3</v>
      </c>
      <c r="C64" s="1">
        <v>34632155</v>
      </c>
      <c r="D64" s="5">
        <v>0.28789999999999999</v>
      </c>
      <c r="E64" s="5"/>
    </row>
    <row r="65" spans="2:5">
      <c r="B65" s="1" t="s">
        <v>23</v>
      </c>
      <c r="C65" s="1">
        <f>SUM(C61:C64)</f>
        <v>120290946</v>
      </c>
      <c r="D65" s="5">
        <f>SUM(D61:D64)</f>
        <v>0.99998999999999993</v>
      </c>
      <c r="E65" s="5"/>
    </row>
    <row r="66" spans="2:5">
      <c r="B66" s="1"/>
      <c r="C66" s="1"/>
      <c r="D66" s="5"/>
      <c r="E66" s="5"/>
    </row>
    <row r="67" spans="2:5">
      <c r="B67" s="1"/>
      <c r="C67" s="1" t="s">
        <v>20</v>
      </c>
      <c r="D67" s="5" t="s">
        <v>21</v>
      </c>
      <c r="E67" s="5" t="s">
        <v>22</v>
      </c>
    </row>
    <row r="68" spans="2:5">
      <c r="B68" s="1" t="s">
        <v>4</v>
      </c>
      <c r="C68" s="1">
        <v>12140758</v>
      </c>
      <c r="D68" s="5">
        <v>0.10093000000000001</v>
      </c>
      <c r="E68" s="5">
        <v>8.2919999999999994E-2</v>
      </c>
    </row>
    <row r="69" spans="2:5">
      <c r="B69" s="1" t="s">
        <v>5</v>
      </c>
      <c r="C69" s="1">
        <v>6273787</v>
      </c>
      <c r="D69" s="5">
        <v>5.2159999999999998E-2</v>
      </c>
      <c r="E69" s="5">
        <v>6.1089999999999998E-2</v>
      </c>
    </row>
    <row r="70" spans="2:5">
      <c r="B70" s="1" t="s">
        <v>6</v>
      </c>
      <c r="C70" s="1">
        <v>6522339</v>
      </c>
      <c r="D70" s="5">
        <v>5.4219999999999997E-2</v>
      </c>
      <c r="E70" s="5">
        <v>6.105E-2</v>
      </c>
    </row>
    <row r="71" spans="2:5">
      <c r="B71" s="1" t="s">
        <v>7</v>
      </c>
      <c r="C71" s="1">
        <v>9702162</v>
      </c>
      <c r="D71" s="5">
        <v>8.0659999999999996E-2</v>
      </c>
      <c r="E71" s="5">
        <v>8.2900000000000001E-2</v>
      </c>
    </row>
    <row r="72" spans="2:5">
      <c r="B72" s="1" t="s">
        <v>8</v>
      </c>
      <c r="C72" s="1">
        <v>8300572</v>
      </c>
      <c r="D72" s="5">
        <v>6.9000000000000006E-2</v>
      </c>
      <c r="E72" s="5">
        <v>6.1089999999999998E-2</v>
      </c>
    </row>
    <row r="73" spans="2:5">
      <c r="B73" s="1" t="s">
        <v>9</v>
      </c>
      <c r="C73" s="1">
        <v>5666652</v>
      </c>
      <c r="D73" s="5">
        <v>4.7109999999999999E-2</v>
      </c>
      <c r="E73" s="5">
        <v>4.4999999999999998E-2</v>
      </c>
    </row>
    <row r="74" spans="2:5">
      <c r="B74" s="1" t="s">
        <v>10</v>
      </c>
      <c r="C74" s="1">
        <v>5028688</v>
      </c>
      <c r="D74" s="5">
        <v>4.1799999999999997E-2</v>
      </c>
      <c r="E74" s="5">
        <v>4.4970000000000003E-2</v>
      </c>
    </row>
    <row r="75" spans="2:5">
      <c r="B75" s="1" t="s">
        <v>11</v>
      </c>
      <c r="C75" s="1">
        <v>6521703</v>
      </c>
      <c r="D75" s="5">
        <v>5.4219999999999997E-2</v>
      </c>
      <c r="E75" s="5">
        <v>6.1069999999999999E-2</v>
      </c>
    </row>
    <row r="76" spans="2:5">
      <c r="B76" s="1" t="s">
        <v>12</v>
      </c>
      <c r="C76" s="1">
        <v>6659530</v>
      </c>
      <c r="D76" s="5">
        <v>5.5359999999999999E-2</v>
      </c>
      <c r="E76" s="5">
        <v>6.105E-2</v>
      </c>
    </row>
    <row r="77" spans="2:5">
      <c r="B77" s="1" t="s">
        <v>13</v>
      </c>
      <c r="C77" s="1">
        <v>6909286</v>
      </c>
      <c r="D77" s="5">
        <v>5.7439999999999998E-2</v>
      </c>
      <c r="E77" s="5">
        <v>4.4970000000000003E-2</v>
      </c>
    </row>
    <row r="78" spans="2:5">
      <c r="B78" s="1" t="s">
        <v>14</v>
      </c>
      <c r="C78" s="1">
        <v>5662294</v>
      </c>
      <c r="D78" s="5">
        <v>4.7070000000000001E-2</v>
      </c>
      <c r="E78" s="5">
        <v>4.4949999999999997E-2</v>
      </c>
    </row>
    <row r="79" spans="2:5">
      <c r="B79" s="1" t="s">
        <v>15</v>
      </c>
      <c r="C79" s="1">
        <v>6271008</v>
      </c>
      <c r="D79" s="5">
        <v>5.2130000000000003E-2</v>
      </c>
      <c r="E79" s="5">
        <v>6.1039999999999997E-2</v>
      </c>
    </row>
    <row r="80" spans="2:5">
      <c r="B80" s="1" t="s">
        <v>16</v>
      </c>
      <c r="C80" s="1">
        <v>7538190</v>
      </c>
      <c r="D80" s="5">
        <v>6.2670000000000003E-2</v>
      </c>
      <c r="E80" s="5">
        <v>8.2900000000000001E-2</v>
      </c>
    </row>
    <row r="81" spans="2:5">
      <c r="B81" s="1" t="s">
        <v>17</v>
      </c>
      <c r="C81" s="1">
        <v>6667891</v>
      </c>
      <c r="D81" s="5">
        <v>5.543E-2</v>
      </c>
      <c r="E81" s="5">
        <v>6.1069999999999999E-2</v>
      </c>
    </row>
    <row r="82" spans="2:5">
      <c r="B82" s="1" t="s">
        <v>18</v>
      </c>
      <c r="C82" s="1">
        <v>8288792</v>
      </c>
      <c r="D82" s="5">
        <v>6.8909999999999999E-2</v>
      </c>
      <c r="E82" s="5">
        <v>6.1039999999999997E-2</v>
      </c>
    </row>
    <row r="83" spans="2:5">
      <c r="B83" s="1" t="s">
        <v>19</v>
      </c>
      <c r="C83" s="1">
        <v>12137280</v>
      </c>
      <c r="D83" s="5">
        <v>0.1009</v>
      </c>
      <c r="E83" s="5">
        <v>8.2890000000000005E-2</v>
      </c>
    </row>
    <row r="84" spans="2:5">
      <c r="B84" s="1" t="s">
        <v>23</v>
      </c>
      <c r="C84" s="1">
        <f>SUM(C68:C83)</f>
        <v>120290932</v>
      </c>
      <c r="D84" s="5">
        <f>SUM(D68:D83)</f>
        <v>1.0000100000000001</v>
      </c>
      <c r="E84" s="5">
        <f>SUM(E68:E83)</f>
        <v>0.99999999999999989</v>
      </c>
    </row>
    <row r="85" spans="2:5">
      <c r="D85" s="5"/>
      <c r="E85" s="5"/>
    </row>
    <row r="86" spans="2:5">
      <c r="D86" s="5"/>
      <c r="E86" s="5"/>
    </row>
    <row r="87" spans="2:5">
      <c r="B87" s="3" t="s">
        <v>27</v>
      </c>
      <c r="C87" s="1"/>
      <c r="D87" s="5"/>
      <c r="E87" s="5"/>
    </row>
    <row r="88" spans="2:5">
      <c r="B88" s="1"/>
      <c r="C88" s="1" t="s">
        <v>20</v>
      </c>
      <c r="D88" s="5" t="s">
        <v>21</v>
      </c>
      <c r="E88" s="5"/>
    </row>
    <row r="89" spans="2:5">
      <c r="B89" s="1" t="s">
        <v>0</v>
      </c>
      <c r="C89" s="1">
        <v>32367418</v>
      </c>
      <c r="D89" s="5">
        <v>0.32279999999999998</v>
      </c>
      <c r="E89" s="5"/>
    </row>
    <row r="90" spans="2:5">
      <c r="B90" s="1" t="s">
        <v>1</v>
      </c>
      <c r="C90" s="1">
        <v>17780787</v>
      </c>
      <c r="D90" s="5">
        <v>0.17732999999999999</v>
      </c>
      <c r="E90" s="5"/>
    </row>
    <row r="91" spans="2:5">
      <c r="B91" s="1" t="s">
        <v>2</v>
      </c>
      <c r="C91" s="1">
        <v>17756985</v>
      </c>
      <c r="D91" s="5">
        <v>0.17709</v>
      </c>
      <c r="E91" s="5"/>
    </row>
    <row r="92" spans="2:5">
      <c r="B92" s="1" t="s">
        <v>3</v>
      </c>
      <c r="C92" s="1">
        <v>32367086</v>
      </c>
      <c r="D92" s="5">
        <v>0.32279000000000002</v>
      </c>
      <c r="E92" s="5"/>
    </row>
    <row r="93" spans="2:5">
      <c r="B93" s="1" t="s">
        <v>23</v>
      </c>
      <c r="C93" s="1">
        <f>SUM(C89:C92)</f>
        <v>100272276</v>
      </c>
      <c r="D93" s="5">
        <f>SUM(D89:D92)</f>
        <v>1.0000100000000001</v>
      </c>
      <c r="E93" s="5"/>
    </row>
    <row r="94" spans="2:5">
      <c r="B94" s="1"/>
      <c r="C94" s="1"/>
      <c r="D94" s="5"/>
      <c r="E94" s="5"/>
    </row>
    <row r="95" spans="2:5">
      <c r="B95" s="1"/>
      <c r="C95" s="1" t="s">
        <v>20</v>
      </c>
      <c r="D95" s="5" t="s">
        <v>21</v>
      </c>
      <c r="E95" s="5" t="s">
        <v>22</v>
      </c>
    </row>
    <row r="96" spans="2:5">
      <c r="B96" s="1" t="s">
        <v>4</v>
      </c>
      <c r="C96" s="1">
        <v>13571088</v>
      </c>
      <c r="D96" s="5">
        <v>0.13533999999999999</v>
      </c>
      <c r="E96" s="5">
        <v>0.1042</v>
      </c>
    </row>
    <row r="97" spans="2:5">
      <c r="B97" s="1" t="s">
        <v>5</v>
      </c>
      <c r="C97" s="1">
        <v>4846482</v>
      </c>
      <c r="D97" s="5">
        <v>4.8329999999999998E-2</v>
      </c>
      <c r="E97" s="5">
        <v>5.7239999999999999E-2</v>
      </c>
    </row>
    <row r="98" spans="2:5">
      <c r="B98" s="1" t="s">
        <v>6</v>
      </c>
      <c r="C98" s="1">
        <v>5075331</v>
      </c>
      <c r="D98" s="5">
        <v>5.0619999999999998E-2</v>
      </c>
      <c r="E98" s="5">
        <v>5.7160000000000002E-2</v>
      </c>
    </row>
    <row r="99" spans="2:5">
      <c r="B99" s="1" t="s">
        <v>7</v>
      </c>
      <c r="C99" s="1">
        <v>8874516</v>
      </c>
      <c r="D99" s="5">
        <v>8.8499999999999995E-2</v>
      </c>
      <c r="E99" s="5">
        <v>0.1042</v>
      </c>
    </row>
    <row r="100" spans="2:5">
      <c r="B100" s="1" t="s">
        <v>8</v>
      </c>
      <c r="C100" s="1">
        <v>6204317</v>
      </c>
      <c r="D100" s="5">
        <v>6.1870000000000001E-2</v>
      </c>
      <c r="E100" s="5">
        <v>5.7239999999999999E-2</v>
      </c>
    </row>
    <row r="101" spans="2:5">
      <c r="B101" s="1" t="s">
        <v>9</v>
      </c>
      <c r="C101" s="1">
        <v>3365596</v>
      </c>
      <c r="D101" s="5">
        <v>3.356E-2</v>
      </c>
      <c r="E101" s="5">
        <v>3.1440000000000003E-2</v>
      </c>
    </row>
    <row r="102" spans="2:5">
      <c r="B102" s="1" t="s">
        <v>10</v>
      </c>
      <c r="C102" s="1">
        <v>3131409</v>
      </c>
      <c r="D102" s="5">
        <v>3.1230000000000001E-2</v>
      </c>
      <c r="E102" s="5">
        <v>3.1399999999999997E-2</v>
      </c>
    </row>
    <row r="103" spans="2:5">
      <c r="B103" s="1" t="s">
        <v>11</v>
      </c>
      <c r="C103" s="1">
        <v>5079464</v>
      </c>
      <c r="D103" s="5">
        <v>5.0659999999999997E-2</v>
      </c>
      <c r="E103" s="5">
        <v>5.7239999999999999E-2</v>
      </c>
    </row>
    <row r="104" spans="2:5">
      <c r="B104" s="1" t="s">
        <v>12</v>
      </c>
      <c r="C104" s="1">
        <v>6231238</v>
      </c>
      <c r="D104" s="5">
        <v>6.2140000000000001E-2</v>
      </c>
      <c r="E104" s="5">
        <v>5.7160000000000002E-2</v>
      </c>
    </row>
    <row r="105" spans="2:5">
      <c r="B105" s="1" t="s">
        <v>13</v>
      </c>
      <c r="C105" s="1">
        <v>3340244</v>
      </c>
      <c r="D105" s="5">
        <v>3.3309999999999999E-2</v>
      </c>
      <c r="E105" s="5">
        <v>3.1399999999999997E-2</v>
      </c>
    </row>
    <row r="106" spans="2:5">
      <c r="B106" s="1" t="s">
        <v>14</v>
      </c>
      <c r="C106" s="1">
        <v>3344612</v>
      </c>
      <c r="D106" s="5">
        <v>3.3360000000000001E-2</v>
      </c>
      <c r="E106" s="5">
        <v>3.1359999999999999E-2</v>
      </c>
    </row>
    <row r="107" spans="2:5">
      <c r="B107" s="1" t="s">
        <v>15</v>
      </c>
      <c r="C107" s="1">
        <v>4840888</v>
      </c>
      <c r="D107" s="5">
        <v>4.8280000000000003E-2</v>
      </c>
      <c r="E107" s="5">
        <v>5.7160000000000002E-2</v>
      </c>
    </row>
    <row r="108" spans="2:5">
      <c r="B108" s="1" t="s">
        <v>16</v>
      </c>
      <c r="C108" s="1">
        <v>6360775</v>
      </c>
      <c r="D108" s="5">
        <v>6.3439999999999996E-2</v>
      </c>
      <c r="E108" s="5">
        <v>0.1042</v>
      </c>
    </row>
    <row r="109" spans="2:5">
      <c r="B109" s="1" t="s">
        <v>17</v>
      </c>
      <c r="C109" s="1">
        <v>6228461</v>
      </c>
      <c r="D109" s="5">
        <v>6.2120000000000002E-2</v>
      </c>
      <c r="E109" s="5">
        <v>5.7239999999999999E-2</v>
      </c>
    </row>
    <row r="110" spans="2:5">
      <c r="B110" s="1" t="s">
        <v>18</v>
      </c>
      <c r="C110" s="1">
        <v>6205631</v>
      </c>
      <c r="D110" s="5">
        <v>6.1890000000000001E-2</v>
      </c>
      <c r="E110" s="5">
        <v>5.7160000000000002E-2</v>
      </c>
    </row>
    <row r="111" spans="2:5">
      <c r="B111" s="1" t="s">
        <v>19</v>
      </c>
      <c r="C111" s="1">
        <v>13572218</v>
      </c>
      <c r="D111" s="5">
        <v>0.13535</v>
      </c>
      <c r="E111" s="5">
        <v>0.10419</v>
      </c>
    </row>
    <row r="112" spans="2:5">
      <c r="B112" s="1" t="s">
        <v>23</v>
      </c>
      <c r="C112" s="1">
        <f>SUM(C96:C111)</f>
        <v>100272270</v>
      </c>
      <c r="D112" s="5">
        <f>SUM(D96:D111)</f>
        <v>0.99999999999999989</v>
      </c>
      <c r="E112" s="5">
        <f>SUM(E96:E111)</f>
        <v>0.99998999999999982</v>
      </c>
    </row>
    <row r="116" spans="2:14">
      <c r="B116" s="3" t="s">
        <v>28</v>
      </c>
    </row>
    <row r="117" spans="2:14">
      <c r="B117" s="7" t="s">
        <v>30</v>
      </c>
      <c r="C117" s="6"/>
      <c r="D117" s="6"/>
      <c r="E117" s="6"/>
      <c r="F117" s="6"/>
      <c r="G117" s="6"/>
      <c r="H117" s="6"/>
      <c r="I117" s="6"/>
      <c r="J117" s="6"/>
      <c r="K117" s="1"/>
      <c r="L117" s="1"/>
      <c r="M117" s="1"/>
      <c r="N117" s="1"/>
    </row>
    <row r="118" spans="2:14">
      <c r="B118" s="6"/>
      <c r="C118" s="6"/>
      <c r="D118" s="6"/>
      <c r="E118" s="6"/>
      <c r="F118" s="6"/>
      <c r="G118" s="6"/>
      <c r="H118" s="6"/>
      <c r="I118" s="6"/>
      <c r="J118" s="6"/>
      <c r="K118" s="1"/>
      <c r="L118" s="1"/>
      <c r="M118" s="1"/>
      <c r="N118" s="1"/>
    </row>
    <row r="119" spans="2:14">
      <c r="B119" s="6"/>
      <c r="C119" s="6"/>
      <c r="D119" s="6"/>
      <c r="E119" s="6"/>
      <c r="F119" s="6"/>
      <c r="G119" s="6"/>
      <c r="H119" s="6"/>
      <c r="I119" s="6"/>
      <c r="J119" s="6"/>
      <c r="K119" s="1"/>
      <c r="L119" s="1"/>
      <c r="M119" s="1"/>
      <c r="N119" s="1"/>
    </row>
    <row r="120" spans="2:14">
      <c r="B120" s="6"/>
      <c r="C120" s="6"/>
      <c r="D120" s="6"/>
      <c r="E120" s="6"/>
      <c r="F120" s="6"/>
      <c r="G120" s="6"/>
      <c r="H120" s="6"/>
      <c r="I120" s="6"/>
      <c r="J120" s="6"/>
      <c r="K120" s="1"/>
      <c r="L120" s="1"/>
      <c r="M120" s="1"/>
      <c r="N120" s="1"/>
    </row>
    <row r="121" spans="2:14">
      <c r="B121" s="6"/>
      <c r="C121" s="6"/>
      <c r="D121" s="6"/>
      <c r="E121" s="6"/>
      <c r="F121" s="6"/>
      <c r="G121" s="6"/>
      <c r="H121" s="6"/>
      <c r="I121" s="6"/>
      <c r="J121" s="6"/>
      <c r="K121" s="1"/>
      <c r="L121" s="1"/>
      <c r="M121" s="1"/>
      <c r="N121" s="1"/>
    </row>
    <row r="122" spans="2:14">
      <c r="B122" s="6"/>
      <c r="C122" s="6"/>
      <c r="D122" s="6"/>
      <c r="E122" s="6"/>
      <c r="F122" s="6"/>
      <c r="G122" s="6"/>
      <c r="H122" s="6"/>
      <c r="I122" s="6"/>
      <c r="J122" s="6"/>
      <c r="K122" s="1"/>
      <c r="L122" s="1"/>
      <c r="M122" s="1"/>
      <c r="N122" s="1"/>
    </row>
    <row r="123" spans="2:14">
      <c r="B123" s="6"/>
      <c r="C123" s="6"/>
      <c r="D123" s="6"/>
      <c r="E123" s="6"/>
      <c r="F123" s="6"/>
      <c r="G123" s="6"/>
      <c r="H123" s="6"/>
      <c r="I123" s="6"/>
      <c r="J123" s="6"/>
      <c r="K123" s="1"/>
      <c r="L123" s="1"/>
      <c r="M123" s="1"/>
      <c r="N123" s="1"/>
    </row>
    <row r="124" spans="2:14">
      <c r="B124" s="6"/>
      <c r="C124" s="6"/>
      <c r="D124" s="6"/>
      <c r="E124" s="6"/>
      <c r="F124" s="6"/>
      <c r="G124" s="6"/>
      <c r="H124" s="6"/>
      <c r="I124" s="6"/>
      <c r="J124" s="6"/>
      <c r="K124" s="1"/>
      <c r="L124" s="1"/>
      <c r="M124" s="1"/>
      <c r="N124" s="1"/>
    </row>
    <row r="125" spans="2:14">
      <c r="B125" s="6"/>
      <c r="C125" s="6"/>
      <c r="D125" s="6"/>
      <c r="E125" s="6"/>
      <c r="F125" s="6"/>
      <c r="G125" s="6"/>
      <c r="H125" s="6"/>
      <c r="I125" s="6"/>
      <c r="J125" s="6"/>
      <c r="K125" s="1"/>
      <c r="L125" s="1"/>
      <c r="M125" s="1"/>
      <c r="N125" s="1"/>
    </row>
    <row r="126" spans="2:14">
      <c r="B126" s="6"/>
      <c r="C126" s="6"/>
      <c r="D126" s="6"/>
      <c r="E126" s="6"/>
      <c r="F126" s="6"/>
      <c r="G126" s="6"/>
      <c r="H126" s="6"/>
      <c r="I126" s="6"/>
      <c r="J126" s="6"/>
      <c r="K126" s="1"/>
      <c r="L126" s="1"/>
      <c r="M126" s="1"/>
      <c r="N126" s="1"/>
    </row>
    <row r="127" spans="2:14">
      <c r="B127" s="6"/>
      <c r="C127" s="6"/>
      <c r="D127" s="6"/>
      <c r="E127" s="6"/>
      <c r="F127" s="6"/>
      <c r="G127" s="6"/>
      <c r="H127" s="6"/>
      <c r="I127" s="6"/>
      <c r="J127" s="6"/>
      <c r="K127" s="1"/>
      <c r="L127" s="1"/>
      <c r="M127" s="1"/>
      <c r="N127" s="1"/>
    </row>
    <row r="128" spans="2:14">
      <c r="B128" s="6"/>
      <c r="C128" s="6"/>
      <c r="D128" s="6"/>
      <c r="E128" s="6"/>
      <c r="F128" s="6"/>
      <c r="G128" s="6"/>
      <c r="H128" s="6"/>
      <c r="I128" s="6"/>
      <c r="J128" s="6"/>
      <c r="K128" s="1"/>
      <c r="L128" s="1"/>
      <c r="M128" s="1"/>
      <c r="N128" s="1"/>
    </row>
    <row r="129" spans="2:14">
      <c r="B129" s="6"/>
      <c r="C129" s="6"/>
      <c r="D129" s="6"/>
      <c r="E129" s="6"/>
      <c r="F129" s="6"/>
      <c r="G129" s="6"/>
      <c r="H129" s="6"/>
      <c r="I129" s="6"/>
      <c r="J129" s="6"/>
      <c r="K129" s="1"/>
      <c r="L129" s="1"/>
      <c r="M129" s="1"/>
      <c r="N129" s="1"/>
    </row>
    <row r="130" spans="2:14">
      <c r="B130" s="6"/>
      <c r="C130" s="6"/>
      <c r="D130" s="6"/>
      <c r="E130" s="6"/>
      <c r="F130" s="6"/>
      <c r="G130" s="6"/>
      <c r="H130" s="6"/>
      <c r="I130" s="6"/>
      <c r="J130" s="6"/>
      <c r="K130" s="1"/>
      <c r="L130" s="1"/>
      <c r="M130" s="1"/>
      <c r="N130" s="1"/>
    </row>
    <row r="131" spans="2:14">
      <c r="B131" s="6"/>
      <c r="C131" s="6"/>
      <c r="D131" s="6"/>
      <c r="E131" s="6"/>
      <c r="F131" s="6"/>
      <c r="G131" s="6"/>
      <c r="H131" s="6"/>
      <c r="I131" s="6"/>
      <c r="J131" s="6"/>
      <c r="K131" s="1"/>
      <c r="L131" s="1"/>
      <c r="M131" s="1"/>
      <c r="N131" s="1"/>
    </row>
    <row r="132" spans="2:14">
      <c r="B132" s="6"/>
      <c r="C132" s="6"/>
      <c r="D132" s="6"/>
      <c r="E132" s="6"/>
      <c r="F132" s="6"/>
      <c r="G132" s="6"/>
      <c r="H132" s="6"/>
      <c r="I132" s="6"/>
      <c r="J132" s="6"/>
      <c r="K132" s="1"/>
      <c r="L132" s="1"/>
      <c r="M132" s="1"/>
      <c r="N132" s="1"/>
    </row>
    <row r="133" spans="2:14">
      <c r="B133" s="6"/>
      <c r="C133" s="6"/>
      <c r="D133" s="6"/>
      <c r="E133" s="6"/>
      <c r="F133" s="6"/>
      <c r="G133" s="6"/>
      <c r="H133" s="6"/>
      <c r="I133" s="6"/>
      <c r="J133" s="6"/>
      <c r="K133" s="1"/>
      <c r="L133" s="1"/>
      <c r="M133" s="1"/>
      <c r="N133" s="1"/>
    </row>
    <row r="134" spans="2:14">
      <c r="B134" s="6"/>
      <c r="C134" s="6"/>
      <c r="D134" s="6"/>
      <c r="E134" s="6"/>
      <c r="F134" s="6"/>
      <c r="G134" s="6"/>
      <c r="H134" s="6"/>
      <c r="I134" s="6"/>
      <c r="J134" s="6"/>
      <c r="K134" s="1"/>
      <c r="L134" s="1"/>
      <c r="M134" s="1"/>
      <c r="N134" s="1"/>
    </row>
    <row r="135" spans="2:14">
      <c r="B135" s="6"/>
      <c r="C135" s="6"/>
      <c r="D135" s="6"/>
      <c r="E135" s="6"/>
      <c r="F135" s="6"/>
      <c r="G135" s="6"/>
      <c r="H135" s="6"/>
      <c r="I135" s="6"/>
      <c r="J135" s="6"/>
      <c r="K135" s="1"/>
      <c r="L135" s="1"/>
      <c r="M135" s="1"/>
      <c r="N135" s="1"/>
    </row>
    <row r="136" spans="2:14">
      <c r="B136" s="6"/>
      <c r="C136" s="6"/>
      <c r="D136" s="6"/>
      <c r="E136" s="6"/>
      <c r="F136" s="6"/>
      <c r="G136" s="6"/>
      <c r="H136" s="6"/>
      <c r="I136" s="6"/>
      <c r="J136" s="6"/>
      <c r="K136" s="1"/>
      <c r="L136" s="1"/>
      <c r="M136" s="1"/>
      <c r="N136" s="1"/>
    </row>
    <row r="137" spans="2:14">
      <c r="B137" s="1"/>
      <c r="C137" s="1"/>
      <c r="D137" s="1"/>
      <c r="E137" s="1"/>
      <c r="F137" s="1"/>
      <c r="G137" s="1"/>
      <c r="H137" s="1"/>
      <c r="I137" s="1"/>
      <c r="J137" s="1"/>
      <c r="K137" s="1"/>
      <c r="L137" s="1"/>
      <c r="M137" s="1"/>
      <c r="N137" s="1"/>
    </row>
  </sheetData>
  <mergeCells count="1">
    <mergeCell ref="B117:J136"/>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Daehyun</dc:creator>
  <cp:lastModifiedBy>전현성</cp:lastModifiedBy>
  <dcterms:created xsi:type="dcterms:W3CDTF">2012-04-11T09:40:00Z</dcterms:created>
  <dcterms:modified xsi:type="dcterms:W3CDTF">2018-04-08T04:24:03Z</dcterms:modified>
</cp:coreProperties>
</file>