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2631d53576155/ARTIGOS-PUBLICAÇÕES/2024/MIP MARANHÃO/"/>
    </mc:Choice>
  </mc:AlternateContent>
  <xr:revisionPtr revIDLastSave="0" documentId="8_{35AA82FC-3099-4280-BF28-6B0CDD0114ED}" xr6:coauthVersionLast="47" xr6:coauthVersionMax="47" xr10:uidLastSave="{00000000-0000-0000-0000-000000000000}"/>
  <bookViews>
    <workbookView xWindow="-120" yWindow="-120" windowWidth="29040" windowHeight="16440" activeTab="15" xr2:uid="{703D43E1-8B84-462E-9C67-32808E1B5C1D}"/>
  </bookViews>
  <sheets>
    <sheet name="Sumário" sheetId="2" r:id="rId1"/>
    <sheet name="MIP_MA" sheetId="3" r:id="rId2"/>
    <sheet name="SET" sheetId="4" r:id="rId3"/>
    <sheet name="CI" sheetId="5" r:id="rId4"/>
    <sheet name="DF" sheetId="6" r:id="rId5"/>
    <sheet name="VBP" sheetId="7" r:id="rId6"/>
    <sheet name="VAB" sheetId="8" r:id="rId7"/>
    <sheet name="REM" sheetId="9" r:id="rId8"/>
    <sheet name="PO" sheetId="10" r:id="rId9"/>
    <sheet name="CF" sheetId="11" r:id="rId10"/>
    <sheet name="SP" sheetId="12" r:id="rId11"/>
    <sheet name="TRIB" sheetId="13" r:id="rId12"/>
    <sheet name="A" sheetId="14" r:id="rId13"/>
    <sheet name="I" sheetId="15" r:id="rId14"/>
    <sheet name="I - A" sheetId="16" r:id="rId15"/>
    <sheet name="B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7" i="15" l="1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</calcChain>
</file>

<file path=xl/sharedStrings.xml><?xml version="1.0" encoding="utf-8"?>
<sst xmlns="http://schemas.openxmlformats.org/spreadsheetml/2006/main" count="495" uniqueCount="164">
  <si>
    <t>CÓDIGO</t>
  </si>
  <si>
    <t>SETORES</t>
  </si>
  <si>
    <t>ABREV.</t>
  </si>
  <si>
    <t xml:space="preserve"> Agricultura, inclusive apoio à agricultura e a pós-colheita</t>
  </si>
  <si>
    <t>Agro</t>
  </si>
  <si>
    <t xml:space="preserve"> Pecuária, inclusive apoio à Pecuária</t>
  </si>
  <si>
    <t>Pec</t>
  </si>
  <si>
    <t xml:space="preserve"> Produção florestal, pesca e aquicultura</t>
  </si>
  <si>
    <t>Prod.Flor</t>
  </si>
  <si>
    <t xml:space="preserve"> Indústrias extrativas</t>
  </si>
  <si>
    <t>Ind.Ext</t>
  </si>
  <si>
    <t xml:space="preserve"> Indústrias de transformação</t>
  </si>
  <si>
    <t>Ind.Tran</t>
  </si>
  <si>
    <t xml:space="preserve"> Eletricidade e gás, água, esgoto, atividades de gestão de resíduos e descontaminação</t>
  </si>
  <si>
    <t>SIUP</t>
  </si>
  <si>
    <t xml:space="preserve"> Construção</t>
  </si>
  <si>
    <t>Cons</t>
  </si>
  <si>
    <t xml:space="preserve"> Comércio e reparação de veículos automotores e motocicletas</t>
  </si>
  <si>
    <t>Com</t>
  </si>
  <si>
    <t>Transporte, armazenagem e correio</t>
  </si>
  <si>
    <t>Transp</t>
  </si>
  <si>
    <t xml:space="preserve"> Alojamento e alimentação</t>
  </si>
  <si>
    <t>Alo.Alim</t>
  </si>
  <si>
    <t xml:space="preserve"> Informação e comunicação</t>
  </si>
  <si>
    <t>Inf.Com</t>
  </si>
  <si>
    <t xml:space="preserve"> Atividades financeiras, de seguros e serviços relacionados</t>
  </si>
  <si>
    <t>Ati.Finan</t>
  </si>
  <si>
    <t xml:space="preserve"> Atividades imobiliárias</t>
  </si>
  <si>
    <t>Ati.Imob</t>
  </si>
  <si>
    <t xml:space="preserve"> Atividades profissionais, científicas e técnicas, administrativas e serviços complementares</t>
  </si>
  <si>
    <t>Ati.Comp</t>
  </si>
  <si>
    <t xml:space="preserve"> Administração, defesa, educação e saúde públicas e seguridade social</t>
  </si>
  <si>
    <t>Adm.Pub</t>
  </si>
  <si>
    <t xml:space="preserve"> Educação e saúde privadas</t>
  </si>
  <si>
    <t>Edu.Priv</t>
  </si>
  <si>
    <t xml:space="preserve"> Artes, cultura, esporte e recreação e outras atividades de serviços</t>
  </si>
  <si>
    <t>Artes</t>
  </si>
  <si>
    <t xml:space="preserve"> Serviços domésticos</t>
  </si>
  <si>
    <t>Serv.Dom</t>
  </si>
  <si>
    <t>X</t>
  </si>
  <si>
    <t>Exportação 
de bens e
serviços</t>
  </si>
  <si>
    <t>G</t>
  </si>
  <si>
    <t>Consumo 
do governo</t>
  </si>
  <si>
    <t>ISFLSF</t>
  </si>
  <si>
    <t>Consumo 
das
 ISFLSF</t>
  </si>
  <si>
    <t>C</t>
  </si>
  <si>
    <t>Consumo 
das famílias</t>
  </si>
  <si>
    <t>I</t>
  </si>
  <si>
    <t>Formação bruta 
de capital fixo</t>
  </si>
  <si>
    <t>FBCF</t>
  </si>
  <si>
    <t>E</t>
  </si>
  <si>
    <t>Variação 
de estoque</t>
  </si>
  <si>
    <t>MA - S1</t>
  </si>
  <si>
    <t>MA - S2</t>
  </si>
  <si>
    <t>MA - S3</t>
  </si>
  <si>
    <t>MA - S4</t>
  </si>
  <si>
    <t>MA - S5</t>
  </si>
  <si>
    <t>MA - S6</t>
  </si>
  <si>
    <t>MA - S7</t>
  </si>
  <si>
    <t>MA - S8</t>
  </si>
  <si>
    <t>MA - S9</t>
  </si>
  <si>
    <t>MA - S10</t>
  </si>
  <si>
    <t>MA - S11</t>
  </si>
  <si>
    <t>MA - S12</t>
  </si>
  <si>
    <t>MA - S13</t>
  </si>
  <si>
    <t>MA - S14</t>
  </si>
  <si>
    <t>MA - S15</t>
  </si>
  <si>
    <t>MA - S16</t>
  </si>
  <si>
    <t>MA - S17</t>
  </si>
  <si>
    <t>MA - S18</t>
  </si>
  <si>
    <t>RBr - S1</t>
  </si>
  <si>
    <t>RBr - S2</t>
  </si>
  <si>
    <t>RBr - S3</t>
  </si>
  <si>
    <t>RBr - S4</t>
  </si>
  <si>
    <t>RBr - S5</t>
  </si>
  <si>
    <t>RBr - S6</t>
  </si>
  <si>
    <t>RBr - S7</t>
  </si>
  <si>
    <t>RBr - S8</t>
  </si>
  <si>
    <t>RBr - S9</t>
  </si>
  <si>
    <t>RBr - S10</t>
  </si>
  <si>
    <t>RBr - S11</t>
  </si>
  <si>
    <t>RBr - S12</t>
  </si>
  <si>
    <t>RBr - S13</t>
  </si>
  <si>
    <t>RBr - S14</t>
  </si>
  <si>
    <t>RBr - S15</t>
  </si>
  <si>
    <t>RBr - S16</t>
  </si>
  <si>
    <t>RBr - S17</t>
  </si>
  <si>
    <t>RBr - S18</t>
  </si>
  <si>
    <t>MA - C</t>
  </si>
  <si>
    <t>RBr - C</t>
  </si>
  <si>
    <t>MA - I</t>
  </si>
  <si>
    <t>RBr - I</t>
  </si>
  <si>
    <t>MA - G</t>
  </si>
  <si>
    <t>RBr - G</t>
  </si>
  <si>
    <t>Demanda total</t>
  </si>
  <si>
    <t>PARTICIPAÇÕES</t>
  </si>
  <si>
    <t>check</t>
  </si>
  <si>
    <t>MA</t>
  </si>
  <si>
    <t>RBr</t>
  </si>
  <si>
    <t>IMP - S1</t>
  </si>
  <si>
    <t>IMP - S2</t>
  </si>
  <si>
    <t>IMP - S3</t>
  </si>
  <si>
    <t>IMP - S4</t>
  </si>
  <si>
    <t>IMP - S5</t>
  </si>
  <si>
    <t>IMP - S6</t>
  </si>
  <si>
    <t>IMP - S7</t>
  </si>
  <si>
    <t>IMP - S8</t>
  </si>
  <si>
    <t>IMP - S9</t>
  </si>
  <si>
    <t>IMP - S10</t>
  </si>
  <si>
    <t>IMP - S11</t>
  </si>
  <si>
    <t>IMP - S12</t>
  </si>
  <si>
    <t>IMP - S13</t>
  </si>
  <si>
    <t>IMP - S14</t>
  </si>
  <si>
    <t>IMP - S15</t>
  </si>
  <si>
    <t>IMP - S16</t>
  </si>
  <si>
    <t>IMP - S17</t>
  </si>
  <si>
    <t>IMP - S18</t>
  </si>
  <si>
    <t>IMPOSTOS</t>
  </si>
  <si>
    <t>*Ajuste - CI</t>
  </si>
  <si>
    <t>CONSUMO INTERMEDIÁRIO</t>
  </si>
  <si>
    <t>VAB</t>
  </si>
  <si>
    <t>REMUNERAÇÕES</t>
  </si>
  <si>
    <t>VALOR DA PRODUÇÃO (VBP)</t>
  </si>
  <si>
    <t>SETOR DE PAGAMENTOS</t>
  </si>
  <si>
    <t>PART_1 %</t>
  </si>
  <si>
    <t>PART_2 %</t>
  </si>
  <si>
    <t>DOM + IMP</t>
  </si>
  <si>
    <t>FATOR TRABALHO (OCUPAÇÕES)</t>
  </si>
  <si>
    <t>MA - Agricultura</t>
  </si>
  <si>
    <t>MA - Pecuária</t>
  </si>
  <si>
    <t>MA - Produção Florestal</t>
  </si>
  <si>
    <t>MA - Indústria Extrativa</t>
  </si>
  <si>
    <t>MA - Indústria de Transformação</t>
  </si>
  <si>
    <t>MA - SIUP</t>
  </si>
  <si>
    <t>MA - Construção</t>
  </si>
  <si>
    <t>MA - Comércio</t>
  </si>
  <si>
    <t>MA - Transporte</t>
  </si>
  <si>
    <t>MA - Alojamento e Alimentação</t>
  </si>
  <si>
    <t>MA - Informação e Comunicação</t>
  </si>
  <si>
    <t>MA - Atividades Financeiras</t>
  </si>
  <si>
    <t>MA - Atividades Imobiliárias</t>
  </si>
  <si>
    <t>MA - Atividades Complementares</t>
  </si>
  <si>
    <t>MA - Administração Pública</t>
  </si>
  <si>
    <t>MA - Educação e Saúde Privadas</t>
  </si>
  <si>
    <t>MA - Artes</t>
  </si>
  <si>
    <t>MA - Serviços Domésticos</t>
  </si>
  <si>
    <t>RBr - Agricultura</t>
  </si>
  <si>
    <t>RBr - Pecuária</t>
  </si>
  <si>
    <t>RBr - Produção Florestal</t>
  </si>
  <si>
    <t>RBr - Indústria Extrativa</t>
  </si>
  <si>
    <t>RBr - Indústria de Transformação</t>
  </si>
  <si>
    <t>RBr - SIUP</t>
  </si>
  <si>
    <t>RBr - Construção</t>
  </si>
  <si>
    <t>RBr - Comércio</t>
  </si>
  <si>
    <t>RBr - Transporte</t>
  </si>
  <si>
    <t>RBr - Alojamento e Alimentação</t>
  </si>
  <si>
    <t>RBr - Informação e Comunicação</t>
  </si>
  <si>
    <t>RBr - Atividades Financeiras</t>
  </si>
  <si>
    <t>RBr - Atividades Imobiliárias</t>
  </si>
  <si>
    <t>RBr - Atividades Complementares</t>
  </si>
  <si>
    <t>RBr - Administração Pública</t>
  </si>
  <si>
    <t>RBr - Educação e Saúde Privadas</t>
  </si>
  <si>
    <t>RBr - Artes</t>
  </si>
  <si>
    <t>RBr - Serviços Domésticos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</si>
</sst>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\ ###\ ###\ ##0;\ \(\-\)\ ###\ ###\ ##0"/>
    <numFmt numFmtId="165" formatCode="#,##0.00_ ;\-#,##0.00\ "/>
    <numFmt numFmtId="166" formatCode="0.0000"/>
    <numFmt numFmtId="167" formatCode="0.0000_ ;\-0.00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Univers"/>
      <family val="2"/>
    </font>
    <font>
      <b/>
      <sz val="10"/>
      <color theme="0"/>
      <name val="Univers"/>
      <family val="2"/>
    </font>
    <font>
      <sz val="10"/>
      <name val="Univers"/>
      <family val="2"/>
    </font>
    <font>
      <sz val="10"/>
      <color rgb="FFFF0000"/>
      <name val="Univers"/>
      <family val="2"/>
    </font>
    <font>
      <sz val="10"/>
      <name val="Arial"/>
      <family val="2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0" borderId="0"/>
    <xf numFmtId="43" fontId="13" fillId="0" borderId="0" applyFont="0" applyFill="0" applyBorder="0" applyAlignment="0" applyProtection="0"/>
  </cellStyleXfs>
  <cellXfs count="38">
    <xf numFmtId="0" fontId="0" fillId="0" borderId="0" xfId="0"/>
    <xf numFmtId="0" fontId="7" fillId="0" borderId="1" xfId="7" applyFont="1" applyBorder="1" applyAlignment="1">
      <alignment horizontal="center" vertical="center"/>
    </xf>
    <xf numFmtId="0" fontId="6" fillId="0" borderId="0" xfId="7"/>
    <xf numFmtId="0" fontId="8" fillId="0" borderId="0" xfId="7" applyFont="1" applyAlignment="1">
      <alignment horizontal="center" vertical="center"/>
    </xf>
    <xf numFmtId="0" fontId="8" fillId="0" borderId="0" xfId="7" applyFont="1" applyAlignment="1">
      <alignment horizontal="left"/>
    </xf>
    <xf numFmtId="0" fontId="9" fillId="0" borderId="0" xfId="7" applyFont="1"/>
    <xf numFmtId="0" fontId="10" fillId="3" borderId="0" xfId="2" applyFont="1" applyAlignment="1">
      <alignment horizontal="center" vertical="center" wrapText="1"/>
    </xf>
    <xf numFmtId="0" fontId="10" fillId="5" borderId="0" xfId="4" applyFont="1" applyAlignment="1">
      <alignment horizontal="center" vertical="center" wrapText="1"/>
    </xf>
    <xf numFmtId="0" fontId="3" fillId="7" borderId="0" xfId="6" applyFont="1" applyAlignment="1">
      <alignment horizontal="center" vertical="center" wrapText="1"/>
    </xf>
    <xf numFmtId="0" fontId="4" fillId="2" borderId="0" xfId="1" applyFont="1" applyAlignment="1">
      <alignment horizontal="center" vertical="center" wrapText="1"/>
    </xf>
    <xf numFmtId="0" fontId="11" fillId="0" borderId="0" xfId="7" applyFont="1"/>
    <xf numFmtId="0" fontId="11" fillId="0" borderId="0" xfId="7" applyFont="1" applyAlignment="1">
      <alignment horizontal="center"/>
    </xf>
    <xf numFmtId="0" fontId="12" fillId="0" borderId="0" xfId="7" applyFont="1" applyAlignment="1">
      <alignment horizontal="center" vertical="center"/>
    </xf>
    <xf numFmtId="0" fontId="11" fillId="0" borderId="0" xfId="7" applyFont="1" applyAlignment="1">
      <alignment horizontal="center" vertical="center"/>
    </xf>
    <xf numFmtId="0" fontId="10" fillId="3" borderId="0" xfId="2" applyFont="1"/>
    <xf numFmtId="164" fontId="11" fillId="8" borderId="0" xfId="7" applyNumberFormat="1" applyFont="1" applyFill="1"/>
    <xf numFmtId="164" fontId="11" fillId="9" borderId="0" xfId="7" applyNumberFormat="1" applyFont="1" applyFill="1"/>
    <xf numFmtId="165" fontId="12" fillId="0" borderId="0" xfId="8" applyNumberFormat="1" applyFont="1" applyAlignment="1">
      <alignment horizontal="center" vertical="center"/>
    </xf>
    <xf numFmtId="166" fontId="11" fillId="0" borderId="0" xfId="7" applyNumberFormat="1" applyFont="1"/>
    <xf numFmtId="0" fontId="10" fillId="5" borderId="0" xfId="4" applyFont="1"/>
    <xf numFmtId="0" fontId="4" fillId="2" borderId="0" xfId="1" applyFont="1"/>
    <xf numFmtId="0" fontId="14" fillId="6" borderId="0" xfId="5" applyFont="1"/>
    <xf numFmtId="164" fontId="14" fillId="6" borderId="0" xfId="5" applyNumberFormat="1" applyFont="1" applyBorder="1"/>
    <xf numFmtId="0" fontId="12" fillId="0" borderId="0" xfId="7" applyFont="1"/>
    <xf numFmtId="164" fontId="12" fillId="9" borderId="0" xfId="7" applyNumberFormat="1" applyFont="1" applyFill="1"/>
    <xf numFmtId="0" fontId="14" fillId="4" borderId="0" xfId="3" applyFont="1"/>
    <xf numFmtId="164" fontId="14" fillId="4" borderId="0" xfId="3" applyNumberFormat="1" applyFont="1" applyBorder="1"/>
    <xf numFmtId="0" fontId="15" fillId="4" borderId="0" xfId="3" applyFont="1"/>
    <xf numFmtId="164" fontId="15" fillId="4" borderId="0" xfId="3" applyNumberFormat="1" applyFont="1" applyBorder="1"/>
    <xf numFmtId="167" fontId="11" fillId="9" borderId="0" xfId="7" applyNumberFormat="1" applyFont="1" applyFill="1"/>
    <xf numFmtId="0" fontId="15" fillId="6" borderId="0" xfId="5" applyFont="1"/>
    <xf numFmtId="164" fontId="15" fillId="6" borderId="0" xfId="5" applyNumberFormat="1" applyFont="1" applyBorder="1"/>
    <xf numFmtId="164" fontId="14" fillId="4" borderId="0" xfId="3" applyNumberFormat="1" applyFont="1"/>
    <xf numFmtId="164" fontId="12" fillId="0" borderId="0" xfId="7" applyNumberFormat="1" applyFont="1"/>
    <xf numFmtId="0" fontId="15" fillId="6" borderId="0" xfId="5" applyFont="1" applyAlignment="1">
      <alignment horizontal="left" vertical="center"/>
    </xf>
    <xf numFmtId="0" fontId="13" fillId="0" borderId="0" xfId="7" applyFont="1"/>
    <xf numFmtId="164" fontId="6" fillId="0" borderId="0" xfId="7" applyNumberFormat="1"/>
    <xf numFmtId="166" fontId="6" fillId="0" borderId="0" xfId="7" applyNumberFormat="1"/>
  </cellXfs>
  <cellStyles count="9">
    <cellStyle name="20% - Ênfase1" xfId="3" builtinId="30"/>
    <cellStyle name="20% - Ênfase2" xfId="5" builtinId="34"/>
    <cellStyle name="Bom" xfId="1" builtinId="26"/>
    <cellStyle name="Ênfase1" xfId="2" builtinId="29"/>
    <cellStyle name="Ênfase2" xfId="4" builtinId="33"/>
    <cellStyle name="Ênfase6" xfId="6" builtinId="49"/>
    <cellStyle name="Normal" xfId="0" builtinId="0"/>
    <cellStyle name="Normal 2" xfId="7" xr:uid="{E9A939CD-6237-49BB-97E6-D4AF2B15F71E}"/>
    <cellStyle name="Vírgula 2" xfId="8" xr:uid="{E5B3086E-42F4-4FB8-8947-0A0F24D3A8E3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3DF-1644-4EC6-8E5B-B1A1F95041FC}">
  <sheetPr>
    <tabColor theme="9" tint="-0.499984740745262"/>
  </sheetPr>
  <dimension ref="A1:C25"/>
  <sheetViews>
    <sheetView showGridLines="0" workbookViewId="0">
      <selection activeCell="B8" sqref="B8"/>
    </sheetView>
  </sheetViews>
  <sheetFormatPr defaultRowHeight="12.75" x14ac:dyDescent="0.2"/>
  <cols>
    <col min="1" max="1" width="10.42578125" style="2" bestFit="1" customWidth="1"/>
    <col min="2" max="2" width="99.28515625" style="2" bestFit="1" customWidth="1"/>
    <col min="3" max="16384" width="9.140625" style="2"/>
  </cols>
  <sheetData>
    <row r="1" spans="1:3" ht="30" customHeight="1" thickTop="1" thickBot="1" x14ac:dyDescent="0.25">
      <c r="A1" s="1" t="s">
        <v>0</v>
      </c>
      <c r="B1" s="1" t="s">
        <v>1</v>
      </c>
      <c r="C1" s="1" t="s">
        <v>2</v>
      </c>
    </row>
    <row r="2" spans="1:3" ht="15" thickTop="1" x14ac:dyDescent="0.2">
      <c r="A2" s="3">
        <v>1</v>
      </c>
      <c r="B2" s="4" t="s">
        <v>3</v>
      </c>
      <c r="C2" s="2" t="s">
        <v>4</v>
      </c>
    </row>
    <row r="3" spans="1:3" ht="14.25" x14ac:dyDescent="0.2">
      <c r="A3" s="3">
        <v>2</v>
      </c>
      <c r="B3" s="4" t="s">
        <v>5</v>
      </c>
      <c r="C3" s="2" t="s">
        <v>6</v>
      </c>
    </row>
    <row r="4" spans="1:3" ht="14.25" x14ac:dyDescent="0.2">
      <c r="A4" s="3">
        <v>3</v>
      </c>
      <c r="B4" s="4" t="s">
        <v>7</v>
      </c>
      <c r="C4" s="2" t="s">
        <v>8</v>
      </c>
    </row>
    <row r="5" spans="1:3" ht="14.25" x14ac:dyDescent="0.2">
      <c r="A5" s="3">
        <v>4</v>
      </c>
      <c r="B5" s="4" t="s">
        <v>9</v>
      </c>
      <c r="C5" s="2" t="s">
        <v>10</v>
      </c>
    </row>
    <row r="6" spans="1:3" ht="14.25" x14ac:dyDescent="0.2">
      <c r="A6" s="3">
        <v>5</v>
      </c>
      <c r="B6" s="4" t="s">
        <v>11</v>
      </c>
      <c r="C6" s="2" t="s">
        <v>12</v>
      </c>
    </row>
    <row r="7" spans="1:3" ht="14.25" x14ac:dyDescent="0.2">
      <c r="A7" s="3">
        <v>6</v>
      </c>
      <c r="B7" s="4" t="s">
        <v>13</v>
      </c>
      <c r="C7" s="2" t="s">
        <v>14</v>
      </c>
    </row>
    <row r="8" spans="1:3" ht="14.25" x14ac:dyDescent="0.2">
      <c r="A8" s="3">
        <v>7</v>
      </c>
      <c r="B8" s="4" t="s">
        <v>15</v>
      </c>
      <c r="C8" s="2" t="s">
        <v>16</v>
      </c>
    </row>
    <row r="9" spans="1:3" ht="14.25" x14ac:dyDescent="0.2">
      <c r="A9" s="3">
        <v>8</v>
      </c>
      <c r="B9" s="4" t="s">
        <v>17</v>
      </c>
      <c r="C9" s="2" t="s">
        <v>18</v>
      </c>
    </row>
    <row r="10" spans="1:3" ht="14.25" x14ac:dyDescent="0.2">
      <c r="A10" s="3">
        <v>9</v>
      </c>
      <c r="B10" s="4" t="s">
        <v>19</v>
      </c>
      <c r="C10" s="2" t="s">
        <v>20</v>
      </c>
    </row>
    <row r="11" spans="1:3" ht="14.25" x14ac:dyDescent="0.2">
      <c r="A11" s="3">
        <v>10</v>
      </c>
      <c r="B11" s="4" t="s">
        <v>21</v>
      </c>
      <c r="C11" s="2" t="s">
        <v>22</v>
      </c>
    </row>
    <row r="12" spans="1:3" ht="14.25" x14ac:dyDescent="0.2">
      <c r="A12" s="3">
        <v>11</v>
      </c>
      <c r="B12" s="4" t="s">
        <v>23</v>
      </c>
      <c r="C12" s="2" t="s">
        <v>24</v>
      </c>
    </row>
    <row r="13" spans="1:3" ht="14.25" x14ac:dyDescent="0.2">
      <c r="A13" s="3">
        <v>12</v>
      </c>
      <c r="B13" s="4" t="s">
        <v>25</v>
      </c>
      <c r="C13" s="2" t="s">
        <v>26</v>
      </c>
    </row>
    <row r="14" spans="1:3" ht="14.25" x14ac:dyDescent="0.2">
      <c r="A14" s="3">
        <v>13</v>
      </c>
      <c r="B14" s="4" t="s">
        <v>27</v>
      </c>
      <c r="C14" s="2" t="s">
        <v>28</v>
      </c>
    </row>
    <row r="15" spans="1:3" ht="14.25" x14ac:dyDescent="0.2">
      <c r="A15" s="3">
        <v>14</v>
      </c>
      <c r="B15" s="4" t="s">
        <v>29</v>
      </c>
      <c r="C15" s="2" t="s">
        <v>30</v>
      </c>
    </row>
    <row r="16" spans="1:3" ht="14.25" x14ac:dyDescent="0.2">
      <c r="A16" s="3">
        <v>15</v>
      </c>
      <c r="B16" s="4" t="s">
        <v>31</v>
      </c>
      <c r="C16" s="2" t="s">
        <v>32</v>
      </c>
    </row>
    <row r="17" spans="1:3" ht="14.25" x14ac:dyDescent="0.2">
      <c r="A17" s="3">
        <v>16</v>
      </c>
      <c r="B17" s="4" t="s">
        <v>33</v>
      </c>
      <c r="C17" s="2" t="s">
        <v>34</v>
      </c>
    </row>
    <row r="18" spans="1:3" ht="14.25" x14ac:dyDescent="0.2">
      <c r="A18" s="3">
        <v>17</v>
      </c>
      <c r="B18" s="4" t="s">
        <v>35</v>
      </c>
      <c r="C18" s="2" t="s">
        <v>36</v>
      </c>
    </row>
    <row r="19" spans="1:3" ht="14.25" x14ac:dyDescent="0.2">
      <c r="A19" s="3">
        <v>18</v>
      </c>
      <c r="B19" s="4" t="s">
        <v>37</v>
      </c>
      <c r="C19" s="2" t="s">
        <v>38</v>
      </c>
    </row>
    <row r="20" spans="1:3" ht="14.25" x14ac:dyDescent="0.2">
      <c r="A20" s="3" t="s">
        <v>39</v>
      </c>
      <c r="B20" s="4" t="s">
        <v>40</v>
      </c>
      <c r="C20" s="2" t="s">
        <v>39</v>
      </c>
    </row>
    <row r="21" spans="1:3" ht="14.25" x14ac:dyDescent="0.2">
      <c r="A21" s="3" t="s">
        <v>41</v>
      </c>
      <c r="B21" s="4" t="s">
        <v>42</v>
      </c>
      <c r="C21" s="2" t="s">
        <v>41</v>
      </c>
    </row>
    <row r="22" spans="1:3" ht="14.25" x14ac:dyDescent="0.2">
      <c r="A22" s="3" t="s">
        <v>43</v>
      </c>
      <c r="B22" s="4" t="s">
        <v>44</v>
      </c>
      <c r="C22" s="2" t="s">
        <v>43</v>
      </c>
    </row>
    <row r="23" spans="1:3" ht="14.25" x14ac:dyDescent="0.2">
      <c r="A23" s="3" t="s">
        <v>45</v>
      </c>
      <c r="B23" s="4" t="s">
        <v>46</v>
      </c>
      <c r="C23" s="2" t="s">
        <v>45</v>
      </c>
    </row>
    <row r="24" spans="1:3" ht="14.25" x14ac:dyDescent="0.2">
      <c r="A24" s="3" t="s">
        <v>47</v>
      </c>
      <c r="B24" s="4" t="s">
        <v>48</v>
      </c>
      <c r="C24" s="2" t="s">
        <v>49</v>
      </c>
    </row>
    <row r="25" spans="1:3" ht="14.25" x14ac:dyDescent="0.2">
      <c r="A25" s="3" t="s">
        <v>50</v>
      </c>
      <c r="B25" s="4" t="s">
        <v>51</v>
      </c>
      <c r="C25" s="2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ACBB-555A-495E-8EC9-A0CF6ACBA079}">
  <sheetPr>
    <tabColor rgb="FFFF0000"/>
  </sheetPr>
  <dimension ref="A1:A36"/>
  <sheetViews>
    <sheetView showGridLines="0" workbookViewId="0"/>
  </sheetViews>
  <sheetFormatPr defaultRowHeight="12.75" x14ac:dyDescent="0.2"/>
  <cols>
    <col min="1" max="1" width="9.140625" style="36"/>
    <col min="2" max="16384" width="9.140625" style="2"/>
  </cols>
  <sheetData>
    <row r="1" spans="1:1" x14ac:dyDescent="0.2">
      <c r="A1" s="36">
        <v>1337.4530478981781</v>
      </c>
    </row>
    <row r="2" spans="1:1" x14ac:dyDescent="0.2">
      <c r="A2" s="36">
        <v>567.25017395276734</v>
      </c>
    </row>
    <row r="3" spans="1:1" x14ac:dyDescent="0.2">
      <c r="A3" s="36">
        <v>679.28757049535727</v>
      </c>
    </row>
    <row r="4" spans="1:1" x14ac:dyDescent="0.2">
      <c r="A4" s="36">
        <v>4.467189683735219</v>
      </c>
    </row>
    <row r="5" spans="1:1" x14ac:dyDescent="0.2">
      <c r="A5" s="36">
        <v>3753.4610429659401</v>
      </c>
    </row>
    <row r="6" spans="1:1" x14ac:dyDescent="0.2">
      <c r="A6" s="36">
        <v>3110.3441228020197</v>
      </c>
    </row>
    <row r="7" spans="1:1" x14ac:dyDescent="0.2">
      <c r="A7" s="36">
        <v>27.955459469059619</v>
      </c>
    </row>
    <row r="8" spans="1:1" x14ac:dyDescent="0.2">
      <c r="A8" s="36">
        <v>8705.4830097603954</v>
      </c>
    </row>
    <row r="9" spans="1:1" x14ac:dyDescent="0.2">
      <c r="A9" s="36">
        <v>4191.6147780145748</v>
      </c>
    </row>
    <row r="10" spans="1:1" x14ac:dyDescent="0.2">
      <c r="A10" s="36">
        <v>3361.8140930314667</v>
      </c>
    </row>
    <row r="11" spans="1:1" x14ac:dyDescent="0.2">
      <c r="A11" s="36">
        <v>594.49422964690007</v>
      </c>
    </row>
    <row r="12" spans="1:1" x14ac:dyDescent="0.2">
      <c r="A12" s="36">
        <v>1899.4949235758922</v>
      </c>
    </row>
    <row r="13" spans="1:1" x14ac:dyDescent="0.2">
      <c r="A13" s="36">
        <v>7865.2596719350631</v>
      </c>
    </row>
    <row r="14" spans="1:1" x14ac:dyDescent="0.2">
      <c r="A14" s="36">
        <v>520.35253960507646</v>
      </c>
    </row>
    <row r="15" spans="1:1" x14ac:dyDescent="0.2">
      <c r="A15" s="36">
        <v>512.1885359529291</v>
      </c>
    </row>
    <row r="16" spans="1:1" x14ac:dyDescent="0.2">
      <c r="A16" s="36">
        <v>3977.6274961338877</v>
      </c>
    </row>
    <row r="17" spans="1:1" x14ac:dyDescent="0.2">
      <c r="A17" s="36">
        <v>2286.5086097416679</v>
      </c>
    </row>
    <row r="18" spans="1:1" x14ac:dyDescent="0.2">
      <c r="A18" s="36">
        <v>873</v>
      </c>
    </row>
    <row r="19" spans="1:1" x14ac:dyDescent="0.2">
      <c r="A19" s="36">
        <v>77110.77085890426</v>
      </c>
    </row>
    <row r="20" spans="1:1" x14ac:dyDescent="0.2">
      <c r="A20" s="36">
        <v>28728.374888478396</v>
      </c>
    </row>
    <row r="21" spans="1:1" x14ac:dyDescent="0.2">
      <c r="A21" s="36">
        <v>17862.753437371543</v>
      </c>
    </row>
    <row r="22" spans="1:1" x14ac:dyDescent="0.2">
      <c r="A22" s="36">
        <v>797.70511154443329</v>
      </c>
    </row>
    <row r="23" spans="1:1" x14ac:dyDescent="0.2">
      <c r="A23" s="36">
        <v>988811.89683980937</v>
      </c>
    </row>
    <row r="24" spans="1:1" x14ac:dyDescent="0.2">
      <c r="A24" s="36">
        <v>147226.2648467423</v>
      </c>
    </row>
    <row r="25" spans="1:1" x14ac:dyDescent="0.2">
      <c r="A25" s="36">
        <v>1845.1115067117901</v>
      </c>
    </row>
    <row r="26" spans="1:1" x14ac:dyDescent="0.2">
      <c r="A26" s="36">
        <v>607954.61049127835</v>
      </c>
    </row>
    <row r="27" spans="1:1" x14ac:dyDescent="0.2">
      <c r="A27" s="36">
        <v>166924.98179363544</v>
      </c>
    </row>
    <row r="28" spans="1:1" x14ac:dyDescent="0.2">
      <c r="A28" s="36">
        <v>247113.72938791846</v>
      </c>
    </row>
    <row r="29" spans="1:1" x14ac:dyDescent="0.2">
      <c r="A29" s="36">
        <v>111682.68386489718</v>
      </c>
    </row>
    <row r="30" spans="1:1" x14ac:dyDescent="0.2">
      <c r="A30" s="36">
        <v>316786.99298446887</v>
      </c>
    </row>
    <row r="31" spans="1:1" x14ac:dyDescent="0.2">
      <c r="A31" s="36">
        <v>566609.86247524363</v>
      </c>
    </row>
    <row r="32" spans="1:1" x14ac:dyDescent="0.2">
      <c r="A32" s="36">
        <v>73571.485736049217</v>
      </c>
    </row>
    <row r="33" spans="1:1" x14ac:dyDescent="0.2">
      <c r="A33" s="36">
        <v>19399.44608969711</v>
      </c>
    </row>
    <row r="34" spans="1:1" x14ac:dyDescent="0.2">
      <c r="A34" s="36">
        <v>364863.65764717833</v>
      </c>
    </row>
    <row r="35" spans="1:1" x14ac:dyDescent="0.2">
      <c r="A35" s="36">
        <v>185867.39917491714</v>
      </c>
    </row>
    <row r="36" spans="1:1" x14ac:dyDescent="0.2">
      <c r="A36" s="36">
        <v>74285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0822-A0BF-46F4-902B-036EEAEB3197}">
  <sheetPr>
    <tabColor rgb="FFFF0000"/>
  </sheetPr>
  <dimension ref="A1:A36"/>
  <sheetViews>
    <sheetView showGridLines="0" workbookViewId="0"/>
  </sheetViews>
  <sheetFormatPr defaultRowHeight="12.75" x14ac:dyDescent="0.2"/>
  <cols>
    <col min="1" max="1" width="9.7109375" style="36" bestFit="1" customWidth="1"/>
    <col min="2" max="16384" width="9.140625" style="2"/>
  </cols>
  <sheetData>
    <row r="1" spans="1:1" x14ac:dyDescent="0.2">
      <c r="A1" s="36">
        <v>4709.8098442310329</v>
      </c>
    </row>
    <row r="2" spans="1:1" x14ac:dyDescent="0.2">
      <c r="A2" s="36">
        <v>1704.4476399209821</v>
      </c>
    </row>
    <row r="3" spans="1:1" x14ac:dyDescent="0.2">
      <c r="A3" s="36">
        <v>987.33492098176168</v>
      </c>
    </row>
    <row r="4" spans="1:1" x14ac:dyDescent="0.2">
      <c r="A4" s="36">
        <v>1312.2690853065756</v>
      </c>
    </row>
    <row r="5" spans="1:1" x14ac:dyDescent="0.2">
      <c r="A5" s="36">
        <v>6839.9408680562992</v>
      </c>
    </row>
    <row r="6" spans="1:1" x14ac:dyDescent="0.2">
      <c r="A6" s="36">
        <v>4790.6425094260085</v>
      </c>
    </row>
    <row r="7" spans="1:1" x14ac:dyDescent="0.2">
      <c r="A7" s="36">
        <v>4515.1083229237574</v>
      </c>
    </row>
    <row r="8" spans="1:1" x14ac:dyDescent="0.2">
      <c r="A8" s="36">
        <v>10769.026361173812</v>
      </c>
    </row>
    <row r="9" spans="1:1" x14ac:dyDescent="0.2">
      <c r="A9" s="36">
        <v>6219.971044548307</v>
      </c>
    </row>
    <row r="10" spans="1:1" x14ac:dyDescent="0.2">
      <c r="A10" s="36">
        <v>2458.2105124109021</v>
      </c>
    </row>
    <row r="11" spans="1:1" x14ac:dyDescent="0.2">
      <c r="A11" s="36">
        <v>1244.5960651616588</v>
      </c>
    </row>
    <row r="12" spans="1:1" x14ac:dyDescent="0.2">
      <c r="A12" s="36">
        <v>2861.5707962209258</v>
      </c>
    </row>
    <row r="13" spans="1:1" x14ac:dyDescent="0.2">
      <c r="A13" s="36">
        <v>8444.4942459091944</v>
      </c>
    </row>
    <row r="14" spans="1:1" x14ac:dyDescent="0.2">
      <c r="A14" s="36">
        <v>3326.0878801111157</v>
      </c>
    </row>
    <row r="15" spans="1:1" x14ac:dyDescent="0.2">
      <c r="A15" s="36">
        <v>25943.733709450076</v>
      </c>
    </row>
    <row r="16" spans="1:1" x14ac:dyDescent="0.2">
      <c r="A16" s="36">
        <v>3331.0755061391619</v>
      </c>
    </row>
    <row r="17" spans="1:1" x14ac:dyDescent="0.2">
      <c r="A17" s="36">
        <v>1610.5416206063855</v>
      </c>
    </row>
    <row r="18" spans="1:1" x14ac:dyDescent="0.2">
      <c r="A18" s="36">
        <v>873</v>
      </c>
    </row>
    <row r="19" spans="1:1" x14ac:dyDescent="0.2">
      <c r="A19" s="36">
        <v>245213.21420446842</v>
      </c>
    </row>
    <row r="20" spans="1:1" x14ac:dyDescent="0.2">
      <c r="A20" s="36">
        <v>91220.528892517177</v>
      </c>
    </row>
    <row r="21" spans="1:1" x14ac:dyDescent="0.2">
      <c r="A21" s="36">
        <v>28379.159489092213</v>
      </c>
    </row>
    <row r="22" spans="1:1" x14ac:dyDescent="0.2">
      <c r="A22" s="36">
        <v>221261.52409241442</v>
      </c>
    </row>
    <row r="23" spans="1:1" x14ac:dyDescent="0.2">
      <c r="A23" s="36">
        <v>1283612.6989533785</v>
      </c>
    </row>
    <row r="24" spans="1:1" x14ac:dyDescent="0.2">
      <c r="A24" s="36">
        <v>228058.38540288378</v>
      </c>
    </row>
    <row r="25" spans="1:1" x14ac:dyDescent="0.2">
      <c r="A25" s="36">
        <v>305029.23428410891</v>
      </c>
    </row>
    <row r="26" spans="1:1" x14ac:dyDescent="0.2">
      <c r="A26" s="36">
        <v>891567.19703087956</v>
      </c>
    </row>
    <row r="27" spans="1:1" x14ac:dyDescent="0.2">
      <c r="A27" s="36">
        <v>343036.01042007341</v>
      </c>
    </row>
    <row r="28" spans="1:1" x14ac:dyDescent="0.2">
      <c r="A28" s="36">
        <v>193356.13611888728</v>
      </c>
    </row>
    <row r="29" spans="1:1" x14ac:dyDescent="0.2">
      <c r="A29" s="36">
        <v>249475.61765884326</v>
      </c>
    </row>
    <row r="30" spans="1:1" x14ac:dyDescent="0.2">
      <c r="A30" s="36">
        <v>492597.72890915169</v>
      </c>
    </row>
    <row r="31" spans="1:1" x14ac:dyDescent="0.2">
      <c r="A31" s="36">
        <v>620165.3359728175</v>
      </c>
    </row>
    <row r="32" spans="1:1" x14ac:dyDescent="0.2">
      <c r="A32" s="36">
        <v>549723.76145980612</v>
      </c>
    </row>
    <row r="33" spans="1:1" x14ac:dyDescent="0.2">
      <c r="A33" s="36">
        <v>1140537.5771896241</v>
      </c>
    </row>
    <row r="34" spans="1:1" x14ac:dyDescent="0.2">
      <c r="A34" s="36">
        <v>310865.5475038889</v>
      </c>
    </row>
    <row r="35" spans="1:1" x14ac:dyDescent="0.2">
      <c r="A35" s="36">
        <v>135764.88622965571</v>
      </c>
    </row>
    <row r="36" spans="1:1" x14ac:dyDescent="0.2">
      <c r="A36" s="36">
        <v>74285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5BAD-0375-40BC-BD5E-ADC30965AD3C}">
  <sheetPr>
    <tabColor rgb="FFFF0000"/>
  </sheetPr>
  <dimension ref="A1:A36"/>
  <sheetViews>
    <sheetView showGridLines="0" workbookViewId="0"/>
  </sheetViews>
  <sheetFormatPr defaultRowHeight="12.75" x14ac:dyDescent="0.2"/>
  <cols>
    <col min="1" max="1" width="9.7109375" style="36" bestFit="1" customWidth="1"/>
    <col min="2" max="16384" width="9.140625" style="2"/>
  </cols>
  <sheetData>
    <row r="1" spans="1:1" x14ac:dyDescent="0.2">
      <c r="A1" s="36">
        <v>302.75085335506157</v>
      </c>
    </row>
    <row r="2" spans="1:1" x14ac:dyDescent="0.2">
      <c r="A2" s="36">
        <v>120.66150424805762</v>
      </c>
    </row>
    <row r="3" spans="1:1" x14ac:dyDescent="0.2">
      <c r="A3" s="36">
        <v>26.791165962270146</v>
      </c>
    </row>
    <row r="4" spans="1:1" x14ac:dyDescent="0.2">
      <c r="A4" s="36">
        <v>90.003488183318339</v>
      </c>
    </row>
    <row r="5" spans="1:1" x14ac:dyDescent="0.2">
      <c r="A5" s="36">
        <v>1061.938730543395</v>
      </c>
    </row>
    <row r="6" spans="1:1" x14ac:dyDescent="0.2">
      <c r="A6" s="36">
        <v>571.81636247338952</v>
      </c>
    </row>
    <row r="7" spans="1:1" x14ac:dyDescent="0.2">
      <c r="A7" s="36">
        <v>357.31169943444525</v>
      </c>
    </row>
    <row r="8" spans="1:1" x14ac:dyDescent="0.2">
      <c r="A8" s="36">
        <v>428.25778198163113</v>
      </c>
    </row>
    <row r="9" spans="1:1" x14ac:dyDescent="0.2">
      <c r="A9" s="36">
        <v>475.84022429796903</v>
      </c>
    </row>
    <row r="10" spans="1:1" x14ac:dyDescent="0.2">
      <c r="A10" s="36">
        <v>238.81356149206826</v>
      </c>
    </row>
    <row r="11" spans="1:1" x14ac:dyDescent="0.2">
      <c r="A11" s="36">
        <v>82.261990993153788</v>
      </c>
    </row>
    <row r="12" spans="1:1" x14ac:dyDescent="0.2">
      <c r="A12" s="36">
        <v>113.9183432628877</v>
      </c>
    </row>
    <row r="13" spans="1:1" x14ac:dyDescent="0.2">
      <c r="A13" s="36">
        <v>68.284573855465084</v>
      </c>
    </row>
    <row r="14" spans="1:1" x14ac:dyDescent="0.2">
      <c r="A14" s="36">
        <v>127.80565208657383</v>
      </c>
    </row>
    <row r="15" spans="1:1" x14ac:dyDescent="0.2">
      <c r="A15" s="36">
        <v>689.37597274250629</v>
      </c>
    </row>
    <row r="16" spans="1:1" x14ac:dyDescent="0.2">
      <c r="A16" s="36">
        <v>164.57905589783584</v>
      </c>
    </row>
    <row r="17" spans="1:1" x14ac:dyDescent="0.2">
      <c r="A17" s="36">
        <v>103.64342441874278</v>
      </c>
    </row>
    <row r="18" spans="1:1" x14ac:dyDescent="0.2">
      <c r="A18" s="36">
        <v>0</v>
      </c>
    </row>
    <row r="19" spans="1:1" x14ac:dyDescent="0.2">
      <c r="A19" s="36">
        <v>15510.719147567965</v>
      </c>
    </row>
    <row r="20" spans="1:1" x14ac:dyDescent="0.2">
      <c r="A20" s="36">
        <v>6371.1532680454284</v>
      </c>
    </row>
    <row r="21" spans="1:1" x14ac:dyDescent="0.2">
      <c r="A21" s="36">
        <v>767.86732914138179</v>
      </c>
    </row>
    <row r="22" spans="1:1" x14ac:dyDescent="0.2">
      <c r="A22" s="36">
        <v>14983.047338431852</v>
      </c>
    </row>
    <row r="23" spans="1:1" x14ac:dyDescent="0.2">
      <c r="A23" s="36">
        <v>192897.43640176527</v>
      </c>
    </row>
    <row r="24" spans="1:1" x14ac:dyDescent="0.2">
      <c r="A24" s="36">
        <v>27072.5426774318</v>
      </c>
    </row>
    <row r="25" spans="1:1" x14ac:dyDescent="0.2">
      <c r="A25" s="36">
        <v>23740.969955856406</v>
      </c>
    </row>
    <row r="26" spans="1:1" x14ac:dyDescent="0.2">
      <c r="A26" s="36">
        <v>35281.459211463036</v>
      </c>
    </row>
    <row r="27" spans="1:1" x14ac:dyDescent="0.2">
      <c r="A27" s="36">
        <v>25876.084852170381</v>
      </c>
    </row>
    <row r="28" spans="1:1" x14ac:dyDescent="0.2">
      <c r="A28" s="36">
        <v>18534.741732966926</v>
      </c>
    </row>
    <row r="29" spans="1:1" x14ac:dyDescent="0.2">
      <c r="A29" s="36">
        <v>16404.263048151119</v>
      </c>
    </row>
    <row r="30" spans="1:1" x14ac:dyDescent="0.2">
      <c r="A30" s="36">
        <v>19574.75603311013</v>
      </c>
    </row>
    <row r="31" spans="1:1" x14ac:dyDescent="0.2">
      <c r="A31" s="36">
        <v>5012.3199194536319</v>
      </c>
    </row>
    <row r="32" spans="1:1" x14ac:dyDescent="0.2">
      <c r="A32" s="36">
        <v>21035.984218054291</v>
      </c>
    </row>
    <row r="33" spans="1:1" x14ac:dyDescent="0.2">
      <c r="A33" s="36">
        <v>30235.159202136332</v>
      </c>
    </row>
    <row r="34" spans="1:1" x14ac:dyDescent="0.2">
      <c r="A34" s="36">
        <v>15286.333684779062</v>
      </c>
    </row>
    <row r="35" spans="1:1" x14ac:dyDescent="0.2">
      <c r="A35" s="36">
        <v>8672.9388593104231</v>
      </c>
    </row>
    <row r="36" spans="1:1" x14ac:dyDescent="0.2">
      <c r="A36" s="36"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95B7-4EFD-40CC-8F2F-31869A0A9ED3}">
  <dimension ref="A1:AK37"/>
  <sheetViews>
    <sheetView showGridLines="0" workbookViewId="0"/>
  </sheetViews>
  <sheetFormatPr defaultRowHeight="12.75" x14ac:dyDescent="0.2"/>
  <cols>
    <col min="1" max="1" width="9.140625" style="2"/>
    <col min="2" max="10" width="7.85546875" style="2" bestFit="1" customWidth="1"/>
    <col min="11" max="19" width="8.85546875" style="2" bestFit="1" customWidth="1"/>
    <col min="20" max="28" width="8.140625" style="2" bestFit="1" customWidth="1"/>
    <col min="29" max="16384" width="9.140625" style="2"/>
  </cols>
  <sheetData>
    <row r="1" spans="1:37" x14ac:dyDescent="0.2"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" t="s">
        <v>87</v>
      </c>
    </row>
    <row r="2" spans="1:37" x14ac:dyDescent="0.2">
      <c r="A2" s="2" t="s">
        <v>52</v>
      </c>
      <c r="B2" s="37">
        <v>3.4991986834565381E-4</v>
      </c>
      <c r="C2" s="37">
        <v>5.6955098574673136E-4</v>
      </c>
      <c r="D2" s="37">
        <v>7.8696519838339075E-5</v>
      </c>
      <c r="E2" s="37">
        <v>8.9611837548046413E-7</v>
      </c>
      <c r="F2" s="37">
        <v>7.440716064232763E-4</v>
      </c>
      <c r="G2" s="37">
        <v>1.4312018367095811E-6</v>
      </c>
      <c r="H2" s="37">
        <v>1.1516339149183925E-5</v>
      </c>
      <c r="I2" s="37">
        <v>1.4115095362353307E-4</v>
      </c>
      <c r="J2" s="37">
        <v>3.3736966333468956E-7</v>
      </c>
      <c r="K2" s="37">
        <v>2.7568390886595513E-4</v>
      </c>
      <c r="L2" s="37">
        <v>1.7295224436163557E-6</v>
      </c>
      <c r="M2" s="37">
        <v>3.1104118248224948E-7</v>
      </c>
      <c r="N2" s="37">
        <v>4.939196671453944E-7</v>
      </c>
      <c r="O2" s="37">
        <v>3.7271027020119441E-6</v>
      </c>
      <c r="P2" s="37">
        <v>1.9226914565865238E-5</v>
      </c>
      <c r="Q2" s="37">
        <v>1.0053493023462701E-5</v>
      </c>
      <c r="R2" s="37">
        <v>2.4233194927501088E-5</v>
      </c>
      <c r="S2" s="37">
        <v>0</v>
      </c>
      <c r="T2" s="37">
        <v>3.54081733924342E-4</v>
      </c>
      <c r="U2" s="37">
        <v>5.7632509278470519E-4</v>
      </c>
      <c r="V2" s="37">
        <v>7.9632517953068008E-5</v>
      </c>
      <c r="W2" s="37">
        <v>9.0677659914456869E-7</v>
      </c>
      <c r="X2" s="37">
        <v>7.5292142115798353E-4</v>
      </c>
      <c r="Y2" s="37">
        <v>1.448224218686683E-6</v>
      </c>
      <c r="Z2" s="37">
        <v>1.16533118101651E-5</v>
      </c>
      <c r="AA2" s="37">
        <v>1.428297702567872E-4</v>
      </c>
      <c r="AB2" s="37">
        <v>3.4138225969214841E-7</v>
      </c>
      <c r="AC2" s="37">
        <v>2.7896282919800676E-4</v>
      </c>
      <c r="AD2" s="37">
        <v>1.7500929815503294E-6</v>
      </c>
      <c r="AE2" s="37">
        <v>3.1474063400824459E-7</v>
      </c>
      <c r="AF2" s="37">
        <v>4.9979423285967661E-7</v>
      </c>
      <c r="AG2" s="37">
        <v>3.771431995221487E-6</v>
      </c>
      <c r="AH2" s="37">
        <v>1.945559501860537E-5</v>
      </c>
      <c r="AI2" s="37">
        <v>1.0173066932648674E-5</v>
      </c>
      <c r="AJ2" s="37">
        <v>2.452141891520213E-5</v>
      </c>
      <c r="AK2" s="37">
        <v>0</v>
      </c>
    </row>
    <row r="3" spans="1:37" x14ac:dyDescent="0.2">
      <c r="A3" s="2" t="s">
        <v>53</v>
      </c>
      <c r="B3" s="37">
        <v>5.1255780389778057E-5</v>
      </c>
      <c r="C3" s="37">
        <v>7.817737659149733E-4</v>
      </c>
      <c r="D3" s="37">
        <v>1.1129794649040838E-4</v>
      </c>
      <c r="E3" s="37">
        <v>2.3235419026971725E-6</v>
      </c>
      <c r="F3" s="37">
        <v>5.3566665463302169E-4</v>
      </c>
      <c r="G3" s="37">
        <v>3.9469721413021306E-7</v>
      </c>
      <c r="H3" s="37">
        <v>2.6056281031468237E-5</v>
      </c>
      <c r="I3" s="37">
        <v>5.395410019050219E-6</v>
      </c>
      <c r="J3" s="37">
        <v>7.264096707643463E-7</v>
      </c>
      <c r="K3" s="37">
        <v>1.4836151884321187E-4</v>
      </c>
      <c r="L3" s="37">
        <v>3.8135010244117646E-6</v>
      </c>
      <c r="M3" s="37">
        <v>7.1125169227649216E-7</v>
      </c>
      <c r="N3" s="37">
        <v>1.1342945001451021E-6</v>
      </c>
      <c r="O3" s="37">
        <v>1.6574398221463349E-6</v>
      </c>
      <c r="P3" s="37">
        <v>7.1653454800511392E-6</v>
      </c>
      <c r="Q3" s="37">
        <v>5.4431848023277081E-6</v>
      </c>
      <c r="R3" s="37">
        <v>5.4109663841010828E-6</v>
      </c>
      <c r="S3" s="37">
        <v>0</v>
      </c>
      <c r="T3" s="37">
        <v>5.226798583158468E-5</v>
      </c>
      <c r="U3" s="37">
        <v>7.9721233019207902E-4</v>
      </c>
      <c r="V3" s="37">
        <v>1.1349587199740077E-4</v>
      </c>
      <c r="W3" s="37">
        <v>2.369427493362081E-6</v>
      </c>
      <c r="X3" s="37">
        <v>5.4624506547157803E-4</v>
      </c>
      <c r="Y3" s="37">
        <v>4.0249174315641043E-7</v>
      </c>
      <c r="Z3" s="37">
        <v>2.6570843667189127E-5</v>
      </c>
      <c r="AA3" s="37">
        <v>5.5019592382900806E-6</v>
      </c>
      <c r="AB3" s="37">
        <v>7.4075489809553075E-7</v>
      </c>
      <c r="AC3" s="37">
        <v>1.5129138032587392E-4</v>
      </c>
      <c r="AD3" s="37">
        <v>3.8888105106763526E-6</v>
      </c>
      <c r="AE3" s="37">
        <v>7.2529757798814585E-7</v>
      </c>
      <c r="AF3" s="37">
        <v>1.1566946871469799E-6</v>
      </c>
      <c r="AG3" s="37">
        <v>1.6901711471732013E-6</v>
      </c>
      <c r="AH3" s="37">
        <v>7.3068476020006604E-6</v>
      </c>
      <c r="AI3" s="37">
        <v>5.5506774838511764E-6</v>
      </c>
      <c r="AJ3" s="37">
        <v>5.5178228123472158E-6</v>
      </c>
      <c r="AK3" s="37">
        <v>0</v>
      </c>
    </row>
    <row r="4" spans="1:37" x14ac:dyDescent="0.2">
      <c r="A4" s="2" t="s">
        <v>54</v>
      </c>
      <c r="B4" s="37">
        <v>1.2733751988880032E-4</v>
      </c>
      <c r="C4" s="37">
        <v>3.1577172949216536E-4</v>
      </c>
      <c r="D4" s="37">
        <v>2.1535809283314837E-3</v>
      </c>
      <c r="E4" s="37">
        <v>4.3198428070208083E-7</v>
      </c>
      <c r="F4" s="37">
        <v>8.8610509234152466E-5</v>
      </c>
      <c r="G4" s="37">
        <v>5.6815377061107902E-8</v>
      </c>
      <c r="H4" s="37">
        <v>4.3275257749796578E-5</v>
      </c>
      <c r="I4" s="37">
        <v>3.989628870763838E-6</v>
      </c>
      <c r="J4" s="37">
        <v>9.9831607743566001E-8</v>
      </c>
      <c r="K4" s="37">
        <v>6.6374895733312364E-5</v>
      </c>
      <c r="L4" s="37">
        <v>4.9799522609037532E-7</v>
      </c>
      <c r="M4" s="37">
        <v>1.0046445361897705E-7</v>
      </c>
      <c r="N4" s="37">
        <v>1.47874218684614E-7</v>
      </c>
      <c r="O4" s="37">
        <v>3.1522736543180805E-7</v>
      </c>
      <c r="P4" s="37">
        <v>5.8553848569593876E-6</v>
      </c>
      <c r="Q4" s="37">
        <v>2.2051613253914587E-6</v>
      </c>
      <c r="R4" s="37">
        <v>7.8100910423782029E-7</v>
      </c>
      <c r="S4" s="37">
        <v>0</v>
      </c>
      <c r="T4" s="37">
        <v>1.3245879777939955E-4</v>
      </c>
      <c r="U4" s="37">
        <v>3.2847148034436275E-4</v>
      </c>
      <c r="V4" s="37">
        <v>2.2401939423395429E-3</v>
      </c>
      <c r="W4" s="37">
        <v>4.4935788392427255E-7</v>
      </c>
      <c r="X4" s="37">
        <v>9.2174258883210254E-5</v>
      </c>
      <c r="Y4" s="37">
        <v>5.9100385710901015E-8</v>
      </c>
      <c r="Z4" s="37">
        <v>4.501570801863763E-5</v>
      </c>
      <c r="AA4" s="37">
        <v>4.1500843134753172E-6</v>
      </c>
      <c r="AB4" s="37">
        <v>1.0384664907597588E-7</v>
      </c>
      <c r="AC4" s="37">
        <v>6.9044370420008657E-5</v>
      </c>
      <c r="AD4" s="37">
        <v>5.1802366659422478E-7</v>
      </c>
      <c r="AE4" s="37">
        <v>1.0450494683385433E-7</v>
      </c>
      <c r="AF4" s="37">
        <v>1.538214443522764E-7</v>
      </c>
      <c r="AG4" s="37">
        <v>3.2790522297534691E-7</v>
      </c>
      <c r="AH4" s="37">
        <v>6.0908775305647965E-6</v>
      </c>
      <c r="AI4" s="37">
        <v>2.2938488069035353E-6</v>
      </c>
      <c r="AJ4" s="37">
        <v>8.1241983582253093E-7</v>
      </c>
      <c r="AK4" s="37">
        <v>0</v>
      </c>
    </row>
    <row r="5" spans="1:37" x14ac:dyDescent="0.2">
      <c r="A5" s="2" t="s">
        <v>55</v>
      </c>
      <c r="B5" s="37">
        <v>1.4198790852023056E-6</v>
      </c>
      <c r="C5" s="37">
        <v>8.7882443873013279E-6</v>
      </c>
      <c r="D5" s="37">
        <v>1.22055038994909E-6</v>
      </c>
      <c r="E5" s="37">
        <v>8.3392560288323363E-5</v>
      </c>
      <c r="F5" s="37">
        <v>1.5681554753171336E-4</v>
      </c>
      <c r="G5" s="37">
        <v>1.0603201111256119E-4</v>
      </c>
      <c r="H5" s="37">
        <v>3.8164618329253077E-5</v>
      </c>
      <c r="I5" s="37">
        <v>6.388874968684579E-7</v>
      </c>
      <c r="J5" s="37">
        <v>8.6860268902079397E-7</v>
      </c>
      <c r="K5" s="37">
        <v>7.104339579444276E-7</v>
      </c>
      <c r="L5" s="37">
        <v>1.1509853662107843E-6</v>
      </c>
      <c r="M5" s="37">
        <v>8.94961639878512E-8</v>
      </c>
      <c r="N5" s="37">
        <v>1.8380552767525394E-6</v>
      </c>
      <c r="O5" s="37">
        <v>5.2644810218000589E-7</v>
      </c>
      <c r="P5" s="37">
        <v>4.1052635023451662E-6</v>
      </c>
      <c r="Q5" s="37">
        <v>1.9920832528991996E-7</v>
      </c>
      <c r="R5" s="37">
        <v>6.3375139321459679E-7</v>
      </c>
      <c r="S5" s="37">
        <v>0</v>
      </c>
      <c r="T5" s="37">
        <v>2.4174077229515761E-6</v>
      </c>
      <c r="U5" s="37">
        <v>1.4962379595880238E-5</v>
      </c>
      <c r="V5" s="37">
        <v>2.0780416935954013E-6</v>
      </c>
      <c r="W5" s="37">
        <v>1.4197956810454364E-4</v>
      </c>
      <c r="X5" s="37">
        <v>2.6698549167518106E-4</v>
      </c>
      <c r="Y5" s="37">
        <v>1.8052424689886303E-4</v>
      </c>
      <c r="Z5" s="37">
        <v>6.4976971669028057E-5</v>
      </c>
      <c r="AA5" s="37">
        <v>1.0877345719948797E-6</v>
      </c>
      <c r="AB5" s="37">
        <v>1.4788349729908142E-6</v>
      </c>
      <c r="AC5" s="37">
        <v>1.2095456257370089E-6</v>
      </c>
      <c r="AD5" s="37">
        <v>1.9596041256469094E-6</v>
      </c>
      <c r="AE5" s="37">
        <v>1.5237122671466542E-7</v>
      </c>
      <c r="AF5" s="37">
        <v>3.1293714144682935E-6</v>
      </c>
      <c r="AG5" s="37">
        <v>8.9630146764350726E-7</v>
      </c>
      <c r="AH5" s="37">
        <v>6.9893949412646263E-6</v>
      </c>
      <c r="AI5" s="37">
        <v>3.3916109410364917E-7</v>
      </c>
      <c r="AJ5" s="37">
        <v>1.0789901255359373E-6</v>
      </c>
      <c r="AK5" s="37">
        <v>0</v>
      </c>
    </row>
    <row r="6" spans="1:37" x14ac:dyDescent="0.2">
      <c r="A6" s="2" t="s">
        <v>56</v>
      </c>
      <c r="B6" s="37">
        <v>1.442391795135864E-4</v>
      </c>
      <c r="C6" s="37">
        <v>1.1576424936279724E-4</v>
      </c>
      <c r="D6" s="37">
        <v>3.6546695145388367E-5</v>
      </c>
      <c r="E6" s="37">
        <v>8.7906679186006611E-5</v>
      </c>
      <c r="F6" s="37">
        <v>1.657725742058963E-4</v>
      </c>
      <c r="G6" s="37">
        <v>3.3018220014536173E-5</v>
      </c>
      <c r="H6" s="37">
        <v>1.2626994992448391E-4</v>
      </c>
      <c r="I6" s="37">
        <v>3.4712228696817203E-5</v>
      </c>
      <c r="J6" s="37">
        <v>1.0225049565357707E-4</v>
      </c>
      <c r="K6" s="37">
        <v>1.1178258984766532E-4</v>
      </c>
      <c r="L6" s="37">
        <v>1.7305686472567204E-5</v>
      </c>
      <c r="M6" s="37">
        <v>4.3004635511925384E-6</v>
      </c>
      <c r="N6" s="37">
        <v>5.205977115077777E-6</v>
      </c>
      <c r="O6" s="37">
        <v>2.3869731096638908E-5</v>
      </c>
      <c r="P6" s="37">
        <v>1.4323514568813647E-5</v>
      </c>
      <c r="Q6" s="37">
        <v>3.5389721247832159E-5</v>
      </c>
      <c r="R6" s="37">
        <v>2.9625324087558681E-5</v>
      </c>
      <c r="S6" s="37">
        <v>0</v>
      </c>
      <c r="T6" s="37">
        <v>9.8745881665748218E-4</v>
      </c>
      <c r="U6" s="37">
        <v>7.9251995936556181E-4</v>
      </c>
      <c r="V6" s="37">
        <v>2.5019801459427786E-4</v>
      </c>
      <c r="W6" s="37">
        <v>6.018075373004088E-4</v>
      </c>
      <c r="X6" s="37">
        <v>1.1348760476289324E-3</v>
      </c>
      <c r="Y6" s="37">
        <v>2.2604213760533202E-4</v>
      </c>
      <c r="Z6" s="37">
        <v>8.6444179558083111E-4</v>
      </c>
      <c r="AA6" s="37">
        <v>2.3763929043477645E-4</v>
      </c>
      <c r="AB6" s="37">
        <v>7.0000504565551611E-4</v>
      </c>
      <c r="AC6" s="37">
        <v>7.6526159027053497E-4</v>
      </c>
      <c r="AD6" s="37">
        <v>1.1847441689057144E-4</v>
      </c>
      <c r="AE6" s="37">
        <v>2.9440895765350783E-5</v>
      </c>
      <c r="AF6" s="37">
        <v>3.5640025261766099E-5</v>
      </c>
      <c r="AG6" s="37">
        <v>1.6341174777966059E-4</v>
      </c>
      <c r="AH6" s="37">
        <v>9.8058521923058146E-5</v>
      </c>
      <c r="AI6" s="37">
        <v>2.4227739219724847E-4</v>
      </c>
      <c r="AJ6" s="37">
        <v>2.0281443339629915E-4</v>
      </c>
      <c r="AK6" s="37">
        <v>0</v>
      </c>
    </row>
    <row r="7" spans="1:37" x14ac:dyDescent="0.2">
      <c r="A7" s="2" t="s">
        <v>57</v>
      </c>
      <c r="B7" s="37">
        <v>4.4065404432458503E-4</v>
      </c>
      <c r="C7" s="37">
        <v>6.6273087509720666E-4</v>
      </c>
      <c r="D7" s="37">
        <v>2.5825753218679351E-4</v>
      </c>
      <c r="E7" s="37">
        <v>1.7288268439822233E-4</v>
      </c>
      <c r="F7" s="37">
        <v>2.8265904188993173E-4</v>
      </c>
      <c r="G7" s="37">
        <v>5.131783775131675E-3</v>
      </c>
      <c r="H7" s="37">
        <v>3.4895851703421518E-5</v>
      </c>
      <c r="I7" s="37">
        <v>4.6536283305847537E-4</v>
      </c>
      <c r="J7" s="37">
        <v>1.4201281523625649E-4</v>
      </c>
      <c r="K7" s="37">
        <v>3.8246893104008293E-4</v>
      </c>
      <c r="L7" s="37">
        <v>1.9094036149823685E-4</v>
      </c>
      <c r="M7" s="37">
        <v>9.0865080693427287E-5</v>
      </c>
      <c r="N7" s="37">
        <v>4.3410868591771295E-5</v>
      </c>
      <c r="O7" s="37">
        <v>4.6815469142892619E-4</v>
      </c>
      <c r="P7" s="37">
        <v>3.4262750745247227E-4</v>
      </c>
      <c r="Q7" s="37">
        <v>3.3008190746341347E-4</v>
      </c>
      <c r="R7" s="37">
        <v>6.774668508329186E-4</v>
      </c>
      <c r="S7" s="37">
        <v>0</v>
      </c>
      <c r="T7" s="37">
        <v>4.4247801661642118E-4</v>
      </c>
      <c r="U7" s="37">
        <v>6.6547407641055073E-4</v>
      </c>
      <c r="V7" s="37">
        <v>2.5932652176928722E-4</v>
      </c>
      <c r="W7" s="37">
        <v>1.7359828710320583E-4</v>
      </c>
      <c r="X7" s="37">
        <v>2.8382903514673799E-4</v>
      </c>
      <c r="Y7" s="37">
        <v>5.1530254533463417E-3</v>
      </c>
      <c r="Z7" s="37">
        <v>3.5040293964707506E-5</v>
      </c>
      <c r="AA7" s="37">
        <v>4.6728908092589269E-4</v>
      </c>
      <c r="AB7" s="37">
        <v>1.4260064018286191E-4</v>
      </c>
      <c r="AC7" s="37">
        <v>3.8405206125683729E-4</v>
      </c>
      <c r="AD7" s="37">
        <v>1.91730709239853E-4</v>
      </c>
      <c r="AE7" s="37">
        <v>9.1241192955676681E-5</v>
      </c>
      <c r="AF7" s="37">
        <v>4.3590556540845481E-5</v>
      </c>
      <c r="AG7" s="37">
        <v>4.70092495464671E-4</v>
      </c>
      <c r="AH7" s="37">
        <v>3.4404572450519912E-4</v>
      </c>
      <c r="AI7" s="37">
        <v>3.3144819528263119E-4</v>
      </c>
      <c r="AJ7" s="37">
        <v>6.8027104786792076E-4</v>
      </c>
      <c r="AK7" s="37">
        <v>0</v>
      </c>
    </row>
    <row r="8" spans="1:37" x14ac:dyDescent="0.2">
      <c r="A8" s="2" t="s">
        <v>58</v>
      </c>
      <c r="B8" s="37">
        <v>4.1560310711004092E-6</v>
      </c>
      <c r="C8" s="37">
        <v>1.798286390419346E-5</v>
      </c>
      <c r="D8" s="37">
        <v>5.5872736950437203E-6</v>
      </c>
      <c r="E8" s="37">
        <v>2.0685881474052846E-4</v>
      </c>
      <c r="F8" s="37">
        <v>1.5872735411006949E-5</v>
      </c>
      <c r="G8" s="37">
        <v>1.5545573069286733E-4</v>
      </c>
      <c r="H8" s="37">
        <v>1.5230253026377156E-3</v>
      </c>
      <c r="I8" s="37">
        <v>2.5187975683773108E-5</v>
      </c>
      <c r="J8" s="37">
        <v>4.8378837470520961E-5</v>
      </c>
      <c r="K8" s="37">
        <v>4.4756924116944903E-5</v>
      </c>
      <c r="L8" s="37">
        <v>1.8820162516439544E-4</v>
      </c>
      <c r="M8" s="37">
        <v>2.5486117293537299E-5</v>
      </c>
      <c r="N8" s="37">
        <v>4.4223074243267174E-5</v>
      </c>
      <c r="O8" s="37">
        <v>8.4728514661771336E-5</v>
      </c>
      <c r="P8" s="37">
        <v>2.0316183535272126E-4</v>
      </c>
      <c r="Q8" s="37">
        <v>1.9542610795608214E-5</v>
      </c>
      <c r="R8" s="37">
        <v>3.7351388485481796E-5</v>
      </c>
      <c r="S8" s="37">
        <v>0</v>
      </c>
      <c r="T8" s="37">
        <v>4.1707045802117479E-6</v>
      </c>
      <c r="U8" s="37">
        <v>1.8046355180565528E-5</v>
      </c>
      <c r="V8" s="37">
        <v>5.6070004271275723E-6</v>
      </c>
      <c r="W8" s="37">
        <v>2.0758916171121464E-4</v>
      </c>
      <c r="X8" s="37">
        <v>1.5928776553070309E-5</v>
      </c>
      <c r="Y8" s="37">
        <v>1.5600459114210541E-4</v>
      </c>
      <c r="Z8" s="37">
        <v>1.5284025785225026E-3</v>
      </c>
      <c r="AA8" s="37">
        <v>2.5276905719273096E-5</v>
      </c>
      <c r="AB8" s="37">
        <v>4.8549646422685906E-5</v>
      </c>
      <c r="AC8" s="37">
        <v>4.4914945345032483E-5</v>
      </c>
      <c r="AD8" s="37">
        <v>1.8886610004785373E-4</v>
      </c>
      <c r="AE8" s="37">
        <v>2.5576099964003801E-5</v>
      </c>
      <c r="AF8" s="37">
        <v>4.4379210631984825E-5</v>
      </c>
      <c r="AG8" s="37">
        <v>8.5027661759232886E-5</v>
      </c>
      <c r="AH8" s="37">
        <v>2.0387912956711099E-4</v>
      </c>
      <c r="AI8" s="37">
        <v>1.9611608999101622E-5</v>
      </c>
      <c r="AJ8" s="37">
        <v>3.7483263327100278E-5</v>
      </c>
      <c r="AK8" s="37">
        <v>0</v>
      </c>
    </row>
    <row r="9" spans="1:37" x14ac:dyDescent="0.2">
      <c r="A9" s="2" t="s">
        <v>59</v>
      </c>
      <c r="B9" s="37">
        <v>7.6966083560197959E-3</v>
      </c>
      <c r="C9" s="37">
        <v>1.0935711316831223E-2</v>
      </c>
      <c r="D9" s="37">
        <v>4.3755877978107274E-3</v>
      </c>
      <c r="E9" s="37">
        <v>5.6267639249149822E-3</v>
      </c>
      <c r="F9" s="37">
        <v>1.2774216947633083E-2</v>
      </c>
      <c r="G9" s="37">
        <v>2.606188499972312E-3</v>
      </c>
      <c r="H9" s="37">
        <v>8.833970983731336E-3</v>
      </c>
      <c r="I9" s="37">
        <v>4.2148220550865603E-3</v>
      </c>
      <c r="J9" s="37">
        <v>7.1244949885735549E-3</v>
      </c>
      <c r="K9" s="37">
        <v>1.2781673823824544E-2</v>
      </c>
      <c r="L9" s="37">
        <v>4.1617984753620574E-3</v>
      </c>
      <c r="M9" s="37">
        <v>9.3456314665561855E-4</v>
      </c>
      <c r="N9" s="37">
        <v>4.8504496367686342E-4</v>
      </c>
      <c r="O9" s="37">
        <v>3.5566231448692673E-3</v>
      </c>
      <c r="P9" s="37">
        <v>2.7316167229391782E-3</v>
      </c>
      <c r="Q9" s="37">
        <v>7.7788664209394376E-3</v>
      </c>
      <c r="R9" s="37">
        <v>3.9472433400912993E-3</v>
      </c>
      <c r="S9" s="37">
        <v>0</v>
      </c>
      <c r="T9" s="37">
        <v>5.1923278973643055E-4</v>
      </c>
      <c r="U9" s="37">
        <v>7.3775091990349487E-4</v>
      </c>
      <c r="V9" s="37">
        <v>2.9518828994552841E-4</v>
      </c>
      <c r="W9" s="37">
        <v>3.7959581607615824E-4</v>
      </c>
      <c r="X9" s="37">
        <v>8.6178118927282663E-4</v>
      </c>
      <c r="Y9" s="37">
        <v>1.7582010969302152E-4</v>
      </c>
      <c r="Z9" s="37">
        <v>5.9596216751056717E-4</v>
      </c>
      <c r="AA9" s="37">
        <v>2.843426237471919E-4</v>
      </c>
      <c r="AB9" s="37">
        <v>4.8063656577860436E-4</v>
      </c>
      <c r="AC9" s="37">
        <v>8.6228424912055605E-4</v>
      </c>
      <c r="AD9" s="37">
        <v>2.8076551809900954E-4</v>
      </c>
      <c r="AE9" s="37">
        <v>6.3048008600219017E-5</v>
      </c>
      <c r="AF9" s="37">
        <v>3.2722367825895857E-5</v>
      </c>
      <c r="AG9" s="37">
        <v>2.3993884996204116E-4</v>
      </c>
      <c r="AH9" s="37">
        <v>1.8428181686457474E-4</v>
      </c>
      <c r="AI9" s="37">
        <v>5.2478212816588828E-4</v>
      </c>
      <c r="AJ9" s="37">
        <v>2.6629108257030296E-4</v>
      </c>
      <c r="AK9" s="37">
        <v>0</v>
      </c>
    </row>
    <row r="10" spans="1:37" x14ac:dyDescent="0.2">
      <c r="A10" s="2" t="s">
        <v>60</v>
      </c>
      <c r="B10" s="37">
        <v>1.0466131170425294E-2</v>
      </c>
      <c r="C10" s="37">
        <v>6.837830786553179E-3</v>
      </c>
      <c r="D10" s="37">
        <v>1.3505224059334979E-2</v>
      </c>
      <c r="E10" s="37">
        <v>3.9559749121017909E-2</v>
      </c>
      <c r="F10" s="37">
        <v>2.2416924757278019E-2</v>
      </c>
      <c r="G10" s="37">
        <v>8.0077746996912655E-3</v>
      </c>
      <c r="H10" s="37">
        <v>6.3377204532449483E-3</v>
      </c>
      <c r="I10" s="37">
        <v>2.5820569493465808E-2</v>
      </c>
      <c r="J10" s="37">
        <v>5.7855211582462311E-2</v>
      </c>
      <c r="K10" s="37">
        <v>5.881876419973067E-3</v>
      </c>
      <c r="L10" s="37">
        <v>5.5569433490557261E-3</v>
      </c>
      <c r="M10" s="37">
        <v>5.9886738785339261E-3</v>
      </c>
      <c r="N10" s="37">
        <v>5.4674146225684901E-4</v>
      </c>
      <c r="O10" s="37">
        <v>6.4814538292110079E-3</v>
      </c>
      <c r="P10" s="37">
        <v>4.7960522467745828E-3</v>
      </c>
      <c r="Q10" s="37">
        <v>5.9834702652431975E-3</v>
      </c>
      <c r="R10" s="37">
        <v>2.7851885918200446E-2</v>
      </c>
      <c r="S10" s="37">
        <v>0</v>
      </c>
      <c r="T10" s="37">
        <v>2.6088289964449561E-4</v>
      </c>
      <c r="U10" s="37">
        <v>1.7044245804172429E-4</v>
      </c>
      <c r="V10" s="37">
        <v>3.3663652361856888E-4</v>
      </c>
      <c r="W10" s="37">
        <v>9.8608185697720077E-4</v>
      </c>
      <c r="X10" s="37">
        <v>5.5877307828099078E-4</v>
      </c>
      <c r="Y10" s="37">
        <v>1.9960493990927084E-4</v>
      </c>
      <c r="Z10" s="37">
        <v>1.5797651128727277E-4</v>
      </c>
      <c r="AA10" s="37">
        <v>6.4361366490057483E-4</v>
      </c>
      <c r="AB10" s="37">
        <v>1.4421217459827849E-3</v>
      </c>
      <c r="AC10" s="37">
        <v>1.4661396372799373E-4</v>
      </c>
      <c r="AD10" s="37">
        <v>1.3851455427564096E-4</v>
      </c>
      <c r="AE10" s="37">
        <v>1.4927603916067608E-4</v>
      </c>
      <c r="AF10" s="37">
        <v>1.3628292604672402E-5</v>
      </c>
      <c r="AG10" s="37">
        <v>1.6155926591619209E-4</v>
      </c>
      <c r="AH10" s="37">
        <v>1.1954828356448051E-4</v>
      </c>
      <c r="AI10" s="37">
        <v>1.4914633185032341E-4</v>
      </c>
      <c r="AJ10" s="37">
        <v>6.9424705658572108E-4</v>
      </c>
      <c r="AK10" s="37">
        <v>0</v>
      </c>
    </row>
    <row r="11" spans="1:37" x14ac:dyDescent="0.2">
      <c r="A11" s="2" t="s">
        <v>61</v>
      </c>
      <c r="B11" s="37">
        <v>2.6670760449920799E-6</v>
      </c>
      <c r="C11" s="37">
        <v>1.0869365487352434E-6</v>
      </c>
      <c r="D11" s="37">
        <v>1.7902724910286081E-5</v>
      </c>
      <c r="E11" s="37">
        <v>2.4156465476876109E-4</v>
      </c>
      <c r="F11" s="37">
        <v>1.7120359995392861E-4</v>
      </c>
      <c r="G11" s="37">
        <v>1.4855952816607266E-4</v>
      </c>
      <c r="H11" s="37">
        <v>2.5030857960901435E-4</v>
      </c>
      <c r="I11" s="37">
        <v>4.2426450855879424E-4</v>
      </c>
      <c r="J11" s="37">
        <v>2.4526255507600968E-4</v>
      </c>
      <c r="K11" s="37">
        <v>1.0721661391090505E-4</v>
      </c>
      <c r="L11" s="37">
        <v>4.7494975971780663E-4</v>
      </c>
      <c r="M11" s="37">
        <v>5.3077774007960726E-4</v>
      </c>
      <c r="N11" s="37">
        <v>2.5179489348298926E-5</v>
      </c>
      <c r="O11" s="37">
        <v>6.1159075430068817E-4</v>
      </c>
      <c r="P11" s="37">
        <v>1.2385473326751526E-3</v>
      </c>
      <c r="Q11" s="37">
        <v>9.9521922769410433E-4</v>
      </c>
      <c r="R11" s="37">
        <v>7.0261793017584225E-3</v>
      </c>
      <c r="S11" s="37">
        <v>0</v>
      </c>
      <c r="T11" s="37">
        <v>3.1046517081791577E-7</v>
      </c>
      <c r="U11" s="37">
        <v>1.2652655401594492E-7</v>
      </c>
      <c r="V11" s="37">
        <v>2.0839947769073184E-6</v>
      </c>
      <c r="W11" s="37">
        <v>2.8119712577065635E-5</v>
      </c>
      <c r="X11" s="37">
        <v>1.9929223617055281E-5</v>
      </c>
      <c r="Y11" s="37">
        <v>1.7293304919187513E-5</v>
      </c>
      <c r="Z11" s="37">
        <v>2.9137562864553891E-5</v>
      </c>
      <c r="AA11" s="37">
        <v>4.9387175655906839E-5</v>
      </c>
      <c r="AB11" s="37">
        <v>2.8550172463169464E-5</v>
      </c>
      <c r="AC11" s="37">
        <v>1.2480718131329661E-5</v>
      </c>
      <c r="AD11" s="37">
        <v>5.5287271826234991E-5</v>
      </c>
      <c r="AE11" s="37">
        <v>6.1786015456732839E-5</v>
      </c>
      <c r="AF11" s="37">
        <v>2.9310579562611349E-6</v>
      </c>
      <c r="AG11" s="37">
        <v>7.119318114725332E-5</v>
      </c>
      <c r="AH11" s="37">
        <v>1.4417504514994321E-4</v>
      </c>
      <c r="AI11" s="37">
        <v>1.1585005538461945E-4</v>
      </c>
      <c r="AJ11" s="37">
        <v>8.1789342347912328E-4</v>
      </c>
      <c r="AK11" s="37">
        <v>0</v>
      </c>
    </row>
    <row r="12" spans="1:37" x14ac:dyDescent="0.2">
      <c r="A12" s="2" t="s">
        <v>62</v>
      </c>
      <c r="B12" s="37">
        <v>1.2285840756968607E-6</v>
      </c>
      <c r="C12" s="37">
        <v>1.3910585914118212E-6</v>
      </c>
      <c r="D12" s="37">
        <v>4.1174193003693977E-6</v>
      </c>
      <c r="E12" s="37">
        <v>6.3852297913437786E-5</v>
      </c>
      <c r="F12" s="37">
        <v>1.0250076430027399E-4</v>
      </c>
      <c r="G12" s="37">
        <v>1.3841912621708852E-4</v>
      </c>
      <c r="H12" s="37">
        <v>4.9140113288738403E-5</v>
      </c>
      <c r="I12" s="37">
        <v>2.8234423666935964E-4</v>
      </c>
      <c r="J12" s="37">
        <v>1.6749435890863542E-4</v>
      </c>
      <c r="K12" s="37">
        <v>7.4315399505481562E-5</v>
      </c>
      <c r="L12" s="37">
        <v>2.3193130755330272E-3</v>
      </c>
      <c r="M12" s="37">
        <v>7.4692559921013015E-4</v>
      </c>
      <c r="N12" s="37">
        <v>3.3133000513202988E-5</v>
      </c>
      <c r="O12" s="37">
        <v>1.3788794984325391E-3</v>
      </c>
      <c r="P12" s="37">
        <v>3.5911891112971715E-4</v>
      </c>
      <c r="Q12" s="37">
        <v>1.8325854350325567E-4</v>
      </c>
      <c r="R12" s="37">
        <v>3.3702326608724782E-4</v>
      </c>
      <c r="S12" s="37">
        <v>0</v>
      </c>
      <c r="T12" s="37">
        <v>2.9395907847035889E-7</v>
      </c>
      <c r="U12" s="37">
        <v>3.3283379600842994E-7</v>
      </c>
      <c r="V12" s="37">
        <v>9.8516072864296107E-7</v>
      </c>
      <c r="W12" s="37">
        <v>1.5277719306432119E-5</v>
      </c>
      <c r="X12" s="37">
        <v>2.4525004688120744E-5</v>
      </c>
      <c r="Y12" s="37">
        <v>3.3119067380364877E-5</v>
      </c>
      <c r="Z12" s="37">
        <v>1.1757585584928878E-5</v>
      </c>
      <c r="AA12" s="37">
        <v>6.7555532636759188E-5</v>
      </c>
      <c r="AB12" s="37">
        <v>4.0075798122190996E-5</v>
      </c>
      <c r="AC12" s="37">
        <v>1.7781189571740875E-5</v>
      </c>
      <c r="AD12" s="37">
        <v>5.549340479455839E-4</v>
      </c>
      <c r="AE12" s="37">
        <v>1.7871431444786676E-4</v>
      </c>
      <c r="AF12" s="37">
        <v>7.927618866697938E-6</v>
      </c>
      <c r="AG12" s="37">
        <v>3.2991974639667366E-4</v>
      </c>
      <c r="AH12" s="37">
        <v>8.5925144453050556E-5</v>
      </c>
      <c r="AI12" s="37">
        <v>4.384764025162992E-5</v>
      </c>
      <c r="AJ12" s="37">
        <v>8.0638395598513863E-5</v>
      </c>
      <c r="AK12" s="37">
        <v>0</v>
      </c>
    </row>
    <row r="13" spans="1:37" x14ac:dyDescent="0.2">
      <c r="A13" s="2" t="s">
        <v>63</v>
      </c>
      <c r="B13" s="37">
        <v>3.5291524632915968E-4</v>
      </c>
      <c r="C13" s="37">
        <v>3.1989768379904314E-4</v>
      </c>
      <c r="D13" s="37">
        <v>3.3722702189056835E-4</v>
      </c>
      <c r="E13" s="37">
        <v>3.9752309662109491E-4</v>
      </c>
      <c r="F13" s="37">
        <v>3.5467263243706495E-4</v>
      </c>
      <c r="G13" s="37">
        <v>4.8676933824196944E-4</v>
      </c>
      <c r="H13" s="37">
        <v>3.0984038106608806E-4</v>
      </c>
      <c r="I13" s="37">
        <v>5.3919484273393212E-4</v>
      </c>
      <c r="J13" s="37">
        <v>5.3063341025087426E-4</v>
      </c>
      <c r="K13" s="37">
        <v>2.8862655604718383E-4</v>
      </c>
      <c r="L13" s="37">
        <v>6.2578688094631744E-4</v>
      </c>
      <c r="M13" s="37">
        <v>2.5013436943452727E-3</v>
      </c>
      <c r="N13" s="37">
        <v>7.3503436779176782E-4</v>
      </c>
      <c r="O13" s="37">
        <v>4.2732484256278433E-4</v>
      </c>
      <c r="P13" s="37">
        <v>8.1402186216300045E-4</v>
      </c>
      <c r="Q13" s="37">
        <v>3.7631837220067279E-4</v>
      </c>
      <c r="R13" s="37">
        <v>3.6171137096991285E-4</v>
      </c>
      <c r="S13" s="37">
        <v>0</v>
      </c>
      <c r="T13" s="37">
        <v>9.6649182966222728E-5</v>
      </c>
      <c r="U13" s="37">
        <v>8.7607010730071687E-5</v>
      </c>
      <c r="V13" s="37">
        <v>9.2352814107263346E-5</v>
      </c>
      <c r="W13" s="37">
        <v>1.0886546528737246E-4</v>
      </c>
      <c r="X13" s="37">
        <v>9.7130459797563766E-5</v>
      </c>
      <c r="Y13" s="37">
        <v>1.3330639388193553E-4</v>
      </c>
      <c r="Z13" s="37">
        <v>8.4852723115425916E-5</v>
      </c>
      <c r="AA13" s="37">
        <v>1.4766361485338207E-4</v>
      </c>
      <c r="AB13" s="37">
        <v>1.4531898547532379E-4</v>
      </c>
      <c r="AC13" s="37">
        <v>7.9043116199908238E-5</v>
      </c>
      <c r="AD13" s="37">
        <v>1.7137766470432355E-4</v>
      </c>
      <c r="AE13" s="37">
        <v>6.8501666303955565E-4</v>
      </c>
      <c r="AF13" s="37">
        <v>2.0129612375235795E-4</v>
      </c>
      <c r="AG13" s="37">
        <v>1.170269556910622E-4</v>
      </c>
      <c r="AH13" s="37">
        <v>2.2292759724332903E-4</v>
      </c>
      <c r="AI13" s="37">
        <v>1.030583506569486E-4</v>
      </c>
      <c r="AJ13" s="37">
        <v>9.9058085014633936E-5</v>
      </c>
      <c r="AK13" s="37">
        <v>0</v>
      </c>
    </row>
    <row r="14" spans="1:37" x14ac:dyDescent="0.2">
      <c r="A14" s="2" t="s">
        <v>64</v>
      </c>
      <c r="B14" s="37">
        <v>1.408938189328513E-6</v>
      </c>
      <c r="C14" s="37">
        <v>3.1409525228328689E-6</v>
      </c>
      <c r="D14" s="37">
        <v>1.914735934337847E-5</v>
      </c>
      <c r="E14" s="37">
        <v>1.1540865000331261E-4</v>
      </c>
      <c r="F14" s="37">
        <v>1.5893214884771397E-4</v>
      </c>
      <c r="G14" s="37">
        <v>3.2298664800055278E-4</v>
      </c>
      <c r="H14" s="37">
        <v>1.729976901277057E-4</v>
      </c>
      <c r="I14" s="37">
        <v>2.8902687738474532E-3</v>
      </c>
      <c r="J14" s="37">
        <v>6.1486607408582498E-4</v>
      </c>
      <c r="K14" s="37">
        <v>2.0070285756889497E-3</v>
      </c>
      <c r="L14" s="37">
        <v>1.0181040710151858E-3</v>
      </c>
      <c r="M14" s="37">
        <v>6.6241703002797771E-4</v>
      </c>
      <c r="N14" s="37">
        <v>3.1154805468097956E-4</v>
      </c>
      <c r="O14" s="37">
        <v>1.3979040218752533E-3</v>
      </c>
      <c r="P14" s="37">
        <v>2.0433865851190414E-4</v>
      </c>
      <c r="Q14" s="37">
        <v>1.4146061329364237E-3</v>
      </c>
      <c r="R14" s="37">
        <v>3.1236688385528726E-3</v>
      </c>
      <c r="S14" s="37">
        <v>0</v>
      </c>
      <c r="T14" s="37">
        <v>1.6183335458629736E-7</v>
      </c>
      <c r="U14" s="37">
        <v>3.6077585746227325E-7</v>
      </c>
      <c r="V14" s="37">
        <v>2.1993025794020285E-6</v>
      </c>
      <c r="W14" s="37">
        <v>1.3256059861088195E-5</v>
      </c>
      <c r="X14" s="37">
        <v>1.8255252781452719E-5</v>
      </c>
      <c r="Y14" s="37">
        <v>3.7098868586580423E-5</v>
      </c>
      <c r="Z14" s="37">
        <v>1.9870847948546568E-5</v>
      </c>
      <c r="AA14" s="37">
        <v>3.3198183913992667E-4</v>
      </c>
      <c r="AB14" s="37">
        <v>7.0624701739427953E-5</v>
      </c>
      <c r="AC14" s="37">
        <v>2.3053116851712269E-4</v>
      </c>
      <c r="AD14" s="37">
        <v>1.1694139485911592E-4</v>
      </c>
      <c r="AE14" s="37">
        <v>7.6086496140480685E-5</v>
      </c>
      <c r="AF14" s="37">
        <v>3.5785009722738304E-5</v>
      </c>
      <c r="AG14" s="37">
        <v>1.6056594885654069E-4</v>
      </c>
      <c r="AH14" s="37">
        <v>2.3470731951985497E-5</v>
      </c>
      <c r="AI14" s="37">
        <v>1.6248438550775412E-4</v>
      </c>
      <c r="AJ14" s="37">
        <v>3.5879062019081054E-4</v>
      </c>
      <c r="AK14" s="37">
        <v>0</v>
      </c>
    </row>
    <row r="15" spans="1:37" x14ac:dyDescent="0.2">
      <c r="A15" s="2" t="s">
        <v>65</v>
      </c>
      <c r="B15" s="37">
        <v>1.7647107931535079E-4</v>
      </c>
      <c r="C15" s="37">
        <v>1.5917683314493298E-4</v>
      </c>
      <c r="D15" s="37">
        <v>3.4125535476995592E-4</v>
      </c>
      <c r="E15" s="37">
        <v>4.41208255378617E-3</v>
      </c>
      <c r="F15" s="37">
        <v>1.9535327530866863E-3</v>
      </c>
      <c r="G15" s="37">
        <v>1.9206024855806453E-3</v>
      </c>
      <c r="H15" s="37">
        <v>1.1406105704443836E-3</v>
      </c>
      <c r="I15" s="37">
        <v>3.9467265225739522E-3</v>
      </c>
      <c r="J15" s="37">
        <v>2.5881140209267381E-3</v>
      </c>
      <c r="K15" s="37">
        <v>1.3264075562520524E-3</v>
      </c>
      <c r="L15" s="37">
        <v>6.4146907151892592E-3</v>
      </c>
      <c r="M15" s="37">
        <v>3.6062306134066789E-3</v>
      </c>
      <c r="N15" s="37">
        <v>4.3109118158857109E-4</v>
      </c>
      <c r="O15" s="37">
        <v>3.8590066865930197E-3</v>
      </c>
      <c r="P15" s="37">
        <v>2.6476332677767187E-3</v>
      </c>
      <c r="Q15" s="37">
        <v>2.2219632632491963E-3</v>
      </c>
      <c r="R15" s="37">
        <v>3.6101091462371502E-3</v>
      </c>
      <c r="S15" s="37">
        <v>0</v>
      </c>
      <c r="T15" s="37">
        <v>2.2008194868685787E-5</v>
      </c>
      <c r="U15" s="37">
        <v>1.9851381744959001E-5</v>
      </c>
      <c r="V15" s="37">
        <v>4.2558896204962342E-5</v>
      </c>
      <c r="W15" s="37">
        <v>5.5024298030690514E-4</v>
      </c>
      <c r="X15" s="37">
        <v>2.4363045593132546E-4</v>
      </c>
      <c r="Y15" s="37">
        <v>2.395236314750881E-4</v>
      </c>
      <c r="Z15" s="37">
        <v>1.4224868913939497E-4</v>
      </c>
      <c r="AA15" s="37">
        <v>4.9220714657159344E-4</v>
      </c>
      <c r="AB15" s="37">
        <v>3.2277083551547576E-4</v>
      </c>
      <c r="AC15" s="37">
        <v>1.65419943520191E-4</v>
      </c>
      <c r="AD15" s="37">
        <v>7.9999376572042113E-4</v>
      </c>
      <c r="AE15" s="37">
        <v>4.4974296292169024E-4</v>
      </c>
      <c r="AF15" s="37">
        <v>5.3762569863468755E-5</v>
      </c>
      <c r="AG15" s="37">
        <v>4.8126736396467877E-4</v>
      </c>
      <c r="AH15" s="37">
        <v>3.3019364489701188E-4</v>
      </c>
      <c r="AI15" s="37">
        <v>2.7710716497213303E-4</v>
      </c>
      <c r="AJ15" s="37">
        <v>4.5022666544489561E-4</v>
      </c>
      <c r="AK15" s="37">
        <v>0</v>
      </c>
    </row>
    <row r="16" spans="1:37" x14ac:dyDescent="0.2">
      <c r="A16" s="2" t="s">
        <v>66</v>
      </c>
      <c r="B16" s="37">
        <v>5.1842176506158725E-4</v>
      </c>
      <c r="C16" s="37">
        <v>4.1624073685244821E-4</v>
      </c>
      <c r="D16" s="37">
        <v>3.4758662803677541E-4</v>
      </c>
      <c r="E16" s="37">
        <v>1.5756106673815787E-3</v>
      </c>
      <c r="F16" s="37">
        <v>1.5065610542691432E-3</v>
      </c>
      <c r="G16" s="37">
        <v>1.1474134324799025E-3</v>
      </c>
      <c r="H16" s="37">
        <v>4.5872692576196466E-4</v>
      </c>
      <c r="I16" s="37">
        <v>1.7515451400143007E-3</v>
      </c>
      <c r="J16" s="37">
        <v>1.3705680484279337E-3</v>
      </c>
      <c r="K16" s="37">
        <v>6.5480565923760196E-4</v>
      </c>
      <c r="L16" s="37">
        <v>1.8894209599462745E-3</v>
      </c>
      <c r="M16" s="37">
        <v>1.3156075923685096E-3</v>
      </c>
      <c r="N16" s="37">
        <v>1.777816092872831E-4</v>
      </c>
      <c r="O16" s="37">
        <v>2.256704443104619E-3</v>
      </c>
      <c r="P16" s="37">
        <v>1.1081609708934778E-3</v>
      </c>
      <c r="Q16" s="37">
        <v>1.5046067570051657E-3</v>
      </c>
      <c r="R16" s="37">
        <v>2.7003149741675254E-3</v>
      </c>
      <c r="S16" s="37">
        <v>0</v>
      </c>
      <c r="T16" s="37">
        <v>1.3260673076631448E-5</v>
      </c>
      <c r="U16" s="37">
        <v>1.0646991898422275E-5</v>
      </c>
      <c r="V16" s="37">
        <v>8.890893382257613E-6</v>
      </c>
      <c r="W16" s="37">
        <v>4.0302432043373213E-5</v>
      </c>
      <c r="X16" s="37">
        <v>3.8536216951221126E-5</v>
      </c>
      <c r="Y16" s="37">
        <v>2.934960574049965E-5</v>
      </c>
      <c r="Z16" s="37">
        <v>1.1733743071637725E-5</v>
      </c>
      <c r="AA16" s="37">
        <v>4.4802647276842296E-5</v>
      </c>
      <c r="AB16" s="37">
        <v>3.5057661626765426E-5</v>
      </c>
      <c r="AC16" s="37">
        <v>1.6749226905715346E-5</v>
      </c>
      <c r="AD16" s="37">
        <v>4.8329362967633581E-5</v>
      </c>
      <c r="AE16" s="37">
        <v>3.36518320704774E-5</v>
      </c>
      <c r="AF16" s="37">
        <v>4.5474630092276723E-6</v>
      </c>
      <c r="AG16" s="37">
        <v>5.7724080791702353E-5</v>
      </c>
      <c r="AH16" s="37">
        <v>2.8345569846117834E-5</v>
      </c>
      <c r="AI16" s="37">
        <v>3.8486228121934459E-5</v>
      </c>
      <c r="AJ16" s="37">
        <v>6.9071162689541312E-5</v>
      </c>
      <c r="AK16" s="37">
        <v>0</v>
      </c>
    </row>
    <row r="17" spans="1:37" x14ac:dyDescent="0.2">
      <c r="A17" s="2" t="s">
        <v>67</v>
      </c>
      <c r="B17" s="37">
        <v>3.9449069692646099E-7</v>
      </c>
      <c r="C17" s="37">
        <v>3.3922301615675925E-7</v>
      </c>
      <c r="D17" s="37">
        <v>4.0683488462730259E-8</v>
      </c>
      <c r="E17" s="37">
        <v>4.8878714778286427E-5</v>
      </c>
      <c r="F17" s="37">
        <v>1.4860868984556069E-5</v>
      </c>
      <c r="G17" s="37">
        <v>2.3040854301979052E-5</v>
      </c>
      <c r="H17" s="37">
        <v>5.9438509032913804E-7</v>
      </c>
      <c r="I17" s="37">
        <v>5.4099623568775613E-5</v>
      </c>
      <c r="J17" s="37">
        <v>1.7925182408744152E-4</v>
      </c>
      <c r="K17" s="37">
        <v>4.4289162888400329E-6</v>
      </c>
      <c r="L17" s="37">
        <v>1.10114774676809E-5</v>
      </c>
      <c r="M17" s="37">
        <v>2.0177034916361348E-4</v>
      </c>
      <c r="N17" s="37">
        <v>6.6246046547829871E-7</v>
      </c>
      <c r="O17" s="37">
        <v>5.3573132561768257E-4</v>
      </c>
      <c r="P17" s="37">
        <v>5.5484099184843308E-5</v>
      </c>
      <c r="Q17" s="37">
        <v>4.7986178889883428E-3</v>
      </c>
      <c r="R17" s="37">
        <v>1.5352528427016728E-4</v>
      </c>
      <c r="S17" s="37">
        <v>0</v>
      </c>
      <c r="T17" s="37">
        <v>6.5387436479982663E-8</v>
      </c>
      <c r="U17" s="37">
        <v>5.6226733847751776E-8</v>
      </c>
      <c r="V17" s="37">
        <v>6.7433504474676672E-9</v>
      </c>
      <c r="W17" s="37">
        <v>8.1017217457581422E-6</v>
      </c>
      <c r="X17" s="37">
        <v>2.4632117673136072E-6</v>
      </c>
      <c r="Y17" s="37">
        <v>3.8190568468488887E-6</v>
      </c>
      <c r="Z17" s="37">
        <v>9.8520237971011913E-8</v>
      </c>
      <c r="AA17" s="37">
        <v>8.9670953643647533E-6</v>
      </c>
      <c r="AB17" s="37">
        <v>2.97112640494626E-5</v>
      </c>
      <c r="AC17" s="37">
        <v>7.3409964992323551E-7</v>
      </c>
      <c r="AD17" s="37">
        <v>1.8251692348602233E-6</v>
      </c>
      <c r="AE17" s="37">
        <v>3.3443744028111058E-5</v>
      </c>
      <c r="AF17" s="37">
        <v>1.098038355389579E-7</v>
      </c>
      <c r="AG17" s="37">
        <v>8.8798286745639683E-5</v>
      </c>
      <c r="AH17" s="37">
        <v>9.1965743156024448E-6</v>
      </c>
      <c r="AI17" s="37">
        <v>7.9537825569160419E-4</v>
      </c>
      <c r="AJ17" s="37">
        <v>2.5447050720078693E-5</v>
      </c>
      <c r="AK17" s="37">
        <v>0</v>
      </c>
    </row>
    <row r="18" spans="1:37" x14ac:dyDescent="0.2">
      <c r="A18" s="2" t="s">
        <v>68</v>
      </c>
      <c r="B18" s="37">
        <v>2.7124168264083503E-5</v>
      </c>
      <c r="C18" s="37">
        <v>2.3722956223953894E-5</v>
      </c>
      <c r="D18" s="37">
        <v>5.6556278784715845E-5</v>
      </c>
      <c r="E18" s="37">
        <v>2.9109329903297858E-4</v>
      </c>
      <c r="F18" s="37">
        <v>1.2139027678839243E-4</v>
      </c>
      <c r="G18" s="37">
        <v>1.4766352519445146E-4</v>
      </c>
      <c r="H18" s="37">
        <v>2.6996053049929071E-5</v>
      </c>
      <c r="I18" s="37">
        <v>2.6664017719743729E-4</v>
      </c>
      <c r="J18" s="37">
        <v>2.3373224291346482E-4</v>
      </c>
      <c r="K18" s="37">
        <v>1.336928798051266E-4</v>
      </c>
      <c r="L18" s="37">
        <v>1.4234907551674493E-3</v>
      </c>
      <c r="M18" s="37">
        <v>2.8406546856780414E-4</v>
      </c>
      <c r="N18" s="37">
        <v>2.2609070966338359E-5</v>
      </c>
      <c r="O18" s="37">
        <v>3.550361524934368E-4</v>
      </c>
      <c r="P18" s="37">
        <v>1.8132757630488661E-4</v>
      </c>
      <c r="Q18" s="37">
        <v>5.8674253943500395E-4</v>
      </c>
      <c r="R18" s="37">
        <v>9.8664260587154242E-4</v>
      </c>
      <c r="S18" s="37">
        <v>0</v>
      </c>
      <c r="T18" s="37">
        <v>3.6508464479842678E-6</v>
      </c>
      <c r="U18" s="37">
        <v>3.1930516586785667E-6</v>
      </c>
      <c r="V18" s="37">
        <v>7.6123362568059368E-6</v>
      </c>
      <c r="W18" s="37">
        <v>3.9180443302801532E-5</v>
      </c>
      <c r="X18" s="37">
        <v>1.6338833195470302E-5</v>
      </c>
      <c r="Y18" s="37">
        <v>1.9875147919903016E-5</v>
      </c>
      <c r="Z18" s="37">
        <v>3.6336024547316603E-6</v>
      </c>
      <c r="AA18" s="37">
        <v>3.5889113145643287E-5</v>
      </c>
      <c r="AB18" s="37">
        <v>3.145978599277252E-5</v>
      </c>
      <c r="AC18" s="37">
        <v>1.7994733353857042E-5</v>
      </c>
      <c r="AD18" s="37">
        <v>1.9159836042320484E-4</v>
      </c>
      <c r="AE18" s="37">
        <v>3.8234514578240709E-5</v>
      </c>
      <c r="AF18" s="37">
        <v>3.0431254380241789E-6</v>
      </c>
      <c r="AG18" s="37">
        <v>4.7786994374054451E-5</v>
      </c>
      <c r="AH18" s="37">
        <v>2.4406246541055359E-5</v>
      </c>
      <c r="AI18" s="37">
        <v>7.8974105127272305E-5</v>
      </c>
      <c r="AJ18" s="37">
        <v>1.3279967215974552E-4</v>
      </c>
      <c r="AK18" s="37">
        <v>0</v>
      </c>
    </row>
    <row r="19" spans="1:37" x14ac:dyDescent="0.2">
      <c r="A19" s="2" t="s">
        <v>69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</row>
    <row r="20" spans="1:37" x14ac:dyDescent="0.2">
      <c r="A20" s="2" t="s">
        <v>70</v>
      </c>
      <c r="B20" s="37">
        <v>2.0349098960781374E-2</v>
      </c>
      <c r="C20" s="37">
        <v>3.3121438422359796E-2</v>
      </c>
      <c r="D20" s="37">
        <v>4.5764856897967761E-3</v>
      </c>
      <c r="E20" s="37">
        <v>5.211250675601455E-5</v>
      </c>
      <c r="F20" s="37">
        <v>4.3270440242787894E-2</v>
      </c>
      <c r="G20" s="37">
        <v>8.3229534652450011E-5</v>
      </c>
      <c r="H20" s="37">
        <v>6.697165443065793E-4</v>
      </c>
      <c r="I20" s="37">
        <v>8.2084356549215979E-3</v>
      </c>
      <c r="J20" s="37">
        <v>1.9619259397930568E-5</v>
      </c>
      <c r="K20" s="37">
        <v>1.6032010899897881E-2</v>
      </c>
      <c r="L20" s="37">
        <v>1.0057795096469484E-4</v>
      </c>
      <c r="M20" s="37">
        <v>1.8088163536222843E-5</v>
      </c>
      <c r="N20" s="37">
        <v>2.8723205209626861E-5</v>
      </c>
      <c r="O20" s="37">
        <v>2.1674442802807118E-4</v>
      </c>
      <c r="P20" s="37">
        <v>1.1181142387285084E-3</v>
      </c>
      <c r="Q20" s="37">
        <v>5.8464678042769011E-4</v>
      </c>
      <c r="R20" s="37">
        <v>1.4092474487002067E-3</v>
      </c>
      <c r="S20" s="37">
        <v>0</v>
      </c>
      <c r="T20" s="37">
        <v>2.0409951448586108E-2</v>
      </c>
      <c r="U20" s="37">
        <v>3.3220485654453763E-2</v>
      </c>
      <c r="V20" s="37">
        <v>4.5901713345598985E-3</v>
      </c>
      <c r="W20" s="37">
        <v>5.2268345384936453E-5</v>
      </c>
      <c r="X20" s="37">
        <v>4.3399837320381079E-2</v>
      </c>
      <c r="Y20" s="37">
        <v>8.347842647081468E-5</v>
      </c>
      <c r="Z20" s="37">
        <v>6.7171928250759684E-4</v>
      </c>
      <c r="AA20" s="37">
        <v>8.2329823796463506E-3</v>
      </c>
      <c r="AB20" s="37">
        <v>1.9677929354057434E-5</v>
      </c>
      <c r="AC20" s="37">
        <v>1.6079953452521546E-2</v>
      </c>
      <c r="AD20" s="37">
        <v>1.0087872194950845E-4</v>
      </c>
      <c r="AE20" s="37">
        <v>1.8142254862483501E-5</v>
      </c>
      <c r="AF20" s="37">
        <v>2.880909984791528E-5</v>
      </c>
      <c r="AG20" s="37">
        <v>2.1739258634155437E-4</v>
      </c>
      <c r="AH20" s="37">
        <v>1.121457877344039E-3</v>
      </c>
      <c r="AI20" s="37">
        <v>5.8639512373982489E-4</v>
      </c>
      <c r="AJ20" s="37">
        <v>1.4134616998250924E-3</v>
      </c>
      <c r="AK20" s="37">
        <v>0</v>
      </c>
    </row>
    <row r="21" spans="1:37" x14ac:dyDescent="0.2">
      <c r="A21" s="2" t="s">
        <v>71</v>
      </c>
      <c r="B21" s="37">
        <v>2.6395738212071944E-3</v>
      </c>
      <c r="C21" s="37">
        <v>4.0259840956928611E-2</v>
      </c>
      <c r="D21" s="37">
        <v>5.7316295581910509E-3</v>
      </c>
      <c r="E21" s="37">
        <v>1.1965792603677825E-4</v>
      </c>
      <c r="F21" s="37">
        <v>2.7585799449557108E-2</v>
      </c>
      <c r="G21" s="37">
        <v>2.0326145183993596E-5</v>
      </c>
      <c r="H21" s="37">
        <v>1.3418482123510394E-3</v>
      </c>
      <c r="I21" s="37">
        <v>2.7785320860716366E-4</v>
      </c>
      <c r="J21" s="37">
        <v>3.7408696850193616E-5</v>
      </c>
      <c r="K21" s="37">
        <v>7.6403320412848294E-3</v>
      </c>
      <c r="L21" s="37">
        <v>1.9638794677666406E-4</v>
      </c>
      <c r="M21" s="37">
        <v>3.6628090196764509E-5</v>
      </c>
      <c r="N21" s="37">
        <v>5.841397878158961E-5</v>
      </c>
      <c r="O21" s="37">
        <v>8.5354953753396907E-5</v>
      </c>
      <c r="P21" s="37">
        <v>3.6900147076524074E-4</v>
      </c>
      <c r="Q21" s="37">
        <v>2.8031351779169138E-4</v>
      </c>
      <c r="R21" s="37">
        <v>2.7865433140012748E-4</v>
      </c>
      <c r="S21" s="37">
        <v>0</v>
      </c>
      <c r="T21" s="37">
        <v>2.645956355948539E-3</v>
      </c>
      <c r="U21" s="37">
        <v>4.0357189942406543E-2</v>
      </c>
      <c r="V21" s="37">
        <v>5.7454887367015192E-3</v>
      </c>
      <c r="W21" s="37">
        <v>1.1994726095284346E-4</v>
      </c>
      <c r="X21" s="37">
        <v>2.7652502385440154E-2</v>
      </c>
      <c r="Y21" s="37">
        <v>2.0375294151433778E-5</v>
      </c>
      <c r="Z21" s="37">
        <v>1.3450928243274628E-3</v>
      </c>
      <c r="AA21" s="37">
        <v>2.7852506242791349E-4</v>
      </c>
      <c r="AB21" s="37">
        <v>3.7499151720353513E-5</v>
      </c>
      <c r="AC21" s="37">
        <v>7.6588064951141257E-3</v>
      </c>
      <c r="AD21" s="37">
        <v>1.9686281619801254E-4</v>
      </c>
      <c r="AE21" s="37">
        <v>3.6716657546657015E-5</v>
      </c>
      <c r="AF21" s="37">
        <v>5.8555224783485151E-5</v>
      </c>
      <c r="AG21" s="37">
        <v>8.5561343494536149E-5</v>
      </c>
      <c r="AH21" s="37">
        <v>3.6989372264614821E-4</v>
      </c>
      <c r="AI21" s="37">
        <v>2.8099132068221854E-4</v>
      </c>
      <c r="AJ21" s="37">
        <v>2.7932812234952181E-4</v>
      </c>
      <c r="AK21" s="37">
        <v>0</v>
      </c>
    </row>
    <row r="22" spans="1:37" x14ac:dyDescent="0.2">
      <c r="A22" s="2" t="s">
        <v>72</v>
      </c>
      <c r="B22" s="37">
        <v>3.4634437590761384E-3</v>
      </c>
      <c r="C22" s="37">
        <v>8.5886518502745618E-3</v>
      </c>
      <c r="D22" s="37">
        <v>5.8575087942725798E-2</v>
      </c>
      <c r="E22" s="37">
        <v>1.1749508411371277E-5</v>
      </c>
      <c r="F22" s="37">
        <v>2.4101106685883895E-3</v>
      </c>
      <c r="G22" s="37">
        <v>1.5453172267976521E-6</v>
      </c>
      <c r="H22" s="37">
        <v>1.1770405258939454E-3</v>
      </c>
      <c r="I22" s="37">
        <v>1.0851361975279303E-4</v>
      </c>
      <c r="J22" s="37">
        <v>2.7153124946985983E-6</v>
      </c>
      <c r="K22" s="37">
        <v>1.8053258661517968E-3</v>
      </c>
      <c r="L22" s="37">
        <v>1.3544935219082431E-5</v>
      </c>
      <c r="M22" s="37">
        <v>2.7325252227269401E-6</v>
      </c>
      <c r="N22" s="37">
        <v>4.0220199064559585E-6</v>
      </c>
      <c r="O22" s="37">
        <v>8.5738457325713409E-6</v>
      </c>
      <c r="P22" s="37">
        <v>1.5926017844178684E-4</v>
      </c>
      <c r="Q22" s="37">
        <v>5.9978019336741044E-5</v>
      </c>
      <c r="R22" s="37">
        <v>2.1242608700218879E-5</v>
      </c>
      <c r="S22" s="37">
        <v>0</v>
      </c>
      <c r="T22" s="37">
        <v>3.4801413693976851E-3</v>
      </c>
      <c r="U22" s="37">
        <v>8.6300586037139672E-3</v>
      </c>
      <c r="V22" s="37">
        <v>5.8857484326514303E-2</v>
      </c>
      <c r="W22" s="37">
        <v>1.1806153971850984E-5</v>
      </c>
      <c r="X22" s="37">
        <v>2.4217300542563195E-3</v>
      </c>
      <c r="Y22" s="37">
        <v>1.5527673564001965E-6</v>
      </c>
      <c r="Z22" s="37">
        <v>1.1827151565220713E-3</v>
      </c>
      <c r="AA22" s="37">
        <v>1.0903677481557251E-4</v>
      </c>
      <c r="AB22" s="37">
        <v>2.7284032890326738E-6</v>
      </c>
      <c r="AC22" s="37">
        <v>1.8140295235267478E-3</v>
      </c>
      <c r="AD22" s="37">
        <v>1.3610236712581826E-5</v>
      </c>
      <c r="AE22" s="37">
        <v>2.7456990013521378E-6</v>
      </c>
      <c r="AF22" s="37">
        <v>4.0414104685020477E-6</v>
      </c>
      <c r="AG22" s="37">
        <v>8.6151811042297858E-6</v>
      </c>
      <c r="AH22" s="37">
        <v>1.6002798776231994E-4</v>
      </c>
      <c r="AI22" s="37">
        <v>6.0267179393727281E-5</v>
      </c>
      <c r="AJ22" s="37">
        <v>2.1345021450926853E-5</v>
      </c>
      <c r="AK22" s="37">
        <v>0</v>
      </c>
    </row>
    <row r="23" spans="1:37" x14ac:dyDescent="0.2">
      <c r="A23" s="2" t="s">
        <v>73</v>
      </c>
      <c r="B23" s="37">
        <v>4.3233405012733965E-4</v>
      </c>
      <c r="C23" s="37">
        <v>2.6759020039579594E-3</v>
      </c>
      <c r="D23" s="37">
        <v>3.7164114815875949E-4</v>
      </c>
      <c r="E23" s="37">
        <v>2.5391910984309107E-2</v>
      </c>
      <c r="F23" s="37">
        <v>4.7748221305522115E-2</v>
      </c>
      <c r="G23" s="37">
        <v>3.228531871846621E-2</v>
      </c>
      <c r="H23" s="37">
        <v>1.1620612054792801E-2</v>
      </c>
      <c r="I23" s="37">
        <v>1.9453263448662139E-4</v>
      </c>
      <c r="J23" s="37">
        <v>2.6447781533619298E-4</v>
      </c>
      <c r="K23" s="37">
        <v>2.1631756787399137E-4</v>
      </c>
      <c r="L23" s="37">
        <v>3.5045953574300846E-4</v>
      </c>
      <c r="M23" s="37">
        <v>2.7250376071435245E-5</v>
      </c>
      <c r="N23" s="37">
        <v>5.5966306598785533E-4</v>
      </c>
      <c r="O23" s="37">
        <v>1.602963538017779E-4</v>
      </c>
      <c r="P23" s="37">
        <v>1.2499974225311948E-3</v>
      </c>
      <c r="Q23" s="37">
        <v>6.0656250936610246E-5</v>
      </c>
      <c r="R23" s="37">
        <v>1.9296876012739648E-4</v>
      </c>
      <c r="S23" s="37">
        <v>0</v>
      </c>
      <c r="T23" s="37">
        <v>4.2695401589551288E-4</v>
      </c>
      <c r="U23" s="37">
        <v>2.6426026504185666E-3</v>
      </c>
      <c r="V23" s="37">
        <v>3.670163861293504E-4</v>
      </c>
      <c r="W23" s="37">
        <v>2.5075929973174673E-2</v>
      </c>
      <c r="X23" s="37">
        <v>4.7154034784574049E-2</v>
      </c>
      <c r="Y23" s="37">
        <v>3.1883555036332847E-2</v>
      </c>
      <c r="Z23" s="37">
        <v>1.1476003295359789E-2</v>
      </c>
      <c r="AA23" s="37">
        <v>1.9211183919548664E-4</v>
      </c>
      <c r="AB23" s="37">
        <v>2.6118661100091474E-4</v>
      </c>
      <c r="AC23" s="37">
        <v>2.1362567737921116E-4</v>
      </c>
      <c r="AD23" s="37">
        <v>3.4609836109434928E-4</v>
      </c>
      <c r="AE23" s="37">
        <v>2.6911268022806427E-5</v>
      </c>
      <c r="AF23" s="37">
        <v>5.5269852906919949E-4</v>
      </c>
      <c r="AG23" s="37">
        <v>1.5830160027626545E-4</v>
      </c>
      <c r="AH23" s="37">
        <v>1.2344422542049148E-3</v>
      </c>
      <c r="AI23" s="37">
        <v>5.9901434825510228E-5</v>
      </c>
      <c r="AJ23" s="37">
        <v>1.9056742593950916E-4</v>
      </c>
      <c r="AK23" s="37">
        <v>0</v>
      </c>
    </row>
    <row r="24" spans="1:37" x14ac:dyDescent="0.2">
      <c r="A24" s="2" t="s">
        <v>74</v>
      </c>
      <c r="B24" s="37">
        <v>0.26448765486303177</v>
      </c>
      <c r="C24" s="37">
        <v>0.21227391152804936</v>
      </c>
      <c r="D24" s="37">
        <v>6.7014730148873519E-2</v>
      </c>
      <c r="E24" s="37">
        <v>0.16119220521851177</v>
      </c>
      <c r="F24" s="37">
        <v>0.30397288406785156</v>
      </c>
      <c r="G24" s="37">
        <v>6.0544656513202844E-2</v>
      </c>
      <c r="H24" s="37">
        <v>0.23153794307359774</v>
      </c>
      <c r="I24" s="37">
        <v>6.3650916443445449E-2</v>
      </c>
      <c r="J24" s="37">
        <v>0.1874940906846316</v>
      </c>
      <c r="K24" s="37">
        <v>0.20497284540183</v>
      </c>
      <c r="L24" s="37">
        <v>3.1732989929362819E-2</v>
      </c>
      <c r="M24" s="37">
        <v>7.8856488459969534E-3</v>
      </c>
      <c r="N24" s="37">
        <v>9.5460656603903963E-3</v>
      </c>
      <c r="O24" s="37">
        <v>4.3769308874684373E-2</v>
      </c>
      <c r="P24" s="37">
        <v>2.6264658399177521E-2</v>
      </c>
      <c r="Q24" s="37">
        <v>6.4893217020926486E-2</v>
      </c>
      <c r="R24" s="37">
        <v>5.4323190958928229E-2</v>
      </c>
      <c r="S24" s="37">
        <v>0</v>
      </c>
      <c r="T24" s="37">
        <v>0.25415432872928323</v>
      </c>
      <c r="U24" s="37">
        <v>0.20398053557202694</v>
      </c>
      <c r="V24" s="37">
        <v>6.4396516974606188E-2</v>
      </c>
      <c r="W24" s="37">
        <v>0.15489455163765337</v>
      </c>
      <c r="X24" s="37">
        <v>0.29209690086358486</v>
      </c>
      <c r="Y24" s="37">
        <v>5.8179224063318935E-2</v>
      </c>
      <c r="Z24" s="37">
        <v>0.22249193644861631</v>
      </c>
      <c r="AA24" s="37">
        <v>6.1164124843804582E-2</v>
      </c>
      <c r="AB24" s="37">
        <v>0.18016884297808644</v>
      </c>
      <c r="AC24" s="37">
        <v>0.19696471639786423</v>
      </c>
      <c r="AD24" s="37">
        <v>3.0493206793515221E-2</v>
      </c>
      <c r="AE24" s="37">
        <v>7.5775627035866312E-3</v>
      </c>
      <c r="AF24" s="37">
        <v>9.1731083296821819E-3</v>
      </c>
      <c r="AG24" s="37">
        <v>4.2059276156956558E-2</v>
      </c>
      <c r="AH24" s="37">
        <v>2.5238518705925118E-2</v>
      </c>
      <c r="AI24" s="37">
        <v>6.2357889707851638E-2</v>
      </c>
      <c r="AJ24" s="37">
        <v>5.2200826309828814E-2</v>
      </c>
      <c r="AK24" s="37">
        <v>0</v>
      </c>
    </row>
    <row r="25" spans="1:37" x14ac:dyDescent="0.2">
      <c r="A25" s="2" t="s">
        <v>75</v>
      </c>
      <c r="B25" s="37">
        <v>2.0941222363129886E-2</v>
      </c>
      <c r="C25" s="37">
        <v>3.1494989779554734E-2</v>
      </c>
      <c r="D25" s="37">
        <v>1.2273184549494625E-2</v>
      </c>
      <c r="E25" s="37">
        <v>8.2159117415275939E-3</v>
      </c>
      <c r="F25" s="37">
        <v>1.343281861451886E-2</v>
      </c>
      <c r="G25" s="37">
        <v>0.2438779957625338</v>
      </c>
      <c r="H25" s="37">
        <v>1.6583571613242173E-3</v>
      </c>
      <c r="I25" s="37">
        <v>2.2115459263628765E-2</v>
      </c>
      <c r="J25" s="37">
        <v>6.7488815332100785E-3</v>
      </c>
      <c r="K25" s="37">
        <v>1.8176088555309569E-2</v>
      </c>
      <c r="L25" s="37">
        <v>9.0740675587347528E-3</v>
      </c>
      <c r="M25" s="37">
        <v>4.3181853981650569E-3</v>
      </c>
      <c r="N25" s="37">
        <v>2.0630166995296417E-3</v>
      </c>
      <c r="O25" s="37">
        <v>2.2248136877042225E-2</v>
      </c>
      <c r="P25" s="37">
        <v>1.6282702754458419E-2</v>
      </c>
      <c r="Q25" s="37">
        <v>1.5686497630657853E-2</v>
      </c>
      <c r="R25" s="37">
        <v>3.2195288230445436E-2</v>
      </c>
      <c r="S25" s="37">
        <v>0</v>
      </c>
      <c r="T25" s="37">
        <v>2.0942234763060896E-2</v>
      </c>
      <c r="U25" s="37">
        <v>3.1496512399625663E-2</v>
      </c>
      <c r="V25" s="37">
        <v>1.227377789457142E-2</v>
      </c>
      <c r="W25" s="37">
        <v>8.2163089384216462E-3</v>
      </c>
      <c r="X25" s="37">
        <v>1.3433468021912698E-2</v>
      </c>
      <c r="Y25" s="37">
        <v>0.24388978600389624</v>
      </c>
      <c r="Z25" s="37">
        <v>1.6584373343268531E-3</v>
      </c>
      <c r="AA25" s="37">
        <v>2.2116528431848487E-2</v>
      </c>
      <c r="AB25" s="37">
        <v>6.7492078067713877E-3</v>
      </c>
      <c r="AC25" s="37">
        <v>1.8176967275304053E-2</v>
      </c>
      <c r="AD25" s="37">
        <v>9.0745062430298302E-3</v>
      </c>
      <c r="AE25" s="37">
        <v>4.3183941601238097E-3</v>
      </c>
      <c r="AF25" s="37">
        <v>2.0631164357307126E-3</v>
      </c>
      <c r="AG25" s="37">
        <v>2.224921245953922E-2</v>
      </c>
      <c r="AH25" s="37">
        <v>1.6283489939029571E-2</v>
      </c>
      <c r="AI25" s="37">
        <v>1.5687255991790921E-2</v>
      </c>
      <c r="AJ25" s="37">
        <v>3.2196844706329136E-2</v>
      </c>
      <c r="AK25" s="37">
        <v>0</v>
      </c>
    </row>
    <row r="26" spans="1:37" x14ac:dyDescent="0.2">
      <c r="A26" s="2" t="s">
        <v>76</v>
      </c>
      <c r="B26" s="37">
        <v>2.7539076994917931E-4</v>
      </c>
      <c r="C26" s="37">
        <v>1.1915971396132745E-3</v>
      </c>
      <c r="D26" s="37">
        <v>3.7022909080116246E-4</v>
      </c>
      <c r="E26" s="37">
        <v>1.3707069867282148E-2</v>
      </c>
      <c r="F26" s="37">
        <v>1.0517738561755805E-3</v>
      </c>
      <c r="G26" s="37">
        <v>1.030095122873702E-2</v>
      </c>
      <c r="H26" s="37">
        <v>0.10092010949148869</v>
      </c>
      <c r="I26" s="37">
        <v>1.6690289120429665E-3</v>
      </c>
      <c r="J26" s="37">
        <v>3.2057232182158258E-3</v>
      </c>
      <c r="K26" s="37">
        <v>2.9657246498542024E-3</v>
      </c>
      <c r="L26" s="37">
        <v>1.2470789937089359E-2</v>
      </c>
      <c r="M26" s="37">
        <v>1.6887846467961982E-3</v>
      </c>
      <c r="N26" s="37">
        <v>2.9303501963830318E-3</v>
      </c>
      <c r="O26" s="37">
        <v>5.6143591061212743E-3</v>
      </c>
      <c r="P26" s="37">
        <v>1.3462097204018371E-2</v>
      </c>
      <c r="Q26" s="37">
        <v>1.2949505289417179E-3</v>
      </c>
      <c r="R26" s="37">
        <v>2.4750122070103329E-3</v>
      </c>
      <c r="S26" s="37">
        <v>0</v>
      </c>
      <c r="T26" s="37">
        <v>2.7524547909118678E-4</v>
      </c>
      <c r="U26" s="37">
        <v>1.190968475948084E-3</v>
      </c>
      <c r="V26" s="37">
        <v>3.7003376507450058E-4</v>
      </c>
      <c r="W26" s="37">
        <v>1.3699838281626797E-2</v>
      </c>
      <c r="X26" s="37">
        <v>1.0512189605775689E-3</v>
      </c>
      <c r="Y26" s="37">
        <v>1.0295516645572021E-2</v>
      </c>
      <c r="Z26" s="37">
        <v>0.10086686598844963</v>
      </c>
      <c r="AA26" s="37">
        <v>1.6681483645842056E-3</v>
      </c>
      <c r="AB26" s="37">
        <v>3.2040319404836527E-3</v>
      </c>
      <c r="AC26" s="37">
        <v>2.9641599907371721E-3</v>
      </c>
      <c r="AD26" s="37">
        <v>1.2464210588877584E-2</v>
      </c>
      <c r="AE26" s="37">
        <v>1.6878936765928655E-3</v>
      </c>
      <c r="AF26" s="37">
        <v>2.9288042001452872E-3</v>
      </c>
      <c r="AG26" s="37">
        <v>5.6113970785567442E-3</v>
      </c>
      <c r="AH26" s="37">
        <v>1.3454994861214683E-2</v>
      </c>
      <c r="AI26" s="37">
        <v>1.2942673380219841E-3</v>
      </c>
      <c r="AJ26" s="37">
        <v>2.4737064383124029E-3</v>
      </c>
      <c r="AK26" s="37">
        <v>0</v>
      </c>
    </row>
    <row r="27" spans="1:37" x14ac:dyDescent="0.2">
      <c r="A27" s="2" t="s">
        <v>77</v>
      </c>
      <c r="B27" s="37">
        <v>4.2320981968414065E-2</v>
      </c>
      <c r="C27" s="37">
        <v>6.0131686587562336E-2</v>
      </c>
      <c r="D27" s="37">
        <v>2.4059840871014964E-2</v>
      </c>
      <c r="E27" s="37">
        <v>3.0939624779088494E-2</v>
      </c>
      <c r="F27" s="37">
        <v>7.0240991888141549E-2</v>
      </c>
      <c r="G27" s="37">
        <v>1.4330527345509199E-2</v>
      </c>
      <c r="H27" s="37">
        <v>4.8574944887195097E-2</v>
      </c>
      <c r="I27" s="37">
        <v>2.3175845767685239E-2</v>
      </c>
      <c r="J27" s="37">
        <v>3.9175128835761991E-2</v>
      </c>
      <c r="K27" s="37">
        <v>7.0281994666020045E-2</v>
      </c>
      <c r="L27" s="37">
        <v>2.2884287478940255E-2</v>
      </c>
      <c r="M27" s="37">
        <v>5.1388388558217301E-3</v>
      </c>
      <c r="N27" s="37">
        <v>2.6670941552564809E-3</v>
      </c>
      <c r="O27" s="37">
        <v>1.9556638069641332E-2</v>
      </c>
      <c r="P27" s="37">
        <v>1.5020213674469825E-2</v>
      </c>
      <c r="Q27" s="37">
        <v>4.2773290559573962E-2</v>
      </c>
      <c r="R27" s="37">
        <v>2.1704523147561432E-2</v>
      </c>
      <c r="S27" s="37">
        <v>0</v>
      </c>
      <c r="T27" s="37">
        <v>4.9339297016651615E-2</v>
      </c>
      <c r="U27" s="37">
        <v>7.0103646150513094E-2</v>
      </c>
      <c r="V27" s="37">
        <v>2.8049813111481227E-2</v>
      </c>
      <c r="W27" s="37">
        <v>3.6070508422950162E-2</v>
      </c>
      <c r="X27" s="37">
        <v>8.1889431679533969E-2</v>
      </c>
      <c r="Y27" s="37">
        <v>1.6707035428266619E-2</v>
      </c>
      <c r="Z27" s="37">
        <v>5.6630388093204587E-2</v>
      </c>
      <c r="AA27" s="37">
        <v>2.701922036679956E-2</v>
      </c>
      <c r="AB27" s="37">
        <v>4.5671750214487897E-2</v>
      </c>
      <c r="AC27" s="37">
        <v>8.1937234167618112E-2</v>
      </c>
      <c r="AD27" s="37">
        <v>2.6679311405878189E-2</v>
      </c>
      <c r="AE27" s="37">
        <v>5.9910400192824233E-3</v>
      </c>
      <c r="AF27" s="37">
        <v>3.1093926600235344E-3</v>
      </c>
      <c r="AG27" s="37">
        <v>2.2799820077080056E-2</v>
      </c>
      <c r="AH27" s="37">
        <v>1.7511096134095926E-2</v>
      </c>
      <c r="AI27" s="37">
        <v>4.9866614363377575E-2</v>
      </c>
      <c r="AJ27" s="37">
        <v>2.5303900438358704E-2</v>
      </c>
      <c r="AK27" s="37">
        <v>0</v>
      </c>
    </row>
    <row r="28" spans="1:37" x14ac:dyDescent="0.2">
      <c r="A28" s="2" t="s">
        <v>78</v>
      </c>
      <c r="B28" s="37">
        <v>1.0925216883950871E-2</v>
      </c>
      <c r="C28" s="37">
        <v>7.1377649622763328E-3</v>
      </c>
      <c r="D28" s="37">
        <v>1.4097616350492422E-2</v>
      </c>
      <c r="E28" s="37">
        <v>4.1294995446177173E-2</v>
      </c>
      <c r="F28" s="37">
        <v>2.34002193223533E-2</v>
      </c>
      <c r="G28" s="37">
        <v>8.3590272209808913E-3</v>
      </c>
      <c r="H28" s="37">
        <v>6.6157178210426385E-3</v>
      </c>
      <c r="I28" s="37">
        <v>2.6953161315269127E-2</v>
      </c>
      <c r="J28" s="37">
        <v>6.0392968912082005E-2</v>
      </c>
      <c r="K28" s="37">
        <v>6.1398786740211484E-3</v>
      </c>
      <c r="L28" s="37">
        <v>5.8006927594998897E-3</v>
      </c>
      <c r="M28" s="37">
        <v>6.25136068952743E-3</v>
      </c>
      <c r="N28" s="37">
        <v>5.7072369506351117E-4</v>
      </c>
      <c r="O28" s="37">
        <v>6.7657559086913947E-3</v>
      </c>
      <c r="P28" s="37">
        <v>5.0064259781910396E-3</v>
      </c>
      <c r="Q28" s="37">
        <v>6.2459288252735157E-3</v>
      </c>
      <c r="R28" s="37">
        <v>2.9073579274760054E-2</v>
      </c>
      <c r="S28" s="37">
        <v>0</v>
      </c>
      <c r="T28" s="37">
        <v>2.1108883244568465E-2</v>
      </c>
      <c r="U28" s="37">
        <v>1.3791053195218223E-2</v>
      </c>
      <c r="V28" s="37">
        <v>2.7238355149398982E-2</v>
      </c>
      <c r="W28" s="37">
        <v>7.9787087681422009E-2</v>
      </c>
      <c r="X28" s="37">
        <v>4.5212145701058457E-2</v>
      </c>
      <c r="Y28" s="37">
        <v>1.6150684377264826E-2</v>
      </c>
      <c r="Z28" s="37">
        <v>1.2782392930665404E-2</v>
      </c>
      <c r="AA28" s="37">
        <v>5.2076873284943558E-2</v>
      </c>
      <c r="AB28" s="37">
        <v>0.11668675716916087</v>
      </c>
      <c r="AC28" s="37">
        <v>1.1863012280892952E-2</v>
      </c>
      <c r="AD28" s="37">
        <v>1.1207662740111826E-2</v>
      </c>
      <c r="AE28" s="37">
        <v>1.2078409455538361E-2</v>
      </c>
      <c r="AF28" s="37">
        <v>1.102709444761859E-3</v>
      </c>
      <c r="AG28" s="37">
        <v>1.3072285251161893E-2</v>
      </c>
      <c r="AH28" s="37">
        <v>9.6730401390431875E-3</v>
      </c>
      <c r="AI28" s="37">
        <v>1.2067914415526414E-2</v>
      </c>
      <c r="AJ28" s="37">
        <v>5.6173785557900986E-2</v>
      </c>
      <c r="AK28" s="37">
        <v>0</v>
      </c>
    </row>
    <row r="29" spans="1:37" x14ac:dyDescent="0.2">
      <c r="A29" s="2" t="s">
        <v>79</v>
      </c>
      <c r="B29" s="37">
        <v>2.5553227126059453E-5</v>
      </c>
      <c r="C29" s="37">
        <v>1.0413927474471146E-5</v>
      </c>
      <c r="D29" s="37">
        <v>1.7152581632116944E-4</v>
      </c>
      <c r="E29" s="37">
        <v>2.3144283795449947E-3</v>
      </c>
      <c r="F29" s="37">
        <v>1.6402998642038159E-3</v>
      </c>
      <c r="G29" s="37">
        <v>1.4233472540447021E-3</v>
      </c>
      <c r="H29" s="37">
        <v>2.3982038301309369E-3</v>
      </c>
      <c r="I29" s="37">
        <v>4.0648737290732394E-3</v>
      </c>
      <c r="J29" s="37">
        <v>2.3498579229275598E-3</v>
      </c>
      <c r="K29" s="37">
        <v>1.0272412337461183E-3</v>
      </c>
      <c r="L29" s="37">
        <v>4.5504885795532371E-3</v>
      </c>
      <c r="M29" s="37">
        <v>5.0853758636458489E-3</v>
      </c>
      <c r="N29" s="37">
        <v>2.4124441874966778E-4</v>
      </c>
      <c r="O29" s="37">
        <v>5.8596444905229224E-3</v>
      </c>
      <c r="P29" s="37">
        <v>1.1866508777524291E-2</v>
      </c>
      <c r="Q29" s="37">
        <v>9.5351848003135727E-3</v>
      </c>
      <c r="R29" s="37">
        <v>6.7317748912098949E-2</v>
      </c>
      <c r="S29" s="37">
        <v>0</v>
      </c>
      <c r="T29" s="37">
        <v>2.7323999013062385E-5</v>
      </c>
      <c r="U29" s="37">
        <v>1.1135585444093109E-5</v>
      </c>
      <c r="V29" s="37">
        <v>1.8341210731441174E-4</v>
      </c>
      <c r="W29" s="37">
        <v>2.4748122202537287E-3</v>
      </c>
      <c r="X29" s="37">
        <v>1.7539683598289618E-3</v>
      </c>
      <c r="Y29" s="37">
        <v>1.5219815005322944E-3</v>
      </c>
      <c r="Z29" s="37">
        <v>2.5643930907182158E-3</v>
      </c>
      <c r="AA29" s="37">
        <v>4.3465588598064582E-3</v>
      </c>
      <c r="AB29" s="37">
        <v>2.5126969384399191E-3</v>
      </c>
      <c r="AC29" s="37">
        <v>1.0984263677769111E-3</v>
      </c>
      <c r="AD29" s="37">
        <v>4.8658255508504259E-3</v>
      </c>
      <c r="AE29" s="37">
        <v>5.437779126441721E-3</v>
      </c>
      <c r="AF29" s="37">
        <v>2.5796202676492408E-4</v>
      </c>
      <c r="AG29" s="37">
        <v>6.2657025465352664E-3</v>
      </c>
      <c r="AH29" s="37">
        <v>1.2688826836861868E-2</v>
      </c>
      <c r="AI29" s="37">
        <v>1.0195948198160642E-2</v>
      </c>
      <c r="AJ29" s="37">
        <v>7.198269305718899E-2</v>
      </c>
      <c r="AK29" s="37">
        <v>0</v>
      </c>
    </row>
    <row r="30" spans="1:37" x14ac:dyDescent="0.2">
      <c r="A30" s="2" t="s">
        <v>80</v>
      </c>
      <c r="B30" s="37">
        <v>5.9181528229324493E-5</v>
      </c>
      <c r="C30" s="37">
        <v>6.7008009402683987E-5</v>
      </c>
      <c r="D30" s="37">
        <v>1.9833821012091741E-4</v>
      </c>
      <c r="E30" s="37">
        <v>3.075798104682378E-3</v>
      </c>
      <c r="F30" s="37">
        <v>4.9375146528114009E-3</v>
      </c>
      <c r="G30" s="37">
        <v>6.6677206613219219E-3</v>
      </c>
      <c r="H30" s="37">
        <v>2.3671045875636419E-3</v>
      </c>
      <c r="I30" s="37">
        <v>1.3600667421443674E-2</v>
      </c>
      <c r="J30" s="37">
        <v>8.0682896075968923E-3</v>
      </c>
      <c r="K30" s="37">
        <v>3.5798111018267549E-3</v>
      </c>
      <c r="L30" s="37">
        <v>0.11172250639374783</v>
      </c>
      <c r="M30" s="37">
        <v>3.5979791134592494E-2</v>
      </c>
      <c r="N30" s="37">
        <v>1.5960337139174887E-3</v>
      </c>
      <c r="O30" s="37">
        <v>6.6421336215867599E-2</v>
      </c>
      <c r="P30" s="37">
        <v>1.7298943065538818E-2</v>
      </c>
      <c r="Q30" s="37">
        <v>8.8276585055452293E-3</v>
      </c>
      <c r="R30" s="37">
        <v>1.6234584454115079E-2</v>
      </c>
      <c r="S30" s="37">
        <v>0</v>
      </c>
      <c r="T30" s="37">
        <v>5.9756397599821517E-5</v>
      </c>
      <c r="U30" s="37">
        <v>6.765890256709018E-5</v>
      </c>
      <c r="V30" s="37">
        <v>2.0026480048465227E-4</v>
      </c>
      <c r="W30" s="37">
        <v>3.1056753683002267E-3</v>
      </c>
      <c r="X30" s="37">
        <v>4.9854760019891857E-3</v>
      </c>
      <c r="Y30" s="37">
        <v>6.7324886471091631E-3</v>
      </c>
      <c r="Z30" s="37">
        <v>2.3900978417912182E-3</v>
      </c>
      <c r="AA30" s="37">
        <v>1.3732779709734175E-2</v>
      </c>
      <c r="AB30" s="37">
        <v>8.1466622469402727E-3</v>
      </c>
      <c r="AC30" s="37">
        <v>3.6145841774160008E-3</v>
      </c>
      <c r="AD30" s="37">
        <v>0.11280774107494855</v>
      </c>
      <c r="AE30" s="37">
        <v>3.6329286669753567E-2</v>
      </c>
      <c r="AF30" s="37">
        <v>1.6115370461879312E-3</v>
      </c>
      <c r="AG30" s="37">
        <v>6.7066530635147018E-2</v>
      </c>
      <c r="AH30" s="37">
        <v>1.7466979153958426E-2</v>
      </c>
      <c r="AI30" s="37">
        <v>8.9134073978073738E-3</v>
      </c>
      <c r="AJ30" s="37">
        <v>1.639228172258125E-2</v>
      </c>
      <c r="AK30" s="37">
        <v>0</v>
      </c>
    </row>
    <row r="31" spans="1:37" x14ac:dyDescent="0.2">
      <c r="A31" s="2" t="s">
        <v>81</v>
      </c>
      <c r="B31" s="37">
        <v>1.6977452332119659E-2</v>
      </c>
      <c r="C31" s="37">
        <v>1.5389099038210072E-2</v>
      </c>
      <c r="D31" s="37">
        <v>1.6222749651087394E-2</v>
      </c>
      <c r="E31" s="37">
        <v>1.9123371670677538E-2</v>
      </c>
      <c r="F31" s="37">
        <v>1.7061993703416111E-2</v>
      </c>
      <c r="G31" s="37">
        <v>2.3416679564567864E-2</v>
      </c>
      <c r="H31" s="37">
        <v>1.4905279255657558E-2</v>
      </c>
      <c r="I31" s="37">
        <v>2.5938677445808397E-2</v>
      </c>
      <c r="J31" s="37">
        <v>2.5526818470069476E-2</v>
      </c>
      <c r="K31" s="37">
        <v>1.3884760287473166E-2</v>
      </c>
      <c r="L31" s="37">
        <v>3.010430139201984E-2</v>
      </c>
      <c r="M31" s="37">
        <v>0.12033042997917702</v>
      </c>
      <c r="N31" s="37">
        <v>3.5359795507433053E-2</v>
      </c>
      <c r="O31" s="37">
        <v>2.0557023875850539E-2</v>
      </c>
      <c r="P31" s="37">
        <v>3.9159592865211215E-2</v>
      </c>
      <c r="Q31" s="37">
        <v>1.8103290498758768E-2</v>
      </c>
      <c r="R31" s="37">
        <v>1.7400601482940099E-2</v>
      </c>
      <c r="S31" s="37">
        <v>0</v>
      </c>
      <c r="T31" s="37">
        <v>1.7224697160766991E-2</v>
      </c>
      <c r="U31" s="37">
        <v>1.5613212472917859E-2</v>
      </c>
      <c r="V31" s="37">
        <v>1.6459003647223389E-2</v>
      </c>
      <c r="W31" s="37">
        <v>1.9401867799506631E-2</v>
      </c>
      <c r="X31" s="37">
        <v>1.7310469718960681E-2</v>
      </c>
      <c r="Y31" s="37">
        <v>2.3757699690153938E-2</v>
      </c>
      <c r="Z31" s="37">
        <v>1.5122346760452344E-2</v>
      </c>
      <c r="AA31" s="37">
        <v>2.6316425751912849E-2</v>
      </c>
      <c r="AB31" s="37">
        <v>2.5898568820774532E-2</v>
      </c>
      <c r="AC31" s="37">
        <v>1.4086965842872711E-2</v>
      </c>
      <c r="AD31" s="37">
        <v>3.0542714217078153E-2</v>
      </c>
      <c r="AE31" s="37">
        <v>0.12208281755531382</v>
      </c>
      <c r="AF31" s="37">
        <v>3.5874744771328189E-2</v>
      </c>
      <c r="AG31" s="37">
        <v>2.0856398466705253E-2</v>
      </c>
      <c r="AH31" s="37">
        <v>3.9729879068256001E-2</v>
      </c>
      <c r="AI31" s="37">
        <v>1.8366931053876125E-2</v>
      </c>
      <c r="AJ31" s="37">
        <v>1.7654008687263134E-2</v>
      </c>
      <c r="AK31" s="37">
        <v>0</v>
      </c>
    </row>
    <row r="32" spans="1:37" x14ac:dyDescent="0.2">
      <c r="A32" s="2" t="s">
        <v>82</v>
      </c>
      <c r="B32" s="37">
        <v>1.2775915971556228E-5</v>
      </c>
      <c r="C32" s="37">
        <v>2.8481409480060425E-5</v>
      </c>
      <c r="D32" s="37">
        <v>1.7362369470926288E-4</v>
      </c>
      <c r="E32" s="37">
        <v>1.0464981544263303E-3</v>
      </c>
      <c r="F32" s="37">
        <v>1.4411588771150994E-3</v>
      </c>
      <c r="G32" s="37">
        <v>2.9287660069433562E-3</v>
      </c>
      <c r="H32" s="37">
        <v>1.5687018558268007E-3</v>
      </c>
      <c r="I32" s="37">
        <v>2.6208268942931011E-2</v>
      </c>
      <c r="J32" s="37">
        <v>5.5754591335373015E-3</v>
      </c>
      <c r="K32" s="37">
        <v>1.8199257163818358E-2</v>
      </c>
      <c r="L32" s="37">
        <v>9.2319252612411955E-3</v>
      </c>
      <c r="M32" s="37">
        <v>6.0066398780763142E-3</v>
      </c>
      <c r="N32" s="37">
        <v>2.8250435667465158E-3</v>
      </c>
      <c r="O32" s="37">
        <v>1.2675860768803783E-2</v>
      </c>
      <c r="P32" s="37">
        <v>1.8528942934911891E-3</v>
      </c>
      <c r="Q32" s="37">
        <v>1.2827311534409627E-2</v>
      </c>
      <c r="R32" s="37">
        <v>2.8324685147004067E-2</v>
      </c>
      <c r="S32" s="37">
        <v>0</v>
      </c>
      <c r="T32" s="37">
        <v>1.4001694667776866E-5</v>
      </c>
      <c r="U32" s="37">
        <v>3.1214043684662349E-5</v>
      </c>
      <c r="V32" s="37">
        <v>1.9028193092555872E-4</v>
      </c>
      <c r="W32" s="37">
        <v>1.1469038823745986E-3</v>
      </c>
      <c r="X32" s="37">
        <v>1.5794301254052337E-3</v>
      </c>
      <c r="Y32" s="37">
        <v>3.2097649572745122E-3</v>
      </c>
      <c r="Z32" s="37">
        <v>1.719210149703756E-3</v>
      </c>
      <c r="AA32" s="37">
        <v>2.8722807846175896E-2</v>
      </c>
      <c r="AB32" s="37">
        <v>6.1103936965662348E-3</v>
      </c>
      <c r="AC32" s="37">
        <v>1.9945375545319576E-2</v>
      </c>
      <c r="AD32" s="37">
        <v>1.0117677588943157E-2</v>
      </c>
      <c r="AE32" s="37">
        <v>6.5829438561869676E-3</v>
      </c>
      <c r="AF32" s="37">
        <v>3.0960909208245062E-3</v>
      </c>
      <c r="AG32" s="37">
        <v>1.3892039719984376E-2</v>
      </c>
      <c r="AH32" s="37">
        <v>2.0306692848395106E-3</v>
      </c>
      <c r="AI32" s="37">
        <v>1.4058021351511633E-2</v>
      </c>
      <c r="AJ32" s="37">
        <v>3.1042282515964029E-2</v>
      </c>
      <c r="AK32" s="37">
        <v>0</v>
      </c>
    </row>
    <row r="33" spans="1:37" x14ac:dyDescent="0.2">
      <c r="A33" s="2" t="s">
        <v>83</v>
      </c>
      <c r="B33" s="37">
        <v>3.5498119185771995E-3</v>
      </c>
      <c r="C33" s="37">
        <v>3.2019287333168423E-3</v>
      </c>
      <c r="D33" s="37">
        <v>6.8645374094184726E-3</v>
      </c>
      <c r="E33" s="37">
        <v>8.8751444689635722E-2</v>
      </c>
      <c r="F33" s="37">
        <v>3.9296375797905701E-2</v>
      </c>
      <c r="G33" s="37">
        <v>3.863396552349474E-2</v>
      </c>
      <c r="H33" s="37">
        <v>2.294400313709875E-2</v>
      </c>
      <c r="I33" s="37">
        <v>7.9390554551785134E-2</v>
      </c>
      <c r="J33" s="37">
        <v>5.2061323780453077E-2</v>
      </c>
      <c r="K33" s="37">
        <v>2.6681410746405582E-2</v>
      </c>
      <c r="L33" s="37">
        <v>0.12903499906675384</v>
      </c>
      <c r="M33" s="37">
        <v>7.2541293804482473E-2</v>
      </c>
      <c r="N33" s="37">
        <v>8.671634016937305E-3</v>
      </c>
      <c r="O33" s="37">
        <v>7.7626022252958393E-2</v>
      </c>
      <c r="P33" s="37">
        <v>5.3258585862560263E-2</v>
      </c>
      <c r="Q33" s="37">
        <v>4.4696001776176393E-2</v>
      </c>
      <c r="R33" s="37">
        <v>7.261931260575924E-2</v>
      </c>
      <c r="S33" s="37">
        <v>0</v>
      </c>
      <c r="T33" s="37">
        <v>3.6769167557801582E-3</v>
      </c>
      <c r="U33" s="37">
        <v>3.3165772385668987E-3</v>
      </c>
      <c r="V33" s="37">
        <v>7.110329561203086E-3</v>
      </c>
      <c r="W33" s="37">
        <v>9.1929285709822756E-2</v>
      </c>
      <c r="X33" s="37">
        <v>4.0703424836847739E-2</v>
      </c>
      <c r="Y33" s="37">
        <v>4.0017296249460835E-2</v>
      </c>
      <c r="Z33" s="37">
        <v>2.3765537869196322E-2</v>
      </c>
      <c r="AA33" s="37">
        <v>8.2233218823362042E-2</v>
      </c>
      <c r="AB33" s="37">
        <v>5.3925435523685158E-2</v>
      </c>
      <c r="AC33" s="37">
        <v>2.7636767381363985E-2</v>
      </c>
      <c r="AD33" s="37">
        <v>0.13365523611763319</v>
      </c>
      <c r="AE33" s="37">
        <v>7.5138712921607523E-2</v>
      </c>
      <c r="AF33" s="37">
        <v>8.9821312081372912E-3</v>
      </c>
      <c r="AG33" s="37">
        <v>8.0405505546014153E-2</v>
      </c>
      <c r="AH33" s="37">
        <v>5.5165566863523759E-2</v>
      </c>
      <c r="AI33" s="37">
        <v>4.6296390236098259E-2</v>
      </c>
      <c r="AJ33" s="37">
        <v>7.5219525270053128E-2</v>
      </c>
      <c r="AK33" s="37">
        <v>0</v>
      </c>
    </row>
    <row r="34" spans="1:37" x14ac:dyDescent="0.2">
      <c r="A34" s="2" t="s">
        <v>84</v>
      </c>
      <c r="B34" s="37">
        <v>5.0338529139879232E-4</v>
      </c>
      <c r="C34" s="37">
        <v>4.0416795500016487E-4</v>
      </c>
      <c r="D34" s="37">
        <v>3.3750511230914429E-4</v>
      </c>
      <c r="E34" s="37">
        <v>1.5299111425939045E-3</v>
      </c>
      <c r="F34" s="37">
        <v>1.4628642669415135E-3</v>
      </c>
      <c r="G34" s="37">
        <v>1.1141334797067554E-3</v>
      </c>
      <c r="H34" s="37">
        <v>4.4542186065379887E-4</v>
      </c>
      <c r="I34" s="37">
        <v>1.7007427545012374E-3</v>
      </c>
      <c r="J34" s="37">
        <v>1.3308156465186374E-3</v>
      </c>
      <c r="K34" s="37">
        <v>6.3581346270394443E-4</v>
      </c>
      <c r="L34" s="37">
        <v>1.8346195792619782E-3</v>
      </c>
      <c r="M34" s="37">
        <v>1.2774492814209126E-3</v>
      </c>
      <c r="N34" s="37">
        <v>1.7262517360897017E-4</v>
      </c>
      <c r="O34" s="37">
        <v>2.1912502526937982E-3</v>
      </c>
      <c r="P34" s="37">
        <v>1.07601950929609E-3</v>
      </c>
      <c r="Q34" s="37">
        <v>1.4609666527516652E-3</v>
      </c>
      <c r="R34" s="37">
        <v>2.6219941594820208E-3</v>
      </c>
      <c r="S34" s="37">
        <v>0</v>
      </c>
      <c r="T34" s="37">
        <v>1.0075588624317441E-3</v>
      </c>
      <c r="U34" s="37">
        <v>8.0896881956910407E-4</v>
      </c>
      <c r="V34" s="37">
        <v>6.7553874305337973E-4</v>
      </c>
      <c r="W34" s="37">
        <v>3.0622180599877225E-3</v>
      </c>
      <c r="X34" s="37">
        <v>2.9280193161702194E-3</v>
      </c>
      <c r="Y34" s="37">
        <v>2.2300116443433144E-3</v>
      </c>
      <c r="Z34" s="37">
        <v>8.9154123271161032E-4</v>
      </c>
      <c r="AA34" s="37">
        <v>3.4041487987314855E-3</v>
      </c>
      <c r="AB34" s="37">
        <v>2.6637152928856937E-3</v>
      </c>
      <c r="AC34" s="37">
        <v>1.2726225818411178E-3</v>
      </c>
      <c r="AD34" s="37">
        <v>3.6721120935808062E-3</v>
      </c>
      <c r="AE34" s="37">
        <v>2.5568989932664363E-3</v>
      </c>
      <c r="AF34" s="37">
        <v>3.4552067078723076E-4</v>
      </c>
      <c r="AG34" s="37">
        <v>4.3859319086825676E-3</v>
      </c>
      <c r="AH34" s="37">
        <v>2.1537240186897781E-3</v>
      </c>
      <c r="AI34" s="37">
        <v>2.9242211162086255E-3</v>
      </c>
      <c r="AJ34" s="37">
        <v>5.2480942486209476E-3</v>
      </c>
      <c r="AK34" s="37">
        <v>0</v>
      </c>
    </row>
    <row r="35" spans="1:37" x14ac:dyDescent="0.2">
      <c r="A35" s="2" t="s">
        <v>85</v>
      </c>
      <c r="B35" s="37">
        <v>6.4537065191766557E-6</v>
      </c>
      <c r="C35" s="37">
        <v>5.5495498572777589E-6</v>
      </c>
      <c r="D35" s="37">
        <v>6.6556523831971516E-7</v>
      </c>
      <c r="E35" s="37">
        <v>7.996357903274152E-4</v>
      </c>
      <c r="F35" s="37">
        <v>2.431177409086996E-4</v>
      </c>
      <c r="G35" s="37">
        <v>3.7693895641803044E-4</v>
      </c>
      <c r="H35" s="37">
        <v>9.7238970709457554E-6</v>
      </c>
      <c r="I35" s="37">
        <v>8.850477236371833E-4</v>
      </c>
      <c r="J35" s="37">
        <v>2.9324865572256591E-3</v>
      </c>
      <c r="K35" s="37">
        <v>7.2455259778921705E-5</v>
      </c>
      <c r="L35" s="37">
        <v>1.8014326946773763E-4</v>
      </c>
      <c r="M35" s="37">
        <v>3.3008804210571938E-3</v>
      </c>
      <c r="N35" s="37">
        <v>1.0837582376628475E-5</v>
      </c>
      <c r="O35" s="37">
        <v>8.76434546011743E-3</v>
      </c>
      <c r="P35" s="37">
        <v>9.0769717869067668E-4</v>
      </c>
      <c r="Q35" s="37">
        <v>7.850342680951701E-2</v>
      </c>
      <c r="R35" s="37">
        <v>2.5116108837860101E-3</v>
      </c>
      <c r="S35" s="37">
        <v>0</v>
      </c>
      <c r="T35" s="37">
        <v>6.783193365396259E-6</v>
      </c>
      <c r="U35" s="37">
        <v>5.832875985446068E-6</v>
      </c>
      <c r="V35" s="37">
        <v>6.9954493520796764E-7</v>
      </c>
      <c r="W35" s="37">
        <v>8.4046031091824505E-4</v>
      </c>
      <c r="X35" s="37">
        <v>2.5552984819526728E-4</v>
      </c>
      <c r="Y35" s="37">
        <v>3.961831578081069E-4</v>
      </c>
      <c r="Z35" s="37">
        <v>1.0220339877780842E-5</v>
      </c>
      <c r="AA35" s="37">
        <v>9.3023285598687331E-4</v>
      </c>
      <c r="AB35" s="37">
        <v>3.0822014140216149E-3</v>
      </c>
      <c r="AC35" s="37">
        <v>7.6154382905398282E-5</v>
      </c>
      <c r="AD35" s="37">
        <v>1.8934028478726677E-4</v>
      </c>
      <c r="AE35" s="37">
        <v>3.4694032189951647E-3</v>
      </c>
      <c r="AF35" s="37">
        <v>1.1390883154609315E-5</v>
      </c>
      <c r="AG35" s="37">
        <v>9.2117994210703363E-3</v>
      </c>
      <c r="AH35" s="37">
        <v>9.5403865390969195E-4</v>
      </c>
      <c r="AI35" s="37">
        <v>8.2511332412295982E-2</v>
      </c>
      <c r="AJ35" s="37">
        <v>2.6398383987141383E-3</v>
      </c>
      <c r="AK35" s="37">
        <v>0</v>
      </c>
    </row>
    <row r="36" spans="1:37" x14ac:dyDescent="0.2">
      <c r="A36" s="2" t="s">
        <v>86</v>
      </c>
      <c r="B36" s="37">
        <v>3.2290767533200819E-4</v>
      </c>
      <c r="C36" s="37">
        <v>2.8241694166244259E-4</v>
      </c>
      <c r="D36" s="37">
        <v>6.7329093117239722E-4</v>
      </c>
      <c r="E36" s="37">
        <v>3.4654061861107634E-3</v>
      </c>
      <c r="F36" s="37">
        <v>1.445126416560124E-3</v>
      </c>
      <c r="G36" s="37">
        <v>1.7579040650255629E-3</v>
      </c>
      <c r="H36" s="37">
        <v>3.21382489911593E-4</v>
      </c>
      <c r="I36" s="37">
        <v>3.17429677218707E-3</v>
      </c>
      <c r="J36" s="37">
        <v>2.7825345453730307E-3</v>
      </c>
      <c r="K36" s="37">
        <v>1.5915863891568327E-3</v>
      </c>
      <c r="L36" s="37">
        <v>1.6946366286054199E-2</v>
      </c>
      <c r="M36" s="37">
        <v>3.3817413018627958E-3</v>
      </c>
      <c r="N36" s="37">
        <v>2.6915636549946766E-4</v>
      </c>
      <c r="O36" s="37">
        <v>4.2266327779820582E-3</v>
      </c>
      <c r="P36" s="37">
        <v>2.1586677080060019E-3</v>
      </c>
      <c r="Q36" s="37">
        <v>6.9850499223688559E-3</v>
      </c>
      <c r="R36" s="37">
        <v>1.1745778419586111E-2</v>
      </c>
      <c r="S36" s="37">
        <v>0</v>
      </c>
      <c r="T36" s="37">
        <v>3.4647809375034402E-4</v>
      </c>
      <c r="U36" s="37">
        <v>3.0303176748399123E-4</v>
      </c>
      <c r="V36" s="37">
        <v>7.2243732866414867E-4</v>
      </c>
      <c r="W36" s="37">
        <v>3.7183610708533977E-3</v>
      </c>
      <c r="X36" s="37">
        <v>1.5506124018984724E-3</v>
      </c>
      <c r="Y36" s="37">
        <v>1.8862210346031474E-3</v>
      </c>
      <c r="Z36" s="37">
        <v>3.4484157849396944E-4</v>
      </c>
      <c r="AA36" s="37">
        <v>3.4060023302153633E-3</v>
      </c>
      <c r="AB36" s="37">
        <v>2.9856436954744715E-3</v>
      </c>
      <c r="AC36" s="37">
        <v>1.7077631170800175E-3</v>
      </c>
      <c r="AD36" s="37">
        <v>1.8183354362048324E-2</v>
      </c>
      <c r="AE36" s="37">
        <v>3.6285891272838499E-3</v>
      </c>
      <c r="AF36" s="37">
        <v>2.8880324490008282E-4</v>
      </c>
      <c r="AG36" s="37">
        <v>4.5351528618582286E-3</v>
      </c>
      <c r="AH36" s="37">
        <v>2.3162381375460761E-3</v>
      </c>
      <c r="AI36" s="37">
        <v>7.4949187236412872E-3</v>
      </c>
      <c r="AJ36" s="37">
        <v>1.2603153245731231E-2</v>
      </c>
      <c r="AK36" s="37">
        <v>0</v>
      </c>
    </row>
    <row r="37" spans="1:37" x14ac:dyDescent="0.2">
      <c r="A37" s="2" t="s">
        <v>87</v>
      </c>
      <c r="B37" s="37">
        <v>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3AD8-6122-43B8-A2DA-DE646FB40EB9}">
  <dimension ref="A1:AK37"/>
  <sheetViews>
    <sheetView showGridLines="0" workbookViewId="0"/>
  </sheetViews>
  <sheetFormatPr defaultRowHeight="12.75" x14ac:dyDescent="0.2"/>
  <cols>
    <col min="1" max="1" width="9.140625" style="2"/>
    <col min="2" max="10" width="7.85546875" style="2" bestFit="1" customWidth="1"/>
    <col min="11" max="19" width="8.85546875" style="2" bestFit="1" customWidth="1"/>
    <col min="20" max="28" width="8.140625" style="2" bestFit="1" customWidth="1"/>
    <col min="29" max="16384" width="9.140625" style="2"/>
  </cols>
  <sheetData>
    <row r="1" spans="1:37" x14ac:dyDescent="0.2"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" t="s">
        <v>87</v>
      </c>
    </row>
    <row r="2" spans="1:37" x14ac:dyDescent="0.2">
      <c r="A2" s="2" t="s">
        <v>52</v>
      </c>
      <c r="B2" s="37">
        <f>IF($A2=B$1,1,0)</f>
        <v>1</v>
      </c>
      <c r="C2" s="37">
        <f t="shared" ref="C2:AK9" si="0">IF($A2=C$1,1,0)</f>
        <v>0</v>
      </c>
      <c r="D2" s="37">
        <f t="shared" si="0"/>
        <v>0</v>
      </c>
      <c r="E2" s="37">
        <f t="shared" si="0"/>
        <v>0</v>
      </c>
      <c r="F2" s="37">
        <f t="shared" si="0"/>
        <v>0</v>
      </c>
      <c r="G2" s="37">
        <f t="shared" si="0"/>
        <v>0</v>
      </c>
      <c r="H2" s="37">
        <f t="shared" si="0"/>
        <v>0</v>
      </c>
      <c r="I2" s="37">
        <f t="shared" si="0"/>
        <v>0</v>
      </c>
      <c r="J2" s="37">
        <f t="shared" si="0"/>
        <v>0</v>
      </c>
      <c r="K2" s="37">
        <f t="shared" si="0"/>
        <v>0</v>
      </c>
      <c r="L2" s="37">
        <f t="shared" si="0"/>
        <v>0</v>
      </c>
      <c r="M2" s="37">
        <f t="shared" si="0"/>
        <v>0</v>
      </c>
      <c r="N2" s="37">
        <f t="shared" si="0"/>
        <v>0</v>
      </c>
      <c r="O2" s="37">
        <f t="shared" si="0"/>
        <v>0</v>
      </c>
      <c r="P2" s="37">
        <f t="shared" si="0"/>
        <v>0</v>
      </c>
      <c r="Q2" s="37">
        <f t="shared" si="0"/>
        <v>0</v>
      </c>
      <c r="R2" s="37">
        <f t="shared" si="0"/>
        <v>0</v>
      </c>
      <c r="S2" s="37">
        <f t="shared" si="0"/>
        <v>0</v>
      </c>
      <c r="T2" s="37">
        <f t="shared" si="0"/>
        <v>0</v>
      </c>
      <c r="U2" s="37">
        <f t="shared" si="0"/>
        <v>0</v>
      </c>
      <c r="V2" s="37">
        <f t="shared" si="0"/>
        <v>0</v>
      </c>
      <c r="W2" s="37">
        <f t="shared" si="0"/>
        <v>0</v>
      </c>
      <c r="X2" s="37">
        <f t="shared" si="0"/>
        <v>0</v>
      </c>
      <c r="Y2" s="37">
        <f t="shared" si="0"/>
        <v>0</v>
      </c>
      <c r="Z2" s="37">
        <f t="shared" si="0"/>
        <v>0</v>
      </c>
      <c r="AA2" s="37">
        <f t="shared" si="0"/>
        <v>0</v>
      </c>
      <c r="AB2" s="37">
        <f t="shared" si="0"/>
        <v>0</v>
      </c>
      <c r="AC2" s="37">
        <f t="shared" si="0"/>
        <v>0</v>
      </c>
      <c r="AD2" s="37">
        <f t="shared" si="0"/>
        <v>0</v>
      </c>
      <c r="AE2" s="37">
        <f t="shared" si="0"/>
        <v>0</v>
      </c>
      <c r="AF2" s="37">
        <f t="shared" si="0"/>
        <v>0</v>
      </c>
      <c r="AG2" s="37">
        <f t="shared" si="0"/>
        <v>0</v>
      </c>
      <c r="AH2" s="37">
        <f t="shared" si="0"/>
        <v>0</v>
      </c>
      <c r="AI2" s="37">
        <f t="shared" si="0"/>
        <v>0</v>
      </c>
      <c r="AJ2" s="37">
        <f t="shared" si="0"/>
        <v>0</v>
      </c>
      <c r="AK2" s="37">
        <f t="shared" si="0"/>
        <v>0</v>
      </c>
    </row>
    <row r="3" spans="1:37" x14ac:dyDescent="0.2">
      <c r="A3" s="2" t="s">
        <v>53</v>
      </c>
      <c r="B3" s="37">
        <f t="shared" ref="B3:Q37" si="1">IF($A3=B$1,1,0)</f>
        <v>0</v>
      </c>
      <c r="C3" s="37">
        <f t="shared" si="1"/>
        <v>1</v>
      </c>
      <c r="D3" s="37">
        <f t="shared" si="1"/>
        <v>0</v>
      </c>
      <c r="E3" s="37">
        <f t="shared" si="1"/>
        <v>0</v>
      </c>
      <c r="F3" s="37">
        <f t="shared" si="1"/>
        <v>0</v>
      </c>
      <c r="G3" s="37">
        <f t="shared" si="1"/>
        <v>0</v>
      </c>
      <c r="H3" s="37">
        <f t="shared" si="1"/>
        <v>0</v>
      </c>
      <c r="I3" s="37">
        <f t="shared" si="1"/>
        <v>0</v>
      </c>
      <c r="J3" s="37">
        <f t="shared" si="1"/>
        <v>0</v>
      </c>
      <c r="K3" s="37">
        <f t="shared" si="1"/>
        <v>0</v>
      </c>
      <c r="L3" s="37">
        <f t="shared" si="1"/>
        <v>0</v>
      </c>
      <c r="M3" s="37">
        <f t="shared" si="1"/>
        <v>0</v>
      </c>
      <c r="N3" s="37">
        <f t="shared" si="1"/>
        <v>0</v>
      </c>
      <c r="O3" s="37">
        <f t="shared" si="1"/>
        <v>0</v>
      </c>
      <c r="P3" s="37">
        <f t="shared" si="1"/>
        <v>0</v>
      </c>
      <c r="Q3" s="37">
        <f t="shared" si="1"/>
        <v>0</v>
      </c>
      <c r="R3" s="37">
        <f t="shared" si="0"/>
        <v>0</v>
      </c>
      <c r="S3" s="37">
        <f t="shared" si="0"/>
        <v>0</v>
      </c>
      <c r="T3" s="37">
        <f t="shared" si="0"/>
        <v>0</v>
      </c>
      <c r="U3" s="37">
        <f t="shared" si="0"/>
        <v>0</v>
      </c>
      <c r="V3" s="37">
        <f t="shared" si="0"/>
        <v>0</v>
      </c>
      <c r="W3" s="37">
        <f t="shared" si="0"/>
        <v>0</v>
      </c>
      <c r="X3" s="37">
        <f t="shared" si="0"/>
        <v>0</v>
      </c>
      <c r="Y3" s="37">
        <f t="shared" si="0"/>
        <v>0</v>
      </c>
      <c r="Z3" s="37">
        <f t="shared" si="0"/>
        <v>0</v>
      </c>
      <c r="AA3" s="37">
        <f t="shared" si="0"/>
        <v>0</v>
      </c>
      <c r="AB3" s="37">
        <f t="shared" si="0"/>
        <v>0</v>
      </c>
      <c r="AC3" s="37">
        <f t="shared" si="0"/>
        <v>0</v>
      </c>
      <c r="AD3" s="37">
        <f t="shared" si="0"/>
        <v>0</v>
      </c>
      <c r="AE3" s="37">
        <f t="shared" si="0"/>
        <v>0</v>
      </c>
      <c r="AF3" s="37">
        <f t="shared" si="0"/>
        <v>0</v>
      </c>
      <c r="AG3" s="37">
        <f t="shared" si="0"/>
        <v>0</v>
      </c>
      <c r="AH3" s="37">
        <f t="shared" si="0"/>
        <v>0</v>
      </c>
      <c r="AI3" s="37">
        <f t="shared" si="0"/>
        <v>0</v>
      </c>
      <c r="AJ3" s="37">
        <f t="shared" si="0"/>
        <v>0</v>
      </c>
      <c r="AK3" s="37">
        <f t="shared" si="0"/>
        <v>0</v>
      </c>
    </row>
    <row r="4" spans="1:37" x14ac:dyDescent="0.2">
      <c r="A4" s="2" t="s">
        <v>54</v>
      </c>
      <c r="B4" s="37">
        <f t="shared" si="1"/>
        <v>0</v>
      </c>
      <c r="C4" s="37">
        <f t="shared" si="0"/>
        <v>0</v>
      </c>
      <c r="D4" s="37">
        <f t="shared" si="0"/>
        <v>1</v>
      </c>
      <c r="E4" s="37">
        <f t="shared" si="0"/>
        <v>0</v>
      </c>
      <c r="F4" s="37">
        <f t="shared" si="0"/>
        <v>0</v>
      </c>
      <c r="G4" s="37">
        <f t="shared" si="0"/>
        <v>0</v>
      </c>
      <c r="H4" s="37">
        <f t="shared" si="0"/>
        <v>0</v>
      </c>
      <c r="I4" s="37">
        <f t="shared" si="0"/>
        <v>0</v>
      </c>
      <c r="J4" s="37">
        <f t="shared" si="0"/>
        <v>0</v>
      </c>
      <c r="K4" s="37">
        <f t="shared" si="0"/>
        <v>0</v>
      </c>
      <c r="L4" s="37">
        <f t="shared" si="0"/>
        <v>0</v>
      </c>
      <c r="M4" s="37">
        <f t="shared" si="0"/>
        <v>0</v>
      </c>
      <c r="N4" s="37">
        <f t="shared" si="0"/>
        <v>0</v>
      </c>
      <c r="O4" s="37">
        <f t="shared" si="0"/>
        <v>0</v>
      </c>
      <c r="P4" s="37">
        <f t="shared" si="0"/>
        <v>0</v>
      </c>
      <c r="Q4" s="37">
        <f t="shared" si="0"/>
        <v>0</v>
      </c>
      <c r="R4" s="37">
        <f t="shared" si="0"/>
        <v>0</v>
      </c>
      <c r="S4" s="37">
        <f t="shared" si="0"/>
        <v>0</v>
      </c>
      <c r="T4" s="37">
        <f t="shared" si="0"/>
        <v>0</v>
      </c>
      <c r="U4" s="37">
        <f t="shared" si="0"/>
        <v>0</v>
      </c>
      <c r="V4" s="37">
        <f t="shared" si="0"/>
        <v>0</v>
      </c>
      <c r="W4" s="37">
        <f t="shared" si="0"/>
        <v>0</v>
      </c>
      <c r="X4" s="37">
        <f t="shared" si="0"/>
        <v>0</v>
      </c>
      <c r="Y4" s="37">
        <f t="shared" si="0"/>
        <v>0</v>
      </c>
      <c r="Z4" s="37">
        <f t="shared" si="0"/>
        <v>0</v>
      </c>
      <c r="AA4" s="37">
        <f t="shared" si="0"/>
        <v>0</v>
      </c>
      <c r="AB4" s="37">
        <f t="shared" si="0"/>
        <v>0</v>
      </c>
      <c r="AC4" s="37">
        <f t="shared" si="0"/>
        <v>0</v>
      </c>
      <c r="AD4" s="37">
        <f t="shared" si="0"/>
        <v>0</v>
      </c>
      <c r="AE4" s="37">
        <f t="shared" si="0"/>
        <v>0</v>
      </c>
      <c r="AF4" s="37">
        <f t="shared" si="0"/>
        <v>0</v>
      </c>
      <c r="AG4" s="37">
        <f t="shared" si="0"/>
        <v>0</v>
      </c>
      <c r="AH4" s="37">
        <f t="shared" si="0"/>
        <v>0</v>
      </c>
      <c r="AI4" s="37">
        <f t="shared" si="0"/>
        <v>0</v>
      </c>
      <c r="AJ4" s="37">
        <f t="shared" si="0"/>
        <v>0</v>
      </c>
      <c r="AK4" s="37">
        <f t="shared" si="0"/>
        <v>0</v>
      </c>
    </row>
    <row r="5" spans="1:37" x14ac:dyDescent="0.2">
      <c r="A5" s="2" t="s">
        <v>55</v>
      </c>
      <c r="B5" s="37">
        <f t="shared" si="1"/>
        <v>0</v>
      </c>
      <c r="C5" s="37">
        <f t="shared" si="0"/>
        <v>0</v>
      </c>
      <c r="D5" s="37">
        <f t="shared" si="0"/>
        <v>0</v>
      </c>
      <c r="E5" s="37">
        <f t="shared" si="0"/>
        <v>1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7">
        <f t="shared" si="0"/>
        <v>0</v>
      </c>
      <c r="J5" s="37">
        <f t="shared" si="0"/>
        <v>0</v>
      </c>
      <c r="K5" s="37">
        <f t="shared" si="0"/>
        <v>0</v>
      </c>
      <c r="L5" s="37">
        <f t="shared" si="0"/>
        <v>0</v>
      </c>
      <c r="M5" s="37">
        <f t="shared" si="0"/>
        <v>0</v>
      </c>
      <c r="N5" s="37">
        <f t="shared" si="0"/>
        <v>0</v>
      </c>
      <c r="O5" s="37">
        <f t="shared" si="0"/>
        <v>0</v>
      </c>
      <c r="P5" s="37">
        <f t="shared" si="0"/>
        <v>0</v>
      </c>
      <c r="Q5" s="37">
        <f t="shared" si="0"/>
        <v>0</v>
      </c>
      <c r="R5" s="37">
        <f t="shared" si="0"/>
        <v>0</v>
      </c>
      <c r="S5" s="37">
        <f t="shared" si="0"/>
        <v>0</v>
      </c>
      <c r="T5" s="37">
        <f t="shared" si="0"/>
        <v>0</v>
      </c>
      <c r="U5" s="37">
        <f t="shared" si="0"/>
        <v>0</v>
      </c>
      <c r="V5" s="37">
        <f t="shared" si="0"/>
        <v>0</v>
      </c>
      <c r="W5" s="37">
        <f t="shared" si="0"/>
        <v>0</v>
      </c>
      <c r="X5" s="37">
        <f t="shared" si="0"/>
        <v>0</v>
      </c>
      <c r="Y5" s="37">
        <f t="shared" si="0"/>
        <v>0</v>
      </c>
      <c r="Z5" s="37">
        <f t="shared" si="0"/>
        <v>0</v>
      </c>
      <c r="AA5" s="37">
        <f t="shared" si="0"/>
        <v>0</v>
      </c>
      <c r="AB5" s="37">
        <f t="shared" si="0"/>
        <v>0</v>
      </c>
      <c r="AC5" s="37">
        <f t="shared" si="0"/>
        <v>0</v>
      </c>
      <c r="AD5" s="37">
        <f t="shared" si="0"/>
        <v>0</v>
      </c>
      <c r="AE5" s="37">
        <f t="shared" si="0"/>
        <v>0</v>
      </c>
      <c r="AF5" s="37">
        <f t="shared" si="0"/>
        <v>0</v>
      </c>
      <c r="AG5" s="37">
        <f t="shared" si="0"/>
        <v>0</v>
      </c>
      <c r="AH5" s="37">
        <f t="shared" si="0"/>
        <v>0</v>
      </c>
      <c r="AI5" s="37">
        <f t="shared" si="0"/>
        <v>0</v>
      </c>
      <c r="AJ5" s="37">
        <f t="shared" si="0"/>
        <v>0</v>
      </c>
      <c r="AK5" s="37">
        <f t="shared" si="0"/>
        <v>0</v>
      </c>
    </row>
    <row r="6" spans="1:37" x14ac:dyDescent="0.2">
      <c r="A6" s="2" t="s">
        <v>56</v>
      </c>
      <c r="B6" s="37">
        <f t="shared" si="1"/>
        <v>0</v>
      </c>
      <c r="C6" s="37">
        <f t="shared" si="0"/>
        <v>0</v>
      </c>
      <c r="D6" s="37">
        <f t="shared" si="0"/>
        <v>0</v>
      </c>
      <c r="E6" s="37">
        <f t="shared" si="0"/>
        <v>0</v>
      </c>
      <c r="F6" s="37">
        <f t="shared" si="0"/>
        <v>1</v>
      </c>
      <c r="G6" s="37">
        <f t="shared" si="0"/>
        <v>0</v>
      </c>
      <c r="H6" s="37">
        <f t="shared" si="0"/>
        <v>0</v>
      </c>
      <c r="I6" s="37">
        <f t="shared" si="0"/>
        <v>0</v>
      </c>
      <c r="J6" s="37">
        <f t="shared" si="0"/>
        <v>0</v>
      </c>
      <c r="K6" s="37">
        <f t="shared" si="0"/>
        <v>0</v>
      </c>
      <c r="L6" s="37">
        <f t="shared" si="0"/>
        <v>0</v>
      </c>
      <c r="M6" s="37">
        <f t="shared" si="0"/>
        <v>0</v>
      </c>
      <c r="N6" s="37">
        <f t="shared" si="0"/>
        <v>0</v>
      </c>
      <c r="O6" s="37">
        <f t="shared" si="0"/>
        <v>0</v>
      </c>
      <c r="P6" s="37">
        <f t="shared" si="0"/>
        <v>0</v>
      </c>
      <c r="Q6" s="37">
        <f t="shared" si="0"/>
        <v>0</v>
      </c>
      <c r="R6" s="37">
        <f t="shared" si="0"/>
        <v>0</v>
      </c>
      <c r="S6" s="37">
        <f t="shared" si="0"/>
        <v>0</v>
      </c>
      <c r="T6" s="37">
        <f t="shared" si="0"/>
        <v>0</v>
      </c>
      <c r="U6" s="37">
        <f t="shared" si="0"/>
        <v>0</v>
      </c>
      <c r="V6" s="37">
        <f t="shared" si="0"/>
        <v>0</v>
      </c>
      <c r="W6" s="37">
        <f t="shared" si="0"/>
        <v>0</v>
      </c>
      <c r="X6" s="37">
        <f t="shared" si="0"/>
        <v>0</v>
      </c>
      <c r="Y6" s="37">
        <f t="shared" si="0"/>
        <v>0</v>
      </c>
      <c r="Z6" s="37">
        <f t="shared" si="0"/>
        <v>0</v>
      </c>
      <c r="AA6" s="37">
        <f t="shared" si="0"/>
        <v>0</v>
      </c>
      <c r="AB6" s="37">
        <f t="shared" si="0"/>
        <v>0</v>
      </c>
      <c r="AC6" s="37">
        <f t="shared" si="0"/>
        <v>0</v>
      </c>
      <c r="AD6" s="37">
        <f t="shared" si="0"/>
        <v>0</v>
      </c>
      <c r="AE6" s="37">
        <f t="shared" si="0"/>
        <v>0</v>
      </c>
      <c r="AF6" s="37">
        <f t="shared" si="0"/>
        <v>0</v>
      </c>
      <c r="AG6" s="37">
        <f t="shared" si="0"/>
        <v>0</v>
      </c>
      <c r="AH6" s="37">
        <f t="shared" si="0"/>
        <v>0</v>
      </c>
      <c r="AI6" s="37">
        <f t="shared" si="0"/>
        <v>0</v>
      </c>
      <c r="AJ6" s="37">
        <f t="shared" si="0"/>
        <v>0</v>
      </c>
      <c r="AK6" s="37">
        <f t="shared" si="0"/>
        <v>0</v>
      </c>
    </row>
    <row r="7" spans="1:37" x14ac:dyDescent="0.2">
      <c r="A7" s="2" t="s">
        <v>57</v>
      </c>
      <c r="B7" s="37">
        <f t="shared" si="1"/>
        <v>0</v>
      </c>
      <c r="C7" s="37">
        <f t="shared" si="0"/>
        <v>0</v>
      </c>
      <c r="D7" s="37">
        <f t="shared" si="0"/>
        <v>0</v>
      </c>
      <c r="E7" s="37">
        <f t="shared" si="0"/>
        <v>0</v>
      </c>
      <c r="F7" s="37">
        <f t="shared" si="0"/>
        <v>0</v>
      </c>
      <c r="G7" s="37">
        <f t="shared" si="0"/>
        <v>1</v>
      </c>
      <c r="H7" s="37">
        <f t="shared" si="0"/>
        <v>0</v>
      </c>
      <c r="I7" s="37">
        <f t="shared" si="0"/>
        <v>0</v>
      </c>
      <c r="J7" s="37">
        <f t="shared" si="0"/>
        <v>0</v>
      </c>
      <c r="K7" s="37">
        <f t="shared" si="0"/>
        <v>0</v>
      </c>
      <c r="L7" s="37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37">
        <f t="shared" si="0"/>
        <v>0</v>
      </c>
      <c r="Q7" s="37">
        <f t="shared" si="0"/>
        <v>0</v>
      </c>
      <c r="R7" s="37">
        <f t="shared" si="0"/>
        <v>0</v>
      </c>
      <c r="S7" s="37">
        <f t="shared" si="0"/>
        <v>0</v>
      </c>
      <c r="T7" s="37">
        <f t="shared" si="0"/>
        <v>0</v>
      </c>
      <c r="U7" s="37">
        <f t="shared" si="0"/>
        <v>0</v>
      </c>
      <c r="V7" s="37">
        <f t="shared" si="0"/>
        <v>0</v>
      </c>
      <c r="W7" s="37">
        <f t="shared" si="0"/>
        <v>0</v>
      </c>
      <c r="X7" s="37">
        <f t="shared" si="0"/>
        <v>0</v>
      </c>
      <c r="Y7" s="37">
        <f t="shared" si="0"/>
        <v>0</v>
      </c>
      <c r="Z7" s="37">
        <f t="shared" si="0"/>
        <v>0</v>
      </c>
      <c r="AA7" s="37">
        <f t="shared" si="0"/>
        <v>0</v>
      </c>
      <c r="AB7" s="37">
        <f t="shared" si="0"/>
        <v>0</v>
      </c>
      <c r="AC7" s="37">
        <f t="shared" si="0"/>
        <v>0</v>
      </c>
      <c r="AD7" s="37">
        <f t="shared" si="0"/>
        <v>0</v>
      </c>
      <c r="AE7" s="37">
        <f t="shared" si="0"/>
        <v>0</v>
      </c>
      <c r="AF7" s="37">
        <f t="shared" si="0"/>
        <v>0</v>
      </c>
      <c r="AG7" s="37">
        <f t="shared" si="0"/>
        <v>0</v>
      </c>
      <c r="AH7" s="37">
        <f t="shared" si="0"/>
        <v>0</v>
      </c>
      <c r="AI7" s="37">
        <f t="shared" si="0"/>
        <v>0</v>
      </c>
      <c r="AJ7" s="37">
        <f t="shared" si="0"/>
        <v>0</v>
      </c>
      <c r="AK7" s="37">
        <f t="shared" si="0"/>
        <v>0</v>
      </c>
    </row>
    <row r="8" spans="1:37" x14ac:dyDescent="0.2">
      <c r="A8" s="2" t="s">
        <v>58</v>
      </c>
      <c r="B8" s="37">
        <f t="shared" si="1"/>
        <v>0</v>
      </c>
      <c r="C8" s="37">
        <f t="shared" si="0"/>
        <v>0</v>
      </c>
      <c r="D8" s="37">
        <f t="shared" si="0"/>
        <v>0</v>
      </c>
      <c r="E8" s="37">
        <f t="shared" si="0"/>
        <v>0</v>
      </c>
      <c r="F8" s="37">
        <f t="shared" si="0"/>
        <v>0</v>
      </c>
      <c r="G8" s="37">
        <f t="shared" si="0"/>
        <v>0</v>
      </c>
      <c r="H8" s="37">
        <f t="shared" si="0"/>
        <v>1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7">
        <f t="shared" si="0"/>
        <v>0</v>
      </c>
      <c r="N8" s="37">
        <f t="shared" si="0"/>
        <v>0</v>
      </c>
      <c r="O8" s="37">
        <f t="shared" si="0"/>
        <v>0</v>
      </c>
      <c r="P8" s="37">
        <f t="shared" si="0"/>
        <v>0</v>
      </c>
      <c r="Q8" s="37">
        <f t="shared" si="0"/>
        <v>0</v>
      </c>
      <c r="R8" s="37">
        <f t="shared" si="0"/>
        <v>0</v>
      </c>
      <c r="S8" s="37">
        <f t="shared" si="0"/>
        <v>0</v>
      </c>
      <c r="T8" s="37">
        <f t="shared" si="0"/>
        <v>0</v>
      </c>
      <c r="U8" s="37">
        <f t="shared" si="0"/>
        <v>0</v>
      </c>
      <c r="V8" s="37">
        <f t="shared" si="0"/>
        <v>0</v>
      </c>
      <c r="W8" s="37">
        <f t="shared" si="0"/>
        <v>0</v>
      </c>
      <c r="X8" s="37">
        <f t="shared" si="0"/>
        <v>0</v>
      </c>
      <c r="Y8" s="37">
        <f t="shared" si="0"/>
        <v>0</v>
      </c>
      <c r="Z8" s="37">
        <f t="shared" si="0"/>
        <v>0</v>
      </c>
      <c r="AA8" s="37">
        <f t="shared" si="0"/>
        <v>0</v>
      </c>
      <c r="AB8" s="37">
        <f t="shared" si="0"/>
        <v>0</v>
      </c>
      <c r="AC8" s="37">
        <f t="shared" si="0"/>
        <v>0</v>
      </c>
      <c r="AD8" s="37">
        <f t="shared" si="0"/>
        <v>0</v>
      </c>
      <c r="AE8" s="37">
        <f t="shared" si="0"/>
        <v>0</v>
      </c>
      <c r="AF8" s="37">
        <f t="shared" si="0"/>
        <v>0</v>
      </c>
      <c r="AG8" s="37">
        <f t="shared" si="0"/>
        <v>0</v>
      </c>
      <c r="AH8" s="37">
        <f t="shared" si="0"/>
        <v>0</v>
      </c>
      <c r="AI8" s="37">
        <f t="shared" si="0"/>
        <v>0</v>
      </c>
      <c r="AJ8" s="37">
        <f t="shared" si="0"/>
        <v>0</v>
      </c>
      <c r="AK8" s="37">
        <f t="shared" si="0"/>
        <v>0</v>
      </c>
    </row>
    <row r="9" spans="1:37" x14ac:dyDescent="0.2">
      <c r="A9" s="2" t="s">
        <v>59</v>
      </c>
      <c r="B9" s="37">
        <f t="shared" si="1"/>
        <v>0</v>
      </c>
      <c r="C9" s="37">
        <f t="shared" si="0"/>
        <v>0</v>
      </c>
      <c r="D9" s="37">
        <f t="shared" si="0"/>
        <v>0</v>
      </c>
      <c r="E9" s="37">
        <f t="shared" si="0"/>
        <v>0</v>
      </c>
      <c r="F9" s="37">
        <f t="shared" si="0"/>
        <v>0</v>
      </c>
      <c r="G9" s="37">
        <f t="shared" si="0"/>
        <v>0</v>
      </c>
      <c r="H9" s="37">
        <f t="shared" si="0"/>
        <v>0</v>
      </c>
      <c r="I9" s="37">
        <f t="shared" si="0"/>
        <v>1</v>
      </c>
      <c r="J9" s="37">
        <f t="shared" si="0"/>
        <v>0</v>
      </c>
      <c r="K9" s="37">
        <f t="shared" si="0"/>
        <v>0</v>
      </c>
      <c r="L9" s="37">
        <f t="shared" si="0"/>
        <v>0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</v>
      </c>
      <c r="S9" s="37">
        <f t="shared" si="0"/>
        <v>0</v>
      </c>
      <c r="T9" s="37">
        <f t="shared" si="0"/>
        <v>0</v>
      </c>
      <c r="U9" s="37">
        <f t="shared" si="0"/>
        <v>0</v>
      </c>
      <c r="V9" s="37">
        <f t="shared" si="0"/>
        <v>0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ref="AB9:BJ16" si="2">IF($A9=AB$1,1,0)</f>
        <v>0</v>
      </c>
      <c r="AC9" s="37">
        <f t="shared" si="2"/>
        <v>0</v>
      </c>
      <c r="AD9" s="37">
        <f t="shared" si="2"/>
        <v>0</v>
      </c>
      <c r="AE9" s="37">
        <f t="shared" si="2"/>
        <v>0</v>
      </c>
      <c r="AF9" s="37">
        <f t="shared" si="2"/>
        <v>0</v>
      </c>
      <c r="AG9" s="37">
        <f t="shared" si="2"/>
        <v>0</v>
      </c>
      <c r="AH9" s="37">
        <f t="shared" si="2"/>
        <v>0</v>
      </c>
      <c r="AI9" s="37">
        <f t="shared" si="2"/>
        <v>0</v>
      </c>
      <c r="AJ9" s="37">
        <f t="shared" si="2"/>
        <v>0</v>
      </c>
      <c r="AK9" s="37">
        <f t="shared" si="2"/>
        <v>0</v>
      </c>
    </row>
    <row r="10" spans="1:37" x14ac:dyDescent="0.2">
      <c r="A10" s="2" t="s">
        <v>60</v>
      </c>
      <c r="B10" s="37">
        <f t="shared" si="1"/>
        <v>0</v>
      </c>
      <c r="C10" s="37">
        <f t="shared" si="1"/>
        <v>0</v>
      </c>
      <c r="D10" s="37">
        <f t="shared" si="1"/>
        <v>0</v>
      </c>
      <c r="E10" s="37">
        <f t="shared" si="1"/>
        <v>0</v>
      </c>
      <c r="F10" s="37">
        <f t="shared" si="1"/>
        <v>0</v>
      </c>
      <c r="G10" s="37">
        <f t="shared" si="1"/>
        <v>0</v>
      </c>
      <c r="H10" s="37">
        <f t="shared" si="1"/>
        <v>0</v>
      </c>
      <c r="I10" s="37">
        <f t="shared" si="1"/>
        <v>0</v>
      </c>
      <c r="J10" s="37">
        <f t="shared" si="1"/>
        <v>1</v>
      </c>
      <c r="K10" s="37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  <c r="P10" s="37">
        <f t="shared" si="1"/>
        <v>0</v>
      </c>
      <c r="Q10" s="37">
        <f t="shared" si="1"/>
        <v>0</v>
      </c>
      <c r="R10" s="37">
        <f t="shared" ref="R10:AZ22" si="3">IF($A10=R$1,1,0)</f>
        <v>0</v>
      </c>
      <c r="S10" s="37">
        <f t="shared" si="3"/>
        <v>0</v>
      </c>
      <c r="T10" s="37">
        <f t="shared" si="3"/>
        <v>0</v>
      </c>
      <c r="U10" s="37">
        <f t="shared" si="3"/>
        <v>0</v>
      </c>
      <c r="V10" s="37">
        <f t="shared" si="3"/>
        <v>0</v>
      </c>
      <c r="W10" s="37">
        <f t="shared" si="3"/>
        <v>0</v>
      </c>
      <c r="X10" s="37">
        <f t="shared" si="3"/>
        <v>0</v>
      </c>
      <c r="Y10" s="37">
        <f t="shared" si="3"/>
        <v>0</v>
      </c>
      <c r="Z10" s="37">
        <f t="shared" si="3"/>
        <v>0</v>
      </c>
      <c r="AA10" s="37">
        <f t="shared" si="3"/>
        <v>0</v>
      </c>
      <c r="AB10" s="37">
        <f t="shared" si="3"/>
        <v>0</v>
      </c>
      <c r="AC10" s="37">
        <f t="shared" si="3"/>
        <v>0</v>
      </c>
      <c r="AD10" s="37">
        <f t="shared" si="3"/>
        <v>0</v>
      </c>
      <c r="AE10" s="37">
        <f t="shared" si="3"/>
        <v>0</v>
      </c>
      <c r="AF10" s="37">
        <f t="shared" si="3"/>
        <v>0</v>
      </c>
      <c r="AG10" s="37">
        <f t="shared" si="3"/>
        <v>0</v>
      </c>
      <c r="AH10" s="37">
        <f t="shared" si="3"/>
        <v>0</v>
      </c>
      <c r="AI10" s="37">
        <f t="shared" si="3"/>
        <v>0</v>
      </c>
      <c r="AJ10" s="37">
        <f t="shared" si="3"/>
        <v>0</v>
      </c>
      <c r="AK10" s="37">
        <f t="shared" si="3"/>
        <v>0</v>
      </c>
    </row>
    <row r="11" spans="1:37" x14ac:dyDescent="0.2">
      <c r="A11" s="2" t="s">
        <v>61</v>
      </c>
      <c r="B11" s="37">
        <f t="shared" si="1"/>
        <v>0</v>
      </c>
      <c r="C11" s="37">
        <f t="shared" si="1"/>
        <v>0</v>
      </c>
      <c r="D11" s="37">
        <f t="shared" si="1"/>
        <v>0</v>
      </c>
      <c r="E11" s="37">
        <f t="shared" si="1"/>
        <v>0</v>
      </c>
      <c r="F11" s="37">
        <f t="shared" si="1"/>
        <v>0</v>
      </c>
      <c r="G11" s="37">
        <f t="shared" si="1"/>
        <v>0</v>
      </c>
      <c r="H11" s="37">
        <f t="shared" si="1"/>
        <v>0</v>
      </c>
      <c r="I11" s="37">
        <f t="shared" si="1"/>
        <v>0</v>
      </c>
      <c r="J11" s="37">
        <f t="shared" si="1"/>
        <v>0</v>
      </c>
      <c r="K11" s="37">
        <f t="shared" si="1"/>
        <v>1</v>
      </c>
      <c r="L11" s="37">
        <f t="shared" si="1"/>
        <v>0</v>
      </c>
      <c r="M11" s="37">
        <f t="shared" si="1"/>
        <v>0</v>
      </c>
      <c r="N11" s="37">
        <f t="shared" si="1"/>
        <v>0</v>
      </c>
      <c r="O11" s="37">
        <f t="shared" si="1"/>
        <v>0</v>
      </c>
      <c r="P11" s="37">
        <f t="shared" si="1"/>
        <v>0</v>
      </c>
      <c r="Q11" s="37">
        <f t="shared" si="1"/>
        <v>0</v>
      </c>
      <c r="R11" s="37">
        <f t="shared" si="3"/>
        <v>0</v>
      </c>
      <c r="S11" s="37">
        <f t="shared" si="3"/>
        <v>0</v>
      </c>
      <c r="T11" s="37">
        <f t="shared" si="3"/>
        <v>0</v>
      </c>
      <c r="U11" s="37">
        <f t="shared" si="3"/>
        <v>0</v>
      </c>
      <c r="V11" s="37">
        <f t="shared" si="3"/>
        <v>0</v>
      </c>
      <c r="W11" s="37">
        <f t="shared" si="3"/>
        <v>0</v>
      </c>
      <c r="X11" s="37">
        <f t="shared" si="3"/>
        <v>0</v>
      </c>
      <c r="Y11" s="37">
        <f t="shared" si="3"/>
        <v>0</v>
      </c>
      <c r="Z11" s="37">
        <f t="shared" si="3"/>
        <v>0</v>
      </c>
      <c r="AA11" s="37">
        <f t="shared" si="3"/>
        <v>0</v>
      </c>
      <c r="AB11" s="37">
        <f t="shared" si="3"/>
        <v>0</v>
      </c>
      <c r="AC11" s="37">
        <f t="shared" si="3"/>
        <v>0</v>
      </c>
      <c r="AD11" s="37">
        <f t="shared" si="3"/>
        <v>0</v>
      </c>
      <c r="AE11" s="37">
        <f t="shared" si="3"/>
        <v>0</v>
      </c>
      <c r="AF11" s="37">
        <f t="shared" si="3"/>
        <v>0</v>
      </c>
      <c r="AG11" s="37">
        <f t="shared" si="3"/>
        <v>0</v>
      </c>
      <c r="AH11" s="37">
        <f t="shared" si="3"/>
        <v>0</v>
      </c>
      <c r="AI11" s="37">
        <f t="shared" si="3"/>
        <v>0</v>
      </c>
      <c r="AJ11" s="37">
        <f t="shared" si="3"/>
        <v>0</v>
      </c>
      <c r="AK11" s="37">
        <f t="shared" si="3"/>
        <v>0</v>
      </c>
    </row>
    <row r="12" spans="1:37" x14ac:dyDescent="0.2">
      <c r="A12" s="2" t="s">
        <v>62</v>
      </c>
      <c r="B12" s="37">
        <f t="shared" si="1"/>
        <v>0</v>
      </c>
      <c r="C12" s="37">
        <f t="shared" si="1"/>
        <v>0</v>
      </c>
      <c r="D12" s="37">
        <f t="shared" si="1"/>
        <v>0</v>
      </c>
      <c r="E12" s="37">
        <f t="shared" si="1"/>
        <v>0</v>
      </c>
      <c r="F12" s="37">
        <f t="shared" si="1"/>
        <v>0</v>
      </c>
      <c r="G12" s="37">
        <f t="shared" si="1"/>
        <v>0</v>
      </c>
      <c r="H12" s="37">
        <f t="shared" si="1"/>
        <v>0</v>
      </c>
      <c r="I12" s="37">
        <f t="shared" si="1"/>
        <v>0</v>
      </c>
      <c r="J12" s="37">
        <f t="shared" si="1"/>
        <v>0</v>
      </c>
      <c r="K12" s="37">
        <f t="shared" si="1"/>
        <v>0</v>
      </c>
      <c r="L12" s="37">
        <f t="shared" si="1"/>
        <v>1</v>
      </c>
      <c r="M12" s="37">
        <f t="shared" si="1"/>
        <v>0</v>
      </c>
      <c r="N12" s="37">
        <f t="shared" si="1"/>
        <v>0</v>
      </c>
      <c r="O12" s="37">
        <f t="shared" si="1"/>
        <v>0</v>
      </c>
      <c r="P12" s="37">
        <f t="shared" si="1"/>
        <v>0</v>
      </c>
      <c r="Q12" s="37">
        <f t="shared" si="1"/>
        <v>0</v>
      </c>
      <c r="R12" s="37">
        <f t="shared" si="3"/>
        <v>0</v>
      </c>
      <c r="S12" s="37">
        <f t="shared" si="3"/>
        <v>0</v>
      </c>
      <c r="T12" s="37">
        <f t="shared" si="3"/>
        <v>0</v>
      </c>
      <c r="U12" s="37">
        <f t="shared" si="3"/>
        <v>0</v>
      </c>
      <c r="V12" s="37">
        <f t="shared" si="3"/>
        <v>0</v>
      </c>
      <c r="W12" s="37">
        <f t="shared" si="3"/>
        <v>0</v>
      </c>
      <c r="X12" s="37">
        <f t="shared" si="3"/>
        <v>0</v>
      </c>
      <c r="Y12" s="37">
        <f t="shared" si="3"/>
        <v>0</v>
      </c>
      <c r="Z12" s="37">
        <f t="shared" si="3"/>
        <v>0</v>
      </c>
      <c r="AA12" s="37">
        <f t="shared" si="3"/>
        <v>0</v>
      </c>
      <c r="AB12" s="37">
        <f t="shared" si="3"/>
        <v>0</v>
      </c>
      <c r="AC12" s="37">
        <f t="shared" si="3"/>
        <v>0</v>
      </c>
      <c r="AD12" s="37">
        <f t="shared" si="3"/>
        <v>0</v>
      </c>
      <c r="AE12" s="37">
        <f t="shared" si="3"/>
        <v>0</v>
      </c>
      <c r="AF12" s="37">
        <f t="shared" si="3"/>
        <v>0</v>
      </c>
      <c r="AG12" s="37">
        <f t="shared" si="3"/>
        <v>0</v>
      </c>
      <c r="AH12" s="37">
        <f t="shared" si="3"/>
        <v>0</v>
      </c>
      <c r="AI12" s="37">
        <f t="shared" si="3"/>
        <v>0</v>
      </c>
      <c r="AJ12" s="37">
        <f t="shared" si="3"/>
        <v>0</v>
      </c>
      <c r="AK12" s="37">
        <f t="shared" si="3"/>
        <v>0</v>
      </c>
    </row>
    <row r="13" spans="1:37" x14ac:dyDescent="0.2">
      <c r="A13" s="2" t="s">
        <v>63</v>
      </c>
      <c r="B13" s="37">
        <f t="shared" si="1"/>
        <v>0</v>
      </c>
      <c r="C13" s="37">
        <f t="shared" si="1"/>
        <v>0</v>
      </c>
      <c r="D13" s="37">
        <f t="shared" si="1"/>
        <v>0</v>
      </c>
      <c r="E13" s="37">
        <f t="shared" si="1"/>
        <v>0</v>
      </c>
      <c r="F13" s="37">
        <f t="shared" si="1"/>
        <v>0</v>
      </c>
      <c r="G13" s="37">
        <f t="shared" si="1"/>
        <v>0</v>
      </c>
      <c r="H13" s="37">
        <f t="shared" si="1"/>
        <v>0</v>
      </c>
      <c r="I13" s="37">
        <f t="shared" si="1"/>
        <v>0</v>
      </c>
      <c r="J13" s="37">
        <f t="shared" si="1"/>
        <v>0</v>
      </c>
      <c r="K13" s="37">
        <f t="shared" si="1"/>
        <v>0</v>
      </c>
      <c r="L13" s="37">
        <f t="shared" si="1"/>
        <v>0</v>
      </c>
      <c r="M13" s="37">
        <f t="shared" si="1"/>
        <v>1</v>
      </c>
      <c r="N13" s="37">
        <f t="shared" si="1"/>
        <v>0</v>
      </c>
      <c r="O13" s="37">
        <f t="shared" si="1"/>
        <v>0</v>
      </c>
      <c r="P13" s="37">
        <f t="shared" si="1"/>
        <v>0</v>
      </c>
      <c r="Q13" s="37">
        <f t="shared" si="1"/>
        <v>0</v>
      </c>
      <c r="R13" s="37">
        <f t="shared" si="3"/>
        <v>0</v>
      </c>
      <c r="S13" s="37">
        <f t="shared" si="3"/>
        <v>0</v>
      </c>
      <c r="T13" s="37">
        <f t="shared" si="3"/>
        <v>0</v>
      </c>
      <c r="U13" s="37">
        <f t="shared" si="3"/>
        <v>0</v>
      </c>
      <c r="V13" s="37">
        <f t="shared" si="3"/>
        <v>0</v>
      </c>
      <c r="W13" s="37">
        <f t="shared" si="3"/>
        <v>0</v>
      </c>
      <c r="X13" s="37">
        <f t="shared" si="3"/>
        <v>0</v>
      </c>
      <c r="Y13" s="37">
        <f t="shared" si="3"/>
        <v>0</v>
      </c>
      <c r="Z13" s="37">
        <f t="shared" si="3"/>
        <v>0</v>
      </c>
      <c r="AA13" s="37">
        <f t="shared" si="3"/>
        <v>0</v>
      </c>
      <c r="AB13" s="37">
        <f t="shared" si="3"/>
        <v>0</v>
      </c>
      <c r="AC13" s="37">
        <f t="shared" si="3"/>
        <v>0</v>
      </c>
      <c r="AD13" s="37">
        <f t="shared" si="3"/>
        <v>0</v>
      </c>
      <c r="AE13" s="37">
        <f t="shared" si="3"/>
        <v>0</v>
      </c>
      <c r="AF13" s="37">
        <f t="shared" si="3"/>
        <v>0</v>
      </c>
      <c r="AG13" s="37">
        <f t="shared" si="3"/>
        <v>0</v>
      </c>
      <c r="AH13" s="37">
        <f t="shared" si="3"/>
        <v>0</v>
      </c>
      <c r="AI13" s="37">
        <f t="shared" si="3"/>
        <v>0</v>
      </c>
      <c r="AJ13" s="37">
        <f t="shared" si="3"/>
        <v>0</v>
      </c>
      <c r="AK13" s="37">
        <f t="shared" si="3"/>
        <v>0</v>
      </c>
    </row>
    <row r="14" spans="1:37" x14ac:dyDescent="0.2">
      <c r="A14" s="2" t="s">
        <v>64</v>
      </c>
      <c r="B14" s="37">
        <f t="shared" si="1"/>
        <v>0</v>
      </c>
      <c r="C14" s="37">
        <f t="shared" si="1"/>
        <v>0</v>
      </c>
      <c r="D14" s="37">
        <f t="shared" si="1"/>
        <v>0</v>
      </c>
      <c r="E14" s="37">
        <f t="shared" si="1"/>
        <v>0</v>
      </c>
      <c r="F14" s="37">
        <f t="shared" si="1"/>
        <v>0</v>
      </c>
      <c r="G14" s="37">
        <f t="shared" si="1"/>
        <v>0</v>
      </c>
      <c r="H14" s="37">
        <f t="shared" si="1"/>
        <v>0</v>
      </c>
      <c r="I14" s="37">
        <f t="shared" si="1"/>
        <v>0</v>
      </c>
      <c r="J14" s="37">
        <f t="shared" si="1"/>
        <v>0</v>
      </c>
      <c r="K14" s="37">
        <f t="shared" si="1"/>
        <v>0</v>
      </c>
      <c r="L14" s="37">
        <f t="shared" si="1"/>
        <v>0</v>
      </c>
      <c r="M14" s="37">
        <f t="shared" si="1"/>
        <v>0</v>
      </c>
      <c r="N14" s="37">
        <f t="shared" si="1"/>
        <v>1</v>
      </c>
      <c r="O14" s="37">
        <f t="shared" si="1"/>
        <v>0</v>
      </c>
      <c r="P14" s="37">
        <f t="shared" si="1"/>
        <v>0</v>
      </c>
      <c r="Q14" s="37">
        <f t="shared" si="1"/>
        <v>0</v>
      </c>
      <c r="R14" s="37">
        <f t="shared" si="3"/>
        <v>0</v>
      </c>
      <c r="S14" s="37">
        <f t="shared" si="3"/>
        <v>0</v>
      </c>
      <c r="T14" s="37">
        <f t="shared" si="3"/>
        <v>0</v>
      </c>
      <c r="U14" s="37">
        <f t="shared" si="3"/>
        <v>0</v>
      </c>
      <c r="V14" s="37">
        <f t="shared" si="3"/>
        <v>0</v>
      </c>
      <c r="W14" s="37">
        <f t="shared" si="3"/>
        <v>0</v>
      </c>
      <c r="X14" s="37">
        <f t="shared" si="3"/>
        <v>0</v>
      </c>
      <c r="Y14" s="37">
        <f t="shared" si="3"/>
        <v>0</v>
      </c>
      <c r="Z14" s="37">
        <f t="shared" si="3"/>
        <v>0</v>
      </c>
      <c r="AA14" s="37">
        <f t="shared" si="3"/>
        <v>0</v>
      </c>
      <c r="AB14" s="37">
        <f t="shared" si="3"/>
        <v>0</v>
      </c>
      <c r="AC14" s="37">
        <f t="shared" si="3"/>
        <v>0</v>
      </c>
      <c r="AD14" s="37">
        <f t="shared" si="3"/>
        <v>0</v>
      </c>
      <c r="AE14" s="37">
        <f t="shared" si="3"/>
        <v>0</v>
      </c>
      <c r="AF14" s="37">
        <f t="shared" si="3"/>
        <v>0</v>
      </c>
      <c r="AG14" s="37">
        <f t="shared" si="3"/>
        <v>0</v>
      </c>
      <c r="AH14" s="37">
        <f t="shared" si="3"/>
        <v>0</v>
      </c>
      <c r="AI14" s="37">
        <f t="shared" si="3"/>
        <v>0</v>
      </c>
      <c r="AJ14" s="37">
        <f t="shared" si="3"/>
        <v>0</v>
      </c>
      <c r="AK14" s="37">
        <f t="shared" si="3"/>
        <v>0</v>
      </c>
    </row>
    <row r="15" spans="1:37" x14ac:dyDescent="0.2">
      <c r="A15" s="2" t="s">
        <v>65</v>
      </c>
      <c r="B15" s="37">
        <f t="shared" si="1"/>
        <v>0</v>
      </c>
      <c r="C15" s="37">
        <f t="shared" si="1"/>
        <v>0</v>
      </c>
      <c r="D15" s="37">
        <f t="shared" si="1"/>
        <v>0</v>
      </c>
      <c r="E15" s="37">
        <f t="shared" si="1"/>
        <v>0</v>
      </c>
      <c r="F15" s="37">
        <f t="shared" si="1"/>
        <v>0</v>
      </c>
      <c r="G15" s="37">
        <f t="shared" si="1"/>
        <v>0</v>
      </c>
      <c r="H15" s="37">
        <f t="shared" si="1"/>
        <v>0</v>
      </c>
      <c r="I15" s="37">
        <f t="shared" si="1"/>
        <v>0</v>
      </c>
      <c r="J15" s="37">
        <f t="shared" si="1"/>
        <v>0</v>
      </c>
      <c r="K15" s="37">
        <f t="shared" si="1"/>
        <v>0</v>
      </c>
      <c r="L15" s="37">
        <f t="shared" si="1"/>
        <v>0</v>
      </c>
      <c r="M15" s="37">
        <f t="shared" si="1"/>
        <v>0</v>
      </c>
      <c r="N15" s="37">
        <f t="shared" si="1"/>
        <v>0</v>
      </c>
      <c r="O15" s="37">
        <f t="shared" si="1"/>
        <v>1</v>
      </c>
      <c r="P15" s="37">
        <f t="shared" si="1"/>
        <v>0</v>
      </c>
      <c r="Q15" s="37">
        <f t="shared" si="1"/>
        <v>0</v>
      </c>
      <c r="R15" s="37">
        <f t="shared" si="3"/>
        <v>0</v>
      </c>
      <c r="S15" s="37">
        <f t="shared" si="3"/>
        <v>0</v>
      </c>
      <c r="T15" s="37">
        <f t="shared" si="3"/>
        <v>0</v>
      </c>
      <c r="U15" s="37">
        <f t="shared" si="3"/>
        <v>0</v>
      </c>
      <c r="V15" s="37">
        <f t="shared" si="3"/>
        <v>0</v>
      </c>
      <c r="W15" s="37">
        <f t="shared" si="3"/>
        <v>0</v>
      </c>
      <c r="X15" s="37">
        <f t="shared" si="3"/>
        <v>0</v>
      </c>
      <c r="Y15" s="37">
        <f t="shared" si="3"/>
        <v>0</v>
      </c>
      <c r="Z15" s="37">
        <f t="shared" si="3"/>
        <v>0</v>
      </c>
      <c r="AA15" s="37">
        <f t="shared" si="3"/>
        <v>0</v>
      </c>
      <c r="AB15" s="37">
        <f t="shared" si="3"/>
        <v>0</v>
      </c>
      <c r="AC15" s="37">
        <f t="shared" si="3"/>
        <v>0</v>
      </c>
      <c r="AD15" s="37">
        <f t="shared" si="3"/>
        <v>0</v>
      </c>
      <c r="AE15" s="37">
        <f t="shared" si="3"/>
        <v>0</v>
      </c>
      <c r="AF15" s="37">
        <f t="shared" si="3"/>
        <v>0</v>
      </c>
      <c r="AG15" s="37">
        <f t="shared" si="3"/>
        <v>0</v>
      </c>
      <c r="AH15" s="37">
        <f t="shared" si="3"/>
        <v>0</v>
      </c>
      <c r="AI15" s="37">
        <f t="shared" si="3"/>
        <v>0</v>
      </c>
      <c r="AJ15" s="37">
        <f t="shared" si="3"/>
        <v>0</v>
      </c>
      <c r="AK15" s="37">
        <f t="shared" si="3"/>
        <v>0</v>
      </c>
    </row>
    <row r="16" spans="1:37" x14ac:dyDescent="0.2">
      <c r="A16" s="2" t="s">
        <v>66</v>
      </c>
      <c r="B16" s="37">
        <f t="shared" si="1"/>
        <v>0</v>
      </c>
      <c r="C16" s="37">
        <f t="shared" si="1"/>
        <v>0</v>
      </c>
      <c r="D16" s="37">
        <f t="shared" si="1"/>
        <v>0</v>
      </c>
      <c r="E16" s="37">
        <f t="shared" si="1"/>
        <v>0</v>
      </c>
      <c r="F16" s="37">
        <f t="shared" si="1"/>
        <v>0</v>
      </c>
      <c r="G16" s="37">
        <f t="shared" si="1"/>
        <v>0</v>
      </c>
      <c r="H16" s="37">
        <f t="shared" si="1"/>
        <v>0</v>
      </c>
      <c r="I16" s="37">
        <f t="shared" si="1"/>
        <v>0</v>
      </c>
      <c r="J16" s="37">
        <f t="shared" si="1"/>
        <v>0</v>
      </c>
      <c r="K16" s="37">
        <f t="shared" si="1"/>
        <v>0</v>
      </c>
      <c r="L16" s="37">
        <f t="shared" si="1"/>
        <v>0</v>
      </c>
      <c r="M16" s="37">
        <f t="shared" si="1"/>
        <v>0</v>
      </c>
      <c r="N16" s="37">
        <f t="shared" si="1"/>
        <v>0</v>
      </c>
      <c r="O16" s="37">
        <f t="shared" si="1"/>
        <v>0</v>
      </c>
      <c r="P16" s="37">
        <f t="shared" si="1"/>
        <v>1</v>
      </c>
      <c r="Q16" s="37">
        <f t="shared" si="1"/>
        <v>0</v>
      </c>
      <c r="R16" s="37">
        <f t="shared" si="3"/>
        <v>0</v>
      </c>
      <c r="S16" s="37">
        <f t="shared" si="3"/>
        <v>0</v>
      </c>
      <c r="T16" s="37">
        <f t="shared" si="3"/>
        <v>0</v>
      </c>
      <c r="U16" s="37">
        <f t="shared" si="3"/>
        <v>0</v>
      </c>
      <c r="V16" s="37">
        <f t="shared" si="3"/>
        <v>0</v>
      </c>
      <c r="W16" s="37">
        <f t="shared" si="3"/>
        <v>0</v>
      </c>
      <c r="X16" s="37">
        <f t="shared" si="3"/>
        <v>0</v>
      </c>
      <c r="Y16" s="37">
        <f t="shared" si="3"/>
        <v>0</v>
      </c>
      <c r="Z16" s="37">
        <f t="shared" si="3"/>
        <v>0</v>
      </c>
      <c r="AA16" s="37">
        <f t="shared" si="3"/>
        <v>0</v>
      </c>
      <c r="AB16" s="37">
        <f t="shared" si="3"/>
        <v>0</v>
      </c>
      <c r="AC16" s="37">
        <f t="shared" si="3"/>
        <v>0</v>
      </c>
      <c r="AD16" s="37">
        <f t="shared" si="3"/>
        <v>0</v>
      </c>
      <c r="AE16" s="37">
        <f t="shared" si="3"/>
        <v>0</v>
      </c>
      <c r="AF16" s="37">
        <f t="shared" si="3"/>
        <v>0</v>
      </c>
      <c r="AG16" s="37">
        <f t="shared" si="3"/>
        <v>0</v>
      </c>
      <c r="AH16" s="37">
        <f t="shared" si="3"/>
        <v>0</v>
      </c>
      <c r="AI16" s="37">
        <f t="shared" si="3"/>
        <v>0</v>
      </c>
      <c r="AJ16" s="37">
        <f t="shared" si="3"/>
        <v>0</v>
      </c>
      <c r="AK16" s="37">
        <f t="shared" si="3"/>
        <v>0</v>
      </c>
    </row>
    <row r="17" spans="1:37" x14ac:dyDescent="0.2">
      <c r="A17" s="2" t="s">
        <v>67</v>
      </c>
      <c r="B17" s="37">
        <f t="shared" si="1"/>
        <v>0</v>
      </c>
      <c r="C17" s="37">
        <f t="shared" si="1"/>
        <v>0</v>
      </c>
      <c r="D17" s="37">
        <f t="shared" si="1"/>
        <v>0</v>
      </c>
      <c r="E17" s="37">
        <f t="shared" si="1"/>
        <v>0</v>
      </c>
      <c r="F17" s="37">
        <f t="shared" si="1"/>
        <v>0</v>
      </c>
      <c r="G17" s="37">
        <f t="shared" si="1"/>
        <v>0</v>
      </c>
      <c r="H17" s="37">
        <f t="shared" si="1"/>
        <v>0</v>
      </c>
      <c r="I17" s="37">
        <f t="shared" si="1"/>
        <v>0</v>
      </c>
      <c r="J17" s="37">
        <f t="shared" si="1"/>
        <v>0</v>
      </c>
      <c r="K17" s="37">
        <f t="shared" si="1"/>
        <v>0</v>
      </c>
      <c r="L17" s="37">
        <f t="shared" si="1"/>
        <v>0</v>
      </c>
      <c r="M17" s="37">
        <f t="shared" si="1"/>
        <v>0</v>
      </c>
      <c r="N17" s="37">
        <f t="shared" si="1"/>
        <v>0</v>
      </c>
      <c r="O17" s="37">
        <f t="shared" si="1"/>
        <v>0</v>
      </c>
      <c r="P17" s="37">
        <f t="shared" si="1"/>
        <v>0</v>
      </c>
      <c r="Q17" s="37">
        <f t="shared" si="1"/>
        <v>1</v>
      </c>
      <c r="R17" s="37">
        <f t="shared" si="3"/>
        <v>0</v>
      </c>
      <c r="S17" s="37">
        <f t="shared" si="3"/>
        <v>0</v>
      </c>
      <c r="T17" s="37">
        <f t="shared" si="3"/>
        <v>0</v>
      </c>
      <c r="U17" s="37">
        <f t="shared" si="3"/>
        <v>0</v>
      </c>
      <c r="V17" s="37">
        <f t="shared" si="3"/>
        <v>0</v>
      </c>
      <c r="W17" s="37">
        <f t="shared" si="3"/>
        <v>0</v>
      </c>
      <c r="X17" s="37">
        <f t="shared" si="3"/>
        <v>0</v>
      </c>
      <c r="Y17" s="37">
        <f t="shared" si="3"/>
        <v>0</v>
      </c>
      <c r="Z17" s="37">
        <f t="shared" si="3"/>
        <v>0</v>
      </c>
      <c r="AA17" s="37">
        <f t="shared" si="3"/>
        <v>0</v>
      </c>
      <c r="AB17" s="37">
        <f t="shared" si="3"/>
        <v>0</v>
      </c>
      <c r="AC17" s="37">
        <f t="shared" si="3"/>
        <v>0</v>
      </c>
      <c r="AD17" s="37">
        <f t="shared" si="3"/>
        <v>0</v>
      </c>
      <c r="AE17" s="37">
        <f t="shared" si="3"/>
        <v>0</v>
      </c>
      <c r="AF17" s="37">
        <f t="shared" si="3"/>
        <v>0</v>
      </c>
      <c r="AG17" s="37">
        <f t="shared" si="3"/>
        <v>0</v>
      </c>
      <c r="AH17" s="37">
        <f t="shared" si="3"/>
        <v>0</v>
      </c>
      <c r="AI17" s="37">
        <f t="shared" si="3"/>
        <v>0</v>
      </c>
      <c r="AJ17" s="37">
        <f t="shared" si="3"/>
        <v>0</v>
      </c>
      <c r="AK17" s="37">
        <f t="shared" si="3"/>
        <v>0</v>
      </c>
    </row>
    <row r="18" spans="1:37" x14ac:dyDescent="0.2">
      <c r="A18" s="2" t="s">
        <v>68</v>
      </c>
      <c r="B18" s="37">
        <f t="shared" si="1"/>
        <v>0</v>
      </c>
      <c r="C18" s="37">
        <f t="shared" si="1"/>
        <v>0</v>
      </c>
      <c r="D18" s="37">
        <f t="shared" si="1"/>
        <v>0</v>
      </c>
      <c r="E18" s="37">
        <f t="shared" si="1"/>
        <v>0</v>
      </c>
      <c r="F18" s="37">
        <f t="shared" si="1"/>
        <v>0</v>
      </c>
      <c r="G18" s="37">
        <f t="shared" si="1"/>
        <v>0</v>
      </c>
      <c r="H18" s="37">
        <f t="shared" si="1"/>
        <v>0</v>
      </c>
      <c r="I18" s="37">
        <f t="shared" si="1"/>
        <v>0</v>
      </c>
      <c r="J18" s="37">
        <f t="shared" si="1"/>
        <v>0</v>
      </c>
      <c r="K18" s="37">
        <f t="shared" si="1"/>
        <v>0</v>
      </c>
      <c r="L18" s="37">
        <f t="shared" si="1"/>
        <v>0</v>
      </c>
      <c r="M18" s="37">
        <f t="shared" si="1"/>
        <v>0</v>
      </c>
      <c r="N18" s="37">
        <f t="shared" si="1"/>
        <v>0</v>
      </c>
      <c r="O18" s="37">
        <f t="shared" si="1"/>
        <v>0</v>
      </c>
      <c r="P18" s="37">
        <f t="shared" si="1"/>
        <v>0</v>
      </c>
      <c r="Q18" s="37">
        <f t="shared" si="1"/>
        <v>0</v>
      </c>
      <c r="R18" s="37">
        <f t="shared" si="3"/>
        <v>1</v>
      </c>
      <c r="S18" s="37">
        <f t="shared" si="3"/>
        <v>0</v>
      </c>
      <c r="T18" s="37">
        <f t="shared" si="3"/>
        <v>0</v>
      </c>
      <c r="U18" s="37">
        <f t="shared" si="3"/>
        <v>0</v>
      </c>
      <c r="V18" s="37">
        <f t="shared" si="3"/>
        <v>0</v>
      </c>
      <c r="W18" s="37">
        <f t="shared" si="3"/>
        <v>0</v>
      </c>
      <c r="X18" s="37">
        <f t="shared" si="3"/>
        <v>0</v>
      </c>
      <c r="Y18" s="37">
        <f t="shared" si="3"/>
        <v>0</v>
      </c>
      <c r="Z18" s="37">
        <f t="shared" si="3"/>
        <v>0</v>
      </c>
      <c r="AA18" s="37">
        <f t="shared" si="3"/>
        <v>0</v>
      </c>
      <c r="AB18" s="37">
        <f t="shared" si="3"/>
        <v>0</v>
      </c>
      <c r="AC18" s="37">
        <f t="shared" si="3"/>
        <v>0</v>
      </c>
      <c r="AD18" s="37">
        <f t="shared" si="3"/>
        <v>0</v>
      </c>
      <c r="AE18" s="37">
        <f t="shared" si="3"/>
        <v>0</v>
      </c>
      <c r="AF18" s="37">
        <f t="shared" si="3"/>
        <v>0</v>
      </c>
      <c r="AG18" s="37">
        <f t="shared" si="3"/>
        <v>0</v>
      </c>
      <c r="AH18" s="37">
        <f t="shared" si="3"/>
        <v>0</v>
      </c>
      <c r="AI18" s="37">
        <f t="shared" si="3"/>
        <v>0</v>
      </c>
      <c r="AJ18" s="37">
        <f t="shared" si="3"/>
        <v>0</v>
      </c>
      <c r="AK18" s="37">
        <f t="shared" si="3"/>
        <v>0</v>
      </c>
    </row>
    <row r="19" spans="1:37" x14ac:dyDescent="0.2">
      <c r="A19" s="2" t="s">
        <v>69</v>
      </c>
      <c r="B19" s="37">
        <f t="shared" si="1"/>
        <v>0</v>
      </c>
      <c r="C19" s="37">
        <f t="shared" si="1"/>
        <v>0</v>
      </c>
      <c r="D19" s="37">
        <f t="shared" si="1"/>
        <v>0</v>
      </c>
      <c r="E19" s="37">
        <f t="shared" si="1"/>
        <v>0</v>
      </c>
      <c r="F19" s="37">
        <f t="shared" si="1"/>
        <v>0</v>
      </c>
      <c r="G19" s="37">
        <f t="shared" si="1"/>
        <v>0</v>
      </c>
      <c r="H19" s="37">
        <f t="shared" si="1"/>
        <v>0</v>
      </c>
      <c r="I19" s="37">
        <f t="shared" si="1"/>
        <v>0</v>
      </c>
      <c r="J19" s="37">
        <f t="shared" si="1"/>
        <v>0</v>
      </c>
      <c r="K19" s="37">
        <f t="shared" si="1"/>
        <v>0</v>
      </c>
      <c r="L19" s="37">
        <f t="shared" si="1"/>
        <v>0</v>
      </c>
      <c r="M19" s="37">
        <f t="shared" si="1"/>
        <v>0</v>
      </c>
      <c r="N19" s="37">
        <f t="shared" si="1"/>
        <v>0</v>
      </c>
      <c r="O19" s="37">
        <f t="shared" si="1"/>
        <v>0</v>
      </c>
      <c r="P19" s="37">
        <f t="shared" si="1"/>
        <v>0</v>
      </c>
      <c r="Q19" s="37">
        <f t="shared" si="1"/>
        <v>0</v>
      </c>
      <c r="R19" s="37">
        <f t="shared" si="3"/>
        <v>0</v>
      </c>
      <c r="S19" s="37">
        <f t="shared" si="3"/>
        <v>1</v>
      </c>
      <c r="T19" s="37">
        <f t="shared" si="3"/>
        <v>0</v>
      </c>
      <c r="U19" s="37">
        <f t="shared" si="3"/>
        <v>0</v>
      </c>
      <c r="V19" s="37">
        <f t="shared" si="3"/>
        <v>0</v>
      </c>
      <c r="W19" s="37">
        <f t="shared" si="3"/>
        <v>0</v>
      </c>
      <c r="X19" s="37">
        <f t="shared" si="3"/>
        <v>0</v>
      </c>
      <c r="Y19" s="37">
        <f t="shared" si="3"/>
        <v>0</v>
      </c>
      <c r="Z19" s="37">
        <f t="shared" si="3"/>
        <v>0</v>
      </c>
      <c r="AA19" s="37">
        <f t="shared" si="3"/>
        <v>0</v>
      </c>
      <c r="AB19" s="37">
        <f t="shared" si="3"/>
        <v>0</v>
      </c>
      <c r="AC19" s="37">
        <f t="shared" si="3"/>
        <v>0</v>
      </c>
      <c r="AD19" s="37">
        <f t="shared" si="3"/>
        <v>0</v>
      </c>
      <c r="AE19" s="37">
        <f t="shared" si="3"/>
        <v>0</v>
      </c>
      <c r="AF19" s="37">
        <f t="shared" si="3"/>
        <v>0</v>
      </c>
      <c r="AG19" s="37">
        <f t="shared" si="3"/>
        <v>0</v>
      </c>
      <c r="AH19" s="37">
        <f t="shared" si="3"/>
        <v>0</v>
      </c>
      <c r="AI19" s="37">
        <f t="shared" si="3"/>
        <v>0</v>
      </c>
      <c r="AJ19" s="37">
        <f t="shared" si="3"/>
        <v>0</v>
      </c>
      <c r="AK19" s="37">
        <f t="shared" si="3"/>
        <v>0</v>
      </c>
    </row>
    <row r="20" spans="1:37" x14ac:dyDescent="0.2">
      <c r="A20" s="2" t="s">
        <v>70</v>
      </c>
      <c r="B20" s="37">
        <f t="shared" si="1"/>
        <v>0</v>
      </c>
      <c r="C20" s="37">
        <f t="shared" si="1"/>
        <v>0</v>
      </c>
      <c r="D20" s="37">
        <f t="shared" si="1"/>
        <v>0</v>
      </c>
      <c r="E20" s="37">
        <f t="shared" si="1"/>
        <v>0</v>
      </c>
      <c r="F20" s="37">
        <f t="shared" si="1"/>
        <v>0</v>
      </c>
      <c r="G20" s="37">
        <f t="shared" si="1"/>
        <v>0</v>
      </c>
      <c r="H20" s="37">
        <f t="shared" si="1"/>
        <v>0</v>
      </c>
      <c r="I20" s="37">
        <f t="shared" si="1"/>
        <v>0</v>
      </c>
      <c r="J20" s="37">
        <f t="shared" si="1"/>
        <v>0</v>
      </c>
      <c r="K20" s="37">
        <f t="shared" si="1"/>
        <v>0</v>
      </c>
      <c r="L20" s="37">
        <f t="shared" si="1"/>
        <v>0</v>
      </c>
      <c r="M20" s="37">
        <f t="shared" si="1"/>
        <v>0</v>
      </c>
      <c r="N20" s="37">
        <f t="shared" si="1"/>
        <v>0</v>
      </c>
      <c r="O20" s="37">
        <f t="shared" si="1"/>
        <v>0</v>
      </c>
      <c r="P20" s="37">
        <f t="shared" si="1"/>
        <v>0</v>
      </c>
      <c r="Q20" s="37">
        <f t="shared" si="1"/>
        <v>0</v>
      </c>
      <c r="R20" s="37">
        <f t="shared" si="3"/>
        <v>0</v>
      </c>
      <c r="S20" s="37">
        <f t="shared" si="3"/>
        <v>0</v>
      </c>
      <c r="T20" s="37">
        <f t="shared" si="3"/>
        <v>1</v>
      </c>
      <c r="U20" s="37">
        <f t="shared" si="3"/>
        <v>0</v>
      </c>
      <c r="V20" s="37">
        <f t="shared" si="3"/>
        <v>0</v>
      </c>
      <c r="W20" s="37">
        <f t="shared" si="3"/>
        <v>0</v>
      </c>
      <c r="X20" s="37">
        <f t="shared" si="3"/>
        <v>0</v>
      </c>
      <c r="Y20" s="37">
        <f t="shared" si="3"/>
        <v>0</v>
      </c>
      <c r="Z20" s="37">
        <f t="shared" si="3"/>
        <v>0</v>
      </c>
      <c r="AA20" s="37">
        <f t="shared" si="3"/>
        <v>0</v>
      </c>
      <c r="AB20" s="37">
        <f t="shared" si="3"/>
        <v>0</v>
      </c>
      <c r="AC20" s="37">
        <f t="shared" si="3"/>
        <v>0</v>
      </c>
      <c r="AD20" s="37">
        <f t="shared" si="3"/>
        <v>0</v>
      </c>
      <c r="AE20" s="37">
        <f t="shared" si="3"/>
        <v>0</v>
      </c>
      <c r="AF20" s="37">
        <f t="shared" si="3"/>
        <v>0</v>
      </c>
      <c r="AG20" s="37">
        <f t="shared" si="3"/>
        <v>0</v>
      </c>
      <c r="AH20" s="37">
        <f t="shared" si="3"/>
        <v>0</v>
      </c>
      <c r="AI20" s="37">
        <f t="shared" si="3"/>
        <v>0</v>
      </c>
      <c r="AJ20" s="37">
        <f t="shared" si="3"/>
        <v>0</v>
      </c>
      <c r="AK20" s="37">
        <f t="shared" si="3"/>
        <v>0</v>
      </c>
    </row>
    <row r="21" spans="1:37" x14ac:dyDescent="0.2">
      <c r="A21" s="2" t="s">
        <v>71</v>
      </c>
      <c r="B21" s="37">
        <f t="shared" si="1"/>
        <v>0</v>
      </c>
      <c r="C21" s="37">
        <f t="shared" si="1"/>
        <v>0</v>
      </c>
      <c r="D21" s="37">
        <f t="shared" si="1"/>
        <v>0</v>
      </c>
      <c r="E21" s="37">
        <f t="shared" si="1"/>
        <v>0</v>
      </c>
      <c r="F21" s="37">
        <f t="shared" si="1"/>
        <v>0</v>
      </c>
      <c r="G21" s="37">
        <f t="shared" si="1"/>
        <v>0</v>
      </c>
      <c r="H21" s="37">
        <f t="shared" si="1"/>
        <v>0</v>
      </c>
      <c r="I21" s="37">
        <f t="shared" si="1"/>
        <v>0</v>
      </c>
      <c r="J21" s="37">
        <f t="shared" si="1"/>
        <v>0</v>
      </c>
      <c r="K21" s="37">
        <f t="shared" si="1"/>
        <v>0</v>
      </c>
      <c r="L21" s="37">
        <f t="shared" si="1"/>
        <v>0</v>
      </c>
      <c r="M21" s="37">
        <f t="shared" si="1"/>
        <v>0</v>
      </c>
      <c r="N21" s="37">
        <f t="shared" si="1"/>
        <v>0</v>
      </c>
      <c r="O21" s="37">
        <f t="shared" si="1"/>
        <v>0</v>
      </c>
      <c r="P21" s="37">
        <f t="shared" si="1"/>
        <v>0</v>
      </c>
      <c r="Q21" s="37">
        <f t="shared" si="1"/>
        <v>0</v>
      </c>
      <c r="R21" s="37">
        <f t="shared" si="3"/>
        <v>0</v>
      </c>
      <c r="S21" s="37">
        <f t="shared" si="3"/>
        <v>0</v>
      </c>
      <c r="T21" s="37">
        <f t="shared" si="3"/>
        <v>0</v>
      </c>
      <c r="U21" s="37">
        <f t="shared" si="3"/>
        <v>1</v>
      </c>
      <c r="V21" s="37">
        <f t="shared" si="3"/>
        <v>0</v>
      </c>
      <c r="W21" s="37">
        <f t="shared" si="3"/>
        <v>0</v>
      </c>
      <c r="X21" s="37">
        <f t="shared" si="3"/>
        <v>0</v>
      </c>
      <c r="Y21" s="37">
        <f t="shared" si="3"/>
        <v>0</v>
      </c>
      <c r="Z21" s="37">
        <f t="shared" si="3"/>
        <v>0</v>
      </c>
      <c r="AA21" s="37">
        <f t="shared" si="3"/>
        <v>0</v>
      </c>
      <c r="AB21" s="37">
        <f t="shared" si="3"/>
        <v>0</v>
      </c>
      <c r="AC21" s="37">
        <f t="shared" si="3"/>
        <v>0</v>
      </c>
      <c r="AD21" s="37">
        <f t="shared" si="3"/>
        <v>0</v>
      </c>
      <c r="AE21" s="37">
        <f t="shared" si="3"/>
        <v>0</v>
      </c>
      <c r="AF21" s="37">
        <f t="shared" si="3"/>
        <v>0</v>
      </c>
      <c r="AG21" s="37">
        <f t="shared" si="3"/>
        <v>0</v>
      </c>
      <c r="AH21" s="37">
        <f t="shared" si="3"/>
        <v>0</v>
      </c>
      <c r="AI21" s="37">
        <f t="shared" si="3"/>
        <v>0</v>
      </c>
      <c r="AJ21" s="37">
        <f t="shared" si="3"/>
        <v>0</v>
      </c>
      <c r="AK21" s="37">
        <f t="shared" si="3"/>
        <v>0</v>
      </c>
    </row>
    <row r="22" spans="1:37" x14ac:dyDescent="0.2">
      <c r="A22" s="2" t="s">
        <v>72</v>
      </c>
      <c r="B22" s="37">
        <f t="shared" si="1"/>
        <v>0</v>
      </c>
      <c r="C22" s="37">
        <f t="shared" si="1"/>
        <v>0</v>
      </c>
      <c r="D22" s="37">
        <f t="shared" si="1"/>
        <v>0</v>
      </c>
      <c r="E22" s="37">
        <f t="shared" si="1"/>
        <v>0</v>
      </c>
      <c r="F22" s="37">
        <f t="shared" si="1"/>
        <v>0</v>
      </c>
      <c r="G22" s="37">
        <f t="shared" si="1"/>
        <v>0</v>
      </c>
      <c r="H22" s="37">
        <f t="shared" si="1"/>
        <v>0</v>
      </c>
      <c r="I22" s="37">
        <f t="shared" si="1"/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3"/>
        <v>0</v>
      </c>
      <c r="S22" s="37">
        <f t="shared" si="3"/>
        <v>0</v>
      </c>
      <c r="T22" s="37">
        <f t="shared" si="3"/>
        <v>0</v>
      </c>
      <c r="U22" s="37">
        <f t="shared" si="3"/>
        <v>0</v>
      </c>
      <c r="V22" s="37">
        <f t="shared" si="3"/>
        <v>1</v>
      </c>
      <c r="W22" s="37">
        <f t="shared" si="3"/>
        <v>0</v>
      </c>
      <c r="X22" s="37">
        <f t="shared" si="3"/>
        <v>0</v>
      </c>
      <c r="Y22" s="37">
        <f t="shared" si="3"/>
        <v>0</v>
      </c>
      <c r="Z22" s="37">
        <f t="shared" si="3"/>
        <v>0</v>
      </c>
      <c r="AA22" s="37">
        <f t="shared" si="3"/>
        <v>0</v>
      </c>
      <c r="AB22" s="37">
        <f t="shared" si="3"/>
        <v>0</v>
      </c>
      <c r="AC22" s="37">
        <f t="shared" si="3"/>
        <v>0</v>
      </c>
      <c r="AD22" s="37">
        <f t="shared" si="3"/>
        <v>0</v>
      </c>
      <c r="AE22" s="37">
        <f t="shared" si="3"/>
        <v>0</v>
      </c>
      <c r="AF22" s="37">
        <f t="shared" si="3"/>
        <v>0</v>
      </c>
      <c r="AG22" s="37">
        <f t="shared" ref="AG22:BO29" si="4">IF($A22=AG$1,1,0)</f>
        <v>0</v>
      </c>
      <c r="AH22" s="37">
        <f t="shared" si="4"/>
        <v>0</v>
      </c>
      <c r="AI22" s="37">
        <f t="shared" si="4"/>
        <v>0</v>
      </c>
      <c r="AJ22" s="37">
        <f t="shared" si="4"/>
        <v>0</v>
      </c>
      <c r="AK22" s="37">
        <f t="shared" si="4"/>
        <v>0</v>
      </c>
    </row>
    <row r="23" spans="1:37" x14ac:dyDescent="0.2">
      <c r="A23" s="2" t="s">
        <v>73</v>
      </c>
      <c r="B23" s="37">
        <f t="shared" si="1"/>
        <v>0</v>
      </c>
      <c r="C23" s="37">
        <f t="shared" si="1"/>
        <v>0</v>
      </c>
      <c r="D23" s="37">
        <f t="shared" si="1"/>
        <v>0</v>
      </c>
      <c r="E23" s="37">
        <f t="shared" si="1"/>
        <v>0</v>
      </c>
      <c r="F23" s="37">
        <f t="shared" si="1"/>
        <v>0</v>
      </c>
      <c r="G23" s="37">
        <f t="shared" si="1"/>
        <v>0</v>
      </c>
      <c r="H23" s="37">
        <f t="shared" si="1"/>
        <v>0</v>
      </c>
      <c r="I23" s="37">
        <f t="shared" si="1"/>
        <v>0</v>
      </c>
      <c r="J23" s="37">
        <f t="shared" si="1"/>
        <v>0</v>
      </c>
      <c r="K23" s="37">
        <f t="shared" si="1"/>
        <v>0</v>
      </c>
      <c r="L23" s="37">
        <f t="shared" si="1"/>
        <v>0</v>
      </c>
      <c r="M23" s="37">
        <f t="shared" si="1"/>
        <v>0</v>
      </c>
      <c r="N23" s="37">
        <f t="shared" si="1"/>
        <v>0</v>
      </c>
      <c r="O23" s="37">
        <f t="shared" si="1"/>
        <v>0</v>
      </c>
      <c r="P23" s="37">
        <f t="shared" si="1"/>
        <v>0</v>
      </c>
      <c r="Q23" s="37">
        <f t="shared" si="1"/>
        <v>0</v>
      </c>
      <c r="R23" s="37">
        <f t="shared" ref="R23:AZ30" si="5">IF($A23=R$1,1,0)</f>
        <v>0</v>
      </c>
      <c r="S23" s="37">
        <f t="shared" si="5"/>
        <v>0</v>
      </c>
      <c r="T23" s="37">
        <f t="shared" si="5"/>
        <v>0</v>
      </c>
      <c r="U23" s="37">
        <f t="shared" si="5"/>
        <v>0</v>
      </c>
      <c r="V23" s="37">
        <f t="shared" si="5"/>
        <v>0</v>
      </c>
      <c r="W23" s="37">
        <f t="shared" si="5"/>
        <v>1</v>
      </c>
      <c r="X23" s="37">
        <f t="shared" si="5"/>
        <v>0</v>
      </c>
      <c r="Y23" s="37">
        <f t="shared" si="5"/>
        <v>0</v>
      </c>
      <c r="Z23" s="37">
        <f t="shared" si="5"/>
        <v>0</v>
      </c>
      <c r="AA23" s="37">
        <f t="shared" si="5"/>
        <v>0</v>
      </c>
      <c r="AB23" s="37">
        <f t="shared" si="5"/>
        <v>0</v>
      </c>
      <c r="AC23" s="37">
        <f t="shared" si="5"/>
        <v>0</v>
      </c>
      <c r="AD23" s="37">
        <f t="shared" si="5"/>
        <v>0</v>
      </c>
      <c r="AE23" s="37">
        <f t="shared" si="5"/>
        <v>0</v>
      </c>
      <c r="AF23" s="37">
        <f t="shared" si="5"/>
        <v>0</v>
      </c>
      <c r="AG23" s="37">
        <f t="shared" si="5"/>
        <v>0</v>
      </c>
      <c r="AH23" s="37">
        <f t="shared" si="5"/>
        <v>0</v>
      </c>
      <c r="AI23" s="37">
        <f t="shared" si="5"/>
        <v>0</v>
      </c>
      <c r="AJ23" s="37">
        <f t="shared" si="5"/>
        <v>0</v>
      </c>
      <c r="AK23" s="37">
        <f t="shared" si="5"/>
        <v>0</v>
      </c>
    </row>
    <row r="24" spans="1:37" x14ac:dyDescent="0.2">
      <c r="A24" s="2" t="s">
        <v>74</v>
      </c>
      <c r="B24" s="37">
        <f t="shared" si="1"/>
        <v>0</v>
      </c>
      <c r="C24" s="37">
        <f t="shared" si="1"/>
        <v>0</v>
      </c>
      <c r="D24" s="37">
        <f t="shared" si="1"/>
        <v>0</v>
      </c>
      <c r="E24" s="37">
        <f t="shared" si="1"/>
        <v>0</v>
      </c>
      <c r="F24" s="37">
        <f t="shared" si="1"/>
        <v>0</v>
      </c>
      <c r="G24" s="37">
        <f t="shared" si="1"/>
        <v>0</v>
      </c>
      <c r="H24" s="37">
        <f t="shared" si="1"/>
        <v>0</v>
      </c>
      <c r="I24" s="37">
        <f t="shared" si="1"/>
        <v>0</v>
      </c>
      <c r="J24" s="37">
        <f t="shared" si="1"/>
        <v>0</v>
      </c>
      <c r="K24" s="37">
        <f t="shared" ref="K24:AS36" si="6">IF($A24=K$1,1,0)</f>
        <v>0</v>
      </c>
      <c r="L24" s="37">
        <f t="shared" si="6"/>
        <v>0</v>
      </c>
      <c r="M24" s="37">
        <f t="shared" si="6"/>
        <v>0</v>
      </c>
      <c r="N24" s="37">
        <f t="shared" si="6"/>
        <v>0</v>
      </c>
      <c r="O24" s="37">
        <f t="shared" si="6"/>
        <v>0</v>
      </c>
      <c r="P24" s="37">
        <f t="shared" si="6"/>
        <v>0</v>
      </c>
      <c r="Q24" s="37">
        <f t="shared" si="6"/>
        <v>0</v>
      </c>
      <c r="R24" s="37">
        <f t="shared" si="6"/>
        <v>0</v>
      </c>
      <c r="S24" s="37">
        <f t="shared" si="6"/>
        <v>0</v>
      </c>
      <c r="T24" s="37">
        <f t="shared" si="6"/>
        <v>0</v>
      </c>
      <c r="U24" s="37">
        <f t="shared" si="6"/>
        <v>0</v>
      </c>
      <c r="V24" s="37">
        <f t="shared" si="6"/>
        <v>0</v>
      </c>
      <c r="W24" s="37">
        <f t="shared" si="6"/>
        <v>0</v>
      </c>
      <c r="X24" s="37">
        <f t="shared" si="6"/>
        <v>1</v>
      </c>
      <c r="Y24" s="37">
        <f t="shared" si="6"/>
        <v>0</v>
      </c>
      <c r="Z24" s="37">
        <f t="shared" si="6"/>
        <v>0</v>
      </c>
      <c r="AA24" s="37">
        <f t="shared" si="6"/>
        <v>0</v>
      </c>
      <c r="AB24" s="37">
        <f t="shared" si="6"/>
        <v>0</v>
      </c>
      <c r="AC24" s="37">
        <f t="shared" si="6"/>
        <v>0</v>
      </c>
      <c r="AD24" s="37">
        <f t="shared" si="6"/>
        <v>0</v>
      </c>
      <c r="AE24" s="37">
        <f t="shared" si="6"/>
        <v>0</v>
      </c>
      <c r="AF24" s="37">
        <f t="shared" si="6"/>
        <v>0</v>
      </c>
      <c r="AG24" s="37">
        <f t="shared" si="6"/>
        <v>0</v>
      </c>
      <c r="AH24" s="37">
        <f t="shared" si="6"/>
        <v>0</v>
      </c>
      <c r="AI24" s="37">
        <f t="shared" si="6"/>
        <v>0</v>
      </c>
      <c r="AJ24" s="37">
        <f t="shared" si="6"/>
        <v>0</v>
      </c>
      <c r="AK24" s="37">
        <f t="shared" si="6"/>
        <v>0</v>
      </c>
    </row>
    <row r="25" spans="1:37" x14ac:dyDescent="0.2">
      <c r="A25" s="2" t="s">
        <v>75</v>
      </c>
      <c r="B25" s="37">
        <f t="shared" ref="B25:Q59" si="7">IF($A25=B$1,1,0)</f>
        <v>0</v>
      </c>
      <c r="C25" s="37">
        <f t="shared" si="7"/>
        <v>0</v>
      </c>
      <c r="D25" s="37">
        <f t="shared" si="7"/>
        <v>0</v>
      </c>
      <c r="E25" s="37">
        <f t="shared" si="7"/>
        <v>0</v>
      </c>
      <c r="F25" s="37">
        <f t="shared" si="7"/>
        <v>0</v>
      </c>
      <c r="G25" s="37">
        <f t="shared" si="7"/>
        <v>0</v>
      </c>
      <c r="H25" s="37">
        <f t="shared" si="7"/>
        <v>0</v>
      </c>
      <c r="I25" s="37">
        <f t="shared" si="7"/>
        <v>0</v>
      </c>
      <c r="J25" s="37">
        <f t="shared" si="7"/>
        <v>0</v>
      </c>
      <c r="K25" s="37">
        <f t="shared" si="7"/>
        <v>0</v>
      </c>
      <c r="L25" s="37">
        <f t="shared" si="7"/>
        <v>0</v>
      </c>
      <c r="M25" s="37">
        <f t="shared" si="7"/>
        <v>0</v>
      </c>
      <c r="N25" s="37">
        <f t="shared" si="7"/>
        <v>0</v>
      </c>
      <c r="O25" s="37">
        <f t="shared" si="7"/>
        <v>0</v>
      </c>
      <c r="P25" s="37">
        <f t="shared" si="7"/>
        <v>0</v>
      </c>
      <c r="Q25" s="37">
        <f t="shared" si="7"/>
        <v>0</v>
      </c>
      <c r="R25" s="37">
        <f t="shared" si="6"/>
        <v>0</v>
      </c>
      <c r="S25" s="37">
        <f t="shared" si="6"/>
        <v>0</v>
      </c>
      <c r="T25" s="37">
        <f t="shared" si="6"/>
        <v>0</v>
      </c>
      <c r="U25" s="37">
        <f t="shared" si="6"/>
        <v>0</v>
      </c>
      <c r="V25" s="37">
        <f t="shared" si="6"/>
        <v>0</v>
      </c>
      <c r="W25" s="37">
        <f t="shared" si="6"/>
        <v>0</v>
      </c>
      <c r="X25" s="37">
        <f t="shared" si="6"/>
        <v>0</v>
      </c>
      <c r="Y25" s="37">
        <f t="shared" si="6"/>
        <v>1</v>
      </c>
      <c r="Z25" s="37">
        <f t="shared" si="6"/>
        <v>0</v>
      </c>
      <c r="AA25" s="37">
        <f t="shared" si="6"/>
        <v>0</v>
      </c>
      <c r="AB25" s="37">
        <f t="shared" si="6"/>
        <v>0</v>
      </c>
      <c r="AC25" s="37">
        <f t="shared" si="6"/>
        <v>0</v>
      </c>
      <c r="AD25" s="37">
        <f t="shared" si="6"/>
        <v>0</v>
      </c>
      <c r="AE25" s="37">
        <f t="shared" si="6"/>
        <v>0</v>
      </c>
      <c r="AF25" s="37">
        <f t="shared" si="6"/>
        <v>0</v>
      </c>
      <c r="AG25" s="37">
        <f t="shared" si="6"/>
        <v>0</v>
      </c>
      <c r="AH25" s="37">
        <f t="shared" si="6"/>
        <v>0</v>
      </c>
      <c r="AI25" s="37">
        <f t="shared" si="6"/>
        <v>0</v>
      </c>
      <c r="AJ25" s="37">
        <f t="shared" si="6"/>
        <v>0</v>
      </c>
      <c r="AK25" s="37">
        <f t="shared" si="6"/>
        <v>0</v>
      </c>
    </row>
    <row r="26" spans="1:37" x14ac:dyDescent="0.2">
      <c r="A26" s="2" t="s">
        <v>76</v>
      </c>
      <c r="B26" s="37">
        <f t="shared" si="7"/>
        <v>0</v>
      </c>
      <c r="C26" s="37">
        <f t="shared" si="7"/>
        <v>0</v>
      </c>
      <c r="D26" s="37">
        <f t="shared" si="7"/>
        <v>0</v>
      </c>
      <c r="E26" s="37">
        <f t="shared" si="7"/>
        <v>0</v>
      </c>
      <c r="F26" s="37">
        <f t="shared" si="7"/>
        <v>0</v>
      </c>
      <c r="G26" s="37">
        <f t="shared" si="7"/>
        <v>0</v>
      </c>
      <c r="H26" s="37">
        <f t="shared" si="7"/>
        <v>0</v>
      </c>
      <c r="I26" s="37">
        <f t="shared" si="7"/>
        <v>0</v>
      </c>
      <c r="J26" s="37">
        <f t="shared" si="7"/>
        <v>0</v>
      </c>
      <c r="K26" s="37">
        <f t="shared" si="7"/>
        <v>0</v>
      </c>
      <c r="L26" s="37">
        <f t="shared" si="7"/>
        <v>0</v>
      </c>
      <c r="M26" s="37">
        <f t="shared" si="7"/>
        <v>0</v>
      </c>
      <c r="N26" s="37">
        <f t="shared" si="7"/>
        <v>0</v>
      </c>
      <c r="O26" s="37">
        <f t="shared" si="7"/>
        <v>0</v>
      </c>
      <c r="P26" s="37">
        <f t="shared" si="7"/>
        <v>0</v>
      </c>
      <c r="Q26" s="37">
        <f t="shared" si="7"/>
        <v>0</v>
      </c>
      <c r="R26" s="37">
        <f t="shared" si="6"/>
        <v>0</v>
      </c>
      <c r="S26" s="37">
        <f t="shared" si="6"/>
        <v>0</v>
      </c>
      <c r="T26" s="37">
        <f t="shared" si="6"/>
        <v>0</v>
      </c>
      <c r="U26" s="37">
        <f t="shared" si="6"/>
        <v>0</v>
      </c>
      <c r="V26" s="37">
        <f t="shared" si="6"/>
        <v>0</v>
      </c>
      <c r="W26" s="37">
        <f t="shared" si="6"/>
        <v>0</v>
      </c>
      <c r="X26" s="37">
        <f t="shared" si="6"/>
        <v>0</v>
      </c>
      <c r="Y26" s="37">
        <f t="shared" si="6"/>
        <v>0</v>
      </c>
      <c r="Z26" s="37">
        <f t="shared" si="6"/>
        <v>1</v>
      </c>
      <c r="AA26" s="37">
        <f t="shared" si="6"/>
        <v>0</v>
      </c>
      <c r="AB26" s="37">
        <f t="shared" si="6"/>
        <v>0</v>
      </c>
      <c r="AC26" s="37">
        <f t="shared" si="6"/>
        <v>0</v>
      </c>
      <c r="AD26" s="37">
        <f t="shared" si="6"/>
        <v>0</v>
      </c>
      <c r="AE26" s="37">
        <f t="shared" si="6"/>
        <v>0</v>
      </c>
      <c r="AF26" s="37">
        <f t="shared" si="6"/>
        <v>0</v>
      </c>
      <c r="AG26" s="37">
        <f t="shared" si="6"/>
        <v>0</v>
      </c>
      <c r="AH26" s="37">
        <f t="shared" si="6"/>
        <v>0</v>
      </c>
      <c r="AI26" s="37">
        <f t="shared" si="6"/>
        <v>0</v>
      </c>
      <c r="AJ26" s="37">
        <f t="shared" si="6"/>
        <v>0</v>
      </c>
      <c r="AK26" s="37">
        <f t="shared" si="6"/>
        <v>0</v>
      </c>
    </row>
    <row r="27" spans="1:37" x14ac:dyDescent="0.2">
      <c r="A27" s="2" t="s">
        <v>77</v>
      </c>
      <c r="B27" s="37">
        <f t="shared" si="7"/>
        <v>0</v>
      </c>
      <c r="C27" s="37">
        <f t="shared" si="7"/>
        <v>0</v>
      </c>
      <c r="D27" s="37">
        <f t="shared" si="7"/>
        <v>0</v>
      </c>
      <c r="E27" s="37">
        <f t="shared" si="7"/>
        <v>0</v>
      </c>
      <c r="F27" s="37">
        <f t="shared" si="7"/>
        <v>0</v>
      </c>
      <c r="G27" s="37">
        <f t="shared" si="7"/>
        <v>0</v>
      </c>
      <c r="H27" s="37">
        <f t="shared" si="7"/>
        <v>0</v>
      </c>
      <c r="I27" s="37">
        <f t="shared" si="7"/>
        <v>0</v>
      </c>
      <c r="J27" s="37">
        <f t="shared" si="7"/>
        <v>0</v>
      </c>
      <c r="K27" s="37">
        <f t="shared" si="7"/>
        <v>0</v>
      </c>
      <c r="L27" s="37">
        <f t="shared" si="7"/>
        <v>0</v>
      </c>
      <c r="M27" s="37">
        <f t="shared" si="7"/>
        <v>0</v>
      </c>
      <c r="N27" s="37">
        <f t="shared" si="7"/>
        <v>0</v>
      </c>
      <c r="O27" s="37">
        <f t="shared" si="7"/>
        <v>0</v>
      </c>
      <c r="P27" s="37">
        <f t="shared" si="7"/>
        <v>0</v>
      </c>
      <c r="Q27" s="37">
        <f t="shared" si="7"/>
        <v>0</v>
      </c>
      <c r="R27" s="37">
        <f t="shared" si="6"/>
        <v>0</v>
      </c>
      <c r="S27" s="37">
        <f t="shared" si="6"/>
        <v>0</v>
      </c>
      <c r="T27" s="37">
        <f t="shared" si="6"/>
        <v>0</v>
      </c>
      <c r="U27" s="37">
        <f t="shared" si="6"/>
        <v>0</v>
      </c>
      <c r="V27" s="37">
        <f t="shared" si="6"/>
        <v>0</v>
      </c>
      <c r="W27" s="37">
        <f t="shared" si="6"/>
        <v>0</v>
      </c>
      <c r="X27" s="37">
        <f t="shared" si="6"/>
        <v>0</v>
      </c>
      <c r="Y27" s="37">
        <f t="shared" si="6"/>
        <v>0</v>
      </c>
      <c r="Z27" s="37">
        <f t="shared" si="6"/>
        <v>0</v>
      </c>
      <c r="AA27" s="37">
        <f t="shared" si="6"/>
        <v>1</v>
      </c>
      <c r="AB27" s="37">
        <f t="shared" si="6"/>
        <v>0</v>
      </c>
      <c r="AC27" s="37">
        <f t="shared" si="6"/>
        <v>0</v>
      </c>
      <c r="AD27" s="37">
        <f t="shared" si="6"/>
        <v>0</v>
      </c>
      <c r="AE27" s="37">
        <f t="shared" si="6"/>
        <v>0</v>
      </c>
      <c r="AF27" s="37">
        <f t="shared" si="6"/>
        <v>0</v>
      </c>
      <c r="AG27" s="37">
        <f t="shared" si="6"/>
        <v>0</v>
      </c>
      <c r="AH27" s="37">
        <f t="shared" si="6"/>
        <v>0</v>
      </c>
      <c r="AI27" s="37">
        <f t="shared" si="6"/>
        <v>0</v>
      </c>
      <c r="AJ27" s="37">
        <f t="shared" si="6"/>
        <v>0</v>
      </c>
      <c r="AK27" s="37">
        <f t="shared" si="6"/>
        <v>0</v>
      </c>
    </row>
    <row r="28" spans="1:37" x14ac:dyDescent="0.2">
      <c r="A28" s="2" t="s">
        <v>78</v>
      </c>
      <c r="B28" s="37">
        <f t="shared" si="7"/>
        <v>0</v>
      </c>
      <c r="C28" s="37">
        <f t="shared" si="7"/>
        <v>0</v>
      </c>
      <c r="D28" s="37">
        <f t="shared" si="7"/>
        <v>0</v>
      </c>
      <c r="E28" s="37">
        <f t="shared" si="7"/>
        <v>0</v>
      </c>
      <c r="F28" s="37">
        <f t="shared" si="7"/>
        <v>0</v>
      </c>
      <c r="G28" s="37">
        <f t="shared" si="7"/>
        <v>0</v>
      </c>
      <c r="H28" s="37">
        <f t="shared" si="7"/>
        <v>0</v>
      </c>
      <c r="I28" s="37">
        <f t="shared" si="7"/>
        <v>0</v>
      </c>
      <c r="J28" s="37">
        <f t="shared" si="7"/>
        <v>0</v>
      </c>
      <c r="K28" s="37">
        <f t="shared" si="7"/>
        <v>0</v>
      </c>
      <c r="L28" s="37">
        <f t="shared" si="7"/>
        <v>0</v>
      </c>
      <c r="M28" s="37">
        <f t="shared" si="7"/>
        <v>0</v>
      </c>
      <c r="N28" s="37">
        <f t="shared" si="7"/>
        <v>0</v>
      </c>
      <c r="O28" s="37">
        <f t="shared" si="7"/>
        <v>0</v>
      </c>
      <c r="P28" s="37">
        <f t="shared" si="7"/>
        <v>0</v>
      </c>
      <c r="Q28" s="37">
        <f t="shared" si="7"/>
        <v>0</v>
      </c>
      <c r="R28" s="37">
        <f t="shared" si="6"/>
        <v>0</v>
      </c>
      <c r="S28" s="37">
        <f t="shared" si="6"/>
        <v>0</v>
      </c>
      <c r="T28" s="37">
        <f t="shared" si="6"/>
        <v>0</v>
      </c>
      <c r="U28" s="37">
        <f t="shared" si="6"/>
        <v>0</v>
      </c>
      <c r="V28" s="37">
        <f t="shared" si="6"/>
        <v>0</v>
      </c>
      <c r="W28" s="37">
        <f t="shared" si="6"/>
        <v>0</v>
      </c>
      <c r="X28" s="37">
        <f t="shared" si="6"/>
        <v>0</v>
      </c>
      <c r="Y28" s="37">
        <f t="shared" si="6"/>
        <v>0</v>
      </c>
      <c r="Z28" s="37">
        <f t="shared" si="6"/>
        <v>0</v>
      </c>
      <c r="AA28" s="37">
        <f t="shared" si="6"/>
        <v>0</v>
      </c>
      <c r="AB28" s="37">
        <f t="shared" si="6"/>
        <v>1</v>
      </c>
      <c r="AC28" s="37">
        <f t="shared" si="6"/>
        <v>0</v>
      </c>
      <c r="AD28" s="37">
        <f t="shared" si="6"/>
        <v>0</v>
      </c>
      <c r="AE28" s="37">
        <f t="shared" si="6"/>
        <v>0</v>
      </c>
      <c r="AF28" s="37">
        <f t="shared" si="6"/>
        <v>0</v>
      </c>
      <c r="AG28" s="37">
        <f t="shared" si="6"/>
        <v>0</v>
      </c>
      <c r="AH28" s="37">
        <f t="shared" si="6"/>
        <v>0</v>
      </c>
      <c r="AI28" s="37">
        <f t="shared" si="6"/>
        <v>0</v>
      </c>
      <c r="AJ28" s="37">
        <f t="shared" si="6"/>
        <v>0</v>
      </c>
      <c r="AK28" s="37">
        <f t="shared" si="6"/>
        <v>0</v>
      </c>
    </row>
    <row r="29" spans="1:37" x14ac:dyDescent="0.2">
      <c r="A29" s="2" t="s">
        <v>79</v>
      </c>
      <c r="B29" s="37">
        <f t="shared" si="7"/>
        <v>0</v>
      </c>
      <c r="C29" s="37">
        <f t="shared" si="7"/>
        <v>0</v>
      </c>
      <c r="D29" s="37">
        <f t="shared" si="7"/>
        <v>0</v>
      </c>
      <c r="E29" s="37">
        <f t="shared" si="7"/>
        <v>0</v>
      </c>
      <c r="F29" s="37">
        <f t="shared" si="7"/>
        <v>0</v>
      </c>
      <c r="G29" s="37">
        <f t="shared" si="7"/>
        <v>0</v>
      </c>
      <c r="H29" s="37">
        <f t="shared" si="7"/>
        <v>0</v>
      </c>
      <c r="I29" s="37">
        <f t="shared" si="7"/>
        <v>0</v>
      </c>
      <c r="J29" s="37">
        <f t="shared" si="7"/>
        <v>0</v>
      </c>
      <c r="K29" s="37">
        <f t="shared" si="7"/>
        <v>0</v>
      </c>
      <c r="L29" s="37">
        <f t="shared" si="7"/>
        <v>0</v>
      </c>
      <c r="M29" s="37">
        <f t="shared" si="7"/>
        <v>0</v>
      </c>
      <c r="N29" s="37">
        <f t="shared" si="7"/>
        <v>0</v>
      </c>
      <c r="O29" s="37">
        <f t="shared" si="7"/>
        <v>0</v>
      </c>
      <c r="P29" s="37">
        <f t="shared" si="7"/>
        <v>0</v>
      </c>
      <c r="Q29" s="37">
        <f t="shared" si="7"/>
        <v>0</v>
      </c>
      <c r="R29" s="37">
        <f t="shared" si="6"/>
        <v>0</v>
      </c>
      <c r="S29" s="37">
        <f t="shared" si="6"/>
        <v>0</v>
      </c>
      <c r="T29" s="37">
        <f t="shared" si="6"/>
        <v>0</v>
      </c>
      <c r="U29" s="37">
        <f t="shared" si="6"/>
        <v>0</v>
      </c>
      <c r="V29" s="37">
        <f t="shared" si="6"/>
        <v>0</v>
      </c>
      <c r="W29" s="37">
        <f t="shared" si="6"/>
        <v>0</v>
      </c>
      <c r="X29" s="37">
        <f t="shared" si="6"/>
        <v>0</v>
      </c>
      <c r="Y29" s="37">
        <f t="shared" si="6"/>
        <v>0</v>
      </c>
      <c r="Z29" s="37">
        <f t="shared" si="6"/>
        <v>0</v>
      </c>
      <c r="AA29" s="37">
        <f t="shared" si="6"/>
        <v>0</v>
      </c>
      <c r="AB29" s="37">
        <f t="shared" si="6"/>
        <v>0</v>
      </c>
      <c r="AC29" s="37">
        <f t="shared" si="6"/>
        <v>1</v>
      </c>
      <c r="AD29" s="37">
        <f t="shared" si="6"/>
        <v>0</v>
      </c>
      <c r="AE29" s="37">
        <f t="shared" si="6"/>
        <v>0</v>
      </c>
      <c r="AF29" s="37">
        <f t="shared" si="6"/>
        <v>0</v>
      </c>
      <c r="AG29" s="37">
        <f t="shared" si="6"/>
        <v>0</v>
      </c>
      <c r="AH29" s="37">
        <f t="shared" si="6"/>
        <v>0</v>
      </c>
      <c r="AI29" s="37">
        <f t="shared" si="6"/>
        <v>0</v>
      </c>
      <c r="AJ29" s="37">
        <f t="shared" si="6"/>
        <v>0</v>
      </c>
      <c r="AK29" s="37">
        <f t="shared" si="6"/>
        <v>0</v>
      </c>
    </row>
    <row r="30" spans="1:37" x14ac:dyDescent="0.2">
      <c r="A30" s="2" t="s">
        <v>80</v>
      </c>
      <c r="B30" s="37">
        <f t="shared" si="7"/>
        <v>0</v>
      </c>
      <c r="C30" s="37">
        <f t="shared" si="7"/>
        <v>0</v>
      </c>
      <c r="D30" s="37">
        <f t="shared" si="7"/>
        <v>0</v>
      </c>
      <c r="E30" s="37">
        <f t="shared" si="7"/>
        <v>0</v>
      </c>
      <c r="F30" s="37">
        <f t="shared" si="7"/>
        <v>0</v>
      </c>
      <c r="G30" s="37">
        <f t="shared" si="7"/>
        <v>0</v>
      </c>
      <c r="H30" s="37">
        <f t="shared" si="7"/>
        <v>0</v>
      </c>
      <c r="I30" s="37">
        <f t="shared" si="7"/>
        <v>0</v>
      </c>
      <c r="J30" s="37">
        <f t="shared" si="7"/>
        <v>0</v>
      </c>
      <c r="K30" s="37">
        <f t="shared" si="7"/>
        <v>0</v>
      </c>
      <c r="L30" s="37">
        <f t="shared" si="7"/>
        <v>0</v>
      </c>
      <c r="M30" s="37">
        <f t="shared" si="7"/>
        <v>0</v>
      </c>
      <c r="N30" s="37">
        <f t="shared" si="7"/>
        <v>0</v>
      </c>
      <c r="O30" s="37">
        <f t="shared" si="7"/>
        <v>0</v>
      </c>
      <c r="P30" s="37">
        <f t="shared" si="7"/>
        <v>0</v>
      </c>
      <c r="Q30" s="37">
        <f t="shared" si="7"/>
        <v>0</v>
      </c>
      <c r="R30" s="37">
        <f t="shared" si="6"/>
        <v>0</v>
      </c>
      <c r="S30" s="37">
        <f t="shared" si="6"/>
        <v>0</v>
      </c>
      <c r="T30" s="37">
        <f t="shared" si="6"/>
        <v>0</v>
      </c>
      <c r="U30" s="37">
        <f t="shared" si="6"/>
        <v>0</v>
      </c>
      <c r="V30" s="37">
        <f t="shared" si="6"/>
        <v>0</v>
      </c>
      <c r="W30" s="37">
        <f t="shared" si="6"/>
        <v>0</v>
      </c>
      <c r="X30" s="37">
        <f t="shared" si="6"/>
        <v>0</v>
      </c>
      <c r="Y30" s="37">
        <f t="shared" si="6"/>
        <v>0</v>
      </c>
      <c r="Z30" s="37">
        <f t="shared" si="6"/>
        <v>0</v>
      </c>
      <c r="AA30" s="37">
        <f t="shared" si="6"/>
        <v>0</v>
      </c>
      <c r="AB30" s="37">
        <f t="shared" si="6"/>
        <v>0</v>
      </c>
      <c r="AC30" s="37">
        <f t="shared" si="6"/>
        <v>0</v>
      </c>
      <c r="AD30" s="37">
        <f t="shared" si="6"/>
        <v>1</v>
      </c>
      <c r="AE30" s="37">
        <f t="shared" si="6"/>
        <v>0</v>
      </c>
      <c r="AF30" s="37">
        <f t="shared" si="6"/>
        <v>0</v>
      </c>
      <c r="AG30" s="37">
        <f t="shared" si="6"/>
        <v>0</v>
      </c>
      <c r="AH30" s="37">
        <f t="shared" si="6"/>
        <v>0</v>
      </c>
      <c r="AI30" s="37">
        <f t="shared" si="6"/>
        <v>0</v>
      </c>
      <c r="AJ30" s="37">
        <f t="shared" si="6"/>
        <v>0</v>
      </c>
      <c r="AK30" s="37">
        <f t="shared" si="6"/>
        <v>0</v>
      </c>
    </row>
    <row r="31" spans="1:37" x14ac:dyDescent="0.2">
      <c r="A31" s="2" t="s">
        <v>81</v>
      </c>
      <c r="B31" s="37">
        <f t="shared" si="7"/>
        <v>0</v>
      </c>
      <c r="C31" s="37">
        <f t="shared" si="7"/>
        <v>0</v>
      </c>
      <c r="D31" s="37">
        <f t="shared" si="7"/>
        <v>0</v>
      </c>
      <c r="E31" s="37">
        <f t="shared" si="7"/>
        <v>0</v>
      </c>
      <c r="F31" s="37">
        <f t="shared" si="7"/>
        <v>0</v>
      </c>
      <c r="G31" s="37">
        <f t="shared" si="7"/>
        <v>0</v>
      </c>
      <c r="H31" s="37">
        <f t="shared" si="7"/>
        <v>0</v>
      </c>
      <c r="I31" s="37">
        <f t="shared" si="7"/>
        <v>0</v>
      </c>
      <c r="J31" s="37">
        <f t="shared" si="7"/>
        <v>0</v>
      </c>
      <c r="K31" s="37">
        <f t="shared" si="7"/>
        <v>0</v>
      </c>
      <c r="L31" s="37">
        <f t="shared" si="7"/>
        <v>0</v>
      </c>
      <c r="M31" s="37">
        <f t="shared" si="7"/>
        <v>0</v>
      </c>
      <c r="N31" s="37">
        <f t="shared" si="7"/>
        <v>0</v>
      </c>
      <c r="O31" s="37">
        <f t="shared" si="7"/>
        <v>0</v>
      </c>
      <c r="P31" s="37">
        <f t="shared" si="7"/>
        <v>0</v>
      </c>
      <c r="Q31" s="37">
        <f t="shared" si="7"/>
        <v>0</v>
      </c>
      <c r="R31" s="37">
        <f t="shared" si="6"/>
        <v>0</v>
      </c>
      <c r="S31" s="37">
        <f t="shared" si="6"/>
        <v>0</v>
      </c>
      <c r="T31" s="37">
        <f t="shared" si="6"/>
        <v>0</v>
      </c>
      <c r="U31" s="37">
        <f t="shared" si="6"/>
        <v>0</v>
      </c>
      <c r="V31" s="37">
        <f t="shared" si="6"/>
        <v>0</v>
      </c>
      <c r="W31" s="37">
        <f t="shared" si="6"/>
        <v>0</v>
      </c>
      <c r="X31" s="37">
        <f t="shared" si="6"/>
        <v>0</v>
      </c>
      <c r="Y31" s="37">
        <f t="shared" si="6"/>
        <v>0</v>
      </c>
      <c r="Z31" s="37">
        <f t="shared" si="6"/>
        <v>0</v>
      </c>
      <c r="AA31" s="37">
        <f t="shared" si="6"/>
        <v>0</v>
      </c>
      <c r="AB31" s="37">
        <f t="shared" si="6"/>
        <v>0</v>
      </c>
      <c r="AC31" s="37">
        <f t="shared" si="6"/>
        <v>0</v>
      </c>
      <c r="AD31" s="37">
        <f t="shared" si="6"/>
        <v>0</v>
      </c>
      <c r="AE31" s="37">
        <f t="shared" si="6"/>
        <v>1</v>
      </c>
      <c r="AF31" s="37">
        <f t="shared" si="6"/>
        <v>0</v>
      </c>
      <c r="AG31" s="37">
        <f t="shared" si="6"/>
        <v>0</v>
      </c>
      <c r="AH31" s="37">
        <f t="shared" si="6"/>
        <v>0</v>
      </c>
      <c r="AI31" s="37">
        <f t="shared" si="6"/>
        <v>0</v>
      </c>
      <c r="AJ31" s="37">
        <f t="shared" si="6"/>
        <v>0</v>
      </c>
      <c r="AK31" s="37">
        <f t="shared" si="6"/>
        <v>0</v>
      </c>
    </row>
    <row r="32" spans="1:37" x14ac:dyDescent="0.2">
      <c r="A32" s="2" t="s">
        <v>82</v>
      </c>
      <c r="B32" s="37">
        <f t="shared" si="7"/>
        <v>0</v>
      </c>
      <c r="C32" s="37">
        <f t="shared" si="7"/>
        <v>0</v>
      </c>
      <c r="D32" s="37">
        <f t="shared" si="7"/>
        <v>0</v>
      </c>
      <c r="E32" s="37">
        <f t="shared" si="7"/>
        <v>0</v>
      </c>
      <c r="F32" s="37">
        <f t="shared" si="7"/>
        <v>0</v>
      </c>
      <c r="G32" s="37">
        <f t="shared" si="7"/>
        <v>0</v>
      </c>
      <c r="H32" s="37">
        <f t="shared" si="7"/>
        <v>0</v>
      </c>
      <c r="I32" s="37">
        <f t="shared" si="7"/>
        <v>0</v>
      </c>
      <c r="J32" s="37">
        <f t="shared" si="7"/>
        <v>0</v>
      </c>
      <c r="K32" s="37">
        <f t="shared" si="7"/>
        <v>0</v>
      </c>
      <c r="L32" s="37">
        <f t="shared" si="7"/>
        <v>0</v>
      </c>
      <c r="M32" s="37">
        <f t="shared" si="7"/>
        <v>0</v>
      </c>
      <c r="N32" s="37">
        <f t="shared" si="7"/>
        <v>0</v>
      </c>
      <c r="O32" s="37">
        <f t="shared" si="7"/>
        <v>0</v>
      </c>
      <c r="P32" s="37">
        <f t="shared" si="7"/>
        <v>0</v>
      </c>
      <c r="Q32" s="37">
        <f t="shared" si="7"/>
        <v>0</v>
      </c>
      <c r="R32" s="37">
        <f t="shared" si="6"/>
        <v>0</v>
      </c>
      <c r="S32" s="37">
        <f t="shared" si="6"/>
        <v>0</v>
      </c>
      <c r="T32" s="37">
        <f t="shared" si="6"/>
        <v>0</v>
      </c>
      <c r="U32" s="37">
        <f t="shared" si="6"/>
        <v>0</v>
      </c>
      <c r="V32" s="37">
        <f t="shared" si="6"/>
        <v>0</v>
      </c>
      <c r="W32" s="37">
        <f t="shared" si="6"/>
        <v>0</v>
      </c>
      <c r="X32" s="37">
        <f t="shared" si="6"/>
        <v>0</v>
      </c>
      <c r="Y32" s="37">
        <f t="shared" si="6"/>
        <v>0</v>
      </c>
      <c r="Z32" s="37">
        <f t="shared" si="6"/>
        <v>0</v>
      </c>
      <c r="AA32" s="37">
        <f t="shared" si="6"/>
        <v>0</v>
      </c>
      <c r="AB32" s="37">
        <f t="shared" si="6"/>
        <v>0</v>
      </c>
      <c r="AC32" s="37">
        <f t="shared" si="6"/>
        <v>0</v>
      </c>
      <c r="AD32" s="37">
        <f t="shared" si="6"/>
        <v>0</v>
      </c>
      <c r="AE32" s="37">
        <f t="shared" si="6"/>
        <v>0</v>
      </c>
      <c r="AF32" s="37">
        <f t="shared" si="6"/>
        <v>1</v>
      </c>
      <c r="AG32" s="37">
        <f t="shared" si="6"/>
        <v>0</v>
      </c>
      <c r="AH32" s="37">
        <f t="shared" si="6"/>
        <v>0</v>
      </c>
      <c r="AI32" s="37">
        <f t="shared" si="6"/>
        <v>0</v>
      </c>
      <c r="AJ32" s="37">
        <f t="shared" si="6"/>
        <v>0</v>
      </c>
      <c r="AK32" s="37">
        <f t="shared" si="6"/>
        <v>0</v>
      </c>
    </row>
    <row r="33" spans="1:37" x14ac:dyDescent="0.2">
      <c r="A33" s="2" t="s">
        <v>83</v>
      </c>
      <c r="B33" s="37">
        <f t="shared" si="7"/>
        <v>0</v>
      </c>
      <c r="C33" s="37">
        <f t="shared" si="7"/>
        <v>0</v>
      </c>
      <c r="D33" s="37">
        <f t="shared" si="7"/>
        <v>0</v>
      </c>
      <c r="E33" s="37">
        <f t="shared" si="7"/>
        <v>0</v>
      </c>
      <c r="F33" s="37">
        <f t="shared" si="7"/>
        <v>0</v>
      </c>
      <c r="G33" s="37">
        <f t="shared" si="7"/>
        <v>0</v>
      </c>
      <c r="H33" s="37">
        <f t="shared" si="7"/>
        <v>0</v>
      </c>
      <c r="I33" s="37">
        <f t="shared" si="7"/>
        <v>0</v>
      </c>
      <c r="J33" s="37">
        <f t="shared" si="7"/>
        <v>0</v>
      </c>
      <c r="K33" s="37">
        <f t="shared" si="7"/>
        <v>0</v>
      </c>
      <c r="L33" s="37">
        <f t="shared" si="7"/>
        <v>0</v>
      </c>
      <c r="M33" s="37">
        <f t="shared" si="7"/>
        <v>0</v>
      </c>
      <c r="N33" s="37">
        <f t="shared" si="7"/>
        <v>0</v>
      </c>
      <c r="O33" s="37">
        <f t="shared" si="7"/>
        <v>0</v>
      </c>
      <c r="P33" s="37">
        <f t="shared" si="7"/>
        <v>0</v>
      </c>
      <c r="Q33" s="37">
        <f t="shared" si="7"/>
        <v>0</v>
      </c>
      <c r="R33" s="37">
        <f t="shared" si="6"/>
        <v>0</v>
      </c>
      <c r="S33" s="37">
        <f t="shared" si="6"/>
        <v>0</v>
      </c>
      <c r="T33" s="37">
        <f t="shared" si="6"/>
        <v>0</v>
      </c>
      <c r="U33" s="37">
        <f t="shared" si="6"/>
        <v>0</v>
      </c>
      <c r="V33" s="37">
        <f t="shared" si="6"/>
        <v>0</v>
      </c>
      <c r="W33" s="37">
        <f t="shared" si="6"/>
        <v>0</v>
      </c>
      <c r="X33" s="37">
        <f t="shared" si="6"/>
        <v>0</v>
      </c>
      <c r="Y33" s="37">
        <f t="shared" si="6"/>
        <v>0</v>
      </c>
      <c r="Z33" s="37">
        <f t="shared" si="6"/>
        <v>0</v>
      </c>
      <c r="AA33" s="37">
        <f t="shared" si="6"/>
        <v>0</v>
      </c>
      <c r="AB33" s="37">
        <f t="shared" si="6"/>
        <v>0</v>
      </c>
      <c r="AC33" s="37">
        <f t="shared" si="6"/>
        <v>0</v>
      </c>
      <c r="AD33" s="37">
        <f t="shared" si="6"/>
        <v>0</v>
      </c>
      <c r="AE33" s="37">
        <f t="shared" si="6"/>
        <v>0</v>
      </c>
      <c r="AF33" s="37">
        <f t="shared" si="6"/>
        <v>0</v>
      </c>
      <c r="AG33" s="37">
        <f t="shared" si="6"/>
        <v>1</v>
      </c>
      <c r="AH33" s="37">
        <f t="shared" si="6"/>
        <v>0</v>
      </c>
      <c r="AI33" s="37">
        <f t="shared" si="6"/>
        <v>0</v>
      </c>
      <c r="AJ33" s="37">
        <f t="shared" si="6"/>
        <v>0</v>
      </c>
      <c r="AK33" s="37">
        <f t="shared" si="6"/>
        <v>0</v>
      </c>
    </row>
    <row r="34" spans="1:37" x14ac:dyDescent="0.2">
      <c r="A34" s="2" t="s">
        <v>84</v>
      </c>
      <c r="B34" s="37">
        <f t="shared" si="7"/>
        <v>0</v>
      </c>
      <c r="C34" s="37">
        <f t="shared" si="7"/>
        <v>0</v>
      </c>
      <c r="D34" s="37">
        <f t="shared" si="7"/>
        <v>0</v>
      </c>
      <c r="E34" s="37">
        <f t="shared" si="7"/>
        <v>0</v>
      </c>
      <c r="F34" s="37">
        <f t="shared" si="7"/>
        <v>0</v>
      </c>
      <c r="G34" s="37">
        <f t="shared" si="7"/>
        <v>0</v>
      </c>
      <c r="H34" s="37">
        <f t="shared" si="7"/>
        <v>0</v>
      </c>
      <c r="I34" s="37">
        <f t="shared" si="7"/>
        <v>0</v>
      </c>
      <c r="J34" s="37">
        <f t="shared" si="7"/>
        <v>0</v>
      </c>
      <c r="K34" s="37">
        <f t="shared" si="7"/>
        <v>0</v>
      </c>
      <c r="L34" s="37">
        <f t="shared" si="7"/>
        <v>0</v>
      </c>
      <c r="M34" s="37">
        <f t="shared" si="7"/>
        <v>0</v>
      </c>
      <c r="N34" s="37">
        <f t="shared" si="7"/>
        <v>0</v>
      </c>
      <c r="O34" s="37">
        <f t="shared" si="7"/>
        <v>0</v>
      </c>
      <c r="P34" s="37">
        <f t="shared" si="7"/>
        <v>0</v>
      </c>
      <c r="Q34" s="37">
        <f t="shared" si="7"/>
        <v>0</v>
      </c>
      <c r="R34" s="37">
        <f t="shared" si="6"/>
        <v>0</v>
      </c>
      <c r="S34" s="37">
        <f t="shared" si="6"/>
        <v>0</v>
      </c>
      <c r="T34" s="37">
        <f t="shared" si="6"/>
        <v>0</v>
      </c>
      <c r="U34" s="37">
        <f t="shared" si="6"/>
        <v>0</v>
      </c>
      <c r="V34" s="37">
        <f t="shared" si="6"/>
        <v>0</v>
      </c>
      <c r="W34" s="37">
        <f t="shared" si="6"/>
        <v>0</v>
      </c>
      <c r="X34" s="37">
        <f t="shared" si="6"/>
        <v>0</v>
      </c>
      <c r="Y34" s="37">
        <f t="shared" si="6"/>
        <v>0</v>
      </c>
      <c r="Z34" s="37">
        <f t="shared" si="6"/>
        <v>0</v>
      </c>
      <c r="AA34" s="37">
        <f t="shared" si="6"/>
        <v>0</v>
      </c>
      <c r="AB34" s="37">
        <f t="shared" si="6"/>
        <v>0</v>
      </c>
      <c r="AC34" s="37">
        <f t="shared" si="6"/>
        <v>0</v>
      </c>
      <c r="AD34" s="37">
        <f t="shared" si="6"/>
        <v>0</v>
      </c>
      <c r="AE34" s="37">
        <f t="shared" si="6"/>
        <v>0</v>
      </c>
      <c r="AF34" s="37">
        <f t="shared" si="6"/>
        <v>0</v>
      </c>
      <c r="AG34" s="37">
        <f t="shared" si="6"/>
        <v>0</v>
      </c>
      <c r="AH34" s="37">
        <f t="shared" si="6"/>
        <v>1</v>
      </c>
      <c r="AI34" s="37">
        <f t="shared" si="6"/>
        <v>0</v>
      </c>
      <c r="AJ34" s="37">
        <f t="shared" si="6"/>
        <v>0</v>
      </c>
      <c r="AK34" s="37">
        <f t="shared" si="6"/>
        <v>0</v>
      </c>
    </row>
    <row r="35" spans="1:37" x14ac:dyDescent="0.2">
      <c r="A35" s="2" t="s">
        <v>85</v>
      </c>
      <c r="B35" s="37">
        <f t="shared" si="7"/>
        <v>0</v>
      </c>
      <c r="C35" s="37">
        <f t="shared" si="7"/>
        <v>0</v>
      </c>
      <c r="D35" s="37">
        <f t="shared" si="7"/>
        <v>0</v>
      </c>
      <c r="E35" s="37">
        <f t="shared" si="7"/>
        <v>0</v>
      </c>
      <c r="F35" s="37">
        <f t="shared" si="7"/>
        <v>0</v>
      </c>
      <c r="G35" s="37">
        <f t="shared" si="7"/>
        <v>0</v>
      </c>
      <c r="H35" s="37">
        <f t="shared" si="7"/>
        <v>0</v>
      </c>
      <c r="I35" s="37">
        <f t="shared" si="7"/>
        <v>0</v>
      </c>
      <c r="J35" s="37">
        <f t="shared" si="7"/>
        <v>0</v>
      </c>
      <c r="K35" s="37">
        <f t="shared" si="7"/>
        <v>0</v>
      </c>
      <c r="L35" s="37">
        <f t="shared" si="7"/>
        <v>0</v>
      </c>
      <c r="M35" s="37">
        <f t="shared" si="7"/>
        <v>0</v>
      </c>
      <c r="N35" s="37">
        <f t="shared" si="7"/>
        <v>0</v>
      </c>
      <c r="O35" s="37">
        <f t="shared" si="7"/>
        <v>0</v>
      </c>
      <c r="P35" s="37">
        <f t="shared" si="7"/>
        <v>0</v>
      </c>
      <c r="Q35" s="37">
        <f t="shared" si="7"/>
        <v>0</v>
      </c>
      <c r="R35" s="37">
        <f t="shared" si="6"/>
        <v>0</v>
      </c>
      <c r="S35" s="37">
        <f t="shared" si="6"/>
        <v>0</v>
      </c>
      <c r="T35" s="37">
        <f t="shared" si="6"/>
        <v>0</v>
      </c>
      <c r="U35" s="37">
        <f t="shared" si="6"/>
        <v>0</v>
      </c>
      <c r="V35" s="37">
        <f t="shared" si="6"/>
        <v>0</v>
      </c>
      <c r="W35" s="37">
        <f t="shared" si="6"/>
        <v>0</v>
      </c>
      <c r="X35" s="37">
        <f t="shared" si="6"/>
        <v>0</v>
      </c>
      <c r="Y35" s="37">
        <f t="shared" si="6"/>
        <v>0</v>
      </c>
      <c r="Z35" s="37">
        <f t="shared" si="6"/>
        <v>0</v>
      </c>
      <c r="AA35" s="37">
        <f t="shared" si="6"/>
        <v>0</v>
      </c>
      <c r="AB35" s="37">
        <f t="shared" si="6"/>
        <v>0</v>
      </c>
      <c r="AC35" s="37">
        <f t="shared" si="6"/>
        <v>0</v>
      </c>
      <c r="AD35" s="37">
        <f t="shared" si="6"/>
        <v>0</v>
      </c>
      <c r="AE35" s="37">
        <f t="shared" si="6"/>
        <v>0</v>
      </c>
      <c r="AF35" s="37">
        <f t="shared" si="6"/>
        <v>0</v>
      </c>
      <c r="AG35" s="37">
        <f t="shared" si="6"/>
        <v>0</v>
      </c>
      <c r="AH35" s="37">
        <f t="shared" si="6"/>
        <v>0</v>
      </c>
      <c r="AI35" s="37">
        <f t="shared" si="6"/>
        <v>1</v>
      </c>
      <c r="AJ35" s="37">
        <f t="shared" si="6"/>
        <v>0</v>
      </c>
      <c r="AK35" s="37">
        <f t="shared" si="6"/>
        <v>0</v>
      </c>
    </row>
    <row r="36" spans="1:37" x14ac:dyDescent="0.2">
      <c r="A36" s="2" t="s">
        <v>86</v>
      </c>
      <c r="B36" s="37">
        <f t="shared" si="7"/>
        <v>0</v>
      </c>
      <c r="C36" s="37">
        <f t="shared" si="7"/>
        <v>0</v>
      </c>
      <c r="D36" s="37">
        <f t="shared" si="7"/>
        <v>0</v>
      </c>
      <c r="E36" s="37">
        <f t="shared" si="7"/>
        <v>0</v>
      </c>
      <c r="F36" s="37">
        <f t="shared" si="7"/>
        <v>0</v>
      </c>
      <c r="G36" s="37">
        <f t="shared" si="7"/>
        <v>0</v>
      </c>
      <c r="H36" s="37">
        <f t="shared" si="7"/>
        <v>0</v>
      </c>
      <c r="I36" s="37">
        <f t="shared" si="7"/>
        <v>0</v>
      </c>
      <c r="J36" s="37">
        <f t="shared" si="7"/>
        <v>0</v>
      </c>
      <c r="K36" s="37">
        <f t="shared" si="7"/>
        <v>0</v>
      </c>
      <c r="L36" s="37">
        <f t="shared" si="7"/>
        <v>0</v>
      </c>
      <c r="M36" s="37">
        <f t="shared" si="7"/>
        <v>0</v>
      </c>
      <c r="N36" s="37">
        <f t="shared" si="7"/>
        <v>0</v>
      </c>
      <c r="O36" s="37">
        <f t="shared" si="7"/>
        <v>0</v>
      </c>
      <c r="P36" s="37">
        <f t="shared" si="7"/>
        <v>0</v>
      </c>
      <c r="Q36" s="37">
        <f t="shared" si="7"/>
        <v>0</v>
      </c>
      <c r="R36" s="37">
        <f t="shared" si="6"/>
        <v>0</v>
      </c>
      <c r="S36" s="37">
        <f t="shared" si="6"/>
        <v>0</v>
      </c>
      <c r="T36" s="37">
        <f t="shared" si="6"/>
        <v>0</v>
      </c>
      <c r="U36" s="37">
        <f t="shared" si="6"/>
        <v>0</v>
      </c>
      <c r="V36" s="37">
        <f t="shared" si="6"/>
        <v>0</v>
      </c>
      <c r="W36" s="37">
        <f t="shared" si="6"/>
        <v>0</v>
      </c>
      <c r="X36" s="37">
        <f t="shared" si="6"/>
        <v>0</v>
      </c>
      <c r="Y36" s="37">
        <f t="shared" si="6"/>
        <v>0</v>
      </c>
      <c r="Z36" s="37">
        <f t="shared" ref="Z36:BH42" si="8">IF($A36=Z$1,1,0)</f>
        <v>0</v>
      </c>
      <c r="AA36" s="37">
        <f t="shared" si="8"/>
        <v>0</v>
      </c>
      <c r="AB36" s="37">
        <f t="shared" si="8"/>
        <v>0</v>
      </c>
      <c r="AC36" s="37">
        <f t="shared" si="8"/>
        <v>0</v>
      </c>
      <c r="AD36" s="37">
        <f t="shared" si="8"/>
        <v>0</v>
      </c>
      <c r="AE36" s="37">
        <f t="shared" si="8"/>
        <v>0</v>
      </c>
      <c r="AF36" s="37">
        <f t="shared" si="8"/>
        <v>0</v>
      </c>
      <c r="AG36" s="37">
        <f t="shared" si="8"/>
        <v>0</v>
      </c>
      <c r="AH36" s="37">
        <f t="shared" si="8"/>
        <v>0</v>
      </c>
      <c r="AI36" s="37">
        <f t="shared" si="8"/>
        <v>0</v>
      </c>
      <c r="AJ36" s="37">
        <f t="shared" si="8"/>
        <v>1</v>
      </c>
      <c r="AK36" s="37">
        <f t="shared" si="8"/>
        <v>0</v>
      </c>
    </row>
    <row r="37" spans="1:37" x14ac:dyDescent="0.2">
      <c r="A37" s="2" t="s">
        <v>87</v>
      </c>
      <c r="B37" s="37">
        <f t="shared" si="7"/>
        <v>0</v>
      </c>
      <c r="C37" s="37">
        <f t="shared" si="7"/>
        <v>0</v>
      </c>
      <c r="D37" s="37">
        <f t="shared" si="7"/>
        <v>0</v>
      </c>
      <c r="E37" s="37">
        <f t="shared" si="7"/>
        <v>0</v>
      </c>
      <c r="F37" s="37">
        <f t="shared" si="7"/>
        <v>0</v>
      </c>
      <c r="G37" s="37">
        <f t="shared" si="7"/>
        <v>0</v>
      </c>
      <c r="H37" s="37">
        <f t="shared" si="7"/>
        <v>0</v>
      </c>
      <c r="I37" s="37">
        <f t="shared" si="7"/>
        <v>0</v>
      </c>
      <c r="J37" s="37">
        <f t="shared" si="7"/>
        <v>0</v>
      </c>
      <c r="K37" s="37">
        <f t="shared" si="7"/>
        <v>0</v>
      </c>
      <c r="L37" s="37">
        <f t="shared" si="7"/>
        <v>0</v>
      </c>
      <c r="M37" s="37">
        <f t="shared" si="7"/>
        <v>0</v>
      </c>
      <c r="N37" s="37">
        <f t="shared" si="7"/>
        <v>0</v>
      </c>
      <c r="O37" s="37">
        <f t="shared" si="7"/>
        <v>0</v>
      </c>
      <c r="P37" s="37">
        <f t="shared" si="7"/>
        <v>0</v>
      </c>
      <c r="Q37" s="37">
        <f t="shared" si="7"/>
        <v>0</v>
      </c>
      <c r="R37" s="37">
        <f t="shared" ref="R37:AZ43" si="9">IF($A37=R$1,1,0)</f>
        <v>0</v>
      </c>
      <c r="S37" s="37">
        <f t="shared" si="9"/>
        <v>0</v>
      </c>
      <c r="T37" s="37">
        <f t="shared" si="9"/>
        <v>0</v>
      </c>
      <c r="U37" s="37">
        <f t="shared" si="9"/>
        <v>0</v>
      </c>
      <c r="V37" s="37">
        <f t="shared" si="9"/>
        <v>0</v>
      </c>
      <c r="W37" s="37">
        <f t="shared" si="9"/>
        <v>0</v>
      </c>
      <c r="X37" s="37">
        <f t="shared" si="9"/>
        <v>0</v>
      </c>
      <c r="Y37" s="37">
        <f t="shared" si="9"/>
        <v>0</v>
      </c>
      <c r="Z37" s="37">
        <f t="shared" si="9"/>
        <v>0</v>
      </c>
      <c r="AA37" s="37">
        <f t="shared" si="9"/>
        <v>0</v>
      </c>
      <c r="AB37" s="37">
        <f t="shared" si="9"/>
        <v>0</v>
      </c>
      <c r="AC37" s="37">
        <f t="shared" si="9"/>
        <v>0</v>
      </c>
      <c r="AD37" s="37">
        <f t="shared" si="9"/>
        <v>0</v>
      </c>
      <c r="AE37" s="37">
        <f t="shared" si="9"/>
        <v>0</v>
      </c>
      <c r="AF37" s="37">
        <f t="shared" si="9"/>
        <v>0</v>
      </c>
      <c r="AG37" s="37">
        <f t="shared" si="9"/>
        <v>0</v>
      </c>
      <c r="AH37" s="37">
        <f t="shared" si="9"/>
        <v>0</v>
      </c>
      <c r="AI37" s="37">
        <f t="shared" si="9"/>
        <v>0</v>
      </c>
      <c r="AJ37" s="37">
        <f t="shared" si="9"/>
        <v>0</v>
      </c>
      <c r="AK37" s="37">
        <f t="shared" si="9"/>
        <v>1</v>
      </c>
    </row>
  </sheetData>
  <conditionalFormatting sqref="B2:AK37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A87A-30EA-4637-BE01-635B1AD38347}">
  <dimension ref="A1:AK37"/>
  <sheetViews>
    <sheetView showGridLines="0" workbookViewId="0"/>
  </sheetViews>
  <sheetFormatPr defaultRowHeight="12.75" x14ac:dyDescent="0.2"/>
  <cols>
    <col min="1" max="1" width="9.140625" style="2"/>
    <col min="2" max="10" width="7.85546875" style="2" bestFit="1" customWidth="1"/>
    <col min="11" max="19" width="8.85546875" style="2" bestFit="1" customWidth="1"/>
    <col min="20" max="28" width="8.140625" style="2" bestFit="1" customWidth="1"/>
    <col min="29" max="16384" width="9.140625" style="2"/>
  </cols>
  <sheetData>
    <row r="1" spans="1:37" x14ac:dyDescent="0.2"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" t="s">
        <v>87</v>
      </c>
    </row>
    <row r="2" spans="1:37" x14ac:dyDescent="0.2">
      <c r="A2" s="2" t="s">
        <v>52</v>
      </c>
      <c r="B2" s="37">
        <v>0.99965008013165435</v>
      </c>
      <c r="C2" s="37">
        <v>-5.6955098574673136E-4</v>
      </c>
      <c r="D2" s="37">
        <v>-7.8696519838339075E-5</v>
      </c>
      <c r="E2" s="37">
        <v>-8.9611837548046413E-7</v>
      </c>
      <c r="F2" s="37">
        <v>-7.440716064232763E-4</v>
      </c>
      <c r="G2" s="37">
        <v>-1.4312018367095811E-6</v>
      </c>
      <c r="H2" s="37">
        <v>-1.1516339149183925E-5</v>
      </c>
      <c r="I2" s="37">
        <v>-1.4115095362353307E-4</v>
      </c>
      <c r="J2" s="37">
        <v>-3.3736966333468956E-7</v>
      </c>
      <c r="K2" s="37">
        <v>-2.7568390886595513E-4</v>
      </c>
      <c r="L2" s="37">
        <v>-1.7295224436163557E-6</v>
      </c>
      <c r="M2" s="37">
        <v>-3.1104118248224948E-7</v>
      </c>
      <c r="N2" s="37">
        <v>-4.939196671453944E-7</v>
      </c>
      <c r="O2" s="37">
        <v>-3.7271027020119441E-6</v>
      </c>
      <c r="P2" s="37">
        <v>-1.9226914565865238E-5</v>
      </c>
      <c r="Q2" s="37">
        <v>-1.0053493023462701E-5</v>
      </c>
      <c r="R2" s="37">
        <v>-2.4233194927501088E-5</v>
      </c>
      <c r="S2" s="37">
        <v>0</v>
      </c>
      <c r="T2" s="37">
        <v>-3.54081733924342E-4</v>
      </c>
      <c r="U2" s="37">
        <v>-5.7632509278470519E-4</v>
      </c>
      <c r="V2" s="37">
        <v>-7.9632517953068008E-5</v>
      </c>
      <c r="W2" s="37">
        <v>-9.0677659914456869E-7</v>
      </c>
      <c r="X2" s="37">
        <v>-7.5292142115798353E-4</v>
      </c>
      <c r="Y2" s="37">
        <v>-1.448224218686683E-6</v>
      </c>
      <c r="Z2" s="37">
        <v>-1.16533118101651E-5</v>
      </c>
      <c r="AA2" s="37">
        <v>-1.428297702567872E-4</v>
      </c>
      <c r="AB2" s="37">
        <v>-3.4138225969214841E-7</v>
      </c>
      <c r="AC2" s="37">
        <v>-2.7896282919800676E-4</v>
      </c>
      <c r="AD2" s="37">
        <v>-1.7500929815503294E-6</v>
      </c>
      <c r="AE2" s="37">
        <v>-3.1474063400824459E-7</v>
      </c>
      <c r="AF2" s="37">
        <v>-4.9979423285967661E-7</v>
      </c>
      <c r="AG2" s="37">
        <v>-3.771431995221487E-6</v>
      </c>
      <c r="AH2" s="37">
        <v>-1.945559501860537E-5</v>
      </c>
      <c r="AI2" s="37">
        <v>-1.0173066932648674E-5</v>
      </c>
      <c r="AJ2" s="37">
        <v>-2.452141891520213E-5</v>
      </c>
      <c r="AK2" s="37">
        <v>0</v>
      </c>
    </row>
    <row r="3" spans="1:37" x14ac:dyDescent="0.2">
      <c r="A3" s="2" t="s">
        <v>53</v>
      </c>
      <c r="B3" s="37">
        <v>-5.1255780389778057E-5</v>
      </c>
      <c r="C3" s="37">
        <v>0.99921822623408507</v>
      </c>
      <c r="D3" s="37">
        <v>-1.1129794649040838E-4</v>
      </c>
      <c r="E3" s="37">
        <v>-2.3235419026971725E-6</v>
      </c>
      <c r="F3" s="37">
        <v>-5.3566665463302169E-4</v>
      </c>
      <c r="G3" s="37">
        <v>-3.9469721413021306E-7</v>
      </c>
      <c r="H3" s="37">
        <v>-2.6056281031468237E-5</v>
      </c>
      <c r="I3" s="37">
        <v>-5.395410019050219E-6</v>
      </c>
      <c r="J3" s="37">
        <v>-7.264096707643463E-7</v>
      </c>
      <c r="K3" s="37">
        <v>-1.4836151884321187E-4</v>
      </c>
      <c r="L3" s="37">
        <v>-3.8135010244117646E-6</v>
      </c>
      <c r="M3" s="37">
        <v>-7.1125169227649216E-7</v>
      </c>
      <c r="N3" s="37">
        <v>-1.1342945001451021E-6</v>
      </c>
      <c r="O3" s="37">
        <v>-1.6574398221463349E-6</v>
      </c>
      <c r="P3" s="37">
        <v>-7.1653454800511392E-6</v>
      </c>
      <c r="Q3" s="37">
        <v>-5.4431848023277081E-6</v>
      </c>
      <c r="R3" s="37">
        <v>-5.4109663841010828E-6</v>
      </c>
      <c r="S3" s="37">
        <v>0</v>
      </c>
      <c r="T3" s="37">
        <v>-5.226798583158468E-5</v>
      </c>
      <c r="U3" s="37">
        <v>-7.9721233019207902E-4</v>
      </c>
      <c r="V3" s="37">
        <v>-1.1349587199740077E-4</v>
      </c>
      <c r="W3" s="37">
        <v>-2.369427493362081E-6</v>
      </c>
      <c r="X3" s="37">
        <v>-5.4624506547157803E-4</v>
      </c>
      <c r="Y3" s="37">
        <v>-4.0249174315641043E-7</v>
      </c>
      <c r="Z3" s="37">
        <v>-2.6570843667189127E-5</v>
      </c>
      <c r="AA3" s="37">
        <v>-5.5019592382900806E-6</v>
      </c>
      <c r="AB3" s="37">
        <v>-7.4075489809553075E-7</v>
      </c>
      <c r="AC3" s="37">
        <v>-1.5129138032587392E-4</v>
      </c>
      <c r="AD3" s="37">
        <v>-3.8888105106763526E-6</v>
      </c>
      <c r="AE3" s="37">
        <v>-7.2529757798814585E-7</v>
      </c>
      <c r="AF3" s="37">
        <v>-1.1566946871469799E-6</v>
      </c>
      <c r="AG3" s="37">
        <v>-1.6901711471732013E-6</v>
      </c>
      <c r="AH3" s="37">
        <v>-7.3068476020006604E-6</v>
      </c>
      <c r="AI3" s="37">
        <v>-5.5506774838511764E-6</v>
      </c>
      <c r="AJ3" s="37">
        <v>-5.5178228123472158E-6</v>
      </c>
      <c r="AK3" s="37">
        <v>0</v>
      </c>
    </row>
    <row r="4" spans="1:37" x14ac:dyDescent="0.2">
      <c r="A4" s="2" t="s">
        <v>54</v>
      </c>
      <c r="B4" s="37">
        <v>-1.2733751988880032E-4</v>
      </c>
      <c r="C4" s="37">
        <v>-3.1577172949216536E-4</v>
      </c>
      <c r="D4" s="37">
        <v>0.99784641907166849</v>
      </c>
      <c r="E4" s="37">
        <v>-4.3198428070208083E-7</v>
      </c>
      <c r="F4" s="37">
        <v>-8.8610509234152466E-5</v>
      </c>
      <c r="G4" s="37">
        <v>-5.6815377061107902E-8</v>
      </c>
      <c r="H4" s="37">
        <v>-4.3275257749796578E-5</v>
      </c>
      <c r="I4" s="37">
        <v>-3.989628870763838E-6</v>
      </c>
      <c r="J4" s="37">
        <v>-9.9831607743566001E-8</v>
      </c>
      <c r="K4" s="37">
        <v>-6.6374895733312364E-5</v>
      </c>
      <c r="L4" s="37">
        <v>-4.9799522609037532E-7</v>
      </c>
      <c r="M4" s="37">
        <v>-1.0046445361897705E-7</v>
      </c>
      <c r="N4" s="37">
        <v>-1.47874218684614E-7</v>
      </c>
      <c r="O4" s="37">
        <v>-3.1522736543180805E-7</v>
      </c>
      <c r="P4" s="37">
        <v>-5.8553848569593876E-6</v>
      </c>
      <c r="Q4" s="37">
        <v>-2.2051613253914587E-6</v>
      </c>
      <c r="R4" s="37">
        <v>-7.8100910423782029E-7</v>
      </c>
      <c r="S4" s="37">
        <v>0</v>
      </c>
      <c r="T4" s="37">
        <v>-1.3245879777939955E-4</v>
      </c>
      <c r="U4" s="37">
        <v>-3.2847148034436275E-4</v>
      </c>
      <c r="V4" s="37">
        <v>-2.2401939423395429E-3</v>
      </c>
      <c r="W4" s="37">
        <v>-4.4935788392427255E-7</v>
      </c>
      <c r="X4" s="37">
        <v>-9.2174258883210254E-5</v>
      </c>
      <c r="Y4" s="37">
        <v>-5.9100385710901015E-8</v>
      </c>
      <c r="Z4" s="37">
        <v>-4.501570801863763E-5</v>
      </c>
      <c r="AA4" s="37">
        <v>-4.1500843134753172E-6</v>
      </c>
      <c r="AB4" s="37">
        <v>-1.0384664907597588E-7</v>
      </c>
      <c r="AC4" s="37">
        <v>-6.9044370420008657E-5</v>
      </c>
      <c r="AD4" s="37">
        <v>-5.1802366659422478E-7</v>
      </c>
      <c r="AE4" s="37">
        <v>-1.0450494683385433E-7</v>
      </c>
      <c r="AF4" s="37">
        <v>-1.538214443522764E-7</v>
      </c>
      <c r="AG4" s="37">
        <v>-3.2790522297534691E-7</v>
      </c>
      <c r="AH4" s="37">
        <v>-6.0908775305647965E-6</v>
      </c>
      <c r="AI4" s="37">
        <v>-2.2938488069035353E-6</v>
      </c>
      <c r="AJ4" s="37">
        <v>-8.1241983582253093E-7</v>
      </c>
      <c r="AK4" s="37">
        <v>0</v>
      </c>
    </row>
    <row r="5" spans="1:37" x14ac:dyDescent="0.2">
      <c r="A5" s="2" t="s">
        <v>55</v>
      </c>
      <c r="B5" s="37">
        <v>-1.4198790852023056E-6</v>
      </c>
      <c r="C5" s="37">
        <v>-8.7882443873013279E-6</v>
      </c>
      <c r="D5" s="37">
        <v>-1.22055038994909E-6</v>
      </c>
      <c r="E5" s="37">
        <v>0.99991660743971167</v>
      </c>
      <c r="F5" s="37">
        <v>-1.5681554753171336E-4</v>
      </c>
      <c r="G5" s="37">
        <v>-1.0603201111256119E-4</v>
      </c>
      <c r="H5" s="37">
        <v>-3.8164618329253077E-5</v>
      </c>
      <c r="I5" s="37">
        <v>-6.388874968684579E-7</v>
      </c>
      <c r="J5" s="37">
        <v>-8.6860268902079397E-7</v>
      </c>
      <c r="K5" s="37">
        <v>-7.104339579444276E-7</v>
      </c>
      <c r="L5" s="37">
        <v>-1.1509853662107843E-6</v>
      </c>
      <c r="M5" s="37">
        <v>-8.94961639878512E-8</v>
      </c>
      <c r="N5" s="37">
        <v>-1.8380552767525394E-6</v>
      </c>
      <c r="O5" s="37">
        <v>-5.2644810218000589E-7</v>
      </c>
      <c r="P5" s="37">
        <v>-4.1052635023451662E-6</v>
      </c>
      <c r="Q5" s="37">
        <v>-1.9920832528991996E-7</v>
      </c>
      <c r="R5" s="37">
        <v>-6.3375139321459679E-7</v>
      </c>
      <c r="S5" s="37">
        <v>0</v>
      </c>
      <c r="T5" s="37">
        <v>-2.4174077229515761E-6</v>
      </c>
      <c r="U5" s="37">
        <v>-1.4962379595880238E-5</v>
      </c>
      <c r="V5" s="37">
        <v>-2.0780416935954013E-6</v>
      </c>
      <c r="W5" s="37">
        <v>-1.4197956810454364E-4</v>
      </c>
      <c r="X5" s="37">
        <v>-2.6698549167518106E-4</v>
      </c>
      <c r="Y5" s="37">
        <v>-1.8052424689886303E-4</v>
      </c>
      <c r="Z5" s="37">
        <v>-6.4976971669028057E-5</v>
      </c>
      <c r="AA5" s="37">
        <v>-1.0877345719948797E-6</v>
      </c>
      <c r="AB5" s="37">
        <v>-1.4788349729908142E-6</v>
      </c>
      <c r="AC5" s="37">
        <v>-1.2095456257370089E-6</v>
      </c>
      <c r="AD5" s="37">
        <v>-1.9596041256469094E-6</v>
      </c>
      <c r="AE5" s="37">
        <v>-1.5237122671466542E-7</v>
      </c>
      <c r="AF5" s="37">
        <v>-3.1293714144682935E-6</v>
      </c>
      <c r="AG5" s="37">
        <v>-8.9630146764350726E-7</v>
      </c>
      <c r="AH5" s="37">
        <v>-6.9893949412646263E-6</v>
      </c>
      <c r="AI5" s="37">
        <v>-3.3916109410364917E-7</v>
      </c>
      <c r="AJ5" s="37">
        <v>-1.0789901255359373E-6</v>
      </c>
      <c r="AK5" s="37">
        <v>0</v>
      </c>
    </row>
    <row r="6" spans="1:37" x14ac:dyDescent="0.2">
      <c r="A6" s="2" t="s">
        <v>56</v>
      </c>
      <c r="B6" s="37">
        <v>-1.442391795135864E-4</v>
      </c>
      <c r="C6" s="37">
        <v>-1.1576424936279724E-4</v>
      </c>
      <c r="D6" s="37">
        <v>-3.6546695145388367E-5</v>
      </c>
      <c r="E6" s="37">
        <v>-8.7906679186006611E-5</v>
      </c>
      <c r="F6" s="37">
        <v>0.99983422742579409</v>
      </c>
      <c r="G6" s="37">
        <v>-3.3018220014536173E-5</v>
      </c>
      <c r="H6" s="37">
        <v>-1.2626994992448391E-4</v>
      </c>
      <c r="I6" s="37">
        <v>-3.4712228696817203E-5</v>
      </c>
      <c r="J6" s="37">
        <v>-1.0225049565357707E-4</v>
      </c>
      <c r="K6" s="37">
        <v>-1.1178258984766532E-4</v>
      </c>
      <c r="L6" s="37">
        <v>-1.7305686472567204E-5</v>
      </c>
      <c r="M6" s="37">
        <v>-4.3004635511925384E-6</v>
      </c>
      <c r="N6" s="37">
        <v>-5.205977115077777E-6</v>
      </c>
      <c r="O6" s="37">
        <v>-2.3869731096638908E-5</v>
      </c>
      <c r="P6" s="37">
        <v>-1.4323514568813647E-5</v>
      </c>
      <c r="Q6" s="37">
        <v>-3.5389721247832159E-5</v>
      </c>
      <c r="R6" s="37">
        <v>-2.9625324087558681E-5</v>
      </c>
      <c r="S6" s="37">
        <v>0</v>
      </c>
      <c r="T6" s="37">
        <v>-9.8745881665748218E-4</v>
      </c>
      <c r="U6" s="37">
        <v>-7.9251995936556181E-4</v>
      </c>
      <c r="V6" s="37">
        <v>-2.5019801459427786E-4</v>
      </c>
      <c r="W6" s="37">
        <v>-6.018075373004088E-4</v>
      </c>
      <c r="X6" s="37">
        <v>-1.1348760476289324E-3</v>
      </c>
      <c r="Y6" s="37">
        <v>-2.2604213760533202E-4</v>
      </c>
      <c r="Z6" s="37">
        <v>-8.6444179558083111E-4</v>
      </c>
      <c r="AA6" s="37">
        <v>-2.3763929043477645E-4</v>
      </c>
      <c r="AB6" s="37">
        <v>-7.0000504565551611E-4</v>
      </c>
      <c r="AC6" s="37">
        <v>-7.6526159027053497E-4</v>
      </c>
      <c r="AD6" s="37">
        <v>-1.1847441689057144E-4</v>
      </c>
      <c r="AE6" s="37">
        <v>-2.9440895765350783E-5</v>
      </c>
      <c r="AF6" s="37">
        <v>-3.5640025261766099E-5</v>
      </c>
      <c r="AG6" s="37">
        <v>-1.6341174777966059E-4</v>
      </c>
      <c r="AH6" s="37">
        <v>-9.8058521923058146E-5</v>
      </c>
      <c r="AI6" s="37">
        <v>-2.4227739219724847E-4</v>
      </c>
      <c r="AJ6" s="37">
        <v>-2.0281443339629915E-4</v>
      </c>
      <c r="AK6" s="37">
        <v>0</v>
      </c>
    </row>
    <row r="7" spans="1:37" x14ac:dyDescent="0.2">
      <c r="A7" s="2" t="s">
        <v>57</v>
      </c>
      <c r="B7" s="37">
        <v>-4.4065404432458503E-4</v>
      </c>
      <c r="C7" s="37">
        <v>-6.6273087509720666E-4</v>
      </c>
      <c r="D7" s="37">
        <v>-2.5825753218679351E-4</v>
      </c>
      <c r="E7" s="37">
        <v>-1.7288268439822233E-4</v>
      </c>
      <c r="F7" s="37">
        <v>-2.8265904188993173E-4</v>
      </c>
      <c r="G7" s="37">
        <v>0.99486821622486832</v>
      </c>
      <c r="H7" s="37">
        <v>-3.4895851703421518E-5</v>
      </c>
      <c r="I7" s="37">
        <v>-4.6536283305847537E-4</v>
      </c>
      <c r="J7" s="37">
        <v>-1.4201281523625649E-4</v>
      </c>
      <c r="K7" s="37">
        <v>-3.8246893104008293E-4</v>
      </c>
      <c r="L7" s="37">
        <v>-1.9094036149823685E-4</v>
      </c>
      <c r="M7" s="37">
        <v>-9.0865080693427287E-5</v>
      </c>
      <c r="N7" s="37">
        <v>-4.3410868591771295E-5</v>
      </c>
      <c r="O7" s="37">
        <v>-4.6815469142892619E-4</v>
      </c>
      <c r="P7" s="37">
        <v>-3.4262750745247227E-4</v>
      </c>
      <c r="Q7" s="37">
        <v>-3.3008190746341347E-4</v>
      </c>
      <c r="R7" s="37">
        <v>-6.774668508329186E-4</v>
      </c>
      <c r="S7" s="37">
        <v>0</v>
      </c>
      <c r="T7" s="37">
        <v>-4.4247801661642118E-4</v>
      </c>
      <c r="U7" s="37">
        <v>-6.6547407641055073E-4</v>
      </c>
      <c r="V7" s="37">
        <v>-2.5932652176928722E-4</v>
      </c>
      <c r="W7" s="37">
        <v>-1.7359828710320583E-4</v>
      </c>
      <c r="X7" s="37">
        <v>-2.8382903514673799E-4</v>
      </c>
      <c r="Y7" s="37">
        <v>-5.1530254533463417E-3</v>
      </c>
      <c r="Z7" s="37">
        <v>-3.5040293964707506E-5</v>
      </c>
      <c r="AA7" s="37">
        <v>-4.6728908092589269E-4</v>
      </c>
      <c r="AB7" s="37">
        <v>-1.4260064018286191E-4</v>
      </c>
      <c r="AC7" s="37">
        <v>-3.8405206125683729E-4</v>
      </c>
      <c r="AD7" s="37">
        <v>-1.91730709239853E-4</v>
      </c>
      <c r="AE7" s="37">
        <v>-9.1241192955676681E-5</v>
      </c>
      <c r="AF7" s="37">
        <v>-4.3590556540845481E-5</v>
      </c>
      <c r="AG7" s="37">
        <v>-4.70092495464671E-4</v>
      </c>
      <c r="AH7" s="37">
        <v>-3.4404572450519912E-4</v>
      </c>
      <c r="AI7" s="37">
        <v>-3.3144819528263119E-4</v>
      </c>
      <c r="AJ7" s="37">
        <v>-6.8027104786792076E-4</v>
      </c>
      <c r="AK7" s="37">
        <v>0</v>
      </c>
    </row>
    <row r="8" spans="1:37" x14ac:dyDescent="0.2">
      <c r="A8" s="2" t="s">
        <v>58</v>
      </c>
      <c r="B8" s="37">
        <v>-4.1560310711004092E-6</v>
      </c>
      <c r="C8" s="37">
        <v>-1.798286390419346E-5</v>
      </c>
      <c r="D8" s="37">
        <v>-5.5872736950437203E-6</v>
      </c>
      <c r="E8" s="37">
        <v>-2.0685881474052846E-4</v>
      </c>
      <c r="F8" s="37">
        <v>-1.5872735411006949E-5</v>
      </c>
      <c r="G8" s="37">
        <v>-1.5545573069286733E-4</v>
      </c>
      <c r="H8" s="37">
        <v>0.9984769746973623</v>
      </c>
      <c r="I8" s="37">
        <v>-2.5187975683773108E-5</v>
      </c>
      <c r="J8" s="37">
        <v>-4.8378837470520961E-5</v>
      </c>
      <c r="K8" s="37">
        <v>-4.4756924116944903E-5</v>
      </c>
      <c r="L8" s="37">
        <v>-1.8820162516439544E-4</v>
      </c>
      <c r="M8" s="37">
        <v>-2.5486117293537299E-5</v>
      </c>
      <c r="N8" s="37">
        <v>-4.4223074243267174E-5</v>
      </c>
      <c r="O8" s="37">
        <v>-8.4728514661771336E-5</v>
      </c>
      <c r="P8" s="37">
        <v>-2.0316183535272126E-4</v>
      </c>
      <c r="Q8" s="37">
        <v>-1.9542610795608214E-5</v>
      </c>
      <c r="R8" s="37">
        <v>-3.7351388485481796E-5</v>
      </c>
      <c r="S8" s="37">
        <v>0</v>
      </c>
      <c r="T8" s="37">
        <v>-4.1707045802117479E-6</v>
      </c>
      <c r="U8" s="37">
        <v>-1.8046355180565528E-5</v>
      </c>
      <c r="V8" s="37">
        <v>-5.6070004271275723E-6</v>
      </c>
      <c r="W8" s="37">
        <v>-2.0758916171121464E-4</v>
      </c>
      <c r="X8" s="37">
        <v>-1.5928776553070309E-5</v>
      </c>
      <c r="Y8" s="37">
        <v>-1.5600459114210541E-4</v>
      </c>
      <c r="Z8" s="37">
        <v>-1.5284025785225026E-3</v>
      </c>
      <c r="AA8" s="37">
        <v>-2.5276905719273096E-5</v>
      </c>
      <c r="AB8" s="37">
        <v>-4.8549646422685906E-5</v>
      </c>
      <c r="AC8" s="37">
        <v>-4.4914945345032483E-5</v>
      </c>
      <c r="AD8" s="37">
        <v>-1.8886610004785373E-4</v>
      </c>
      <c r="AE8" s="37">
        <v>-2.5576099964003801E-5</v>
      </c>
      <c r="AF8" s="37">
        <v>-4.4379210631984825E-5</v>
      </c>
      <c r="AG8" s="37">
        <v>-8.5027661759232886E-5</v>
      </c>
      <c r="AH8" s="37">
        <v>-2.0387912956711099E-4</v>
      </c>
      <c r="AI8" s="37">
        <v>-1.9611608999101622E-5</v>
      </c>
      <c r="AJ8" s="37">
        <v>-3.7483263327100278E-5</v>
      </c>
      <c r="AK8" s="37">
        <v>0</v>
      </c>
    </row>
    <row r="9" spans="1:37" x14ac:dyDescent="0.2">
      <c r="A9" s="2" t="s">
        <v>59</v>
      </c>
      <c r="B9" s="37">
        <v>-7.6966083560197959E-3</v>
      </c>
      <c r="C9" s="37">
        <v>-1.0935711316831223E-2</v>
      </c>
      <c r="D9" s="37">
        <v>-4.3755877978107274E-3</v>
      </c>
      <c r="E9" s="37">
        <v>-5.6267639249149822E-3</v>
      </c>
      <c r="F9" s="37">
        <v>-1.2774216947633083E-2</v>
      </c>
      <c r="G9" s="37">
        <v>-2.606188499972312E-3</v>
      </c>
      <c r="H9" s="37">
        <v>-8.833970983731336E-3</v>
      </c>
      <c r="I9" s="37">
        <v>0.99578517794491339</v>
      </c>
      <c r="J9" s="37">
        <v>-7.1244949885735549E-3</v>
      </c>
      <c r="K9" s="37">
        <v>-1.2781673823824544E-2</v>
      </c>
      <c r="L9" s="37">
        <v>-4.1617984753620574E-3</v>
      </c>
      <c r="M9" s="37">
        <v>-9.3456314665561855E-4</v>
      </c>
      <c r="N9" s="37">
        <v>-4.8504496367686342E-4</v>
      </c>
      <c r="O9" s="37">
        <v>-3.5566231448692673E-3</v>
      </c>
      <c r="P9" s="37">
        <v>-2.7316167229391782E-3</v>
      </c>
      <c r="Q9" s="37">
        <v>-7.7788664209394376E-3</v>
      </c>
      <c r="R9" s="37">
        <v>-3.9472433400912993E-3</v>
      </c>
      <c r="S9" s="37">
        <v>0</v>
      </c>
      <c r="T9" s="37">
        <v>-5.1923278973643055E-4</v>
      </c>
      <c r="U9" s="37">
        <v>-7.3775091990349487E-4</v>
      </c>
      <c r="V9" s="37">
        <v>-2.9518828994552841E-4</v>
      </c>
      <c r="W9" s="37">
        <v>-3.7959581607615824E-4</v>
      </c>
      <c r="X9" s="37">
        <v>-8.6178118927282663E-4</v>
      </c>
      <c r="Y9" s="37">
        <v>-1.7582010969302152E-4</v>
      </c>
      <c r="Z9" s="37">
        <v>-5.9596216751056717E-4</v>
      </c>
      <c r="AA9" s="37">
        <v>-2.843426237471919E-4</v>
      </c>
      <c r="AB9" s="37">
        <v>-4.8063656577860436E-4</v>
      </c>
      <c r="AC9" s="37">
        <v>-8.6228424912055605E-4</v>
      </c>
      <c r="AD9" s="37">
        <v>-2.8076551809900954E-4</v>
      </c>
      <c r="AE9" s="37">
        <v>-6.3048008600219017E-5</v>
      </c>
      <c r="AF9" s="37">
        <v>-3.2722367825895857E-5</v>
      </c>
      <c r="AG9" s="37">
        <v>-2.3993884996204116E-4</v>
      </c>
      <c r="AH9" s="37">
        <v>-1.8428181686457474E-4</v>
      </c>
      <c r="AI9" s="37">
        <v>-5.2478212816588828E-4</v>
      </c>
      <c r="AJ9" s="37">
        <v>-2.6629108257030296E-4</v>
      </c>
      <c r="AK9" s="37">
        <v>0</v>
      </c>
    </row>
    <row r="10" spans="1:37" x14ac:dyDescent="0.2">
      <c r="A10" s="2" t="s">
        <v>60</v>
      </c>
      <c r="B10" s="37">
        <v>-1.0466131170425294E-2</v>
      </c>
      <c r="C10" s="37">
        <v>-6.837830786553179E-3</v>
      </c>
      <c r="D10" s="37">
        <v>-1.3505224059334979E-2</v>
      </c>
      <c r="E10" s="37">
        <v>-3.9559749121017909E-2</v>
      </c>
      <c r="F10" s="37">
        <v>-2.2416924757278019E-2</v>
      </c>
      <c r="G10" s="37">
        <v>-8.0077746996912655E-3</v>
      </c>
      <c r="H10" s="37">
        <v>-6.3377204532449483E-3</v>
      </c>
      <c r="I10" s="37">
        <v>-2.5820569493465808E-2</v>
      </c>
      <c r="J10" s="37">
        <v>0.94214478841753768</v>
      </c>
      <c r="K10" s="37">
        <v>-5.881876419973067E-3</v>
      </c>
      <c r="L10" s="37">
        <v>-5.5569433490557261E-3</v>
      </c>
      <c r="M10" s="37">
        <v>-5.9886738785339261E-3</v>
      </c>
      <c r="N10" s="37">
        <v>-5.4674146225684901E-4</v>
      </c>
      <c r="O10" s="37">
        <v>-6.4814538292110079E-3</v>
      </c>
      <c r="P10" s="37">
        <v>-4.7960522467745828E-3</v>
      </c>
      <c r="Q10" s="37">
        <v>-5.9834702652431975E-3</v>
      </c>
      <c r="R10" s="37">
        <v>-2.7851885918200446E-2</v>
      </c>
      <c r="S10" s="37">
        <v>0</v>
      </c>
      <c r="T10" s="37">
        <v>-2.6088289964449561E-4</v>
      </c>
      <c r="U10" s="37">
        <v>-1.7044245804172429E-4</v>
      </c>
      <c r="V10" s="37">
        <v>-3.3663652361856888E-4</v>
      </c>
      <c r="W10" s="37">
        <v>-9.8608185697720077E-4</v>
      </c>
      <c r="X10" s="37">
        <v>-5.5877307828099078E-4</v>
      </c>
      <c r="Y10" s="37">
        <v>-1.9960493990927084E-4</v>
      </c>
      <c r="Z10" s="37">
        <v>-1.5797651128727277E-4</v>
      </c>
      <c r="AA10" s="37">
        <v>-6.4361366490057483E-4</v>
      </c>
      <c r="AB10" s="37">
        <v>-1.4421217459827849E-3</v>
      </c>
      <c r="AC10" s="37">
        <v>-1.4661396372799373E-4</v>
      </c>
      <c r="AD10" s="37">
        <v>-1.3851455427564096E-4</v>
      </c>
      <c r="AE10" s="37">
        <v>-1.4927603916067608E-4</v>
      </c>
      <c r="AF10" s="37">
        <v>-1.3628292604672402E-5</v>
      </c>
      <c r="AG10" s="37">
        <v>-1.6155926591619209E-4</v>
      </c>
      <c r="AH10" s="37">
        <v>-1.1954828356448051E-4</v>
      </c>
      <c r="AI10" s="37">
        <v>-1.4914633185032341E-4</v>
      </c>
      <c r="AJ10" s="37">
        <v>-6.9424705658572108E-4</v>
      </c>
      <c r="AK10" s="37">
        <v>0</v>
      </c>
    </row>
    <row r="11" spans="1:37" x14ac:dyDescent="0.2">
      <c r="A11" s="2" t="s">
        <v>61</v>
      </c>
      <c r="B11" s="37">
        <v>-2.6670760449920799E-6</v>
      </c>
      <c r="C11" s="37">
        <v>-1.0869365487352434E-6</v>
      </c>
      <c r="D11" s="37">
        <v>-1.7902724910286081E-5</v>
      </c>
      <c r="E11" s="37">
        <v>-2.4156465476876109E-4</v>
      </c>
      <c r="F11" s="37">
        <v>-1.7120359995392861E-4</v>
      </c>
      <c r="G11" s="37">
        <v>-1.4855952816607266E-4</v>
      </c>
      <c r="H11" s="37">
        <v>-2.5030857960901435E-4</v>
      </c>
      <c r="I11" s="37">
        <v>-4.2426450855879424E-4</v>
      </c>
      <c r="J11" s="37">
        <v>-2.4526255507600968E-4</v>
      </c>
      <c r="K11" s="37">
        <v>0.99989278338608911</v>
      </c>
      <c r="L11" s="37">
        <v>-4.7494975971780663E-4</v>
      </c>
      <c r="M11" s="37">
        <v>-5.3077774007960726E-4</v>
      </c>
      <c r="N11" s="37">
        <v>-2.5179489348298926E-5</v>
      </c>
      <c r="O11" s="37">
        <v>-6.1159075430068817E-4</v>
      </c>
      <c r="P11" s="37">
        <v>-1.2385473326751526E-3</v>
      </c>
      <c r="Q11" s="37">
        <v>-9.9521922769410433E-4</v>
      </c>
      <c r="R11" s="37">
        <v>-7.0261793017584225E-3</v>
      </c>
      <c r="S11" s="37">
        <v>0</v>
      </c>
      <c r="T11" s="37">
        <v>-3.1046517081791577E-7</v>
      </c>
      <c r="U11" s="37">
        <v>-1.2652655401594492E-7</v>
      </c>
      <c r="V11" s="37">
        <v>-2.0839947769073184E-6</v>
      </c>
      <c r="W11" s="37">
        <v>-2.8119712577065635E-5</v>
      </c>
      <c r="X11" s="37">
        <v>-1.9929223617055281E-5</v>
      </c>
      <c r="Y11" s="37">
        <v>-1.7293304919187513E-5</v>
      </c>
      <c r="Z11" s="37">
        <v>-2.9137562864553891E-5</v>
      </c>
      <c r="AA11" s="37">
        <v>-4.9387175655906839E-5</v>
      </c>
      <c r="AB11" s="37">
        <v>-2.8550172463169464E-5</v>
      </c>
      <c r="AC11" s="37">
        <v>-1.2480718131329661E-5</v>
      </c>
      <c r="AD11" s="37">
        <v>-5.5287271826234991E-5</v>
      </c>
      <c r="AE11" s="37">
        <v>-6.1786015456732839E-5</v>
      </c>
      <c r="AF11" s="37">
        <v>-2.9310579562611349E-6</v>
      </c>
      <c r="AG11" s="37">
        <v>-7.119318114725332E-5</v>
      </c>
      <c r="AH11" s="37">
        <v>-1.4417504514994321E-4</v>
      </c>
      <c r="AI11" s="37">
        <v>-1.1585005538461945E-4</v>
      </c>
      <c r="AJ11" s="37">
        <v>-8.1789342347912328E-4</v>
      </c>
      <c r="AK11" s="37">
        <v>0</v>
      </c>
    </row>
    <row r="12" spans="1:37" x14ac:dyDescent="0.2">
      <c r="A12" s="2" t="s">
        <v>62</v>
      </c>
      <c r="B12" s="37">
        <v>-1.2285840756968607E-6</v>
      </c>
      <c r="C12" s="37">
        <v>-1.3910585914118212E-6</v>
      </c>
      <c r="D12" s="37">
        <v>-4.1174193003693977E-6</v>
      </c>
      <c r="E12" s="37">
        <v>-6.3852297913437786E-5</v>
      </c>
      <c r="F12" s="37">
        <v>-1.0250076430027399E-4</v>
      </c>
      <c r="G12" s="37">
        <v>-1.3841912621708852E-4</v>
      </c>
      <c r="H12" s="37">
        <v>-4.9140113288738403E-5</v>
      </c>
      <c r="I12" s="37">
        <v>-2.8234423666935964E-4</v>
      </c>
      <c r="J12" s="37">
        <v>-1.6749435890863542E-4</v>
      </c>
      <c r="K12" s="37">
        <v>-7.4315399505481562E-5</v>
      </c>
      <c r="L12" s="37">
        <v>0.99768068692446699</v>
      </c>
      <c r="M12" s="37">
        <v>-7.4692559921013015E-4</v>
      </c>
      <c r="N12" s="37">
        <v>-3.3133000513202988E-5</v>
      </c>
      <c r="O12" s="37">
        <v>-1.3788794984325391E-3</v>
      </c>
      <c r="P12" s="37">
        <v>-3.5911891112971715E-4</v>
      </c>
      <c r="Q12" s="37">
        <v>-1.8325854350325567E-4</v>
      </c>
      <c r="R12" s="37">
        <v>-3.3702326608724782E-4</v>
      </c>
      <c r="S12" s="37">
        <v>0</v>
      </c>
      <c r="T12" s="37">
        <v>-2.9395907847035889E-7</v>
      </c>
      <c r="U12" s="37">
        <v>-3.3283379600842994E-7</v>
      </c>
      <c r="V12" s="37">
        <v>-9.8516072864296107E-7</v>
      </c>
      <c r="W12" s="37">
        <v>-1.5277719306432119E-5</v>
      </c>
      <c r="X12" s="37">
        <v>-2.4525004688120744E-5</v>
      </c>
      <c r="Y12" s="37">
        <v>-3.3119067380364877E-5</v>
      </c>
      <c r="Z12" s="37">
        <v>-1.1757585584928878E-5</v>
      </c>
      <c r="AA12" s="37">
        <v>-6.7555532636759188E-5</v>
      </c>
      <c r="AB12" s="37">
        <v>-4.0075798122190996E-5</v>
      </c>
      <c r="AC12" s="37">
        <v>-1.7781189571740875E-5</v>
      </c>
      <c r="AD12" s="37">
        <v>-5.549340479455839E-4</v>
      </c>
      <c r="AE12" s="37">
        <v>-1.7871431444786676E-4</v>
      </c>
      <c r="AF12" s="37">
        <v>-7.927618866697938E-6</v>
      </c>
      <c r="AG12" s="37">
        <v>-3.2991974639667366E-4</v>
      </c>
      <c r="AH12" s="37">
        <v>-8.5925144453050556E-5</v>
      </c>
      <c r="AI12" s="37">
        <v>-4.384764025162992E-5</v>
      </c>
      <c r="AJ12" s="37">
        <v>-8.0638395598513863E-5</v>
      </c>
      <c r="AK12" s="37">
        <v>0</v>
      </c>
    </row>
    <row r="13" spans="1:37" x14ac:dyDescent="0.2">
      <c r="A13" s="2" t="s">
        <v>63</v>
      </c>
      <c r="B13" s="37">
        <v>-3.5291524632915968E-4</v>
      </c>
      <c r="C13" s="37">
        <v>-3.1989768379904314E-4</v>
      </c>
      <c r="D13" s="37">
        <v>-3.3722702189056835E-4</v>
      </c>
      <c r="E13" s="37">
        <v>-3.9752309662109491E-4</v>
      </c>
      <c r="F13" s="37">
        <v>-3.5467263243706495E-4</v>
      </c>
      <c r="G13" s="37">
        <v>-4.8676933824196944E-4</v>
      </c>
      <c r="H13" s="37">
        <v>-3.0984038106608806E-4</v>
      </c>
      <c r="I13" s="37">
        <v>-5.3919484273393212E-4</v>
      </c>
      <c r="J13" s="37">
        <v>-5.3063341025087426E-4</v>
      </c>
      <c r="K13" s="37">
        <v>-2.8862655604718383E-4</v>
      </c>
      <c r="L13" s="37">
        <v>-6.2578688094631744E-4</v>
      </c>
      <c r="M13" s="37">
        <v>0.99749865630565471</v>
      </c>
      <c r="N13" s="37">
        <v>-7.3503436779176782E-4</v>
      </c>
      <c r="O13" s="37">
        <v>-4.2732484256278433E-4</v>
      </c>
      <c r="P13" s="37">
        <v>-8.1402186216300045E-4</v>
      </c>
      <c r="Q13" s="37">
        <v>-3.7631837220067279E-4</v>
      </c>
      <c r="R13" s="37">
        <v>-3.6171137096991285E-4</v>
      </c>
      <c r="S13" s="37">
        <v>0</v>
      </c>
      <c r="T13" s="37">
        <v>-9.6649182966222728E-5</v>
      </c>
      <c r="U13" s="37">
        <v>-8.7607010730071687E-5</v>
      </c>
      <c r="V13" s="37">
        <v>-9.2352814107263346E-5</v>
      </c>
      <c r="W13" s="37">
        <v>-1.0886546528737246E-4</v>
      </c>
      <c r="X13" s="37">
        <v>-9.7130459797563766E-5</v>
      </c>
      <c r="Y13" s="37">
        <v>-1.3330639388193553E-4</v>
      </c>
      <c r="Z13" s="37">
        <v>-8.4852723115425916E-5</v>
      </c>
      <c r="AA13" s="37">
        <v>-1.4766361485338207E-4</v>
      </c>
      <c r="AB13" s="37">
        <v>-1.4531898547532379E-4</v>
      </c>
      <c r="AC13" s="37">
        <v>-7.9043116199908238E-5</v>
      </c>
      <c r="AD13" s="37">
        <v>-1.7137766470432355E-4</v>
      </c>
      <c r="AE13" s="37">
        <v>-6.8501666303955565E-4</v>
      </c>
      <c r="AF13" s="37">
        <v>-2.0129612375235795E-4</v>
      </c>
      <c r="AG13" s="37">
        <v>-1.170269556910622E-4</v>
      </c>
      <c r="AH13" s="37">
        <v>-2.2292759724332903E-4</v>
      </c>
      <c r="AI13" s="37">
        <v>-1.030583506569486E-4</v>
      </c>
      <c r="AJ13" s="37">
        <v>-9.9058085014633936E-5</v>
      </c>
      <c r="AK13" s="37">
        <v>0</v>
      </c>
    </row>
    <row r="14" spans="1:37" x14ac:dyDescent="0.2">
      <c r="A14" s="2" t="s">
        <v>64</v>
      </c>
      <c r="B14" s="37">
        <v>-1.408938189328513E-6</v>
      </c>
      <c r="C14" s="37">
        <v>-3.1409525228328689E-6</v>
      </c>
      <c r="D14" s="37">
        <v>-1.914735934337847E-5</v>
      </c>
      <c r="E14" s="37">
        <v>-1.1540865000331261E-4</v>
      </c>
      <c r="F14" s="37">
        <v>-1.5893214884771397E-4</v>
      </c>
      <c r="G14" s="37">
        <v>-3.2298664800055278E-4</v>
      </c>
      <c r="H14" s="37">
        <v>-1.729976901277057E-4</v>
      </c>
      <c r="I14" s="37">
        <v>-2.8902687738474532E-3</v>
      </c>
      <c r="J14" s="37">
        <v>-6.1486607408582498E-4</v>
      </c>
      <c r="K14" s="37">
        <v>-2.0070285756889497E-3</v>
      </c>
      <c r="L14" s="37">
        <v>-1.0181040710151858E-3</v>
      </c>
      <c r="M14" s="37">
        <v>-6.6241703002797771E-4</v>
      </c>
      <c r="N14" s="37">
        <v>0.99968845194531897</v>
      </c>
      <c r="O14" s="37">
        <v>-1.3979040218752533E-3</v>
      </c>
      <c r="P14" s="37">
        <v>-2.0433865851190414E-4</v>
      </c>
      <c r="Q14" s="37">
        <v>-1.4146061329364237E-3</v>
      </c>
      <c r="R14" s="37">
        <v>-3.1236688385528726E-3</v>
      </c>
      <c r="S14" s="37">
        <v>0</v>
      </c>
      <c r="T14" s="37">
        <v>-1.6183335458629736E-7</v>
      </c>
      <c r="U14" s="37">
        <v>-3.6077585746227325E-7</v>
      </c>
      <c r="V14" s="37">
        <v>-2.1993025794020285E-6</v>
      </c>
      <c r="W14" s="37">
        <v>-1.3256059861088195E-5</v>
      </c>
      <c r="X14" s="37">
        <v>-1.8255252781452719E-5</v>
      </c>
      <c r="Y14" s="37">
        <v>-3.7098868586580423E-5</v>
      </c>
      <c r="Z14" s="37">
        <v>-1.9870847948546568E-5</v>
      </c>
      <c r="AA14" s="37">
        <v>-3.3198183913992667E-4</v>
      </c>
      <c r="AB14" s="37">
        <v>-7.0624701739427953E-5</v>
      </c>
      <c r="AC14" s="37">
        <v>-2.3053116851712269E-4</v>
      </c>
      <c r="AD14" s="37">
        <v>-1.1694139485911592E-4</v>
      </c>
      <c r="AE14" s="37">
        <v>-7.6086496140480685E-5</v>
      </c>
      <c r="AF14" s="37">
        <v>-3.5785009722738304E-5</v>
      </c>
      <c r="AG14" s="37">
        <v>-1.6056594885654069E-4</v>
      </c>
      <c r="AH14" s="37">
        <v>-2.3470731951985497E-5</v>
      </c>
      <c r="AI14" s="37">
        <v>-1.6248438550775412E-4</v>
      </c>
      <c r="AJ14" s="37">
        <v>-3.5879062019081054E-4</v>
      </c>
      <c r="AK14" s="37">
        <v>0</v>
      </c>
    </row>
    <row r="15" spans="1:37" x14ac:dyDescent="0.2">
      <c r="A15" s="2" t="s">
        <v>65</v>
      </c>
      <c r="B15" s="37">
        <v>-1.7647107931535079E-4</v>
      </c>
      <c r="C15" s="37">
        <v>-1.5917683314493298E-4</v>
      </c>
      <c r="D15" s="37">
        <v>-3.4125535476995592E-4</v>
      </c>
      <c r="E15" s="37">
        <v>-4.41208255378617E-3</v>
      </c>
      <c r="F15" s="37">
        <v>-1.9535327530866863E-3</v>
      </c>
      <c r="G15" s="37">
        <v>-1.9206024855806453E-3</v>
      </c>
      <c r="H15" s="37">
        <v>-1.1406105704443836E-3</v>
      </c>
      <c r="I15" s="37">
        <v>-3.9467265225739522E-3</v>
      </c>
      <c r="J15" s="37">
        <v>-2.5881140209267381E-3</v>
      </c>
      <c r="K15" s="37">
        <v>-1.3264075562520524E-3</v>
      </c>
      <c r="L15" s="37">
        <v>-6.4146907151892592E-3</v>
      </c>
      <c r="M15" s="37">
        <v>-3.6062306134066789E-3</v>
      </c>
      <c r="N15" s="37">
        <v>-4.3109118158857109E-4</v>
      </c>
      <c r="O15" s="37">
        <v>0.996140993313407</v>
      </c>
      <c r="P15" s="37">
        <v>-2.6476332677767187E-3</v>
      </c>
      <c r="Q15" s="37">
        <v>-2.2219632632491963E-3</v>
      </c>
      <c r="R15" s="37">
        <v>-3.6101091462371502E-3</v>
      </c>
      <c r="S15" s="37">
        <v>0</v>
      </c>
      <c r="T15" s="37">
        <v>-2.2008194868685787E-5</v>
      </c>
      <c r="U15" s="37">
        <v>-1.9851381744959001E-5</v>
      </c>
      <c r="V15" s="37">
        <v>-4.2558896204962342E-5</v>
      </c>
      <c r="W15" s="37">
        <v>-5.5024298030690514E-4</v>
      </c>
      <c r="X15" s="37">
        <v>-2.4363045593132546E-4</v>
      </c>
      <c r="Y15" s="37">
        <v>-2.395236314750881E-4</v>
      </c>
      <c r="Z15" s="37">
        <v>-1.4224868913939497E-4</v>
      </c>
      <c r="AA15" s="37">
        <v>-4.9220714657159344E-4</v>
      </c>
      <c r="AB15" s="37">
        <v>-3.2277083551547576E-4</v>
      </c>
      <c r="AC15" s="37">
        <v>-1.65419943520191E-4</v>
      </c>
      <c r="AD15" s="37">
        <v>-7.9999376572042113E-4</v>
      </c>
      <c r="AE15" s="37">
        <v>-4.4974296292169024E-4</v>
      </c>
      <c r="AF15" s="37">
        <v>-5.3762569863468755E-5</v>
      </c>
      <c r="AG15" s="37">
        <v>-4.8126736396467877E-4</v>
      </c>
      <c r="AH15" s="37">
        <v>-3.3019364489701188E-4</v>
      </c>
      <c r="AI15" s="37">
        <v>-2.7710716497213303E-4</v>
      </c>
      <c r="AJ15" s="37">
        <v>-4.5022666544489561E-4</v>
      </c>
      <c r="AK15" s="37">
        <v>0</v>
      </c>
    </row>
    <row r="16" spans="1:37" x14ac:dyDescent="0.2">
      <c r="A16" s="2" t="s">
        <v>66</v>
      </c>
      <c r="B16" s="37">
        <v>-5.1842176506158725E-4</v>
      </c>
      <c r="C16" s="37">
        <v>-4.1624073685244821E-4</v>
      </c>
      <c r="D16" s="37">
        <v>-3.4758662803677541E-4</v>
      </c>
      <c r="E16" s="37">
        <v>-1.5756106673815787E-3</v>
      </c>
      <c r="F16" s="37">
        <v>-1.5065610542691432E-3</v>
      </c>
      <c r="G16" s="37">
        <v>-1.1474134324799025E-3</v>
      </c>
      <c r="H16" s="37">
        <v>-4.5872692576196466E-4</v>
      </c>
      <c r="I16" s="37">
        <v>-1.7515451400143007E-3</v>
      </c>
      <c r="J16" s="37">
        <v>-1.3705680484279337E-3</v>
      </c>
      <c r="K16" s="37">
        <v>-6.5480565923760196E-4</v>
      </c>
      <c r="L16" s="37">
        <v>-1.8894209599462745E-3</v>
      </c>
      <c r="M16" s="37">
        <v>-1.3156075923685096E-3</v>
      </c>
      <c r="N16" s="37">
        <v>-1.777816092872831E-4</v>
      </c>
      <c r="O16" s="37">
        <v>-2.256704443104619E-3</v>
      </c>
      <c r="P16" s="37">
        <v>0.9988918390291065</v>
      </c>
      <c r="Q16" s="37">
        <v>-1.5046067570051657E-3</v>
      </c>
      <c r="R16" s="37">
        <v>-2.7003149741675254E-3</v>
      </c>
      <c r="S16" s="37">
        <v>0</v>
      </c>
      <c r="T16" s="37">
        <v>-1.3260673076631448E-5</v>
      </c>
      <c r="U16" s="37">
        <v>-1.0646991898422275E-5</v>
      </c>
      <c r="V16" s="37">
        <v>-8.890893382257613E-6</v>
      </c>
      <c r="W16" s="37">
        <v>-4.0302432043373213E-5</v>
      </c>
      <c r="X16" s="37">
        <v>-3.8536216951221126E-5</v>
      </c>
      <c r="Y16" s="37">
        <v>-2.934960574049965E-5</v>
      </c>
      <c r="Z16" s="37">
        <v>-1.1733743071637725E-5</v>
      </c>
      <c r="AA16" s="37">
        <v>-4.4802647276842296E-5</v>
      </c>
      <c r="AB16" s="37">
        <v>-3.5057661626765426E-5</v>
      </c>
      <c r="AC16" s="37">
        <v>-1.6749226905715346E-5</v>
      </c>
      <c r="AD16" s="37">
        <v>-4.8329362967633581E-5</v>
      </c>
      <c r="AE16" s="37">
        <v>-3.36518320704774E-5</v>
      </c>
      <c r="AF16" s="37">
        <v>-4.5474630092276723E-6</v>
      </c>
      <c r="AG16" s="37">
        <v>-5.7724080791702353E-5</v>
      </c>
      <c r="AH16" s="37">
        <v>-2.8345569846117834E-5</v>
      </c>
      <c r="AI16" s="37">
        <v>-3.8486228121934459E-5</v>
      </c>
      <c r="AJ16" s="37">
        <v>-6.9071162689541312E-5</v>
      </c>
      <c r="AK16" s="37">
        <v>0</v>
      </c>
    </row>
    <row r="17" spans="1:37" x14ac:dyDescent="0.2">
      <c r="A17" s="2" t="s">
        <v>67</v>
      </c>
      <c r="B17" s="37">
        <v>-3.9449069692646099E-7</v>
      </c>
      <c r="C17" s="37">
        <v>-3.3922301615675925E-7</v>
      </c>
      <c r="D17" s="37">
        <v>-4.0683488462730259E-8</v>
      </c>
      <c r="E17" s="37">
        <v>-4.8878714778286427E-5</v>
      </c>
      <c r="F17" s="37">
        <v>-1.4860868984556069E-5</v>
      </c>
      <c r="G17" s="37">
        <v>-2.3040854301979052E-5</v>
      </c>
      <c r="H17" s="37">
        <v>-5.9438509032913804E-7</v>
      </c>
      <c r="I17" s="37">
        <v>-5.4099623568775613E-5</v>
      </c>
      <c r="J17" s="37">
        <v>-1.7925182408744152E-4</v>
      </c>
      <c r="K17" s="37">
        <v>-4.4289162888400329E-6</v>
      </c>
      <c r="L17" s="37">
        <v>-1.10114774676809E-5</v>
      </c>
      <c r="M17" s="37">
        <v>-2.0177034916361348E-4</v>
      </c>
      <c r="N17" s="37">
        <v>-6.6246046547829871E-7</v>
      </c>
      <c r="O17" s="37">
        <v>-5.3573132561768257E-4</v>
      </c>
      <c r="P17" s="37">
        <v>-5.5484099184843308E-5</v>
      </c>
      <c r="Q17" s="37">
        <v>0.99520138211101161</v>
      </c>
      <c r="R17" s="37">
        <v>-1.5352528427016728E-4</v>
      </c>
      <c r="S17" s="37">
        <v>0</v>
      </c>
      <c r="T17" s="37">
        <v>-6.5387436479982663E-8</v>
      </c>
      <c r="U17" s="37">
        <v>-5.6226733847751776E-8</v>
      </c>
      <c r="V17" s="37">
        <v>-6.7433504474676672E-9</v>
      </c>
      <c r="W17" s="37">
        <v>-8.1017217457581422E-6</v>
      </c>
      <c r="X17" s="37">
        <v>-2.4632117673136072E-6</v>
      </c>
      <c r="Y17" s="37">
        <v>-3.8190568468488887E-6</v>
      </c>
      <c r="Z17" s="37">
        <v>-9.8520237971011913E-8</v>
      </c>
      <c r="AA17" s="37">
        <v>-8.9670953643647533E-6</v>
      </c>
      <c r="AB17" s="37">
        <v>-2.97112640494626E-5</v>
      </c>
      <c r="AC17" s="37">
        <v>-7.3409964992323551E-7</v>
      </c>
      <c r="AD17" s="37">
        <v>-1.8251692348602233E-6</v>
      </c>
      <c r="AE17" s="37">
        <v>-3.3443744028111058E-5</v>
      </c>
      <c r="AF17" s="37">
        <v>-1.098038355389579E-7</v>
      </c>
      <c r="AG17" s="37">
        <v>-8.8798286745639683E-5</v>
      </c>
      <c r="AH17" s="37">
        <v>-9.1965743156024448E-6</v>
      </c>
      <c r="AI17" s="37">
        <v>-7.9537825569160419E-4</v>
      </c>
      <c r="AJ17" s="37">
        <v>-2.5447050720078693E-5</v>
      </c>
      <c r="AK17" s="37">
        <v>0</v>
      </c>
    </row>
    <row r="18" spans="1:37" x14ac:dyDescent="0.2">
      <c r="A18" s="2" t="s">
        <v>68</v>
      </c>
      <c r="B18" s="37">
        <v>-2.7124168264083503E-5</v>
      </c>
      <c r="C18" s="37">
        <v>-2.3722956223953894E-5</v>
      </c>
      <c r="D18" s="37">
        <v>-5.6556278784715845E-5</v>
      </c>
      <c r="E18" s="37">
        <v>-2.9109329903297858E-4</v>
      </c>
      <c r="F18" s="37">
        <v>-1.2139027678839243E-4</v>
      </c>
      <c r="G18" s="37">
        <v>-1.4766352519445146E-4</v>
      </c>
      <c r="H18" s="37">
        <v>-2.6996053049929071E-5</v>
      </c>
      <c r="I18" s="37">
        <v>-2.6664017719743729E-4</v>
      </c>
      <c r="J18" s="37">
        <v>-2.3373224291346482E-4</v>
      </c>
      <c r="K18" s="37">
        <v>-1.336928798051266E-4</v>
      </c>
      <c r="L18" s="37">
        <v>-1.4234907551674493E-3</v>
      </c>
      <c r="M18" s="37">
        <v>-2.8406546856780414E-4</v>
      </c>
      <c r="N18" s="37">
        <v>-2.2609070966338359E-5</v>
      </c>
      <c r="O18" s="37">
        <v>-3.550361524934368E-4</v>
      </c>
      <c r="P18" s="37">
        <v>-1.8132757630488661E-4</v>
      </c>
      <c r="Q18" s="37">
        <v>-5.8674253943500395E-4</v>
      </c>
      <c r="R18" s="37">
        <v>0.99901335739412844</v>
      </c>
      <c r="S18" s="37">
        <v>0</v>
      </c>
      <c r="T18" s="37">
        <v>-3.6508464479842678E-6</v>
      </c>
      <c r="U18" s="37">
        <v>-3.1930516586785667E-6</v>
      </c>
      <c r="V18" s="37">
        <v>-7.6123362568059368E-6</v>
      </c>
      <c r="W18" s="37">
        <v>-3.9180443302801532E-5</v>
      </c>
      <c r="X18" s="37">
        <v>-1.6338833195470302E-5</v>
      </c>
      <c r="Y18" s="37">
        <v>-1.9875147919903016E-5</v>
      </c>
      <c r="Z18" s="37">
        <v>-3.6336024547316603E-6</v>
      </c>
      <c r="AA18" s="37">
        <v>-3.5889113145643287E-5</v>
      </c>
      <c r="AB18" s="37">
        <v>-3.145978599277252E-5</v>
      </c>
      <c r="AC18" s="37">
        <v>-1.7994733353857042E-5</v>
      </c>
      <c r="AD18" s="37">
        <v>-1.9159836042320484E-4</v>
      </c>
      <c r="AE18" s="37">
        <v>-3.8234514578240709E-5</v>
      </c>
      <c r="AF18" s="37">
        <v>-3.0431254380241789E-6</v>
      </c>
      <c r="AG18" s="37">
        <v>-4.7786994374054451E-5</v>
      </c>
      <c r="AH18" s="37">
        <v>-2.4406246541055359E-5</v>
      </c>
      <c r="AI18" s="37">
        <v>-7.8974105127272305E-5</v>
      </c>
      <c r="AJ18" s="37">
        <v>-1.3279967215974552E-4</v>
      </c>
      <c r="AK18" s="37">
        <v>0</v>
      </c>
    </row>
    <row r="19" spans="1:37" x14ac:dyDescent="0.2">
      <c r="A19" s="2" t="s">
        <v>69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1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</row>
    <row r="20" spans="1:37" x14ac:dyDescent="0.2">
      <c r="A20" s="2" t="s">
        <v>70</v>
      </c>
      <c r="B20" s="37">
        <v>-2.0349098960781374E-2</v>
      </c>
      <c r="C20" s="37">
        <v>-3.3121438422359796E-2</v>
      </c>
      <c r="D20" s="37">
        <v>-4.5764856897967761E-3</v>
      </c>
      <c r="E20" s="37">
        <v>-5.211250675601455E-5</v>
      </c>
      <c r="F20" s="37">
        <v>-4.3270440242787894E-2</v>
      </c>
      <c r="G20" s="37">
        <v>-8.3229534652450011E-5</v>
      </c>
      <c r="H20" s="37">
        <v>-6.697165443065793E-4</v>
      </c>
      <c r="I20" s="37">
        <v>-8.2084356549215979E-3</v>
      </c>
      <c r="J20" s="37">
        <v>-1.9619259397930568E-5</v>
      </c>
      <c r="K20" s="37">
        <v>-1.6032010899897881E-2</v>
      </c>
      <c r="L20" s="37">
        <v>-1.0057795096469484E-4</v>
      </c>
      <c r="M20" s="37">
        <v>-1.8088163536222843E-5</v>
      </c>
      <c r="N20" s="37">
        <v>-2.8723205209626861E-5</v>
      </c>
      <c r="O20" s="37">
        <v>-2.1674442802807118E-4</v>
      </c>
      <c r="P20" s="37">
        <v>-1.1181142387285084E-3</v>
      </c>
      <c r="Q20" s="37">
        <v>-5.8464678042769011E-4</v>
      </c>
      <c r="R20" s="37">
        <v>-1.4092474487002067E-3</v>
      </c>
      <c r="S20" s="37">
        <v>0</v>
      </c>
      <c r="T20" s="37">
        <v>0.97959004855141385</v>
      </c>
      <c r="U20" s="37">
        <v>-3.3220485654453763E-2</v>
      </c>
      <c r="V20" s="37">
        <v>-4.5901713345598985E-3</v>
      </c>
      <c r="W20" s="37">
        <v>-5.2268345384936453E-5</v>
      </c>
      <c r="X20" s="37">
        <v>-4.3399837320381079E-2</v>
      </c>
      <c r="Y20" s="37">
        <v>-8.347842647081468E-5</v>
      </c>
      <c r="Z20" s="37">
        <v>-6.7171928250759684E-4</v>
      </c>
      <c r="AA20" s="37">
        <v>-8.2329823796463506E-3</v>
      </c>
      <c r="AB20" s="37">
        <v>-1.9677929354057434E-5</v>
      </c>
      <c r="AC20" s="37">
        <v>-1.6079953452521546E-2</v>
      </c>
      <c r="AD20" s="37">
        <v>-1.0087872194950845E-4</v>
      </c>
      <c r="AE20" s="37">
        <v>-1.8142254862483501E-5</v>
      </c>
      <c r="AF20" s="37">
        <v>-2.880909984791528E-5</v>
      </c>
      <c r="AG20" s="37">
        <v>-2.1739258634155437E-4</v>
      </c>
      <c r="AH20" s="37">
        <v>-1.121457877344039E-3</v>
      </c>
      <c r="AI20" s="37">
        <v>-5.8639512373982489E-4</v>
      </c>
      <c r="AJ20" s="37">
        <v>-1.4134616998250924E-3</v>
      </c>
      <c r="AK20" s="37">
        <v>0</v>
      </c>
    </row>
    <row r="21" spans="1:37" x14ac:dyDescent="0.2">
      <c r="A21" s="2" t="s">
        <v>71</v>
      </c>
      <c r="B21" s="37">
        <v>-2.6395738212071944E-3</v>
      </c>
      <c r="C21" s="37">
        <v>-4.0259840956928611E-2</v>
      </c>
      <c r="D21" s="37">
        <v>-5.7316295581910509E-3</v>
      </c>
      <c r="E21" s="37">
        <v>-1.1965792603677825E-4</v>
      </c>
      <c r="F21" s="37">
        <v>-2.7585799449557108E-2</v>
      </c>
      <c r="G21" s="37">
        <v>-2.0326145183993596E-5</v>
      </c>
      <c r="H21" s="37">
        <v>-1.3418482123510394E-3</v>
      </c>
      <c r="I21" s="37">
        <v>-2.7785320860716366E-4</v>
      </c>
      <c r="J21" s="37">
        <v>-3.7408696850193616E-5</v>
      </c>
      <c r="K21" s="37">
        <v>-7.6403320412848294E-3</v>
      </c>
      <c r="L21" s="37">
        <v>-1.9638794677666406E-4</v>
      </c>
      <c r="M21" s="37">
        <v>-3.6628090196764509E-5</v>
      </c>
      <c r="N21" s="37">
        <v>-5.841397878158961E-5</v>
      </c>
      <c r="O21" s="37">
        <v>-8.5354953753396907E-5</v>
      </c>
      <c r="P21" s="37">
        <v>-3.6900147076524074E-4</v>
      </c>
      <c r="Q21" s="37">
        <v>-2.8031351779169138E-4</v>
      </c>
      <c r="R21" s="37">
        <v>-2.7865433140012748E-4</v>
      </c>
      <c r="S21" s="37">
        <v>0</v>
      </c>
      <c r="T21" s="37">
        <v>-2.645956355948539E-3</v>
      </c>
      <c r="U21" s="37">
        <v>0.95964281005759344</v>
      </c>
      <c r="V21" s="37">
        <v>-5.7454887367015192E-3</v>
      </c>
      <c r="W21" s="37">
        <v>-1.1994726095284346E-4</v>
      </c>
      <c r="X21" s="37">
        <v>-2.7652502385440154E-2</v>
      </c>
      <c r="Y21" s="37">
        <v>-2.0375294151433778E-5</v>
      </c>
      <c r="Z21" s="37">
        <v>-1.3450928243274628E-3</v>
      </c>
      <c r="AA21" s="37">
        <v>-2.7852506242791349E-4</v>
      </c>
      <c r="AB21" s="37">
        <v>-3.7499151720353513E-5</v>
      </c>
      <c r="AC21" s="37">
        <v>-7.6588064951141257E-3</v>
      </c>
      <c r="AD21" s="37">
        <v>-1.9686281619801254E-4</v>
      </c>
      <c r="AE21" s="37">
        <v>-3.6716657546657015E-5</v>
      </c>
      <c r="AF21" s="37">
        <v>-5.8555224783485151E-5</v>
      </c>
      <c r="AG21" s="37">
        <v>-8.5561343494536149E-5</v>
      </c>
      <c r="AH21" s="37">
        <v>-3.6989372264614821E-4</v>
      </c>
      <c r="AI21" s="37">
        <v>-2.8099132068221854E-4</v>
      </c>
      <c r="AJ21" s="37">
        <v>-2.7932812234952181E-4</v>
      </c>
      <c r="AK21" s="37">
        <v>0</v>
      </c>
    </row>
    <row r="22" spans="1:37" x14ac:dyDescent="0.2">
      <c r="A22" s="2" t="s">
        <v>72</v>
      </c>
      <c r="B22" s="37">
        <v>-3.4634437590761384E-3</v>
      </c>
      <c r="C22" s="37">
        <v>-8.5886518502745618E-3</v>
      </c>
      <c r="D22" s="37">
        <v>-5.8575087942725798E-2</v>
      </c>
      <c r="E22" s="37">
        <v>-1.1749508411371277E-5</v>
      </c>
      <c r="F22" s="37">
        <v>-2.4101106685883895E-3</v>
      </c>
      <c r="G22" s="37">
        <v>-1.5453172267976521E-6</v>
      </c>
      <c r="H22" s="37">
        <v>-1.1770405258939454E-3</v>
      </c>
      <c r="I22" s="37">
        <v>-1.0851361975279303E-4</v>
      </c>
      <c r="J22" s="37">
        <v>-2.7153124946985983E-6</v>
      </c>
      <c r="K22" s="37">
        <v>-1.8053258661517968E-3</v>
      </c>
      <c r="L22" s="37">
        <v>-1.3544935219082431E-5</v>
      </c>
      <c r="M22" s="37">
        <v>-2.7325252227269401E-6</v>
      </c>
      <c r="N22" s="37">
        <v>-4.0220199064559585E-6</v>
      </c>
      <c r="O22" s="37">
        <v>-8.5738457325713409E-6</v>
      </c>
      <c r="P22" s="37">
        <v>-1.5926017844178684E-4</v>
      </c>
      <c r="Q22" s="37">
        <v>-5.9978019336741044E-5</v>
      </c>
      <c r="R22" s="37">
        <v>-2.1242608700218879E-5</v>
      </c>
      <c r="S22" s="37">
        <v>0</v>
      </c>
      <c r="T22" s="37">
        <v>-3.4801413693976851E-3</v>
      </c>
      <c r="U22" s="37">
        <v>-8.6300586037139672E-3</v>
      </c>
      <c r="V22" s="37">
        <v>0.94114251567348572</v>
      </c>
      <c r="W22" s="37">
        <v>-1.1806153971850984E-5</v>
      </c>
      <c r="X22" s="37">
        <v>-2.4217300542563195E-3</v>
      </c>
      <c r="Y22" s="37">
        <v>-1.5527673564001965E-6</v>
      </c>
      <c r="Z22" s="37">
        <v>-1.1827151565220713E-3</v>
      </c>
      <c r="AA22" s="37">
        <v>-1.0903677481557251E-4</v>
      </c>
      <c r="AB22" s="37">
        <v>-2.7284032890326738E-6</v>
      </c>
      <c r="AC22" s="37">
        <v>-1.8140295235267478E-3</v>
      </c>
      <c r="AD22" s="37">
        <v>-1.3610236712581826E-5</v>
      </c>
      <c r="AE22" s="37">
        <v>-2.7456990013521378E-6</v>
      </c>
      <c r="AF22" s="37">
        <v>-4.0414104685020477E-6</v>
      </c>
      <c r="AG22" s="37">
        <v>-8.6151811042297858E-6</v>
      </c>
      <c r="AH22" s="37">
        <v>-1.6002798776231994E-4</v>
      </c>
      <c r="AI22" s="37">
        <v>-6.0267179393727281E-5</v>
      </c>
      <c r="AJ22" s="37">
        <v>-2.1345021450926853E-5</v>
      </c>
      <c r="AK22" s="37">
        <v>0</v>
      </c>
    </row>
    <row r="23" spans="1:37" x14ac:dyDescent="0.2">
      <c r="A23" s="2" t="s">
        <v>73</v>
      </c>
      <c r="B23" s="37">
        <v>-4.3233405012733965E-4</v>
      </c>
      <c r="C23" s="37">
        <v>-2.6759020039579594E-3</v>
      </c>
      <c r="D23" s="37">
        <v>-3.7164114815875949E-4</v>
      </c>
      <c r="E23" s="37">
        <v>-2.5391910984309107E-2</v>
      </c>
      <c r="F23" s="37">
        <v>-4.7748221305522115E-2</v>
      </c>
      <c r="G23" s="37">
        <v>-3.228531871846621E-2</v>
      </c>
      <c r="H23" s="37">
        <v>-1.1620612054792801E-2</v>
      </c>
      <c r="I23" s="37">
        <v>-1.9453263448662139E-4</v>
      </c>
      <c r="J23" s="37">
        <v>-2.6447781533619298E-4</v>
      </c>
      <c r="K23" s="37">
        <v>-2.1631756787399137E-4</v>
      </c>
      <c r="L23" s="37">
        <v>-3.5045953574300846E-4</v>
      </c>
      <c r="M23" s="37">
        <v>-2.7250376071435245E-5</v>
      </c>
      <c r="N23" s="37">
        <v>-5.5966306598785533E-4</v>
      </c>
      <c r="O23" s="37">
        <v>-1.602963538017779E-4</v>
      </c>
      <c r="P23" s="37">
        <v>-1.2499974225311948E-3</v>
      </c>
      <c r="Q23" s="37">
        <v>-6.0656250936610246E-5</v>
      </c>
      <c r="R23" s="37">
        <v>-1.9296876012739648E-4</v>
      </c>
      <c r="S23" s="37">
        <v>0</v>
      </c>
      <c r="T23" s="37">
        <v>-4.2695401589551288E-4</v>
      </c>
      <c r="U23" s="37">
        <v>-2.6426026504185666E-3</v>
      </c>
      <c r="V23" s="37">
        <v>-3.670163861293504E-4</v>
      </c>
      <c r="W23" s="37">
        <v>0.97492407002682535</v>
      </c>
      <c r="X23" s="37">
        <v>-4.7154034784574049E-2</v>
      </c>
      <c r="Y23" s="37">
        <v>-3.1883555036332847E-2</v>
      </c>
      <c r="Z23" s="37">
        <v>-1.1476003295359789E-2</v>
      </c>
      <c r="AA23" s="37">
        <v>-1.9211183919548664E-4</v>
      </c>
      <c r="AB23" s="37">
        <v>-2.6118661100091474E-4</v>
      </c>
      <c r="AC23" s="37">
        <v>-2.1362567737921116E-4</v>
      </c>
      <c r="AD23" s="37">
        <v>-3.4609836109434928E-4</v>
      </c>
      <c r="AE23" s="37">
        <v>-2.6911268022806427E-5</v>
      </c>
      <c r="AF23" s="37">
        <v>-5.5269852906919949E-4</v>
      </c>
      <c r="AG23" s="37">
        <v>-1.5830160027626545E-4</v>
      </c>
      <c r="AH23" s="37">
        <v>-1.2344422542049148E-3</v>
      </c>
      <c r="AI23" s="37">
        <v>-5.9901434825510228E-5</v>
      </c>
      <c r="AJ23" s="37">
        <v>-1.9056742593950916E-4</v>
      </c>
      <c r="AK23" s="37">
        <v>0</v>
      </c>
    </row>
    <row r="24" spans="1:37" x14ac:dyDescent="0.2">
      <c r="A24" s="2" t="s">
        <v>74</v>
      </c>
      <c r="B24" s="37">
        <v>-0.26448765486303177</v>
      </c>
      <c r="C24" s="37">
        <v>-0.21227391152804936</v>
      </c>
      <c r="D24" s="37">
        <v>-6.7014730148873519E-2</v>
      </c>
      <c r="E24" s="37">
        <v>-0.16119220521851177</v>
      </c>
      <c r="F24" s="37">
        <v>-0.30397288406785156</v>
      </c>
      <c r="G24" s="37">
        <v>-6.0544656513202844E-2</v>
      </c>
      <c r="H24" s="37">
        <v>-0.23153794307359774</v>
      </c>
      <c r="I24" s="37">
        <v>-6.3650916443445449E-2</v>
      </c>
      <c r="J24" s="37">
        <v>-0.1874940906846316</v>
      </c>
      <c r="K24" s="37">
        <v>-0.20497284540183</v>
      </c>
      <c r="L24" s="37">
        <v>-3.1732989929362819E-2</v>
      </c>
      <c r="M24" s="37">
        <v>-7.8856488459969534E-3</v>
      </c>
      <c r="N24" s="37">
        <v>-9.5460656603903963E-3</v>
      </c>
      <c r="O24" s="37">
        <v>-4.3769308874684373E-2</v>
      </c>
      <c r="P24" s="37">
        <v>-2.6264658399177521E-2</v>
      </c>
      <c r="Q24" s="37">
        <v>-6.4893217020926486E-2</v>
      </c>
      <c r="R24" s="37">
        <v>-5.4323190958928229E-2</v>
      </c>
      <c r="S24" s="37">
        <v>0</v>
      </c>
      <c r="T24" s="37">
        <v>-0.25415432872928323</v>
      </c>
      <c r="U24" s="37">
        <v>-0.20398053557202694</v>
      </c>
      <c r="V24" s="37">
        <v>-6.4396516974606188E-2</v>
      </c>
      <c r="W24" s="37">
        <v>-0.15489455163765337</v>
      </c>
      <c r="X24" s="37">
        <v>0.70790309913641514</v>
      </c>
      <c r="Y24" s="37">
        <v>-5.8179224063318935E-2</v>
      </c>
      <c r="Z24" s="37">
        <v>-0.22249193644861631</v>
      </c>
      <c r="AA24" s="37">
        <v>-6.1164124843804582E-2</v>
      </c>
      <c r="AB24" s="37">
        <v>-0.18016884297808644</v>
      </c>
      <c r="AC24" s="37">
        <v>-0.19696471639786423</v>
      </c>
      <c r="AD24" s="37">
        <v>-3.0493206793515221E-2</v>
      </c>
      <c r="AE24" s="37">
        <v>-7.5775627035866312E-3</v>
      </c>
      <c r="AF24" s="37">
        <v>-9.1731083296821819E-3</v>
      </c>
      <c r="AG24" s="37">
        <v>-4.2059276156956558E-2</v>
      </c>
      <c r="AH24" s="37">
        <v>-2.5238518705925118E-2</v>
      </c>
      <c r="AI24" s="37">
        <v>-6.2357889707851638E-2</v>
      </c>
      <c r="AJ24" s="37">
        <v>-5.2200826309828814E-2</v>
      </c>
      <c r="AK24" s="37">
        <v>0</v>
      </c>
    </row>
    <row r="25" spans="1:37" x14ac:dyDescent="0.2">
      <c r="A25" s="2" t="s">
        <v>75</v>
      </c>
      <c r="B25" s="37">
        <v>-2.0941222363129886E-2</v>
      </c>
      <c r="C25" s="37">
        <v>-3.1494989779554734E-2</v>
      </c>
      <c r="D25" s="37">
        <v>-1.2273184549494625E-2</v>
      </c>
      <c r="E25" s="37">
        <v>-8.2159117415275939E-3</v>
      </c>
      <c r="F25" s="37">
        <v>-1.343281861451886E-2</v>
      </c>
      <c r="G25" s="37">
        <v>-0.2438779957625338</v>
      </c>
      <c r="H25" s="37">
        <v>-1.6583571613242173E-3</v>
      </c>
      <c r="I25" s="37">
        <v>-2.2115459263628765E-2</v>
      </c>
      <c r="J25" s="37">
        <v>-6.7488815332100785E-3</v>
      </c>
      <c r="K25" s="37">
        <v>-1.8176088555309569E-2</v>
      </c>
      <c r="L25" s="37">
        <v>-9.0740675587347528E-3</v>
      </c>
      <c r="M25" s="37">
        <v>-4.3181853981650569E-3</v>
      </c>
      <c r="N25" s="37">
        <v>-2.0630166995296417E-3</v>
      </c>
      <c r="O25" s="37">
        <v>-2.2248136877042225E-2</v>
      </c>
      <c r="P25" s="37">
        <v>-1.6282702754458419E-2</v>
      </c>
      <c r="Q25" s="37">
        <v>-1.5686497630657853E-2</v>
      </c>
      <c r="R25" s="37">
        <v>-3.2195288230445436E-2</v>
      </c>
      <c r="S25" s="37">
        <v>0</v>
      </c>
      <c r="T25" s="37">
        <v>-2.0942234763060896E-2</v>
      </c>
      <c r="U25" s="37">
        <v>-3.1496512399625663E-2</v>
      </c>
      <c r="V25" s="37">
        <v>-1.227377789457142E-2</v>
      </c>
      <c r="W25" s="37">
        <v>-8.2163089384216462E-3</v>
      </c>
      <c r="X25" s="37">
        <v>-1.3433468021912698E-2</v>
      </c>
      <c r="Y25" s="37">
        <v>0.75611021399610379</v>
      </c>
      <c r="Z25" s="37">
        <v>-1.6584373343268531E-3</v>
      </c>
      <c r="AA25" s="37">
        <v>-2.2116528431848487E-2</v>
      </c>
      <c r="AB25" s="37">
        <v>-6.7492078067713877E-3</v>
      </c>
      <c r="AC25" s="37">
        <v>-1.8176967275304053E-2</v>
      </c>
      <c r="AD25" s="37">
        <v>-9.0745062430298302E-3</v>
      </c>
      <c r="AE25" s="37">
        <v>-4.3183941601238097E-3</v>
      </c>
      <c r="AF25" s="37">
        <v>-2.0631164357307126E-3</v>
      </c>
      <c r="AG25" s="37">
        <v>-2.224921245953922E-2</v>
      </c>
      <c r="AH25" s="37">
        <v>-1.6283489939029571E-2</v>
      </c>
      <c r="AI25" s="37">
        <v>-1.5687255991790921E-2</v>
      </c>
      <c r="AJ25" s="37">
        <v>-3.2196844706329136E-2</v>
      </c>
      <c r="AK25" s="37">
        <v>0</v>
      </c>
    </row>
    <row r="26" spans="1:37" x14ac:dyDescent="0.2">
      <c r="A26" s="2" t="s">
        <v>76</v>
      </c>
      <c r="B26" s="37">
        <v>-2.7539076994917931E-4</v>
      </c>
      <c r="C26" s="37">
        <v>-1.1915971396132745E-3</v>
      </c>
      <c r="D26" s="37">
        <v>-3.7022909080116246E-4</v>
      </c>
      <c r="E26" s="37">
        <v>-1.3707069867282148E-2</v>
      </c>
      <c r="F26" s="37">
        <v>-1.0517738561755805E-3</v>
      </c>
      <c r="G26" s="37">
        <v>-1.030095122873702E-2</v>
      </c>
      <c r="H26" s="37">
        <v>-0.10092010949148869</v>
      </c>
      <c r="I26" s="37">
        <v>-1.6690289120429665E-3</v>
      </c>
      <c r="J26" s="37">
        <v>-3.2057232182158258E-3</v>
      </c>
      <c r="K26" s="37">
        <v>-2.9657246498542024E-3</v>
      </c>
      <c r="L26" s="37">
        <v>-1.2470789937089359E-2</v>
      </c>
      <c r="M26" s="37">
        <v>-1.6887846467961982E-3</v>
      </c>
      <c r="N26" s="37">
        <v>-2.9303501963830318E-3</v>
      </c>
      <c r="O26" s="37">
        <v>-5.6143591061212743E-3</v>
      </c>
      <c r="P26" s="37">
        <v>-1.3462097204018371E-2</v>
      </c>
      <c r="Q26" s="37">
        <v>-1.2949505289417179E-3</v>
      </c>
      <c r="R26" s="37">
        <v>-2.4750122070103329E-3</v>
      </c>
      <c r="S26" s="37">
        <v>0</v>
      </c>
      <c r="T26" s="37">
        <v>-2.7524547909118678E-4</v>
      </c>
      <c r="U26" s="37">
        <v>-1.190968475948084E-3</v>
      </c>
      <c r="V26" s="37">
        <v>-3.7003376507450058E-4</v>
      </c>
      <c r="W26" s="37">
        <v>-1.3699838281626797E-2</v>
      </c>
      <c r="X26" s="37">
        <v>-1.0512189605775689E-3</v>
      </c>
      <c r="Y26" s="37">
        <v>-1.0295516645572021E-2</v>
      </c>
      <c r="Z26" s="37">
        <v>0.89913313401155037</v>
      </c>
      <c r="AA26" s="37">
        <v>-1.6681483645842056E-3</v>
      </c>
      <c r="AB26" s="37">
        <v>-3.2040319404836527E-3</v>
      </c>
      <c r="AC26" s="37">
        <v>-2.9641599907371721E-3</v>
      </c>
      <c r="AD26" s="37">
        <v>-1.2464210588877584E-2</v>
      </c>
      <c r="AE26" s="37">
        <v>-1.6878936765928655E-3</v>
      </c>
      <c r="AF26" s="37">
        <v>-2.9288042001452872E-3</v>
      </c>
      <c r="AG26" s="37">
        <v>-5.6113970785567442E-3</v>
      </c>
      <c r="AH26" s="37">
        <v>-1.3454994861214683E-2</v>
      </c>
      <c r="AI26" s="37">
        <v>-1.2942673380219841E-3</v>
      </c>
      <c r="AJ26" s="37">
        <v>-2.4737064383124029E-3</v>
      </c>
      <c r="AK26" s="37">
        <v>0</v>
      </c>
    </row>
    <row r="27" spans="1:37" x14ac:dyDescent="0.2">
      <c r="A27" s="2" t="s">
        <v>77</v>
      </c>
      <c r="B27" s="37">
        <v>-4.2320981968414065E-2</v>
      </c>
      <c r="C27" s="37">
        <v>-6.0131686587562336E-2</v>
      </c>
      <c r="D27" s="37">
        <v>-2.4059840871014964E-2</v>
      </c>
      <c r="E27" s="37">
        <v>-3.0939624779088494E-2</v>
      </c>
      <c r="F27" s="37">
        <v>-7.0240991888141549E-2</v>
      </c>
      <c r="G27" s="37">
        <v>-1.4330527345509199E-2</v>
      </c>
      <c r="H27" s="37">
        <v>-4.8574944887195097E-2</v>
      </c>
      <c r="I27" s="37">
        <v>-2.3175845767685239E-2</v>
      </c>
      <c r="J27" s="37">
        <v>-3.9175128835761991E-2</v>
      </c>
      <c r="K27" s="37">
        <v>-7.0281994666020045E-2</v>
      </c>
      <c r="L27" s="37">
        <v>-2.2884287478940255E-2</v>
      </c>
      <c r="M27" s="37">
        <v>-5.1388388558217301E-3</v>
      </c>
      <c r="N27" s="37">
        <v>-2.6670941552564809E-3</v>
      </c>
      <c r="O27" s="37">
        <v>-1.9556638069641332E-2</v>
      </c>
      <c r="P27" s="37">
        <v>-1.5020213674469825E-2</v>
      </c>
      <c r="Q27" s="37">
        <v>-4.2773290559573962E-2</v>
      </c>
      <c r="R27" s="37">
        <v>-2.1704523147561432E-2</v>
      </c>
      <c r="S27" s="37">
        <v>0</v>
      </c>
      <c r="T27" s="37">
        <v>-4.9339297016651615E-2</v>
      </c>
      <c r="U27" s="37">
        <v>-7.0103646150513094E-2</v>
      </c>
      <c r="V27" s="37">
        <v>-2.8049813111481227E-2</v>
      </c>
      <c r="W27" s="37">
        <v>-3.6070508422950162E-2</v>
      </c>
      <c r="X27" s="37">
        <v>-8.1889431679533969E-2</v>
      </c>
      <c r="Y27" s="37">
        <v>-1.6707035428266619E-2</v>
      </c>
      <c r="Z27" s="37">
        <v>-5.6630388093204587E-2</v>
      </c>
      <c r="AA27" s="37">
        <v>0.9729807796332004</v>
      </c>
      <c r="AB27" s="37">
        <v>-4.5671750214487897E-2</v>
      </c>
      <c r="AC27" s="37">
        <v>-8.1937234167618112E-2</v>
      </c>
      <c r="AD27" s="37">
        <v>-2.6679311405878189E-2</v>
      </c>
      <c r="AE27" s="37">
        <v>-5.9910400192824233E-3</v>
      </c>
      <c r="AF27" s="37">
        <v>-3.1093926600235344E-3</v>
      </c>
      <c r="AG27" s="37">
        <v>-2.2799820077080056E-2</v>
      </c>
      <c r="AH27" s="37">
        <v>-1.7511096134095926E-2</v>
      </c>
      <c r="AI27" s="37">
        <v>-4.9866614363377575E-2</v>
      </c>
      <c r="AJ27" s="37">
        <v>-2.5303900438358704E-2</v>
      </c>
      <c r="AK27" s="37">
        <v>0</v>
      </c>
    </row>
    <row r="28" spans="1:37" x14ac:dyDescent="0.2">
      <c r="A28" s="2" t="s">
        <v>78</v>
      </c>
      <c r="B28" s="37">
        <v>-1.0925216883950871E-2</v>
      </c>
      <c r="C28" s="37">
        <v>-7.1377649622763328E-3</v>
      </c>
      <c r="D28" s="37">
        <v>-1.4097616350492422E-2</v>
      </c>
      <c r="E28" s="37">
        <v>-4.1294995446177173E-2</v>
      </c>
      <c r="F28" s="37">
        <v>-2.34002193223533E-2</v>
      </c>
      <c r="G28" s="37">
        <v>-8.3590272209808913E-3</v>
      </c>
      <c r="H28" s="37">
        <v>-6.6157178210426385E-3</v>
      </c>
      <c r="I28" s="37">
        <v>-2.6953161315269127E-2</v>
      </c>
      <c r="J28" s="37">
        <v>-6.0392968912082005E-2</v>
      </c>
      <c r="K28" s="37">
        <v>-6.1398786740211484E-3</v>
      </c>
      <c r="L28" s="37">
        <v>-5.8006927594998897E-3</v>
      </c>
      <c r="M28" s="37">
        <v>-6.25136068952743E-3</v>
      </c>
      <c r="N28" s="37">
        <v>-5.7072369506351117E-4</v>
      </c>
      <c r="O28" s="37">
        <v>-6.7657559086913947E-3</v>
      </c>
      <c r="P28" s="37">
        <v>-5.0064259781910396E-3</v>
      </c>
      <c r="Q28" s="37">
        <v>-6.2459288252735157E-3</v>
      </c>
      <c r="R28" s="37">
        <v>-2.9073579274760054E-2</v>
      </c>
      <c r="S28" s="37">
        <v>0</v>
      </c>
      <c r="T28" s="37">
        <v>-2.1108883244568465E-2</v>
      </c>
      <c r="U28" s="37">
        <v>-1.3791053195218223E-2</v>
      </c>
      <c r="V28" s="37">
        <v>-2.7238355149398982E-2</v>
      </c>
      <c r="W28" s="37">
        <v>-7.9787087681422009E-2</v>
      </c>
      <c r="X28" s="37">
        <v>-4.5212145701058457E-2</v>
      </c>
      <c r="Y28" s="37">
        <v>-1.6150684377264826E-2</v>
      </c>
      <c r="Z28" s="37">
        <v>-1.2782392930665404E-2</v>
      </c>
      <c r="AA28" s="37">
        <v>-5.2076873284943558E-2</v>
      </c>
      <c r="AB28" s="37">
        <v>0.88331324283083912</v>
      </c>
      <c r="AC28" s="37">
        <v>-1.1863012280892952E-2</v>
      </c>
      <c r="AD28" s="37">
        <v>-1.1207662740111826E-2</v>
      </c>
      <c r="AE28" s="37">
        <v>-1.2078409455538361E-2</v>
      </c>
      <c r="AF28" s="37">
        <v>-1.102709444761859E-3</v>
      </c>
      <c r="AG28" s="37">
        <v>-1.3072285251161893E-2</v>
      </c>
      <c r="AH28" s="37">
        <v>-9.6730401390431875E-3</v>
      </c>
      <c r="AI28" s="37">
        <v>-1.2067914415526414E-2</v>
      </c>
      <c r="AJ28" s="37">
        <v>-5.6173785557900986E-2</v>
      </c>
      <c r="AK28" s="37">
        <v>0</v>
      </c>
    </row>
    <row r="29" spans="1:37" x14ac:dyDescent="0.2">
      <c r="A29" s="2" t="s">
        <v>79</v>
      </c>
      <c r="B29" s="37">
        <v>-2.5553227126059453E-5</v>
      </c>
      <c r="C29" s="37">
        <v>-1.0413927474471146E-5</v>
      </c>
      <c r="D29" s="37">
        <v>-1.7152581632116944E-4</v>
      </c>
      <c r="E29" s="37">
        <v>-2.3144283795449947E-3</v>
      </c>
      <c r="F29" s="37">
        <v>-1.6402998642038159E-3</v>
      </c>
      <c r="G29" s="37">
        <v>-1.4233472540447021E-3</v>
      </c>
      <c r="H29" s="37">
        <v>-2.3982038301309369E-3</v>
      </c>
      <c r="I29" s="37">
        <v>-4.0648737290732394E-3</v>
      </c>
      <c r="J29" s="37">
        <v>-2.3498579229275598E-3</v>
      </c>
      <c r="K29" s="37">
        <v>-1.0272412337461183E-3</v>
      </c>
      <c r="L29" s="37">
        <v>-4.5504885795532371E-3</v>
      </c>
      <c r="M29" s="37">
        <v>-5.0853758636458489E-3</v>
      </c>
      <c r="N29" s="37">
        <v>-2.4124441874966778E-4</v>
      </c>
      <c r="O29" s="37">
        <v>-5.8596444905229224E-3</v>
      </c>
      <c r="P29" s="37">
        <v>-1.1866508777524291E-2</v>
      </c>
      <c r="Q29" s="37">
        <v>-9.5351848003135727E-3</v>
      </c>
      <c r="R29" s="37">
        <v>-6.7317748912098949E-2</v>
      </c>
      <c r="S29" s="37">
        <v>0</v>
      </c>
      <c r="T29" s="37">
        <v>-2.7323999013062385E-5</v>
      </c>
      <c r="U29" s="37">
        <v>-1.1135585444093109E-5</v>
      </c>
      <c r="V29" s="37">
        <v>-1.8341210731441174E-4</v>
      </c>
      <c r="W29" s="37">
        <v>-2.4748122202537287E-3</v>
      </c>
      <c r="X29" s="37">
        <v>-1.7539683598289618E-3</v>
      </c>
      <c r="Y29" s="37">
        <v>-1.5219815005322944E-3</v>
      </c>
      <c r="Z29" s="37">
        <v>-2.5643930907182158E-3</v>
      </c>
      <c r="AA29" s="37">
        <v>-4.3465588598064582E-3</v>
      </c>
      <c r="AB29" s="37">
        <v>-2.5126969384399191E-3</v>
      </c>
      <c r="AC29" s="37">
        <v>0.99890157363222309</v>
      </c>
      <c r="AD29" s="37">
        <v>-4.8658255508504259E-3</v>
      </c>
      <c r="AE29" s="37">
        <v>-5.437779126441721E-3</v>
      </c>
      <c r="AF29" s="37">
        <v>-2.5796202676492408E-4</v>
      </c>
      <c r="AG29" s="37">
        <v>-6.2657025465352664E-3</v>
      </c>
      <c r="AH29" s="37">
        <v>-1.2688826836861868E-2</v>
      </c>
      <c r="AI29" s="37">
        <v>-1.0195948198160642E-2</v>
      </c>
      <c r="AJ29" s="37">
        <v>-7.198269305718899E-2</v>
      </c>
      <c r="AK29" s="37">
        <v>0</v>
      </c>
    </row>
    <row r="30" spans="1:37" x14ac:dyDescent="0.2">
      <c r="A30" s="2" t="s">
        <v>80</v>
      </c>
      <c r="B30" s="37">
        <v>-5.9181528229324493E-5</v>
      </c>
      <c r="C30" s="37">
        <v>-6.7008009402683987E-5</v>
      </c>
      <c r="D30" s="37">
        <v>-1.9833821012091741E-4</v>
      </c>
      <c r="E30" s="37">
        <v>-3.075798104682378E-3</v>
      </c>
      <c r="F30" s="37">
        <v>-4.9375146528114009E-3</v>
      </c>
      <c r="G30" s="37">
        <v>-6.6677206613219219E-3</v>
      </c>
      <c r="H30" s="37">
        <v>-2.3671045875636419E-3</v>
      </c>
      <c r="I30" s="37">
        <v>-1.3600667421443674E-2</v>
      </c>
      <c r="J30" s="37">
        <v>-8.0682896075968923E-3</v>
      </c>
      <c r="K30" s="37">
        <v>-3.5798111018267549E-3</v>
      </c>
      <c r="L30" s="37">
        <v>-0.11172250639374783</v>
      </c>
      <c r="M30" s="37">
        <v>-3.5979791134592494E-2</v>
      </c>
      <c r="N30" s="37">
        <v>-1.5960337139174887E-3</v>
      </c>
      <c r="O30" s="37">
        <v>-6.6421336215867599E-2</v>
      </c>
      <c r="P30" s="37">
        <v>-1.7298943065538818E-2</v>
      </c>
      <c r="Q30" s="37">
        <v>-8.8276585055452293E-3</v>
      </c>
      <c r="R30" s="37">
        <v>-1.6234584454115079E-2</v>
      </c>
      <c r="S30" s="37">
        <v>0</v>
      </c>
      <c r="T30" s="37">
        <v>-5.9756397599821517E-5</v>
      </c>
      <c r="U30" s="37">
        <v>-6.765890256709018E-5</v>
      </c>
      <c r="V30" s="37">
        <v>-2.0026480048465227E-4</v>
      </c>
      <c r="W30" s="37">
        <v>-3.1056753683002267E-3</v>
      </c>
      <c r="X30" s="37">
        <v>-4.9854760019891857E-3</v>
      </c>
      <c r="Y30" s="37">
        <v>-6.7324886471091631E-3</v>
      </c>
      <c r="Z30" s="37">
        <v>-2.3900978417912182E-3</v>
      </c>
      <c r="AA30" s="37">
        <v>-1.3732779709734175E-2</v>
      </c>
      <c r="AB30" s="37">
        <v>-8.1466622469402727E-3</v>
      </c>
      <c r="AC30" s="37">
        <v>-3.6145841774160008E-3</v>
      </c>
      <c r="AD30" s="37">
        <v>0.88719225892505149</v>
      </c>
      <c r="AE30" s="37">
        <v>-3.6329286669753567E-2</v>
      </c>
      <c r="AF30" s="37">
        <v>-1.6115370461879312E-3</v>
      </c>
      <c r="AG30" s="37">
        <v>-6.7066530635147018E-2</v>
      </c>
      <c r="AH30" s="37">
        <v>-1.7466979153958426E-2</v>
      </c>
      <c r="AI30" s="37">
        <v>-8.9134073978073738E-3</v>
      </c>
      <c r="AJ30" s="37">
        <v>-1.639228172258125E-2</v>
      </c>
      <c r="AK30" s="37">
        <v>0</v>
      </c>
    </row>
    <row r="31" spans="1:37" x14ac:dyDescent="0.2">
      <c r="A31" s="2" t="s">
        <v>81</v>
      </c>
      <c r="B31" s="37">
        <v>-1.6977452332119659E-2</v>
      </c>
      <c r="C31" s="37">
        <v>-1.5389099038210072E-2</v>
      </c>
      <c r="D31" s="37">
        <v>-1.6222749651087394E-2</v>
      </c>
      <c r="E31" s="37">
        <v>-1.9123371670677538E-2</v>
      </c>
      <c r="F31" s="37">
        <v>-1.7061993703416111E-2</v>
      </c>
      <c r="G31" s="37">
        <v>-2.3416679564567864E-2</v>
      </c>
      <c r="H31" s="37">
        <v>-1.4905279255657558E-2</v>
      </c>
      <c r="I31" s="37">
        <v>-2.5938677445808397E-2</v>
      </c>
      <c r="J31" s="37">
        <v>-2.5526818470069476E-2</v>
      </c>
      <c r="K31" s="37">
        <v>-1.3884760287473166E-2</v>
      </c>
      <c r="L31" s="37">
        <v>-3.010430139201984E-2</v>
      </c>
      <c r="M31" s="37">
        <v>-0.12033042997917702</v>
      </c>
      <c r="N31" s="37">
        <v>-3.5359795507433053E-2</v>
      </c>
      <c r="O31" s="37">
        <v>-2.0557023875850539E-2</v>
      </c>
      <c r="P31" s="37">
        <v>-3.9159592865211215E-2</v>
      </c>
      <c r="Q31" s="37">
        <v>-1.8103290498758768E-2</v>
      </c>
      <c r="R31" s="37">
        <v>-1.7400601482940099E-2</v>
      </c>
      <c r="S31" s="37">
        <v>0</v>
      </c>
      <c r="T31" s="37">
        <v>-1.7224697160766991E-2</v>
      </c>
      <c r="U31" s="37">
        <v>-1.5613212472917859E-2</v>
      </c>
      <c r="V31" s="37">
        <v>-1.6459003647223389E-2</v>
      </c>
      <c r="W31" s="37">
        <v>-1.9401867799506631E-2</v>
      </c>
      <c r="X31" s="37">
        <v>-1.7310469718960681E-2</v>
      </c>
      <c r="Y31" s="37">
        <v>-2.3757699690153938E-2</v>
      </c>
      <c r="Z31" s="37">
        <v>-1.5122346760452344E-2</v>
      </c>
      <c r="AA31" s="37">
        <v>-2.6316425751912849E-2</v>
      </c>
      <c r="AB31" s="37">
        <v>-2.5898568820774532E-2</v>
      </c>
      <c r="AC31" s="37">
        <v>-1.4086965842872711E-2</v>
      </c>
      <c r="AD31" s="37">
        <v>-3.0542714217078153E-2</v>
      </c>
      <c r="AE31" s="37">
        <v>0.87791718244468619</v>
      </c>
      <c r="AF31" s="37">
        <v>-3.5874744771328189E-2</v>
      </c>
      <c r="AG31" s="37">
        <v>-2.0856398466705253E-2</v>
      </c>
      <c r="AH31" s="37">
        <v>-3.9729879068256001E-2</v>
      </c>
      <c r="AI31" s="37">
        <v>-1.8366931053876125E-2</v>
      </c>
      <c r="AJ31" s="37">
        <v>-1.7654008687263134E-2</v>
      </c>
      <c r="AK31" s="37">
        <v>0</v>
      </c>
    </row>
    <row r="32" spans="1:37" x14ac:dyDescent="0.2">
      <c r="A32" s="2" t="s">
        <v>82</v>
      </c>
      <c r="B32" s="37">
        <v>-1.2775915971556228E-5</v>
      </c>
      <c r="C32" s="37">
        <v>-2.8481409480060425E-5</v>
      </c>
      <c r="D32" s="37">
        <v>-1.7362369470926288E-4</v>
      </c>
      <c r="E32" s="37">
        <v>-1.0464981544263303E-3</v>
      </c>
      <c r="F32" s="37">
        <v>-1.4411588771150994E-3</v>
      </c>
      <c r="G32" s="37">
        <v>-2.9287660069433562E-3</v>
      </c>
      <c r="H32" s="37">
        <v>-1.5687018558268007E-3</v>
      </c>
      <c r="I32" s="37">
        <v>-2.6208268942931011E-2</v>
      </c>
      <c r="J32" s="37">
        <v>-5.5754591335373015E-3</v>
      </c>
      <c r="K32" s="37">
        <v>-1.8199257163818358E-2</v>
      </c>
      <c r="L32" s="37">
        <v>-9.2319252612411955E-3</v>
      </c>
      <c r="M32" s="37">
        <v>-6.0066398780763142E-3</v>
      </c>
      <c r="N32" s="37">
        <v>-2.8250435667465158E-3</v>
      </c>
      <c r="O32" s="37">
        <v>-1.2675860768803783E-2</v>
      </c>
      <c r="P32" s="37">
        <v>-1.8528942934911891E-3</v>
      </c>
      <c r="Q32" s="37">
        <v>-1.2827311534409627E-2</v>
      </c>
      <c r="R32" s="37">
        <v>-2.8324685147004067E-2</v>
      </c>
      <c r="S32" s="37">
        <v>0</v>
      </c>
      <c r="T32" s="37">
        <v>-1.4001694667776866E-5</v>
      </c>
      <c r="U32" s="37">
        <v>-3.1214043684662349E-5</v>
      </c>
      <c r="V32" s="37">
        <v>-1.9028193092555872E-4</v>
      </c>
      <c r="W32" s="37">
        <v>-1.1469038823745986E-3</v>
      </c>
      <c r="X32" s="37">
        <v>-1.5794301254052337E-3</v>
      </c>
      <c r="Y32" s="37">
        <v>-3.2097649572745122E-3</v>
      </c>
      <c r="Z32" s="37">
        <v>-1.719210149703756E-3</v>
      </c>
      <c r="AA32" s="37">
        <v>-2.8722807846175896E-2</v>
      </c>
      <c r="AB32" s="37">
        <v>-6.1103936965662348E-3</v>
      </c>
      <c r="AC32" s="37">
        <v>-1.9945375545319576E-2</v>
      </c>
      <c r="AD32" s="37">
        <v>-1.0117677588943157E-2</v>
      </c>
      <c r="AE32" s="37">
        <v>-6.5829438561869676E-3</v>
      </c>
      <c r="AF32" s="37">
        <v>0.99690390907917548</v>
      </c>
      <c r="AG32" s="37">
        <v>-1.3892039719984376E-2</v>
      </c>
      <c r="AH32" s="37">
        <v>-2.0306692848395106E-3</v>
      </c>
      <c r="AI32" s="37">
        <v>-1.4058021351511633E-2</v>
      </c>
      <c r="AJ32" s="37">
        <v>-3.1042282515964029E-2</v>
      </c>
      <c r="AK32" s="37">
        <v>0</v>
      </c>
    </row>
    <row r="33" spans="1:37" x14ac:dyDescent="0.2">
      <c r="A33" s="2" t="s">
        <v>83</v>
      </c>
      <c r="B33" s="37">
        <v>-3.5498119185771995E-3</v>
      </c>
      <c r="C33" s="37">
        <v>-3.2019287333168423E-3</v>
      </c>
      <c r="D33" s="37">
        <v>-6.8645374094184726E-3</v>
      </c>
      <c r="E33" s="37">
        <v>-8.8751444689635722E-2</v>
      </c>
      <c r="F33" s="37">
        <v>-3.9296375797905701E-2</v>
      </c>
      <c r="G33" s="37">
        <v>-3.863396552349474E-2</v>
      </c>
      <c r="H33" s="37">
        <v>-2.294400313709875E-2</v>
      </c>
      <c r="I33" s="37">
        <v>-7.9390554551785134E-2</v>
      </c>
      <c r="J33" s="37">
        <v>-5.2061323780453077E-2</v>
      </c>
      <c r="K33" s="37">
        <v>-2.6681410746405582E-2</v>
      </c>
      <c r="L33" s="37">
        <v>-0.12903499906675384</v>
      </c>
      <c r="M33" s="37">
        <v>-7.2541293804482473E-2</v>
      </c>
      <c r="N33" s="37">
        <v>-8.671634016937305E-3</v>
      </c>
      <c r="O33" s="37">
        <v>-7.7626022252958393E-2</v>
      </c>
      <c r="P33" s="37">
        <v>-5.3258585862560263E-2</v>
      </c>
      <c r="Q33" s="37">
        <v>-4.4696001776176393E-2</v>
      </c>
      <c r="R33" s="37">
        <v>-7.261931260575924E-2</v>
      </c>
      <c r="S33" s="37">
        <v>0</v>
      </c>
      <c r="T33" s="37">
        <v>-3.6769167557801582E-3</v>
      </c>
      <c r="U33" s="37">
        <v>-3.3165772385668987E-3</v>
      </c>
      <c r="V33" s="37">
        <v>-7.110329561203086E-3</v>
      </c>
      <c r="W33" s="37">
        <v>-9.1929285709822756E-2</v>
      </c>
      <c r="X33" s="37">
        <v>-4.0703424836847739E-2</v>
      </c>
      <c r="Y33" s="37">
        <v>-4.0017296249460835E-2</v>
      </c>
      <c r="Z33" s="37">
        <v>-2.3765537869196322E-2</v>
      </c>
      <c r="AA33" s="37">
        <v>-8.2233218823362042E-2</v>
      </c>
      <c r="AB33" s="37">
        <v>-5.3925435523685158E-2</v>
      </c>
      <c r="AC33" s="37">
        <v>-2.7636767381363985E-2</v>
      </c>
      <c r="AD33" s="37">
        <v>-0.13365523611763319</v>
      </c>
      <c r="AE33" s="37">
        <v>-7.5138712921607523E-2</v>
      </c>
      <c r="AF33" s="37">
        <v>-8.9821312081372912E-3</v>
      </c>
      <c r="AG33" s="37">
        <v>0.91959449445398589</v>
      </c>
      <c r="AH33" s="37">
        <v>-5.5165566863523759E-2</v>
      </c>
      <c r="AI33" s="37">
        <v>-4.6296390236098259E-2</v>
      </c>
      <c r="AJ33" s="37">
        <v>-7.5219525270053128E-2</v>
      </c>
      <c r="AK33" s="37">
        <v>0</v>
      </c>
    </row>
    <row r="34" spans="1:37" x14ac:dyDescent="0.2">
      <c r="A34" s="2" t="s">
        <v>84</v>
      </c>
      <c r="B34" s="37">
        <v>-5.0338529139879232E-4</v>
      </c>
      <c r="C34" s="37">
        <v>-4.0416795500016487E-4</v>
      </c>
      <c r="D34" s="37">
        <v>-3.3750511230914429E-4</v>
      </c>
      <c r="E34" s="37">
        <v>-1.5299111425939045E-3</v>
      </c>
      <c r="F34" s="37">
        <v>-1.4628642669415135E-3</v>
      </c>
      <c r="G34" s="37">
        <v>-1.1141334797067554E-3</v>
      </c>
      <c r="H34" s="37">
        <v>-4.4542186065379887E-4</v>
      </c>
      <c r="I34" s="37">
        <v>-1.7007427545012374E-3</v>
      </c>
      <c r="J34" s="37">
        <v>-1.3308156465186374E-3</v>
      </c>
      <c r="K34" s="37">
        <v>-6.3581346270394443E-4</v>
      </c>
      <c r="L34" s="37">
        <v>-1.8346195792619782E-3</v>
      </c>
      <c r="M34" s="37">
        <v>-1.2774492814209126E-3</v>
      </c>
      <c r="N34" s="37">
        <v>-1.7262517360897017E-4</v>
      </c>
      <c r="O34" s="37">
        <v>-2.1912502526937982E-3</v>
      </c>
      <c r="P34" s="37">
        <v>-1.07601950929609E-3</v>
      </c>
      <c r="Q34" s="37">
        <v>-1.4609666527516652E-3</v>
      </c>
      <c r="R34" s="37">
        <v>-2.6219941594820208E-3</v>
      </c>
      <c r="S34" s="37">
        <v>0</v>
      </c>
      <c r="T34" s="37">
        <v>-1.0075588624317441E-3</v>
      </c>
      <c r="U34" s="37">
        <v>-8.0896881956910407E-4</v>
      </c>
      <c r="V34" s="37">
        <v>-6.7553874305337973E-4</v>
      </c>
      <c r="W34" s="37">
        <v>-3.0622180599877225E-3</v>
      </c>
      <c r="X34" s="37">
        <v>-2.9280193161702194E-3</v>
      </c>
      <c r="Y34" s="37">
        <v>-2.2300116443433144E-3</v>
      </c>
      <c r="Z34" s="37">
        <v>-8.9154123271161032E-4</v>
      </c>
      <c r="AA34" s="37">
        <v>-3.4041487987314855E-3</v>
      </c>
      <c r="AB34" s="37">
        <v>-2.6637152928856937E-3</v>
      </c>
      <c r="AC34" s="37">
        <v>-1.2726225818411178E-3</v>
      </c>
      <c r="AD34" s="37">
        <v>-3.6721120935808062E-3</v>
      </c>
      <c r="AE34" s="37">
        <v>-2.5568989932664363E-3</v>
      </c>
      <c r="AF34" s="37">
        <v>-3.4552067078723076E-4</v>
      </c>
      <c r="AG34" s="37">
        <v>-4.3859319086825676E-3</v>
      </c>
      <c r="AH34" s="37">
        <v>0.99784627598131026</v>
      </c>
      <c r="AI34" s="37">
        <v>-2.9242211162086255E-3</v>
      </c>
      <c r="AJ34" s="37">
        <v>-5.2480942486209476E-3</v>
      </c>
      <c r="AK34" s="37">
        <v>0</v>
      </c>
    </row>
    <row r="35" spans="1:37" x14ac:dyDescent="0.2">
      <c r="A35" s="2" t="s">
        <v>85</v>
      </c>
      <c r="B35" s="37">
        <v>-6.4537065191766557E-6</v>
      </c>
      <c r="C35" s="37">
        <v>-5.5495498572777589E-6</v>
      </c>
      <c r="D35" s="37">
        <v>-6.6556523831971516E-7</v>
      </c>
      <c r="E35" s="37">
        <v>-7.996357903274152E-4</v>
      </c>
      <c r="F35" s="37">
        <v>-2.431177409086996E-4</v>
      </c>
      <c r="G35" s="37">
        <v>-3.7693895641803044E-4</v>
      </c>
      <c r="H35" s="37">
        <v>-9.7238970709457554E-6</v>
      </c>
      <c r="I35" s="37">
        <v>-8.850477236371833E-4</v>
      </c>
      <c r="J35" s="37">
        <v>-2.9324865572256591E-3</v>
      </c>
      <c r="K35" s="37">
        <v>-7.2455259778921705E-5</v>
      </c>
      <c r="L35" s="37">
        <v>-1.8014326946773763E-4</v>
      </c>
      <c r="M35" s="37">
        <v>-3.3008804210571938E-3</v>
      </c>
      <c r="N35" s="37">
        <v>-1.0837582376628475E-5</v>
      </c>
      <c r="O35" s="37">
        <v>-8.76434546011743E-3</v>
      </c>
      <c r="P35" s="37">
        <v>-9.0769717869067668E-4</v>
      </c>
      <c r="Q35" s="37">
        <v>-7.850342680951701E-2</v>
      </c>
      <c r="R35" s="37">
        <v>-2.5116108837860101E-3</v>
      </c>
      <c r="S35" s="37">
        <v>0</v>
      </c>
      <c r="T35" s="37">
        <v>-6.783193365396259E-6</v>
      </c>
      <c r="U35" s="37">
        <v>-5.832875985446068E-6</v>
      </c>
      <c r="V35" s="37">
        <v>-6.9954493520796764E-7</v>
      </c>
      <c r="W35" s="37">
        <v>-8.4046031091824505E-4</v>
      </c>
      <c r="X35" s="37">
        <v>-2.5552984819526728E-4</v>
      </c>
      <c r="Y35" s="37">
        <v>-3.961831578081069E-4</v>
      </c>
      <c r="Z35" s="37">
        <v>-1.0220339877780842E-5</v>
      </c>
      <c r="AA35" s="37">
        <v>-9.3023285598687331E-4</v>
      </c>
      <c r="AB35" s="37">
        <v>-3.0822014140216149E-3</v>
      </c>
      <c r="AC35" s="37">
        <v>-7.6154382905398282E-5</v>
      </c>
      <c r="AD35" s="37">
        <v>-1.8934028478726677E-4</v>
      </c>
      <c r="AE35" s="37">
        <v>-3.4694032189951647E-3</v>
      </c>
      <c r="AF35" s="37">
        <v>-1.1390883154609315E-5</v>
      </c>
      <c r="AG35" s="37">
        <v>-9.2117994210703363E-3</v>
      </c>
      <c r="AH35" s="37">
        <v>-9.5403865390969195E-4</v>
      </c>
      <c r="AI35" s="37">
        <v>0.91748866758770398</v>
      </c>
      <c r="AJ35" s="37">
        <v>-2.6398383987141383E-3</v>
      </c>
      <c r="AK35" s="37">
        <v>0</v>
      </c>
    </row>
    <row r="36" spans="1:37" x14ac:dyDescent="0.2">
      <c r="A36" s="2" t="s">
        <v>86</v>
      </c>
      <c r="B36" s="37">
        <v>-3.2290767533200819E-4</v>
      </c>
      <c r="C36" s="37">
        <v>-2.8241694166244259E-4</v>
      </c>
      <c r="D36" s="37">
        <v>-6.7329093117239722E-4</v>
      </c>
      <c r="E36" s="37">
        <v>-3.4654061861107634E-3</v>
      </c>
      <c r="F36" s="37">
        <v>-1.445126416560124E-3</v>
      </c>
      <c r="G36" s="37">
        <v>-1.7579040650255629E-3</v>
      </c>
      <c r="H36" s="37">
        <v>-3.21382489911593E-4</v>
      </c>
      <c r="I36" s="37">
        <v>-3.17429677218707E-3</v>
      </c>
      <c r="J36" s="37">
        <v>-2.7825345453730307E-3</v>
      </c>
      <c r="K36" s="37">
        <v>-1.5915863891568327E-3</v>
      </c>
      <c r="L36" s="37">
        <v>-1.6946366286054199E-2</v>
      </c>
      <c r="M36" s="37">
        <v>-3.3817413018627958E-3</v>
      </c>
      <c r="N36" s="37">
        <v>-2.6915636549946766E-4</v>
      </c>
      <c r="O36" s="37">
        <v>-4.2266327779820582E-3</v>
      </c>
      <c r="P36" s="37">
        <v>-2.1586677080060019E-3</v>
      </c>
      <c r="Q36" s="37">
        <v>-6.9850499223688559E-3</v>
      </c>
      <c r="R36" s="37">
        <v>-1.1745778419586111E-2</v>
      </c>
      <c r="S36" s="37">
        <v>0</v>
      </c>
      <c r="T36" s="37">
        <v>-3.4647809375034402E-4</v>
      </c>
      <c r="U36" s="37">
        <v>-3.0303176748399123E-4</v>
      </c>
      <c r="V36" s="37">
        <v>-7.2243732866414867E-4</v>
      </c>
      <c r="W36" s="37">
        <v>-3.7183610708533977E-3</v>
      </c>
      <c r="X36" s="37">
        <v>-1.5506124018984724E-3</v>
      </c>
      <c r="Y36" s="37">
        <v>-1.8862210346031474E-3</v>
      </c>
      <c r="Z36" s="37">
        <v>-3.4484157849396944E-4</v>
      </c>
      <c r="AA36" s="37">
        <v>-3.4060023302153633E-3</v>
      </c>
      <c r="AB36" s="37">
        <v>-2.9856436954744715E-3</v>
      </c>
      <c r="AC36" s="37">
        <v>-1.7077631170800175E-3</v>
      </c>
      <c r="AD36" s="37">
        <v>-1.8183354362048324E-2</v>
      </c>
      <c r="AE36" s="37">
        <v>-3.6285891272838499E-3</v>
      </c>
      <c r="AF36" s="37">
        <v>-2.8880324490008282E-4</v>
      </c>
      <c r="AG36" s="37">
        <v>-4.5351528618582286E-3</v>
      </c>
      <c r="AH36" s="37">
        <v>-2.3162381375460761E-3</v>
      </c>
      <c r="AI36" s="37">
        <v>-7.4949187236412872E-3</v>
      </c>
      <c r="AJ36" s="37">
        <v>0.98739684675426875</v>
      </c>
      <c r="AK36" s="37">
        <v>0</v>
      </c>
    </row>
    <row r="37" spans="1:37" x14ac:dyDescent="0.2">
      <c r="A37" s="2" t="s">
        <v>87</v>
      </c>
      <c r="B37" s="37">
        <v>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CA23-1E4B-49F9-A798-51B46493D8B3}">
  <dimension ref="A1:AK37"/>
  <sheetViews>
    <sheetView showGridLines="0" tabSelected="1" workbookViewId="0"/>
  </sheetViews>
  <sheetFormatPr defaultRowHeight="12.75" x14ac:dyDescent="0.2"/>
  <cols>
    <col min="1" max="1" width="9.140625" style="2"/>
    <col min="2" max="10" width="8.7109375" style="2" bestFit="1" customWidth="1"/>
    <col min="11" max="19" width="9" style="2" bestFit="1" customWidth="1"/>
    <col min="20" max="28" width="8.7109375" style="2" bestFit="1" customWidth="1"/>
    <col min="29" max="37" width="9.28515625" style="2" bestFit="1" customWidth="1"/>
    <col min="38" max="16384" width="9.140625" style="2"/>
  </cols>
  <sheetData>
    <row r="1" spans="1:37" x14ac:dyDescent="0.2"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64</v>
      </c>
      <c r="O1" s="2" t="s">
        <v>65</v>
      </c>
      <c r="P1" s="2" t="s">
        <v>66</v>
      </c>
      <c r="Q1" s="2" t="s">
        <v>67</v>
      </c>
      <c r="R1" s="2" t="s">
        <v>68</v>
      </c>
      <c r="S1" s="2" t="s">
        <v>69</v>
      </c>
      <c r="T1" s="2" t="s">
        <v>70</v>
      </c>
      <c r="U1" s="2" t="s">
        <v>71</v>
      </c>
      <c r="V1" s="2" t="s">
        <v>72</v>
      </c>
      <c r="W1" s="2" t="s">
        <v>73</v>
      </c>
      <c r="X1" s="2" t="s">
        <v>74</v>
      </c>
      <c r="Y1" s="2" t="s">
        <v>75</v>
      </c>
      <c r="Z1" s="2" t="s">
        <v>76</v>
      </c>
      <c r="AA1" s="2" t="s">
        <v>77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" t="s">
        <v>87</v>
      </c>
    </row>
    <row r="2" spans="1:37" x14ac:dyDescent="0.2">
      <c r="A2" s="2" t="s">
        <v>52</v>
      </c>
      <c r="B2" s="37">
        <v>1.0007151816812783</v>
      </c>
      <c r="C2" s="37">
        <v>9.2200869502917786E-4</v>
      </c>
      <c r="D2" s="37">
        <v>2.0023487598943757E-4</v>
      </c>
      <c r="E2" s="37">
        <v>2.5519574720310397E-4</v>
      </c>
      <c r="F2" s="37">
        <v>1.2292643289285859E-3</v>
      </c>
      <c r="G2" s="37">
        <v>1.3629469164803926E-4</v>
      </c>
      <c r="H2" s="37">
        <v>3.5945979316352484E-4</v>
      </c>
      <c r="I2" s="37">
        <v>2.6483514341511902E-4</v>
      </c>
      <c r="J2" s="37">
        <v>2.8713671446888131E-4</v>
      </c>
      <c r="K2" s="37">
        <v>5.7949985395211239E-4</v>
      </c>
      <c r="L2" s="37">
        <v>8.653034646414245E-5</v>
      </c>
      <c r="M2" s="37">
        <v>3.5193422003392612E-5</v>
      </c>
      <c r="N2" s="37">
        <v>1.7372434745264845E-5</v>
      </c>
      <c r="O2" s="37">
        <v>9.2688074803992621E-5</v>
      </c>
      <c r="P2" s="37">
        <v>8.3562950951323936E-5</v>
      </c>
      <c r="Q2" s="37">
        <v>1.3407226946490154E-4</v>
      </c>
      <c r="R2" s="37">
        <v>1.753667083395959E-4</v>
      </c>
      <c r="S2" s="37">
        <v>0</v>
      </c>
      <c r="T2" s="37">
        <v>7.0762991362483419E-4</v>
      </c>
      <c r="U2" s="37">
        <v>9.1950116384301151E-4</v>
      </c>
      <c r="V2" s="37">
        <v>1.9816150879234574E-4</v>
      </c>
      <c r="W2" s="37">
        <v>2.4755052521557527E-4</v>
      </c>
      <c r="X2" s="37">
        <v>1.2244630250785094E-3</v>
      </c>
      <c r="Y2" s="37">
        <v>1.3342685448698583E-4</v>
      </c>
      <c r="Z2" s="37">
        <v>3.4921605245360311E-4</v>
      </c>
      <c r="AA2" s="37">
        <v>2.6333838532130574E-4</v>
      </c>
      <c r="AB2" s="37">
        <v>2.7823967575730699E-4</v>
      </c>
      <c r="AC2" s="37">
        <v>5.7365216635187684E-4</v>
      </c>
      <c r="AD2" s="37">
        <v>8.4843063795545941E-5</v>
      </c>
      <c r="AE2" s="37">
        <v>3.4635799058559875E-5</v>
      </c>
      <c r="AF2" s="37">
        <v>1.6936586197745725E-5</v>
      </c>
      <c r="AG2" s="37">
        <v>9.0541374936773536E-5</v>
      </c>
      <c r="AH2" s="37">
        <v>8.2356502928043635E-5</v>
      </c>
      <c r="AI2" s="37">
        <v>1.3104831467990264E-4</v>
      </c>
      <c r="AJ2" s="37">
        <v>1.7199148954342069E-4</v>
      </c>
      <c r="AK2" s="37">
        <v>0</v>
      </c>
    </row>
    <row r="3" spans="1:37" x14ac:dyDescent="0.2">
      <c r="A3" s="2" t="s">
        <v>53</v>
      </c>
      <c r="B3" s="37">
        <v>3.0418593700741692E-4</v>
      </c>
      <c r="C3" s="37">
        <v>1.0010358145060441</v>
      </c>
      <c r="D3" s="37">
        <v>1.999022289422154E-4</v>
      </c>
      <c r="E3" s="37">
        <v>1.7953931111169664E-4</v>
      </c>
      <c r="F3" s="37">
        <v>8.7536746444965966E-4</v>
      </c>
      <c r="G3" s="37">
        <v>9.3824329644892398E-5</v>
      </c>
      <c r="H3" s="37">
        <v>2.7064121172451451E-4</v>
      </c>
      <c r="I3" s="37">
        <v>8.8341899496157856E-5</v>
      </c>
      <c r="J3" s="37">
        <v>2.0006893173873101E-4</v>
      </c>
      <c r="K3" s="37">
        <v>3.5664125318548862E-4</v>
      </c>
      <c r="L3" s="37">
        <v>6.036143048704386E-5</v>
      </c>
      <c r="M3" s="37">
        <v>2.401577514841078E-5</v>
      </c>
      <c r="N3" s="37">
        <v>1.2824873587566323E-5</v>
      </c>
      <c r="O3" s="37">
        <v>6.1791905493785738E-5</v>
      </c>
      <c r="P3" s="37">
        <v>5.0224429778548584E-5</v>
      </c>
      <c r="Q3" s="37">
        <v>8.7154290296644673E-5</v>
      </c>
      <c r="R3" s="37">
        <v>1.053749073958565E-4</v>
      </c>
      <c r="S3" s="37">
        <v>0</v>
      </c>
      <c r="T3" s="37">
        <v>2.968120709975778E-4</v>
      </c>
      <c r="U3" s="37">
        <v>1.044645361760573E-3</v>
      </c>
      <c r="V3" s="37">
        <v>1.9997605244341572E-4</v>
      </c>
      <c r="W3" s="37">
        <v>1.7411936461575179E-4</v>
      </c>
      <c r="X3" s="37">
        <v>8.7619503774434928E-4</v>
      </c>
      <c r="Y3" s="37">
        <v>9.1774299824286701E-5</v>
      </c>
      <c r="Z3" s="37">
        <v>2.6373965134799423E-4</v>
      </c>
      <c r="AA3" s="37">
        <v>8.6184180445803699E-5</v>
      </c>
      <c r="AB3" s="37">
        <v>1.9372639731014366E-4</v>
      </c>
      <c r="AC3" s="37">
        <v>3.5305240104344197E-4</v>
      </c>
      <c r="AD3" s="37">
        <v>5.9230988844396137E-5</v>
      </c>
      <c r="AE3" s="37">
        <v>2.3639344390796339E-5</v>
      </c>
      <c r="AF3" s="37">
        <v>1.2532345908279953E-5</v>
      </c>
      <c r="AG3" s="37">
        <v>6.0271774362331303E-5</v>
      </c>
      <c r="AH3" s="37">
        <v>4.935984481787199E-5</v>
      </c>
      <c r="AI3" s="37">
        <v>8.5035062158211481E-5</v>
      </c>
      <c r="AJ3" s="37">
        <v>1.0295931678121766E-4</v>
      </c>
      <c r="AK3" s="37">
        <v>0</v>
      </c>
    </row>
    <row r="4" spans="1:37" x14ac:dyDescent="0.2">
      <c r="A4" s="2" t="s">
        <v>54</v>
      </c>
      <c r="B4" s="37">
        <v>1.9060591219140699E-4</v>
      </c>
      <c r="C4" s="37">
        <v>4.0143502472694939E-4</v>
      </c>
      <c r="D4" s="37">
        <v>1.0023168739608532</v>
      </c>
      <c r="E4" s="37">
        <v>3.7554659544061137E-5</v>
      </c>
      <c r="F4" s="37">
        <v>1.7551947259794815E-4</v>
      </c>
      <c r="G4" s="37">
        <v>2.0041332602296762E-5</v>
      </c>
      <c r="H4" s="37">
        <v>1.0141911114798232E-4</v>
      </c>
      <c r="I4" s="37">
        <v>2.2861409037219314E-5</v>
      </c>
      <c r="J4" s="37">
        <v>4.1154178539892444E-5</v>
      </c>
      <c r="K4" s="37">
        <v>1.1737738084682062E-4</v>
      </c>
      <c r="L4" s="37">
        <v>1.3422541780808226E-5</v>
      </c>
      <c r="M4" s="37">
        <v>5.4610681423003468E-6</v>
      </c>
      <c r="N4" s="37">
        <v>2.7508602250454109E-6</v>
      </c>
      <c r="O4" s="37">
        <v>1.3529629030861484E-5</v>
      </c>
      <c r="P4" s="37">
        <v>1.6705861660875436E-5</v>
      </c>
      <c r="Q4" s="37">
        <v>2.0198677873576572E-5</v>
      </c>
      <c r="R4" s="37">
        <v>2.5338699295921903E-5</v>
      </c>
      <c r="S4" s="37">
        <v>0</v>
      </c>
      <c r="T4" s="37">
        <v>1.9409164013741741E-4</v>
      </c>
      <c r="U4" s="37">
        <v>4.1296135191269776E-4</v>
      </c>
      <c r="V4" s="37">
        <v>2.403926813381346E-3</v>
      </c>
      <c r="W4" s="37">
        <v>3.6463108093771638E-5</v>
      </c>
      <c r="X4" s="37">
        <v>1.7717763941277635E-4</v>
      </c>
      <c r="Y4" s="37">
        <v>1.9625273165483403E-5</v>
      </c>
      <c r="Z4" s="37">
        <v>1.0167270070640433E-4</v>
      </c>
      <c r="AA4" s="37">
        <v>2.2564878899696541E-5</v>
      </c>
      <c r="AB4" s="37">
        <v>3.9869494094600033E-5</v>
      </c>
      <c r="AC4" s="37">
        <v>1.1876467575446373E-4</v>
      </c>
      <c r="AD4" s="37">
        <v>1.3193122703195519E-5</v>
      </c>
      <c r="AE4" s="37">
        <v>5.3809602699799642E-6</v>
      </c>
      <c r="AF4" s="37">
        <v>2.6928414140794144E-6</v>
      </c>
      <c r="AG4" s="37">
        <v>1.3222375976538521E-5</v>
      </c>
      <c r="AH4" s="37">
        <v>1.6729602233683748E-5</v>
      </c>
      <c r="AI4" s="37">
        <v>1.9829795039629345E-5</v>
      </c>
      <c r="AJ4" s="37">
        <v>2.480055908908756E-5</v>
      </c>
      <c r="AK4" s="37">
        <v>0</v>
      </c>
    </row>
    <row r="5" spans="1:37" x14ac:dyDescent="0.2">
      <c r="A5" s="2" t="s">
        <v>55</v>
      </c>
      <c r="B5" s="37">
        <v>1.2881368945345806E-4</v>
      </c>
      <c r="C5" s="37">
        <v>1.2463763772247452E-4</v>
      </c>
      <c r="D5" s="37">
        <v>4.2184131946894262E-5</v>
      </c>
      <c r="E5" s="37">
        <v>1.0001773913176764</v>
      </c>
      <c r="F5" s="37">
        <v>3.2202375028873479E-4</v>
      </c>
      <c r="G5" s="37">
        <v>2.1857972639291592E-4</v>
      </c>
      <c r="H5" s="37">
        <v>1.6537736617165327E-4</v>
      </c>
      <c r="I5" s="37">
        <v>4.7272433914456284E-5</v>
      </c>
      <c r="J5" s="37">
        <v>1.0092290443009341E-4</v>
      </c>
      <c r="K5" s="37">
        <v>1.0428644860824496E-4</v>
      </c>
      <c r="L5" s="37">
        <v>3.3089732983524612E-5</v>
      </c>
      <c r="M5" s="37">
        <v>1.321844754040374E-5</v>
      </c>
      <c r="N5" s="37">
        <v>8.4296954957791918E-6</v>
      </c>
      <c r="O5" s="37">
        <v>3.6426352324328539E-5</v>
      </c>
      <c r="P5" s="37">
        <v>2.974220205647827E-5</v>
      </c>
      <c r="Q5" s="37">
        <v>4.4073757922491298E-5</v>
      </c>
      <c r="R5" s="37">
        <v>5.3357994223404293E-5</v>
      </c>
      <c r="S5" s="37">
        <v>0</v>
      </c>
      <c r="T5" s="37">
        <v>1.2563754924131842E-4</v>
      </c>
      <c r="U5" s="37">
        <v>1.2747508436828088E-4</v>
      </c>
      <c r="V5" s="37">
        <v>4.1966080626022471E-5</v>
      </c>
      <c r="W5" s="37">
        <v>2.332458330028297E-4</v>
      </c>
      <c r="X5" s="37">
        <v>4.2724800045370085E-4</v>
      </c>
      <c r="Y5" s="37">
        <v>2.920110985693686E-4</v>
      </c>
      <c r="Z5" s="37">
        <v>1.8848249123685815E-4</v>
      </c>
      <c r="AA5" s="37">
        <v>4.6622103469781153E-5</v>
      </c>
      <c r="AB5" s="37">
        <v>9.8410789237351662E-5</v>
      </c>
      <c r="AC5" s="37">
        <v>1.0154013038441231E-4</v>
      </c>
      <c r="AD5" s="37">
        <v>3.3310748046715491E-5</v>
      </c>
      <c r="AE5" s="37">
        <v>1.3100989882512349E-5</v>
      </c>
      <c r="AF5" s="37">
        <v>9.5645572791405215E-6</v>
      </c>
      <c r="AG5" s="37">
        <v>3.6042137241108829E-5</v>
      </c>
      <c r="AH5" s="37">
        <v>3.2147191703421118E-5</v>
      </c>
      <c r="AI5" s="37">
        <v>4.3130793482732132E-5</v>
      </c>
      <c r="AJ5" s="37">
        <v>5.2683003422537322E-5</v>
      </c>
      <c r="AK5" s="37">
        <v>0</v>
      </c>
    </row>
    <row r="6" spans="1:37" x14ac:dyDescent="0.2">
      <c r="A6" s="2" t="s">
        <v>56</v>
      </c>
      <c r="B6" s="37">
        <v>7.8309836957193998E-4</v>
      </c>
      <c r="C6" s="37">
        <v>7.3846594733157982E-4</v>
      </c>
      <c r="D6" s="37">
        <v>2.7282036552826305E-4</v>
      </c>
      <c r="E6" s="37">
        <v>6.126075350039689E-4</v>
      </c>
      <c r="F6" s="37">
        <v>1.0010668906793037</v>
      </c>
      <c r="G6" s="37">
        <v>4.0635134389353127E-4</v>
      </c>
      <c r="H6" s="37">
        <v>8.2871421248565725E-4</v>
      </c>
      <c r="I6" s="37">
        <v>3.0911912388926853E-4</v>
      </c>
      <c r="J6" s="37">
        <v>6.6513415503034073E-4</v>
      </c>
      <c r="K6" s="37">
        <v>6.5180926113082697E-4</v>
      </c>
      <c r="L6" s="37">
        <v>2.4348424181691521E-4</v>
      </c>
      <c r="M6" s="37">
        <v>1.1014786915705361E-4</v>
      </c>
      <c r="N6" s="37">
        <v>4.3550012565713391E-5</v>
      </c>
      <c r="O6" s="37">
        <v>2.334564875975899E-4</v>
      </c>
      <c r="P6" s="37">
        <v>1.7161610856975351E-4</v>
      </c>
      <c r="Q6" s="37">
        <v>3.000796092720623E-4</v>
      </c>
      <c r="R6" s="37">
        <v>3.7452222330681891E-4</v>
      </c>
      <c r="S6" s="37">
        <v>0</v>
      </c>
      <c r="T6" s="37">
        <v>1.6141967739551042E-3</v>
      </c>
      <c r="U6" s="37">
        <v>1.4056685868403932E-3</v>
      </c>
      <c r="V6" s="37">
        <v>4.9062270861018661E-4</v>
      </c>
      <c r="W6" s="37">
        <v>1.1393856852318673E-3</v>
      </c>
      <c r="X6" s="37">
        <v>2.0289010045344011E-3</v>
      </c>
      <c r="Y6" s="37">
        <v>5.9999983550427399E-4</v>
      </c>
      <c r="Z6" s="37">
        <v>1.5547950321249814E-3</v>
      </c>
      <c r="AA6" s="37">
        <v>5.2425883828185874E-4</v>
      </c>
      <c r="AB6" s="37">
        <v>1.2852878787613729E-3</v>
      </c>
      <c r="AC6" s="37">
        <v>1.2960638385185613E-3</v>
      </c>
      <c r="AD6" s="37">
        <v>3.4730508280488525E-4</v>
      </c>
      <c r="AE6" s="37">
        <v>1.3909532896862404E-4</v>
      </c>
      <c r="AF6" s="37">
        <v>7.3746368150597147E-5</v>
      </c>
      <c r="AG6" s="37">
        <v>3.7503123956222391E-4</v>
      </c>
      <c r="AH6" s="37">
        <v>2.5741617667470877E-4</v>
      </c>
      <c r="AI6" s="37">
        <v>5.0865382775104921E-4</v>
      </c>
      <c r="AJ6" s="37">
        <v>5.6384353180909737E-4</v>
      </c>
      <c r="AK6" s="37">
        <v>0</v>
      </c>
    </row>
    <row r="7" spans="1:37" x14ac:dyDescent="0.2">
      <c r="A7" s="2" t="s">
        <v>57</v>
      </c>
      <c r="B7" s="37">
        <v>9.1042312129228768E-4</v>
      </c>
      <c r="C7" s="37">
        <v>1.2386301297238134E-3</v>
      </c>
      <c r="D7" s="37">
        <v>4.9769306138645452E-4</v>
      </c>
      <c r="E7" s="37">
        <v>5.5899938557836114E-4</v>
      </c>
      <c r="F7" s="37">
        <v>8.8987061345876606E-4</v>
      </c>
      <c r="G7" s="37">
        <v>1.0070350531155985</v>
      </c>
      <c r="H7" s="37">
        <v>3.8178500184602663E-4</v>
      </c>
      <c r="I7" s="37">
        <v>8.3595923941733356E-4</v>
      </c>
      <c r="J7" s="37">
        <v>5.2383721196570267E-4</v>
      </c>
      <c r="K7" s="37">
        <v>8.3059028406839346E-4</v>
      </c>
      <c r="L7" s="37">
        <v>5.2681958027510215E-4</v>
      </c>
      <c r="M7" s="37">
        <v>2.6964135157271765E-4</v>
      </c>
      <c r="N7" s="37">
        <v>9.0554617887037014E-5</v>
      </c>
      <c r="O7" s="37">
        <v>8.2502966772007977E-4</v>
      </c>
      <c r="P7" s="37">
        <v>5.9217700493914831E-4</v>
      </c>
      <c r="Q7" s="37">
        <v>6.7543219174578267E-4</v>
      </c>
      <c r="R7" s="37">
        <v>1.1714103205678328E-3</v>
      </c>
      <c r="S7" s="37">
        <v>0</v>
      </c>
      <c r="T7" s="37">
        <v>9.037516515031321E-4</v>
      </c>
      <c r="U7" s="37">
        <v>1.2346770566915757E-3</v>
      </c>
      <c r="V7" s="37">
        <v>4.9664530665540906E-4</v>
      </c>
      <c r="W7" s="37">
        <v>5.5347874483845409E-4</v>
      </c>
      <c r="X7" s="37">
        <v>8.8072162096283226E-4</v>
      </c>
      <c r="Y7" s="37">
        <v>7.0540285466532309E-3</v>
      </c>
      <c r="Z7" s="37">
        <v>3.7413910396895243E-4</v>
      </c>
      <c r="AA7" s="37">
        <v>8.3502025140119122E-4</v>
      </c>
      <c r="AB7" s="37">
        <v>5.1755562331791112E-4</v>
      </c>
      <c r="AC7" s="37">
        <v>8.2531487881812402E-4</v>
      </c>
      <c r="AD7" s="37">
        <v>5.2522438735074298E-4</v>
      </c>
      <c r="AE7" s="37">
        <v>2.6901551928653342E-4</v>
      </c>
      <c r="AF7" s="37">
        <v>9.0347716956673765E-5</v>
      </c>
      <c r="AG7" s="37">
        <v>8.2466553029496889E-4</v>
      </c>
      <c r="AH7" s="37">
        <v>5.9206073593131713E-4</v>
      </c>
      <c r="AI7" s="37">
        <v>6.7407744084671073E-4</v>
      </c>
      <c r="AJ7" s="37">
        <v>1.1704327729870801E-3</v>
      </c>
      <c r="AK7" s="37">
        <v>0</v>
      </c>
    </row>
    <row r="8" spans="1:37" x14ac:dyDescent="0.2">
      <c r="A8" s="2" t="s">
        <v>58</v>
      </c>
      <c r="B8" s="37">
        <v>4.0578898806454174E-5</v>
      </c>
      <c r="C8" s="37">
        <v>5.8612283616052573E-5</v>
      </c>
      <c r="D8" s="37">
        <v>2.4187627605995295E-5</v>
      </c>
      <c r="E8" s="37">
        <v>2.8089847490521267E-4</v>
      </c>
      <c r="F8" s="37">
        <v>8.2762180364039911E-5</v>
      </c>
      <c r="G8" s="37">
        <v>2.672684933955425E-4</v>
      </c>
      <c r="H8" s="37">
        <v>1.0017347561741099</v>
      </c>
      <c r="I8" s="37">
        <v>6.7409467147841654E-5</v>
      </c>
      <c r="J8" s="37">
        <v>9.9476373570925626E-5</v>
      </c>
      <c r="K8" s="37">
        <v>8.7272548446999323E-5</v>
      </c>
      <c r="L8" s="37">
        <v>2.7443798761750827E-4</v>
      </c>
      <c r="M8" s="37">
        <v>6.2531780135275961E-5</v>
      </c>
      <c r="N8" s="37">
        <v>5.5533115869155313E-5</v>
      </c>
      <c r="O8" s="37">
        <v>1.4211250408154911E-4</v>
      </c>
      <c r="P8" s="37">
        <v>2.5346714368636771E-4</v>
      </c>
      <c r="Q8" s="37">
        <v>5.3998892487112419E-5</v>
      </c>
      <c r="R8" s="37">
        <v>8.9781792361952797E-5</v>
      </c>
      <c r="S8" s="37">
        <v>0</v>
      </c>
      <c r="T8" s="37">
        <v>3.9797463283996498E-5</v>
      </c>
      <c r="U8" s="37">
        <v>5.8032103459023686E-5</v>
      </c>
      <c r="V8" s="37">
        <v>2.3995246984678044E-5</v>
      </c>
      <c r="W8" s="37">
        <v>2.8092869950453617E-4</v>
      </c>
      <c r="X8" s="37">
        <v>8.1710313088481155E-5</v>
      </c>
      <c r="Y8" s="37">
        <v>2.674811943838646E-4</v>
      </c>
      <c r="Z8" s="37">
        <v>1.7392862092368564E-3</v>
      </c>
      <c r="AA8" s="37">
        <v>6.7165980901314992E-5</v>
      </c>
      <c r="AB8" s="37">
        <v>9.8966179155154498E-5</v>
      </c>
      <c r="AC8" s="37">
        <v>8.6767395525483952E-5</v>
      </c>
      <c r="AD8" s="37">
        <v>2.7464931031573531E-4</v>
      </c>
      <c r="AE8" s="37">
        <v>6.2437104822177182E-5</v>
      </c>
      <c r="AF8" s="37">
        <v>5.5642088544973837E-5</v>
      </c>
      <c r="AG8" s="37">
        <v>1.4205938736769425E-4</v>
      </c>
      <c r="AH8" s="37">
        <v>2.5397298425893877E-4</v>
      </c>
      <c r="AI8" s="37">
        <v>5.3775108454473517E-5</v>
      </c>
      <c r="AJ8" s="37">
        <v>8.9480827676254821E-5</v>
      </c>
      <c r="AK8" s="37">
        <v>0</v>
      </c>
    </row>
    <row r="9" spans="1:37" x14ac:dyDescent="0.2">
      <c r="A9" s="2" t="s">
        <v>59</v>
      </c>
      <c r="B9" s="37">
        <v>8.3363827322086598E-3</v>
      </c>
      <c r="C9" s="37">
        <v>1.156542857527597E-2</v>
      </c>
      <c r="D9" s="37">
        <v>4.7155553217769052E-3</v>
      </c>
      <c r="E9" s="37">
        <v>6.4211629760867498E-3</v>
      </c>
      <c r="F9" s="37">
        <v>1.3764804976549234E-2</v>
      </c>
      <c r="G9" s="37">
        <v>3.0276724355554185E-3</v>
      </c>
      <c r="H9" s="37">
        <v>9.5167305397109558E-3</v>
      </c>
      <c r="I9" s="37">
        <v>1.0047037411887672</v>
      </c>
      <c r="J9" s="37">
        <v>8.0860472815697283E-3</v>
      </c>
      <c r="K9" s="37">
        <v>1.3348162940031797E-2</v>
      </c>
      <c r="L9" s="37">
        <v>4.5185202323610382E-3</v>
      </c>
      <c r="M9" s="37">
        <v>1.1375194266175621E-3</v>
      </c>
      <c r="N9" s="37">
        <v>5.3142739602458173E-4</v>
      </c>
      <c r="O9" s="37">
        <v>3.8742126962396082E-3</v>
      </c>
      <c r="P9" s="37">
        <v>2.9640022799200623E-3</v>
      </c>
      <c r="Q9" s="37">
        <v>8.1935439670593382E-3</v>
      </c>
      <c r="R9" s="37">
        <v>4.6177134929938964E-3</v>
      </c>
      <c r="S9" s="37">
        <v>0</v>
      </c>
      <c r="T9" s="37">
        <v>1.0494106641819633E-3</v>
      </c>
      <c r="U9" s="37">
        <v>1.2721974047083964E-3</v>
      </c>
      <c r="V9" s="37">
        <v>5.2146413674513444E-4</v>
      </c>
      <c r="W9" s="37">
        <v>8.5342209444488133E-4</v>
      </c>
      <c r="X9" s="37">
        <v>1.6294900914911631E-3</v>
      </c>
      <c r="Y9" s="37">
        <v>5.1881385032838249E-4</v>
      </c>
      <c r="Z9" s="37">
        <v>1.1881315579877895E-3</v>
      </c>
      <c r="AA9" s="37">
        <v>5.5219054483259986E-4</v>
      </c>
      <c r="AB9" s="37">
        <v>9.934369097509871E-4</v>
      </c>
      <c r="AC9" s="37">
        <v>1.3259153282921656E-3</v>
      </c>
      <c r="AD9" s="37">
        <v>5.3943012143112853E-4</v>
      </c>
      <c r="AE9" s="37">
        <v>1.9401851048820166E-4</v>
      </c>
      <c r="AF9" s="37">
        <v>7.038481169501442E-5</v>
      </c>
      <c r="AG9" s="37">
        <v>4.6400883551787252E-4</v>
      </c>
      <c r="AH9" s="37">
        <v>3.4518469801451642E-4</v>
      </c>
      <c r="AI9" s="37">
        <v>8.1210091710031285E-4</v>
      </c>
      <c r="AJ9" s="37">
        <v>6.2613912554565314E-4</v>
      </c>
      <c r="AK9" s="37">
        <v>0</v>
      </c>
    </row>
    <row r="10" spans="1:37" x14ac:dyDescent="0.2">
      <c r="A10" s="2" t="s">
        <v>60</v>
      </c>
      <c r="B10" s="37">
        <v>1.1850395645842872E-2</v>
      </c>
      <c r="C10" s="37">
        <v>8.0851867783596765E-3</v>
      </c>
      <c r="D10" s="37">
        <v>1.4730628514452079E-2</v>
      </c>
      <c r="E10" s="37">
        <v>4.2705553815964685E-2</v>
      </c>
      <c r="F10" s="37">
        <v>2.4966182510510172E-2</v>
      </c>
      <c r="G10" s="37">
        <v>9.0379643753547515E-3</v>
      </c>
      <c r="H10" s="37">
        <v>7.5296306306334715E-3</v>
      </c>
      <c r="I10" s="37">
        <v>2.7862548911655714E-2</v>
      </c>
      <c r="J10" s="37">
        <v>1.0621905135953811</v>
      </c>
      <c r="K10" s="37">
        <v>7.0784075377746981E-3</v>
      </c>
      <c r="L10" s="37">
        <v>6.3779783755408903E-3</v>
      </c>
      <c r="M10" s="37">
        <v>6.5847196649378359E-3</v>
      </c>
      <c r="N10" s="37">
        <v>6.4408742454387055E-4</v>
      </c>
      <c r="O10" s="37">
        <v>7.2604095698538852E-3</v>
      </c>
      <c r="P10" s="37">
        <v>5.3657843398726172E-3</v>
      </c>
      <c r="Q10" s="37">
        <v>6.907378404997379E-3</v>
      </c>
      <c r="R10" s="37">
        <v>3.0123981295328919E-2</v>
      </c>
      <c r="S10" s="37">
        <v>0</v>
      </c>
      <c r="T10" s="37">
        <v>8.401740257224622E-4</v>
      </c>
      <c r="U10" s="37">
        <v>7.4423698710494391E-4</v>
      </c>
      <c r="V10" s="37">
        <v>6.5835275223462384E-4</v>
      </c>
      <c r="W10" s="37">
        <v>1.6360525809407738E-3</v>
      </c>
      <c r="X10" s="37">
        <v>1.4617233749369073E-3</v>
      </c>
      <c r="Y10" s="37">
        <v>6.7499869182449624E-4</v>
      </c>
      <c r="Z10" s="37">
        <v>7.5085997354578E-4</v>
      </c>
      <c r="AA10" s="37">
        <v>1.0233497392140305E-3</v>
      </c>
      <c r="AB10" s="37">
        <v>2.1835522944001844E-3</v>
      </c>
      <c r="AC10" s="37">
        <v>6.6562030290585764E-4</v>
      </c>
      <c r="AD10" s="37">
        <v>4.3000800911211477E-4</v>
      </c>
      <c r="AE10" s="37">
        <v>3.1681081132446903E-4</v>
      </c>
      <c r="AF10" s="37">
        <v>5.9219316042433987E-5</v>
      </c>
      <c r="AG10" s="37">
        <v>4.1423451412437944E-4</v>
      </c>
      <c r="AH10" s="37">
        <v>3.018846934175805E-4</v>
      </c>
      <c r="AI10" s="37">
        <v>4.5905206071028863E-4</v>
      </c>
      <c r="AJ10" s="37">
        <v>1.1325212245802152E-3</v>
      </c>
      <c r="AK10" s="37">
        <v>0</v>
      </c>
    </row>
    <row r="11" spans="1:37" x14ac:dyDescent="0.2">
      <c r="A11" s="2" t="s">
        <v>61</v>
      </c>
      <c r="B11" s="37">
        <v>3.5499617632356371E-5</v>
      </c>
      <c r="C11" s="37">
        <v>3.3962076172422642E-5</v>
      </c>
      <c r="D11" s="37">
        <v>3.718434477277616E-5</v>
      </c>
      <c r="E11" s="37">
        <v>2.9657268664647584E-4</v>
      </c>
      <c r="F11" s="37">
        <v>2.2827476454951136E-4</v>
      </c>
      <c r="G11" s="37">
        <v>1.8630790051177203E-4</v>
      </c>
      <c r="H11" s="37">
        <v>2.8904581884639453E-4</v>
      </c>
      <c r="I11" s="37">
        <v>4.6618452823143116E-4</v>
      </c>
      <c r="J11" s="37">
        <v>3.031538822267352E-4</v>
      </c>
      <c r="K11" s="37">
        <v>1.0001447176151341</v>
      </c>
      <c r="L11" s="37">
        <v>5.459590282725765E-4</v>
      </c>
      <c r="M11" s="37">
        <v>5.693065733035844E-4</v>
      </c>
      <c r="N11" s="37">
        <v>3.2518218856998777E-5</v>
      </c>
      <c r="O11" s="37">
        <v>6.5399670858289885E-4</v>
      </c>
      <c r="P11" s="37">
        <v>1.2653256418710041E-3</v>
      </c>
      <c r="Q11" s="37">
        <v>1.0486897259339046E-3</v>
      </c>
      <c r="R11" s="37">
        <v>7.0846870195781873E-3</v>
      </c>
      <c r="S11" s="37">
        <v>0</v>
      </c>
      <c r="T11" s="37">
        <v>2.6547392595630923E-5</v>
      </c>
      <c r="U11" s="37">
        <v>2.6312426707568962E-5</v>
      </c>
      <c r="V11" s="37">
        <v>1.5568730036036533E-5</v>
      </c>
      <c r="W11" s="37">
        <v>6.5951741456161896E-5</v>
      </c>
      <c r="X11" s="37">
        <v>6.3196714306560742E-5</v>
      </c>
      <c r="Y11" s="37">
        <v>4.8891607757630717E-5</v>
      </c>
      <c r="Z11" s="37">
        <v>6.1427324784331922E-5</v>
      </c>
      <c r="AA11" s="37">
        <v>7.7968016716607559E-5</v>
      </c>
      <c r="AB11" s="37">
        <v>6.5685042690915194E-5</v>
      </c>
      <c r="AC11" s="37">
        <v>4.1349987043260331E-5</v>
      </c>
      <c r="AD11" s="37">
        <v>1.0941198461828471E-4</v>
      </c>
      <c r="AE11" s="37">
        <v>9.2475128789670035E-5</v>
      </c>
      <c r="AF11" s="37">
        <v>9.1450372412940242E-6</v>
      </c>
      <c r="AG11" s="37">
        <v>1.0333244147167494E-4</v>
      </c>
      <c r="AH11" s="37">
        <v>1.6473467152629208E-4</v>
      </c>
      <c r="AI11" s="37">
        <v>1.5520860354550635E-4</v>
      </c>
      <c r="AJ11" s="37">
        <v>8.5727631429959614E-4</v>
      </c>
      <c r="AK11" s="37">
        <v>0</v>
      </c>
    </row>
    <row r="12" spans="1:37" x14ac:dyDescent="0.2">
      <c r="A12" s="2" t="s">
        <v>62</v>
      </c>
      <c r="B12" s="37">
        <v>5.5235197207842757E-5</v>
      </c>
      <c r="C12" s="37">
        <v>5.5281985085723037E-5</v>
      </c>
      <c r="D12" s="37">
        <v>3.4582469622551576E-5</v>
      </c>
      <c r="E12" s="37">
        <v>1.640954786031276E-4</v>
      </c>
      <c r="F12" s="37">
        <v>2.0117880570876014E-4</v>
      </c>
      <c r="G12" s="37">
        <v>2.1559205914311211E-4</v>
      </c>
      <c r="H12" s="37">
        <v>1.1589515224817591E-4</v>
      </c>
      <c r="I12" s="37">
        <v>3.6931438256646736E-4</v>
      </c>
      <c r="J12" s="37">
        <v>2.6321552429359613E-4</v>
      </c>
      <c r="K12" s="37">
        <v>1.4017843173966678E-4</v>
      </c>
      <c r="L12" s="37">
        <v>1.0024983279954109</v>
      </c>
      <c r="M12" s="37">
        <v>8.5497788902159238E-4</v>
      </c>
      <c r="N12" s="37">
        <v>5.1946389140232076E-5</v>
      </c>
      <c r="O12" s="37">
        <v>1.4946731712051381E-3</v>
      </c>
      <c r="P12" s="37">
        <v>4.247212214552751E-4</v>
      </c>
      <c r="Q12" s="37">
        <v>2.5199740097740851E-4</v>
      </c>
      <c r="R12" s="37">
        <v>4.2860009810341695E-4</v>
      </c>
      <c r="S12" s="37">
        <v>0</v>
      </c>
      <c r="T12" s="37">
        <v>4.9747927413864153E-5</v>
      </c>
      <c r="U12" s="37">
        <v>4.9747129089713145E-5</v>
      </c>
      <c r="V12" s="37">
        <v>2.781795218353525E-5</v>
      </c>
      <c r="W12" s="37">
        <v>1.0306131481342311E-4</v>
      </c>
      <c r="X12" s="37">
        <v>1.1350486787981947E-4</v>
      </c>
      <c r="Y12" s="37">
        <v>1.0568193701824948E-4</v>
      </c>
      <c r="Z12" s="37">
        <v>7.337458881258546E-5</v>
      </c>
      <c r="AA12" s="37">
        <v>1.4459456216191522E-4</v>
      </c>
      <c r="AB12" s="37">
        <v>1.2205410215457693E-4</v>
      </c>
      <c r="AC12" s="37">
        <v>7.7521800938875246E-5</v>
      </c>
      <c r="AD12" s="37">
        <v>7.2101081452284805E-4</v>
      </c>
      <c r="AE12" s="37">
        <v>2.7939669282639695E-4</v>
      </c>
      <c r="AF12" s="37">
        <v>2.5670407027344422E-5</v>
      </c>
      <c r="AG12" s="37">
        <v>4.3688905814643215E-4</v>
      </c>
      <c r="AH12" s="37">
        <v>1.4620276711701895E-4</v>
      </c>
      <c r="AI12" s="37">
        <v>1.0597451722986201E-4</v>
      </c>
      <c r="AJ12" s="37">
        <v>1.6150049835253618E-4</v>
      </c>
      <c r="AK12" s="37">
        <v>0</v>
      </c>
    </row>
    <row r="13" spans="1:37" x14ac:dyDescent="0.2">
      <c r="A13" s="2" t="s">
        <v>63</v>
      </c>
      <c r="B13" s="37">
        <v>4.7806816899235381E-4</v>
      </c>
      <c r="C13" s="37">
        <v>4.4786421770235773E-4</v>
      </c>
      <c r="D13" s="37">
        <v>4.1007304798956577E-4</v>
      </c>
      <c r="E13" s="37">
        <v>5.4518508774777585E-4</v>
      </c>
      <c r="F13" s="37">
        <v>5.4427464350184087E-4</v>
      </c>
      <c r="G13" s="37">
        <v>6.3001848345469011E-4</v>
      </c>
      <c r="H13" s="37">
        <v>4.4262911695567935E-4</v>
      </c>
      <c r="I13" s="37">
        <v>6.5726126922335912E-4</v>
      </c>
      <c r="J13" s="37">
        <v>6.9801848932764656E-4</v>
      </c>
      <c r="K13" s="37">
        <v>4.1357936336018354E-4</v>
      </c>
      <c r="L13" s="37">
        <v>7.5541152000738274E-4</v>
      </c>
      <c r="M13" s="37">
        <v>1.0026535793925828</v>
      </c>
      <c r="N13" s="37">
        <v>7.7550522764748865E-4</v>
      </c>
      <c r="O13" s="37">
        <v>5.2826475736736476E-4</v>
      </c>
      <c r="P13" s="37">
        <v>8.9737621776740184E-4</v>
      </c>
      <c r="Q13" s="37">
        <v>4.7695206418284615E-4</v>
      </c>
      <c r="R13" s="37">
        <v>4.911743615268494E-4</v>
      </c>
      <c r="S13" s="37">
        <v>0</v>
      </c>
      <c r="T13" s="37">
        <v>2.1144822660221349E-4</v>
      </c>
      <c r="U13" s="37">
        <v>2.0604606523386872E-4</v>
      </c>
      <c r="V13" s="37">
        <v>1.5673135128092616E-4</v>
      </c>
      <c r="W13" s="37">
        <v>2.3377890375303714E-4</v>
      </c>
      <c r="X13" s="37">
        <v>2.6785125784211007E-4</v>
      </c>
      <c r="Y13" s="37">
        <v>2.6951401345925573E-4</v>
      </c>
      <c r="Z13" s="37">
        <v>2.0839633386053052E-4</v>
      </c>
      <c r="AA13" s="37">
        <v>2.4840181357551407E-4</v>
      </c>
      <c r="AB13" s="37">
        <v>2.819640450292279E-4</v>
      </c>
      <c r="AC13" s="37">
        <v>1.9266331771085037E-4</v>
      </c>
      <c r="AD13" s="37">
        <v>2.9094765618892189E-4</v>
      </c>
      <c r="AE13" s="37">
        <v>8.2824240218654435E-4</v>
      </c>
      <c r="AF13" s="37">
        <v>2.3987020472763103E-4</v>
      </c>
      <c r="AG13" s="37">
        <v>2.0885275963030767E-4</v>
      </c>
      <c r="AH13" s="37">
        <v>2.9987325712748774E-4</v>
      </c>
      <c r="AI13" s="37">
        <v>1.9334346938946527E-4</v>
      </c>
      <c r="AJ13" s="37">
        <v>2.084363228142984E-4</v>
      </c>
      <c r="AK13" s="37">
        <v>0</v>
      </c>
    </row>
    <row r="14" spans="1:37" x14ac:dyDescent="0.2">
      <c r="A14" s="2" t="s">
        <v>64</v>
      </c>
      <c r="B14" s="37">
        <v>9.0714663879437683E-5</v>
      </c>
      <c r="C14" s="37">
        <v>1.0419917632062872E-4</v>
      </c>
      <c r="D14" s="37">
        <v>7.162504948862585E-5</v>
      </c>
      <c r="E14" s="37">
        <v>2.3925154550185018E-4</v>
      </c>
      <c r="F14" s="37">
        <v>3.1098152760282042E-4</v>
      </c>
      <c r="G14" s="37">
        <v>4.0078162670624062E-4</v>
      </c>
      <c r="H14" s="37">
        <v>2.750965604606292E-4</v>
      </c>
      <c r="I14" s="37">
        <v>2.9843960419475993E-3</v>
      </c>
      <c r="J14" s="37">
        <v>7.5449787772577793E-4</v>
      </c>
      <c r="K14" s="37">
        <v>2.1212708118712189E-3</v>
      </c>
      <c r="L14" s="37">
        <v>1.1351391214763315E-3</v>
      </c>
      <c r="M14" s="37">
        <v>7.2857636647770255E-4</v>
      </c>
      <c r="N14" s="37">
        <v>1.0003249171716686</v>
      </c>
      <c r="O14" s="37">
        <v>1.4826118010640372E-3</v>
      </c>
      <c r="P14" s="37">
        <v>2.6337306610836245E-4</v>
      </c>
      <c r="Q14" s="37">
        <v>1.5255310955441682E-3</v>
      </c>
      <c r="R14" s="37">
        <v>3.2558256956934958E-3</v>
      </c>
      <c r="S14" s="37">
        <v>0</v>
      </c>
      <c r="T14" s="37">
        <v>6.3153687813706757E-5</v>
      </c>
      <c r="U14" s="37">
        <v>6.9650638360199091E-5</v>
      </c>
      <c r="V14" s="37">
        <v>3.5137412749047322E-5</v>
      </c>
      <c r="W14" s="37">
        <v>9.2905431311008033E-5</v>
      </c>
      <c r="X14" s="37">
        <v>1.2165130897105362E-4</v>
      </c>
      <c r="Y14" s="37">
        <v>1.0020687020234917E-4</v>
      </c>
      <c r="Z14" s="37">
        <v>9.3868734496803253E-5</v>
      </c>
      <c r="AA14" s="37">
        <v>3.931083530798448E-4</v>
      </c>
      <c r="AB14" s="37">
        <v>1.5346459724624678E-4</v>
      </c>
      <c r="AC14" s="37">
        <v>3.0674728884891398E-4</v>
      </c>
      <c r="AD14" s="37">
        <v>2.0628347032437269E-4</v>
      </c>
      <c r="AE14" s="37">
        <v>1.2845906720752235E-4</v>
      </c>
      <c r="AF14" s="37">
        <v>4.6574332858149428E-5</v>
      </c>
      <c r="AG14" s="37">
        <v>2.2381648739554108E-4</v>
      </c>
      <c r="AH14" s="37">
        <v>6.649610365289426E-5</v>
      </c>
      <c r="AI14" s="37">
        <v>2.3908949235008629E-4</v>
      </c>
      <c r="AJ14" s="37">
        <v>4.4473037798472453E-4</v>
      </c>
      <c r="AK14" s="37">
        <v>0</v>
      </c>
    </row>
    <row r="15" spans="1:37" x14ac:dyDescent="0.2">
      <c r="A15" s="2" t="s">
        <v>65</v>
      </c>
      <c r="B15" s="37">
        <v>4.8879405959076675E-4</v>
      </c>
      <c r="C15" s="37">
        <v>4.7216301291897063E-4</v>
      </c>
      <c r="D15" s="37">
        <v>5.1302522825374844E-4</v>
      </c>
      <c r="E15" s="37">
        <v>4.8552372074058643E-3</v>
      </c>
      <c r="F15" s="37">
        <v>2.4735116138471579E-3</v>
      </c>
      <c r="G15" s="37">
        <v>2.2545636596049533E-3</v>
      </c>
      <c r="H15" s="37">
        <v>1.4838371007717746E-3</v>
      </c>
      <c r="I15" s="37">
        <v>4.2613341434814813E-3</v>
      </c>
      <c r="J15" s="37">
        <v>3.0794018407728869E-3</v>
      </c>
      <c r="K15" s="37">
        <v>1.6522828617044323E-3</v>
      </c>
      <c r="L15" s="37">
        <v>6.8128065034630744E-3</v>
      </c>
      <c r="M15" s="37">
        <v>3.8604907667851079E-3</v>
      </c>
      <c r="N15" s="37">
        <v>4.840525569522171E-4</v>
      </c>
      <c r="O15" s="37">
        <v>1.0041506695817977</v>
      </c>
      <c r="P15" s="37">
        <v>2.8361054417305209E-3</v>
      </c>
      <c r="Q15" s="37">
        <v>2.4960462827323454E-3</v>
      </c>
      <c r="R15" s="37">
        <v>3.9701004706389296E-3</v>
      </c>
      <c r="S15" s="37">
        <v>0</v>
      </c>
      <c r="T15" s="37">
        <v>2.7649323190922224E-4</v>
      </c>
      <c r="U15" s="37">
        <v>2.7422355761311826E-4</v>
      </c>
      <c r="V15" s="37">
        <v>1.6362304361787806E-4</v>
      </c>
      <c r="W15" s="37">
        <v>8.5766960949324334E-4</v>
      </c>
      <c r="X15" s="37">
        <v>6.5091398980260439E-4</v>
      </c>
      <c r="Y15" s="37">
        <v>5.3357371008543009E-4</v>
      </c>
      <c r="Z15" s="37">
        <v>4.309021768921351E-4</v>
      </c>
      <c r="AA15" s="37">
        <v>7.0886412211363845E-4</v>
      </c>
      <c r="AB15" s="37">
        <v>6.3436129204049927E-4</v>
      </c>
      <c r="AC15" s="37">
        <v>4.233096326394389E-4</v>
      </c>
      <c r="AD15" s="37">
        <v>1.1289069802602328E-3</v>
      </c>
      <c r="AE15" s="37">
        <v>6.6088711739195128E-4</v>
      </c>
      <c r="AF15" s="37">
        <v>9.9811497366991976E-5</v>
      </c>
      <c r="AG15" s="37">
        <v>7.1714516161573922E-4</v>
      </c>
      <c r="AH15" s="37">
        <v>4.8117121640957257E-4</v>
      </c>
      <c r="AI15" s="37">
        <v>4.8642706023994692E-4</v>
      </c>
      <c r="AJ15" s="37">
        <v>6.9743672891763898E-4</v>
      </c>
      <c r="AK15" s="37">
        <v>0</v>
      </c>
    </row>
    <row r="16" spans="1:37" x14ac:dyDescent="0.2">
      <c r="A16" s="2" t="s">
        <v>66</v>
      </c>
      <c r="B16" s="37">
        <v>5.8493393932641119E-4</v>
      </c>
      <c r="C16" s="37">
        <v>4.8325848409108631E-4</v>
      </c>
      <c r="D16" s="37">
        <v>3.9333926440088257E-4</v>
      </c>
      <c r="E16" s="37">
        <v>1.6945573350813188E-3</v>
      </c>
      <c r="F16" s="37">
        <v>1.623441598944507E-3</v>
      </c>
      <c r="G16" s="37">
        <v>1.2123911776639894E-3</v>
      </c>
      <c r="H16" s="37">
        <v>5.2607560166349385E-4</v>
      </c>
      <c r="I16" s="37">
        <v>1.835863887915192E-3</v>
      </c>
      <c r="J16" s="37">
        <v>1.515493459890318E-3</v>
      </c>
      <c r="K16" s="37">
        <v>7.2551187892126918E-4</v>
      </c>
      <c r="L16" s="37">
        <v>1.9640100980440472E-3</v>
      </c>
      <c r="M16" s="37">
        <v>1.3620832235148937E-3</v>
      </c>
      <c r="N16" s="37">
        <v>1.8649794439474225E-4</v>
      </c>
      <c r="O16" s="37">
        <v>2.3143837711126283E-3</v>
      </c>
      <c r="P16" s="37">
        <v>1.0011471955990221</v>
      </c>
      <c r="Q16" s="37">
        <v>1.5699752362496519E-3</v>
      </c>
      <c r="R16" s="37">
        <v>2.7977998948018352E-3</v>
      </c>
      <c r="S16" s="37">
        <v>0</v>
      </c>
      <c r="T16" s="37">
        <v>5.1529086480491707E-5</v>
      </c>
      <c r="U16" s="37">
        <v>4.9314312753538185E-5</v>
      </c>
      <c r="V16" s="37">
        <v>2.7156836751544019E-5</v>
      </c>
      <c r="W16" s="37">
        <v>8.3154511659212487E-5</v>
      </c>
      <c r="X16" s="37">
        <v>9.7224605057005383E-5</v>
      </c>
      <c r="Y16" s="37">
        <v>7.2849894982834012E-5</v>
      </c>
      <c r="Z16" s="37">
        <v>5.2693458815617516E-5</v>
      </c>
      <c r="AA16" s="37">
        <v>7.4168492798508515E-5</v>
      </c>
      <c r="AB16" s="37">
        <v>7.9177990362542521E-5</v>
      </c>
      <c r="AC16" s="37">
        <v>5.4106836537402703E-5</v>
      </c>
      <c r="AD16" s="37">
        <v>8.596936643256859E-5</v>
      </c>
      <c r="AE16" s="37">
        <v>5.6921692564822866E-5</v>
      </c>
      <c r="AF16" s="37">
        <v>9.8148658387542919E-6</v>
      </c>
      <c r="AG16" s="37">
        <v>8.6044329720084953E-5</v>
      </c>
      <c r="AH16" s="37">
        <v>4.7256999932081996E-5</v>
      </c>
      <c r="AI16" s="37">
        <v>6.7969766653541092E-5</v>
      </c>
      <c r="AJ16" s="37">
        <v>1.0308237279149822E-4</v>
      </c>
      <c r="AK16" s="37">
        <v>0</v>
      </c>
    </row>
    <row r="17" spans="1:37" x14ac:dyDescent="0.2">
      <c r="A17" s="2" t="s">
        <v>67</v>
      </c>
      <c r="B17" s="37">
        <v>1.3286887257497714E-5</v>
      </c>
      <c r="C17" s="37">
        <v>1.2516251905297789E-5</v>
      </c>
      <c r="D17" s="37">
        <v>8.9770821217728361E-6</v>
      </c>
      <c r="E17" s="37">
        <v>8.069304596672589E-5</v>
      </c>
      <c r="F17" s="37">
        <v>4.052150990509135E-5</v>
      </c>
      <c r="G17" s="37">
        <v>4.0936211906785653E-5</v>
      </c>
      <c r="H17" s="37">
        <v>1.565484453914435E-5</v>
      </c>
      <c r="I17" s="37">
        <v>7.8689016900660482E-5</v>
      </c>
      <c r="J17" s="37">
        <v>2.1378979492147384E-4</v>
      </c>
      <c r="K17" s="37">
        <v>1.9294080687502055E-5</v>
      </c>
      <c r="L17" s="37">
        <v>3.9003217009106545E-5</v>
      </c>
      <c r="M17" s="37">
        <v>2.265394247656094E-4</v>
      </c>
      <c r="N17" s="37">
        <v>4.6607485009343928E-6</v>
      </c>
      <c r="O17" s="37">
        <v>5.6471280505328162E-4</v>
      </c>
      <c r="P17" s="37">
        <v>7.0345274633827241E-5</v>
      </c>
      <c r="Q17" s="37">
        <v>1.0049050751537032</v>
      </c>
      <c r="R17" s="37">
        <v>1.8064151471988625E-4</v>
      </c>
      <c r="S17" s="37">
        <v>0</v>
      </c>
      <c r="T17" s="37">
        <v>1.059395013532627E-5</v>
      </c>
      <c r="U17" s="37">
        <v>1.0339816317280384E-5</v>
      </c>
      <c r="V17" s="37">
        <v>6.3548098902682153E-6</v>
      </c>
      <c r="W17" s="37">
        <v>3.1154514890506499E-5</v>
      </c>
      <c r="X17" s="37">
        <v>2.2754843380478047E-5</v>
      </c>
      <c r="Y17" s="37">
        <v>1.9271360335440179E-5</v>
      </c>
      <c r="Z17" s="37">
        <v>1.3016000316665334E-5</v>
      </c>
      <c r="AA17" s="37">
        <v>2.7244199007078654E-5</v>
      </c>
      <c r="AB17" s="37">
        <v>5.2840085002497746E-5</v>
      </c>
      <c r="AC17" s="37">
        <v>1.3250570812621576E-5</v>
      </c>
      <c r="AD17" s="37">
        <v>2.5651531382451864E-5</v>
      </c>
      <c r="AE17" s="37">
        <v>5.4625475740319588E-5</v>
      </c>
      <c r="AF17" s="37">
        <v>3.7061403705970685E-6</v>
      </c>
      <c r="AG17" s="37">
        <v>1.1293229640291417E-4</v>
      </c>
      <c r="AH17" s="37">
        <v>2.1679099302118252E-5</v>
      </c>
      <c r="AI17" s="37">
        <v>8.8325519196770334E-4</v>
      </c>
      <c r="AJ17" s="37">
        <v>4.5595052997993641E-5</v>
      </c>
      <c r="AK17" s="37">
        <v>0</v>
      </c>
    </row>
    <row r="18" spans="1:37" x14ac:dyDescent="0.2">
      <c r="A18" s="2" t="s">
        <v>68</v>
      </c>
      <c r="B18" s="37">
        <v>5.2770959437841638E-5</v>
      </c>
      <c r="C18" s="37">
        <v>4.9355379082765718E-5</v>
      </c>
      <c r="D18" s="37">
        <v>7.1706576808711113E-5</v>
      </c>
      <c r="E18" s="37">
        <v>3.316598168479435E-4</v>
      </c>
      <c r="F18" s="37">
        <v>1.6601277562951165E-4</v>
      </c>
      <c r="G18" s="37">
        <v>1.7830971479780342E-4</v>
      </c>
      <c r="H18" s="37">
        <v>5.4815623318937138E-5</v>
      </c>
      <c r="I18" s="37">
        <v>2.9816758962709569E-4</v>
      </c>
      <c r="J18" s="37">
        <v>2.7903542747743129E-4</v>
      </c>
      <c r="K18" s="37">
        <v>1.614028227420063E-4</v>
      </c>
      <c r="L18" s="37">
        <v>1.4809393645975435E-3</v>
      </c>
      <c r="M18" s="37">
        <v>3.1500123432435433E-4</v>
      </c>
      <c r="N18" s="37">
        <v>2.7803516951399451E-5</v>
      </c>
      <c r="O18" s="37">
        <v>3.9366542896919737E-4</v>
      </c>
      <c r="P18" s="37">
        <v>2.0183046862682627E-4</v>
      </c>
      <c r="Q18" s="37">
        <v>6.2004246702066412E-4</v>
      </c>
      <c r="R18" s="37">
        <v>1.0010242249400922</v>
      </c>
      <c r="S18" s="37">
        <v>0</v>
      </c>
      <c r="T18" s="37">
        <v>2.4733755216948181E-5</v>
      </c>
      <c r="U18" s="37">
        <v>2.4418711024436467E-5</v>
      </c>
      <c r="V18" s="37">
        <v>1.8557994939292299E-5</v>
      </c>
      <c r="W18" s="37">
        <v>6.7911813964396299E-5</v>
      </c>
      <c r="X18" s="37">
        <v>5.1791472249289274E-5</v>
      </c>
      <c r="Y18" s="37">
        <v>4.7042221843095334E-5</v>
      </c>
      <c r="Z18" s="37">
        <v>2.7217304519135318E-5</v>
      </c>
      <c r="AA18" s="37">
        <v>5.8772391018906204E-5</v>
      </c>
      <c r="AB18" s="37">
        <v>6.1066319375507094E-5</v>
      </c>
      <c r="AC18" s="37">
        <v>4.0520316231193173E-5</v>
      </c>
      <c r="AD18" s="37">
        <v>2.4114282993764757E-4</v>
      </c>
      <c r="AE18" s="37">
        <v>6.4848511589206951E-5</v>
      </c>
      <c r="AF18" s="37">
        <v>7.6528271268446199E-6</v>
      </c>
      <c r="AG18" s="37">
        <v>8.0648874183481846E-5</v>
      </c>
      <c r="AH18" s="37">
        <v>4.1485687215212226E-5</v>
      </c>
      <c r="AI18" s="37">
        <v>1.0539356034586689E-4</v>
      </c>
      <c r="AJ18" s="37">
        <v>1.5995579384466772E-4</v>
      </c>
      <c r="AK18" s="37">
        <v>0</v>
      </c>
    </row>
    <row r="19" spans="1:37" x14ac:dyDescent="0.2">
      <c r="A19" s="2" t="s">
        <v>69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1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</row>
    <row r="20" spans="1:37" x14ac:dyDescent="0.2">
      <c r="A20" s="2" t="s">
        <v>70</v>
      </c>
      <c r="B20" s="37">
        <v>4.1404631818483105E-2</v>
      </c>
      <c r="C20" s="37">
        <v>5.3439391499357503E-2</v>
      </c>
      <c r="D20" s="37">
        <v>1.158283610886025E-2</v>
      </c>
      <c r="E20" s="37">
        <v>1.4711310325732566E-2</v>
      </c>
      <c r="F20" s="37">
        <v>7.1239824674114341E-2</v>
      </c>
      <c r="G20" s="37">
        <v>7.8574998416416873E-3</v>
      </c>
      <c r="H20" s="37">
        <v>2.0727057561249054E-2</v>
      </c>
      <c r="I20" s="37">
        <v>1.5338464560826461E-2</v>
      </c>
      <c r="J20" s="37">
        <v>1.6552313526515691E-2</v>
      </c>
      <c r="K20" s="37">
        <v>3.3546006251783479E-2</v>
      </c>
      <c r="L20" s="37">
        <v>4.9892466732491909E-3</v>
      </c>
      <c r="M20" s="37">
        <v>2.0290224378299933E-3</v>
      </c>
      <c r="N20" s="37">
        <v>1.0017036378989542E-3</v>
      </c>
      <c r="O20" s="37">
        <v>5.3451648390297687E-3</v>
      </c>
      <c r="P20" s="37">
        <v>4.827078165306713E-3</v>
      </c>
      <c r="Q20" s="37">
        <v>7.7342873303520854E-3</v>
      </c>
      <c r="R20" s="37">
        <v>1.012246875031594E-2</v>
      </c>
      <c r="S20" s="37">
        <v>0</v>
      </c>
      <c r="T20" s="37">
        <v>1.0407900655057114</v>
      </c>
      <c r="U20" s="37">
        <v>5.3002933095941215E-2</v>
      </c>
      <c r="V20" s="37">
        <v>1.1422828844072275E-2</v>
      </c>
      <c r="W20" s="37">
        <v>1.4269895220624617E-2</v>
      </c>
      <c r="X20" s="37">
        <v>7.0581786825583373E-2</v>
      </c>
      <c r="Y20" s="37">
        <v>7.6913140455934859E-3</v>
      </c>
      <c r="Z20" s="37">
        <v>2.0130326728100237E-2</v>
      </c>
      <c r="AA20" s="37">
        <v>1.5179658561732477E-2</v>
      </c>
      <c r="AB20" s="37">
        <v>1.6038952326213642E-2</v>
      </c>
      <c r="AC20" s="37">
        <v>3.3067221820656981E-2</v>
      </c>
      <c r="AD20" s="37">
        <v>4.890745761573204E-3</v>
      </c>
      <c r="AE20" s="37">
        <v>1.9965712681551057E-3</v>
      </c>
      <c r="AF20" s="37">
        <v>9.7629949474907789E-4</v>
      </c>
      <c r="AG20" s="37">
        <v>5.2192097908658006E-3</v>
      </c>
      <c r="AH20" s="37">
        <v>4.7473672378133746E-3</v>
      </c>
      <c r="AI20" s="37">
        <v>7.5542084318656376E-3</v>
      </c>
      <c r="AJ20" s="37">
        <v>9.9143689792320164E-3</v>
      </c>
      <c r="AK20" s="37">
        <v>0</v>
      </c>
    </row>
    <row r="21" spans="1:37" x14ac:dyDescent="0.2">
      <c r="A21" s="2" t="s">
        <v>71</v>
      </c>
      <c r="B21" s="37">
        <v>1.5444312797468903E-2</v>
      </c>
      <c r="C21" s="37">
        <v>5.3121322827642162E-2</v>
      </c>
      <c r="D21" s="37">
        <v>1.0217574798921162E-2</v>
      </c>
      <c r="E21" s="37">
        <v>9.0913806648106367E-3</v>
      </c>
      <c r="F21" s="37">
        <v>4.4783736012258511E-2</v>
      </c>
      <c r="G21" s="37">
        <v>4.7503332833916355E-3</v>
      </c>
      <c r="H21" s="37">
        <v>1.372417727915484E-2</v>
      </c>
      <c r="I21" s="37">
        <v>4.4771899269679845E-3</v>
      </c>
      <c r="J21" s="37">
        <v>1.0129306428457269E-2</v>
      </c>
      <c r="K21" s="37">
        <v>1.8184740015911024E-2</v>
      </c>
      <c r="L21" s="37">
        <v>3.0593101627924037E-3</v>
      </c>
      <c r="M21" s="37">
        <v>1.216547500120471E-3</v>
      </c>
      <c r="N21" s="37">
        <v>6.5026654500798214E-4</v>
      </c>
      <c r="O21" s="37">
        <v>3.1298357361106465E-3</v>
      </c>
      <c r="P21" s="37">
        <v>2.5490994193650947E-3</v>
      </c>
      <c r="Q21" s="37">
        <v>4.4171971160720871E-3</v>
      </c>
      <c r="R21" s="37">
        <v>5.3403730619133753E-3</v>
      </c>
      <c r="S21" s="37">
        <v>0</v>
      </c>
      <c r="T21" s="37">
        <v>1.5026506154705738E-2</v>
      </c>
      <c r="U21" s="37">
        <v>1.0528844327552027</v>
      </c>
      <c r="V21" s="37">
        <v>1.0123981498774162E-2</v>
      </c>
      <c r="W21" s="37">
        <v>8.8151164333331502E-3</v>
      </c>
      <c r="X21" s="37">
        <v>4.4357167921630331E-2</v>
      </c>
      <c r="Y21" s="37">
        <v>4.6462525318920842E-3</v>
      </c>
      <c r="Z21" s="37">
        <v>1.3352253415513795E-2</v>
      </c>
      <c r="AA21" s="37">
        <v>4.363229032701697E-3</v>
      </c>
      <c r="AB21" s="37">
        <v>9.8077609771155712E-3</v>
      </c>
      <c r="AC21" s="37">
        <v>1.7873434784395278E-2</v>
      </c>
      <c r="AD21" s="37">
        <v>2.998681880635927E-3</v>
      </c>
      <c r="AE21" s="37">
        <v>1.196793454217508E-3</v>
      </c>
      <c r="AF21" s="37">
        <v>6.3447112229193651E-4</v>
      </c>
      <c r="AG21" s="37">
        <v>3.0513774242163453E-3</v>
      </c>
      <c r="AH21" s="37">
        <v>2.4989289431375924E-3</v>
      </c>
      <c r="AI21" s="37">
        <v>4.3050571951850566E-3</v>
      </c>
      <c r="AJ21" s="37">
        <v>5.2125640818961759E-3</v>
      </c>
      <c r="AK21" s="37">
        <v>0</v>
      </c>
    </row>
    <row r="22" spans="1:37" x14ac:dyDescent="0.2">
      <c r="A22" s="2" t="s">
        <v>72</v>
      </c>
      <c r="B22" s="37">
        <v>5.1263753451355545E-3</v>
      </c>
      <c r="C22" s="37">
        <v>1.0840639834397281E-2</v>
      </c>
      <c r="D22" s="37">
        <v>6.2870096044174248E-2</v>
      </c>
      <c r="E22" s="37">
        <v>9.8736398851793808E-4</v>
      </c>
      <c r="F22" s="37">
        <v>4.6944221847147801E-3</v>
      </c>
      <c r="G22" s="37">
        <v>5.2676532212350821E-4</v>
      </c>
      <c r="H22" s="37">
        <v>2.7051947644977543E-3</v>
      </c>
      <c r="I22" s="37">
        <v>6.0453072348684578E-4</v>
      </c>
      <c r="J22" s="37">
        <v>1.0816493030829492E-3</v>
      </c>
      <c r="K22" s="37">
        <v>3.1458612610948968E-3</v>
      </c>
      <c r="L22" s="37">
        <v>3.5326812720377101E-4</v>
      </c>
      <c r="M22" s="37">
        <v>1.4365707554000868E-4</v>
      </c>
      <c r="N22" s="37">
        <v>7.2433705142964651E-5</v>
      </c>
      <c r="O22" s="37">
        <v>3.559130776866308E-4</v>
      </c>
      <c r="P22" s="37">
        <v>4.445178809833721E-4</v>
      </c>
      <c r="Q22" s="37">
        <v>5.3295239998365801E-4</v>
      </c>
      <c r="R22" s="37">
        <v>6.6706587576683362E-4</v>
      </c>
      <c r="S22" s="37">
        <v>0</v>
      </c>
      <c r="T22" s="37">
        <v>5.100142063248869E-3</v>
      </c>
      <c r="U22" s="37">
        <v>1.0851255110963633E-2</v>
      </c>
      <c r="V22" s="37">
        <v>1.0631642193465154</v>
      </c>
      <c r="W22" s="37">
        <v>9.5827519134188772E-4</v>
      </c>
      <c r="X22" s="37">
        <v>4.6559911938376507E-3</v>
      </c>
      <c r="Y22" s="37">
        <v>5.1577017962606926E-4</v>
      </c>
      <c r="Z22" s="37">
        <v>2.6718132185632694E-3</v>
      </c>
      <c r="AA22" s="37">
        <v>5.9301053829854673E-4</v>
      </c>
      <c r="AB22" s="37">
        <v>1.0477937760490872E-3</v>
      </c>
      <c r="AC22" s="37">
        <v>3.1208758241269311E-3</v>
      </c>
      <c r="AD22" s="37">
        <v>3.4673132402664815E-4</v>
      </c>
      <c r="AE22" s="37">
        <v>1.414190099198225E-4</v>
      </c>
      <c r="AF22" s="37">
        <v>7.0770341512201563E-5</v>
      </c>
      <c r="AG22" s="37">
        <v>3.4749707357536867E-4</v>
      </c>
      <c r="AH22" s="37">
        <v>4.3964413135097642E-4</v>
      </c>
      <c r="AI22" s="37">
        <v>5.2113470557238408E-4</v>
      </c>
      <c r="AJ22" s="37">
        <v>6.5180061753421063E-4</v>
      </c>
      <c r="AK22" s="37">
        <v>0</v>
      </c>
    </row>
    <row r="23" spans="1:37" x14ac:dyDescent="0.2">
      <c r="A23" s="2" t="s">
        <v>73</v>
      </c>
      <c r="B23" s="37">
        <v>2.2964678512216747E-2</v>
      </c>
      <c r="C23" s="37">
        <v>2.317359686142581E-2</v>
      </c>
      <c r="D23" s="37">
        <v>7.6221916041970417E-3</v>
      </c>
      <c r="E23" s="37">
        <v>4.2023645749319528E-2</v>
      </c>
      <c r="F23" s="37">
        <v>7.6970301531123456E-2</v>
      </c>
      <c r="G23" s="37">
        <v>5.2272603779493484E-2</v>
      </c>
      <c r="H23" s="37">
        <v>3.4122994336875954E-2</v>
      </c>
      <c r="I23" s="37">
        <v>8.4548628913924291E-3</v>
      </c>
      <c r="J23" s="37">
        <v>1.7966850414108088E-2</v>
      </c>
      <c r="K23" s="37">
        <v>1.8538860677356665E-2</v>
      </c>
      <c r="L23" s="37">
        <v>6.008552143993923E-3</v>
      </c>
      <c r="M23" s="37">
        <v>2.3545939497090565E-3</v>
      </c>
      <c r="N23" s="37">
        <v>1.726678861759432E-3</v>
      </c>
      <c r="O23" s="37">
        <v>6.5211457048646075E-3</v>
      </c>
      <c r="P23" s="37">
        <v>5.7929004889147638E-3</v>
      </c>
      <c r="Q23" s="37">
        <v>7.828758414938651E-3</v>
      </c>
      <c r="R23" s="37">
        <v>9.5365160832877952E-3</v>
      </c>
      <c r="S23" s="37">
        <v>0</v>
      </c>
      <c r="T23" s="37">
        <v>2.223656179006097E-2</v>
      </c>
      <c r="U23" s="37">
        <v>2.2562435367603325E-2</v>
      </c>
      <c r="V23" s="37">
        <v>7.4298313297688169E-3</v>
      </c>
      <c r="W23" s="37">
        <v>1.0412299158775766</v>
      </c>
      <c r="X23" s="37">
        <v>7.5518296311063854E-2</v>
      </c>
      <c r="Y23" s="37">
        <v>5.1686433124642987E-2</v>
      </c>
      <c r="Z23" s="37">
        <v>3.3336515437600446E-2</v>
      </c>
      <c r="AA23" s="37">
        <v>8.2574127963845074E-3</v>
      </c>
      <c r="AB23" s="37">
        <v>1.7416040160540745E-2</v>
      </c>
      <c r="AC23" s="37">
        <v>1.7973195716962216E-2</v>
      </c>
      <c r="AD23" s="37">
        <v>5.8994925871972944E-3</v>
      </c>
      <c r="AE23" s="37">
        <v>2.3209864517113881E-3</v>
      </c>
      <c r="AF23" s="37">
        <v>1.6923963820556387E-3</v>
      </c>
      <c r="AG23" s="37">
        <v>6.3858155043171102E-3</v>
      </c>
      <c r="AH23" s="37">
        <v>5.6927461765624325E-3</v>
      </c>
      <c r="AI23" s="37">
        <v>7.6380970301158533E-3</v>
      </c>
      <c r="AJ23" s="37">
        <v>9.3335112722595769E-3</v>
      </c>
      <c r="AK23" s="37">
        <v>0</v>
      </c>
    </row>
    <row r="24" spans="1:37" x14ac:dyDescent="0.2">
      <c r="A24" s="2" t="s">
        <v>74</v>
      </c>
      <c r="B24" s="37">
        <v>0.43183837063504965</v>
      </c>
      <c r="C24" s="37">
        <v>0.37523341403196486</v>
      </c>
      <c r="D24" s="37">
        <v>0.13082584413389797</v>
      </c>
      <c r="E24" s="37">
        <v>0.30414128287926284</v>
      </c>
      <c r="F24" s="37">
        <v>0.54170899529488636</v>
      </c>
      <c r="G24" s="37">
        <v>0.15903049320175797</v>
      </c>
      <c r="H24" s="37">
        <v>0.41494098567969329</v>
      </c>
      <c r="I24" s="37">
        <v>0.1395896971921412</v>
      </c>
      <c r="J24" s="37">
        <v>0.34342199997916262</v>
      </c>
      <c r="K24" s="37">
        <v>0.3464230084478484</v>
      </c>
      <c r="L24" s="37">
        <v>9.1955057263653453E-2</v>
      </c>
      <c r="M24" s="37">
        <v>3.6673181065531753E-2</v>
      </c>
      <c r="N24" s="37">
        <v>1.9621842672900791E-2</v>
      </c>
      <c r="O24" s="37">
        <v>9.9695875987041591E-2</v>
      </c>
      <c r="P24" s="37">
        <v>6.8324099021705789E-2</v>
      </c>
      <c r="Q24" s="37">
        <v>0.13539863891442744</v>
      </c>
      <c r="R24" s="37">
        <v>0.15000664764839039</v>
      </c>
      <c r="S24" s="37">
        <v>0</v>
      </c>
      <c r="T24" s="37">
        <v>0.41640006107648453</v>
      </c>
      <c r="U24" s="37">
        <v>0.36288901605858143</v>
      </c>
      <c r="V24" s="37">
        <v>0.12680971675851155</v>
      </c>
      <c r="W24" s="37">
        <v>0.29412875555429013</v>
      </c>
      <c r="X24" s="37">
        <v>1.5236751514393256</v>
      </c>
      <c r="Y24" s="37">
        <v>0.15527143850357214</v>
      </c>
      <c r="Z24" s="37">
        <v>0.40132844958925812</v>
      </c>
      <c r="AA24" s="37">
        <v>0.13546243381724316</v>
      </c>
      <c r="AB24" s="37">
        <v>0.33176308812352323</v>
      </c>
      <c r="AC24" s="37">
        <v>0.33441126381744596</v>
      </c>
      <c r="AD24" s="37">
        <v>8.9796921202685343E-2</v>
      </c>
      <c r="AE24" s="37">
        <v>3.6002241783058067E-2</v>
      </c>
      <c r="AF24" s="37">
        <v>1.9045925603660457E-2</v>
      </c>
      <c r="AG24" s="37">
        <v>9.6897425176180482E-2</v>
      </c>
      <c r="AH24" s="37">
        <v>6.6561578393068629E-2</v>
      </c>
      <c r="AI24" s="37">
        <v>0.13137554252768444</v>
      </c>
      <c r="AJ24" s="37">
        <v>0.1458318758998555</v>
      </c>
      <c r="AK24" s="37">
        <v>0</v>
      </c>
    </row>
    <row r="25" spans="1:37" x14ac:dyDescent="0.2">
      <c r="A25" s="2" t="s">
        <v>75</v>
      </c>
      <c r="B25" s="37">
        <v>4.3177370841291196E-2</v>
      </c>
      <c r="C25" s="37">
        <v>5.8754843487518534E-2</v>
      </c>
      <c r="D25" s="37">
        <v>2.3607126878053775E-2</v>
      </c>
      <c r="E25" s="37">
        <v>2.6493634221525106E-2</v>
      </c>
      <c r="F25" s="37">
        <v>4.2175298818090103E-2</v>
      </c>
      <c r="G25" s="37">
        <v>0.33396657342977915</v>
      </c>
      <c r="H25" s="37">
        <v>1.807821507881632E-2</v>
      </c>
      <c r="I25" s="37">
        <v>3.9658289471287848E-2</v>
      </c>
      <c r="J25" s="37">
        <v>2.4823947040193414E-2</v>
      </c>
      <c r="K25" s="37">
        <v>3.9388043888481362E-2</v>
      </c>
      <c r="L25" s="37">
        <v>2.497327953561369E-2</v>
      </c>
      <c r="M25" s="37">
        <v>1.2780752713380422E-2</v>
      </c>
      <c r="N25" s="37">
        <v>4.2945465037900112E-3</v>
      </c>
      <c r="O25" s="37">
        <v>3.9140970845156907E-2</v>
      </c>
      <c r="P25" s="37">
        <v>2.8095260602891293E-2</v>
      </c>
      <c r="Q25" s="37">
        <v>3.2034206145854116E-2</v>
      </c>
      <c r="R25" s="37">
        <v>5.5577082466622477E-2</v>
      </c>
      <c r="S25" s="37">
        <v>0</v>
      </c>
      <c r="T25" s="37">
        <v>4.2775312547677274E-2</v>
      </c>
      <c r="U25" s="37">
        <v>5.8438284690883101E-2</v>
      </c>
      <c r="V25" s="37">
        <v>2.3506716447840158E-2</v>
      </c>
      <c r="W25" s="37">
        <v>2.6196733452003462E-2</v>
      </c>
      <c r="X25" s="37">
        <v>4.1685559186896752E-2</v>
      </c>
      <c r="Y25" s="37">
        <v>1.3338704055750896</v>
      </c>
      <c r="Z25" s="37">
        <v>1.7708522564493345E-2</v>
      </c>
      <c r="AA25" s="37">
        <v>3.9522107468370926E-2</v>
      </c>
      <c r="AB25" s="37">
        <v>2.4496493933669858E-2</v>
      </c>
      <c r="AC25" s="37">
        <v>3.9062880231353389E-2</v>
      </c>
      <c r="AD25" s="37">
        <v>2.4859376432040784E-2</v>
      </c>
      <c r="AE25" s="37">
        <v>1.2732769386328262E-2</v>
      </c>
      <c r="AF25" s="37">
        <v>4.2762292773672918E-3</v>
      </c>
      <c r="AG25" s="37">
        <v>3.9031983282515573E-2</v>
      </c>
      <c r="AH25" s="37">
        <v>2.8022636174967152E-2</v>
      </c>
      <c r="AI25" s="37">
        <v>3.1904652730821922E-2</v>
      </c>
      <c r="AJ25" s="37">
        <v>5.539740608644355E-2</v>
      </c>
      <c r="AK25" s="37">
        <v>0</v>
      </c>
    </row>
    <row r="26" spans="1:37" x14ac:dyDescent="0.2">
      <c r="A26" s="2" t="s">
        <v>76</v>
      </c>
      <c r="B26" s="37">
        <v>2.6794449321379051E-3</v>
      </c>
      <c r="C26" s="37">
        <v>3.8732541796236445E-3</v>
      </c>
      <c r="D26" s="37">
        <v>1.5980599056750761E-3</v>
      </c>
      <c r="E26" s="37">
        <v>1.8594287382587206E-2</v>
      </c>
      <c r="F26" s="37">
        <v>5.46682239916627E-3</v>
      </c>
      <c r="G26" s="37">
        <v>1.7680725516381623E-2</v>
      </c>
      <c r="H26" s="37">
        <v>0.11489425857456784</v>
      </c>
      <c r="I26" s="37">
        <v>4.4561586620532143E-3</v>
      </c>
      <c r="J26" s="37">
        <v>6.5790229743999369E-3</v>
      </c>
      <c r="K26" s="37">
        <v>5.7719202080709336E-3</v>
      </c>
      <c r="L26" s="37">
        <v>1.8162633354406526E-2</v>
      </c>
      <c r="M26" s="37">
        <v>4.1339856586739441E-3</v>
      </c>
      <c r="N26" s="37">
        <v>3.6768286459613903E-3</v>
      </c>
      <c r="O26" s="37">
        <v>9.4019607539482918E-3</v>
      </c>
      <c r="P26" s="37">
        <v>1.6782389476001427E-2</v>
      </c>
      <c r="Q26" s="37">
        <v>3.5693114322758361E-3</v>
      </c>
      <c r="R26" s="37">
        <v>5.9360691645249097E-3</v>
      </c>
      <c r="S26" s="37">
        <v>0</v>
      </c>
      <c r="T26" s="37">
        <v>2.6265345787454719E-3</v>
      </c>
      <c r="U26" s="37">
        <v>3.8299536451642845E-3</v>
      </c>
      <c r="V26" s="37">
        <v>1.5836255695377685E-3</v>
      </c>
      <c r="W26" s="37">
        <v>1.8540095244964604E-2</v>
      </c>
      <c r="X26" s="37">
        <v>5.3926373962359707E-3</v>
      </c>
      <c r="Y26" s="37">
        <v>1.7652870758762859E-2</v>
      </c>
      <c r="Z26" s="37">
        <v>1.114784904626148</v>
      </c>
      <c r="AA26" s="37">
        <v>4.432736367596805E-3</v>
      </c>
      <c r="AB26" s="37">
        <v>6.5314084419520876E-3</v>
      </c>
      <c r="AC26" s="37">
        <v>5.726334153606601E-3</v>
      </c>
      <c r="AD26" s="37">
        <v>1.8125691931531896E-2</v>
      </c>
      <c r="AE26" s="37">
        <v>4.1206191923600279E-3</v>
      </c>
      <c r="AF26" s="37">
        <v>3.672132502548222E-3</v>
      </c>
      <c r="AG26" s="37">
        <v>9.3753580411923779E-3</v>
      </c>
      <c r="AH26" s="37">
        <v>1.6761100763158784E-2</v>
      </c>
      <c r="AI26" s="37">
        <v>3.5489844769770367E-3</v>
      </c>
      <c r="AJ26" s="37">
        <v>5.9054422143212286E-3</v>
      </c>
      <c r="AK26" s="37">
        <v>0</v>
      </c>
    </row>
    <row r="27" spans="1:37" x14ac:dyDescent="0.2">
      <c r="A27" s="2" t="s">
        <v>77</v>
      </c>
      <c r="B27" s="37">
        <v>8.9908641800665379E-2</v>
      </c>
      <c r="C27" s="37">
        <v>0.107003305277156</v>
      </c>
      <c r="D27" s="37">
        <v>4.3096194352622665E-2</v>
      </c>
      <c r="E27" s="37">
        <v>7.2665776075508809E-2</v>
      </c>
      <c r="F27" s="37">
        <v>0.13815745678352717</v>
      </c>
      <c r="G27" s="37">
        <v>4.3383655901448957E-2</v>
      </c>
      <c r="H27" s="37">
        <v>0.10096089728297616</v>
      </c>
      <c r="I27" s="37">
        <v>4.6363312941625802E-2</v>
      </c>
      <c r="J27" s="37">
        <v>8.4270796032674983E-2</v>
      </c>
      <c r="K27" s="37">
        <v>0.11158660348624665</v>
      </c>
      <c r="L27" s="37">
        <v>4.5381112571169425E-2</v>
      </c>
      <c r="M27" s="37">
        <v>1.6445451716919853E-2</v>
      </c>
      <c r="N27" s="37">
        <v>5.970116115025452E-3</v>
      </c>
      <c r="O27" s="37">
        <v>3.9088752257240074E-2</v>
      </c>
      <c r="P27" s="37">
        <v>2.8901792754576675E-2</v>
      </c>
      <c r="Q27" s="37">
        <v>6.7715028995449192E-2</v>
      </c>
      <c r="R27" s="37">
        <v>5.2540393891470472E-2</v>
      </c>
      <c r="S27" s="37">
        <v>0</v>
      </c>
      <c r="T27" s="37">
        <v>9.5594844148978189E-2</v>
      </c>
      <c r="U27" s="37">
        <v>0.11592598071617426</v>
      </c>
      <c r="V27" s="37">
        <v>4.6831041524710612E-2</v>
      </c>
      <c r="W27" s="37">
        <v>7.7125877551976835E-2</v>
      </c>
      <c r="X27" s="37">
        <v>0.14830862430581593</v>
      </c>
      <c r="Y27" s="37">
        <v>4.5453112534807348E-2</v>
      </c>
      <c r="Z27" s="37">
        <v>0.10781072709656543</v>
      </c>
      <c r="AA27" s="37">
        <v>1.0499998145925473</v>
      </c>
      <c r="AB27" s="37">
        <v>9.008617056793515E-2</v>
      </c>
      <c r="AC27" s="37">
        <v>0.12220905105020589</v>
      </c>
      <c r="AD27" s="37">
        <v>4.8994688041735165E-2</v>
      </c>
      <c r="AE27" s="37">
        <v>1.7264003323425581E-2</v>
      </c>
      <c r="AF27" s="37">
        <v>6.3630583146317152E-3</v>
      </c>
      <c r="AG27" s="37">
        <v>4.2109314720199756E-2</v>
      </c>
      <c r="AH27" s="37">
        <v>3.1251177398800595E-2</v>
      </c>
      <c r="AI27" s="37">
        <v>7.4517378757784192E-2</v>
      </c>
      <c r="AJ27" s="37">
        <v>5.5881635246417399E-2</v>
      </c>
      <c r="AK27" s="37">
        <v>0</v>
      </c>
    </row>
    <row r="28" spans="1:37" x14ac:dyDescent="0.2">
      <c r="A28" s="2" t="s">
        <v>78</v>
      </c>
      <c r="B28" s="37">
        <v>4.6723511723445868E-2</v>
      </c>
      <c r="C28" s="37">
        <v>4.1741956170951174E-2</v>
      </c>
      <c r="D28" s="37">
        <v>3.0916030122874853E-2</v>
      </c>
      <c r="E28" s="37">
        <v>7.8322540628674053E-2</v>
      </c>
      <c r="F28" s="37">
        <v>7.7921829656640795E-2</v>
      </c>
      <c r="G28" s="37">
        <v>3.4918457513545526E-2</v>
      </c>
      <c r="H28" s="37">
        <v>4.3441288684818724E-2</v>
      </c>
      <c r="I28" s="37">
        <v>4.7723418474405116E-2</v>
      </c>
      <c r="J28" s="37">
        <v>0.10131463932253483</v>
      </c>
      <c r="K28" s="37">
        <v>3.7919322363769971E-2</v>
      </c>
      <c r="L28" s="37">
        <v>2.2938682994100311E-2</v>
      </c>
      <c r="M28" s="37">
        <v>1.5937735859480287E-2</v>
      </c>
      <c r="N28" s="37">
        <v>3.350438683805486E-3</v>
      </c>
      <c r="O28" s="37">
        <v>2.1527228431551186E-2</v>
      </c>
      <c r="P28" s="37">
        <v>1.5560736221430359E-2</v>
      </c>
      <c r="Q28" s="37">
        <v>2.4353499000583052E-2</v>
      </c>
      <c r="R28" s="37">
        <v>5.2941994432305822E-2</v>
      </c>
      <c r="S28" s="37">
        <v>0</v>
      </c>
      <c r="T28" s="37">
        <v>5.6725101593932119E-2</v>
      </c>
      <c r="U28" s="37">
        <v>4.8276701830678656E-2</v>
      </c>
      <c r="V28" s="37">
        <v>4.4707641912767153E-2</v>
      </c>
      <c r="W28" s="37">
        <v>0.11860946485599354</v>
      </c>
      <c r="X28" s="37">
        <v>0.10016376041658379</v>
      </c>
      <c r="Y28" s="37">
        <v>4.2979484447746644E-2</v>
      </c>
      <c r="Z28" s="37">
        <v>4.9314832915354351E-2</v>
      </c>
      <c r="AA28" s="37">
        <v>7.421356754769981E-2</v>
      </c>
      <c r="AB28" s="37">
        <v>1.1604186153612468</v>
      </c>
      <c r="AC28" s="37">
        <v>4.353809770299269E-2</v>
      </c>
      <c r="AD28" s="37">
        <v>2.8688772771617813E-2</v>
      </c>
      <c r="AE28" s="37">
        <v>2.2124870086104944E-2</v>
      </c>
      <c r="AF28" s="37">
        <v>3.8940363528660949E-3</v>
      </c>
      <c r="AG28" s="37">
        <v>2.8148776355173665E-2</v>
      </c>
      <c r="AH28" s="37">
        <v>2.0477658748593992E-2</v>
      </c>
      <c r="AI28" s="37">
        <v>3.050743440593226E-2</v>
      </c>
      <c r="AJ28" s="37">
        <v>8.1543203796431013E-2</v>
      </c>
      <c r="AK28" s="37">
        <v>0</v>
      </c>
    </row>
    <row r="29" spans="1:37" x14ac:dyDescent="0.2">
      <c r="A29" s="2" t="s">
        <v>79</v>
      </c>
      <c r="B29" s="37">
        <v>2.2521800605347173E-3</v>
      </c>
      <c r="C29" s="37">
        <v>2.2157281050429862E-3</v>
      </c>
      <c r="D29" s="37">
        <v>1.292344848013981E-3</v>
      </c>
      <c r="E29" s="37">
        <v>5.478482097890076E-3</v>
      </c>
      <c r="F29" s="37">
        <v>5.2881956827968623E-3</v>
      </c>
      <c r="G29" s="37">
        <v>4.0101223798006593E-3</v>
      </c>
      <c r="H29" s="37">
        <v>5.1135338107769403E-3</v>
      </c>
      <c r="I29" s="37">
        <v>6.4414619603822137E-3</v>
      </c>
      <c r="J29" s="37">
        <v>5.4522240193788409E-3</v>
      </c>
      <c r="K29" s="37">
        <v>3.4569310616156864E-3</v>
      </c>
      <c r="L29" s="37">
        <v>9.0434737074211631E-3</v>
      </c>
      <c r="M29" s="37">
        <v>7.6483788695953922E-3</v>
      </c>
      <c r="N29" s="37">
        <v>7.6200185186838204E-4</v>
      </c>
      <c r="O29" s="37">
        <v>8.5359335896664206E-3</v>
      </c>
      <c r="P29" s="37">
        <v>1.3578113785794101E-2</v>
      </c>
      <c r="Q29" s="37">
        <v>1.2783912657560868E-2</v>
      </c>
      <c r="R29" s="37">
        <v>7.0569242036379445E-2</v>
      </c>
      <c r="S29" s="37">
        <v>0</v>
      </c>
      <c r="T29" s="37">
        <v>2.2058132166425169E-3</v>
      </c>
      <c r="U29" s="37">
        <v>2.1784337572890913E-3</v>
      </c>
      <c r="V29" s="37">
        <v>1.2941423924869514E-3</v>
      </c>
      <c r="W29" s="37">
        <v>5.6093562484703548E-3</v>
      </c>
      <c r="X29" s="37">
        <v>5.3446821293776587E-3</v>
      </c>
      <c r="Y29" s="37">
        <v>4.0957423640573523E-3</v>
      </c>
      <c r="Z29" s="37">
        <v>5.235131295792954E-3</v>
      </c>
      <c r="AA29" s="37">
        <v>6.7119535732617953E-3</v>
      </c>
      <c r="AB29" s="37">
        <v>5.5856134650376088E-3</v>
      </c>
      <c r="AC29" s="37">
        <v>1.0034905363218378</v>
      </c>
      <c r="AD29" s="37">
        <v>9.3485842412899117E-3</v>
      </c>
      <c r="AE29" s="37">
        <v>7.9965356429167033E-3</v>
      </c>
      <c r="AF29" s="37">
        <v>7.7668967744985837E-4</v>
      </c>
      <c r="AG29" s="37">
        <v>8.9304154793329298E-3</v>
      </c>
      <c r="AH29" s="37">
        <v>1.4393320165718317E-2</v>
      </c>
      <c r="AI29" s="37">
        <v>1.3436690092867467E-2</v>
      </c>
      <c r="AJ29" s="37">
        <v>7.5224164656286382E-2</v>
      </c>
      <c r="AK29" s="37">
        <v>0</v>
      </c>
    </row>
    <row r="30" spans="1:37" x14ac:dyDescent="0.2">
      <c r="A30" s="2" t="s">
        <v>80</v>
      </c>
      <c r="B30" s="37">
        <v>1.0114452461832422E-2</v>
      </c>
      <c r="C30" s="37">
        <v>1.0061254855325889E-2</v>
      </c>
      <c r="D30" s="37">
        <v>5.5885210629095412E-3</v>
      </c>
      <c r="E30" s="37">
        <v>2.0757602320039214E-2</v>
      </c>
      <c r="F30" s="37">
        <v>2.2936090018873756E-2</v>
      </c>
      <c r="G30" s="37">
        <v>2.1111386761768141E-2</v>
      </c>
      <c r="H30" s="37">
        <v>1.4840633988846372E-2</v>
      </c>
      <c r="I30" s="37">
        <v>2.9065055621574042E-2</v>
      </c>
      <c r="J30" s="37">
        <v>2.4586430875115514E-2</v>
      </c>
      <c r="K30" s="37">
        <v>1.5656200848361838E-2</v>
      </c>
      <c r="L30" s="37">
        <v>0.14508820629513236</v>
      </c>
      <c r="M30" s="37">
        <v>5.6165976489078423E-2</v>
      </c>
      <c r="N30" s="37">
        <v>5.151203492370993E-3</v>
      </c>
      <c r="O30" s="37">
        <v>8.791146215221976E-2</v>
      </c>
      <c r="P30" s="37">
        <v>2.9392014611408779E-2</v>
      </c>
      <c r="Q30" s="37">
        <v>2.1283530126625358E-2</v>
      </c>
      <c r="R30" s="37">
        <v>3.246005940790235E-2</v>
      </c>
      <c r="S30" s="37">
        <v>0</v>
      </c>
      <c r="T30" s="37">
        <v>9.8914752189957142E-3</v>
      </c>
      <c r="U30" s="37">
        <v>9.8809881211587292E-3</v>
      </c>
      <c r="V30" s="37">
        <v>5.5280661507406221E-3</v>
      </c>
      <c r="W30" s="37">
        <v>2.0578100656718265E-2</v>
      </c>
      <c r="X30" s="37">
        <v>2.2686320699440939E-2</v>
      </c>
      <c r="Y30" s="37">
        <v>2.108542066076606E-2</v>
      </c>
      <c r="Z30" s="37">
        <v>1.4647459138851893E-2</v>
      </c>
      <c r="AA30" s="37">
        <v>2.9071982007797953E-2</v>
      </c>
      <c r="AB30" s="37">
        <v>2.4454786283331632E-2</v>
      </c>
      <c r="AC30" s="37">
        <v>1.5494812202630418E-2</v>
      </c>
      <c r="AD30" s="37">
        <v>1.1459590078246065</v>
      </c>
      <c r="AE30" s="37">
        <v>5.6423140521790503E-2</v>
      </c>
      <c r="AF30" s="37">
        <v>5.1502852407215045E-3</v>
      </c>
      <c r="AG30" s="37">
        <v>8.8405855716927301E-2</v>
      </c>
      <c r="AH30" s="37">
        <v>2.9480330449818709E-2</v>
      </c>
      <c r="AI30" s="37">
        <v>2.1269716505686757E-2</v>
      </c>
      <c r="AJ30" s="37">
        <v>3.2478842372566541E-2</v>
      </c>
      <c r="AK30" s="37">
        <v>0</v>
      </c>
    </row>
    <row r="31" spans="1:37" x14ac:dyDescent="0.2">
      <c r="A31" s="2" t="s">
        <v>81</v>
      </c>
      <c r="B31" s="37">
        <v>3.7460705696855334E-2</v>
      </c>
      <c r="C31" s="37">
        <v>3.6359259471267578E-2</v>
      </c>
      <c r="D31" s="37">
        <v>2.747245786253829E-2</v>
      </c>
      <c r="E31" s="37">
        <v>4.1241731372973205E-2</v>
      </c>
      <c r="F31" s="37">
        <v>4.7385958078076391E-2</v>
      </c>
      <c r="G31" s="37">
        <v>4.7080433224714544E-2</v>
      </c>
      <c r="H31" s="37">
        <v>3.6877849582066559E-2</v>
      </c>
      <c r="I31" s="37">
        <v>4.3641265867695976E-2</v>
      </c>
      <c r="J31" s="37">
        <v>4.9713040158179532E-2</v>
      </c>
      <c r="K31" s="37">
        <v>3.4058759511716483E-2</v>
      </c>
      <c r="L31" s="37">
        <v>5.1147285497258534E-2</v>
      </c>
      <c r="M31" s="37">
        <v>0.14548991810047107</v>
      </c>
      <c r="N31" s="37">
        <v>4.2141717237384864E-2</v>
      </c>
      <c r="O31" s="37">
        <v>3.6713213776277495E-2</v>
      </c>
      <c r="P31" s="37">
        <v>5.2681172862646113E-2</v>
      </c>
      <c r="Q31" s="37">
        <v>3.3979183145240427E-2</v>
      </c>
      <c r="R31" s="37">
        <v>3.6611847657042382E-2</v>
      </c>
      <c r="S31" s="37">
        <v>0</v>
      </c>
      <c r="T31" s="37">
        <v>3.7256795955995854E-2</v>
      </c>
      <c r="U31" s="37">
        <v>3.622393177504097E-2</v>
      </c>
      <c r="V31" s="37">
        <v>2.7599916286509759E-2</v>
      </c>
      <c r="W31" s="37">
        <v>4.1202664764931375E-2</v>
      </c>
      <c r="X31" s="37">
        <v>4.7085145293174278E-2</v>
      </c>
      <c r="Y31" s="37">
        <v>4.7290023274844772E-2</v>
      </c>
      <c r="Z31" s="37">
        <v>3.6681613719373451E-2</v>
      </c>
      <c r="AA31" s="37">
        <v>4.3877091681055101E-2</v>
      </c>
      <c r="AB31" s="37">
        <v>4.9739101725156512E-2</v>
      </c>
      <c r="AC31" s="37">
        <v>3.3898434557232827E-2</v>
      </c>
      <c r="AD31" s="37">
        <v>5.1454056754584414E-2</v>
      </c>
      <c r="AE31" s="37">
        <v>1.1471868188713792</v>
      </c>
      <c r="AF31" s="37">
        <v>4.2634976546734475E-2</v>
      </c>
      <c r="AG31" s="37">
        <v>3.6888809502926584E-2</v>
      </c>
      <c r="AH31" s="37">
        <v>5.3173312555313088E-2</v>
      </c>
      <c r="AI31" s="37">
        <v>3.4105073633758733E-2</v>
      </c>
      <c r="AJ31" s="37">
        <v>3.6690221266764314E-2</v>
      </c>
      <c r="AK31" s="37">
        <v>0</v>
      </c>
    </row>
    <row r="32" spans="1:37" x14ac:dyDescent="0.2">
      <c r="A32" s="2" t="s">
        <v>82</v>
      </c>
      <c r="B32" s="37">
        <v>5.1614129581365213E-3</v>
      </c>
      <c r="C32" s="37">
        <v>5.6478050840849739E-3</v>
      </c>
      <c r="D32" s="37">
        <v>2.825450914078063E-3</v>
      </c>
      <c r="E32" s="37">
        <v>7.5287798087405626E-3</v>
      </c>
      <c r="F32" s="37">
        <v>9.8612099178845142E-3</v>
      </c>
      <c r="G32" s="37">
        <v>7.9658972411143034E-3</v>
      </c>
      <c r="H32" s="37">
        <v>7.6011612117426056E-3</v>
      </c>
      <c r="I32" s="37">
        <v>3.1167613557169654E-2</v>
      </c>
      <c r="J32" s="37">
        <v>1.2290645906442148E-2</v>
      </c>
      <c r="K32" s="37">
        <v>2.4389537887775994E-2</v>
      </c>
      <c r="L32" s="37">
        <v>1.6543001552779091E-2</v>
      </c>
      <c r="M32" s="37">
        <v>1.0303200959433585E-2</v>
      </c>
      <c r="N32" s="37">
        <v>3.7090876203137698E-3</v>
      </c>
      <c r="O32" s="37">
        <v>1.7840370131664705E-2</v>
      </c>
      <c r="P32" s="37">
        <v>5.3564970850082149E-3</v>
      </c>
      <c r="Q32" s="37">
        <v>1.9012877832546529E-2</v>
      </c>
      <c r="R32" s="37">
        <v>3.5274283359170572E-2</v>
      </c>
      <c r="S32" s="37">
        <v>0</v>
      </c>
      <c r="T32" s="37">
        <v>5.0861907401109404E-3</v>
      </c>
      <c r="U32" s="37">
        <v>5.597038469608487E-3</v>
      </c>
      <c r="V32" s="37">
        <v>2.8323473571932431E-3</v>
      </c>
      <c r="W32" s="37">
        <v>7.5886718809389615E-3</v>
      </c>
      <c r="X32" s="37">
        <v>9.9157769138493758E-3</v>
      </c>
      <c r="Y32" s="37">
        <v>8.226833264608685E-3</v>
      </c>
      <c r="Z32" s="37">
        <v>7.6821913094943578E-3</v>
      </c>
      <c r="AA32" s="37">
        <v>3.3669460835361258E-2</v>
      </c>
      <c r="AB32" s="37">
        <v>1.2791650924236163E-2</v>
      </c>
      <c r="AC32" s="37">
        <v>2.6084258028899864E-2</v>
      </c>
      <c r="AD32" s="37">
        <v>1.7406311715643698E-2</v>
      </c>
      <c r="AE32" s="37">
        <v>1.0870117058165452E-2</v>
      </c>
      <c r="AF32" s="37">
        <v>1.0039768950567576</v>
      </c>
      <c r="AG32" s="37">
        <v>1.9035792405236722E-2</v>
      </c>
      <c r="AH32" s="37">
        <v>5.5204451408161137E-3</v>
      </c>
      <c r="AI32" s="37">
        <v>2.0233702849151321E-2</v>
      </c>
      <c r="AJ32" s="37">
        <v>3.7957396441213098E-2</v>
      </c>
      <c r="AK32" s="37">
        <v>0</v>
      </c>
    </row>
    <row r="33" spans="1:37" x14ac:dyDescent="0.2">
      <c r="A33" s="2" t="s">
        <v>83</v>
      </c>
      <c r="B33" s="37">
        <v>4.4925048375051631E-2</v>
      </c>
      <c r="C33" s="37">
        <v>4.4200471092598663E-2</v>
      </c>
      <c r="D33" s="37">
        <v>2.6101717124219669E-2</v>
      </c>
      <c r="E33" s="37">
        <v>0.13818273838137105</v>
      </c>
      <c r="F33" s="37">
        <v>0.10517120497489875</v>
      </c>
      <c r="G33" s="37">
        <v>8.448293162463269E-2</v>
      </c>
      <c r="H33" s="37">
        <v>6.9641216802596592E-2</v>
      </c>
      <c r="I33" s="37">
        <v>0.11395901973775291</v>
      </c>
      <c r="J33" s="37">
        <v>0.10208399218338364</v>
      </c>
      <c r="K33" s="37">
        <v>6.8333347616111387E-2</v>
      </c>
      <c r="L33" s="37">
        <v>0.18185162428355048</v>
      </c>
      <c r="M33" s="37">
        <v>0.10639825301702774</v>
      </c>
      <c r="N33" s="37">
        <v>1.6062780778279467E-2</v>
      </c>
      <c r="O33" s="37">
        <v>0.11543608490886544</v>
      </c>
      <c r="P33" s="37">
        <v>7.7380433527389797E-2</v>
      </c>
      <c r="Q33" s="37">
        <v>7.8038590983605646E-2</v>
      </c>
      <c r="R33" s="37">
        <v>0.11193773827562133</v>
      </c>
      <c r="S33" s="37">
        <v>0</v>
      </c>
      <c r="T33" s="37">
        <v>4.4062424974258711E-2</v>
      </c>
      <c r="U33" s="37">
        <v>4.352365249320158E-2</v>
      </c>
      <c r="V33" s="37">
        <v>2.6111272105849175E-2</v>
      </c>
      <c r="W33" s="37">
        <v>0.14067525599347183</v>
      </c>
      <c r="X33" s="37">
        <v>0.10535366789996899</v>
      </c>
      <c r="Y33" s="37">
        <v>8.5562247900916918E-2</v>
      </c>
      <c r="Z33" s="37">
        <v>6.9549189994151883E-2</v>
      </c>
      <c r="AA33" s="37">
        <v>0.11650406916489665</v>
      </c>
      <c r="AB33" s="37">
        <v>0.10323988066295113</v>
      </c>
      <c r="AC33" s="37">
        <v>6.8496217959626404E-2</v>
      </c>
      <c r="AD33" s="37">
        <v>0.18613242467042285</v>
      </c>
      <c r="AE33" s="37">
        <v>0.10886742860781787</v>
      </c>
      <c r="AF33" s="37">
        <v>1.6327385478110988E-2</v>
      </c>
      <c r="AG33" s="37">
        <v>1.1179183235764383</v>
      </c>
      <c r="AH33" s="37">
        <v>7.911246446042404E-2</v>
      </c>
      <c r="AI33" s="37">
        <v>7.9347912880077351E-2</v>
      </c>
      <c r="AJ33" s="37">
        <v>0.11418426909641581</v>
      </c>
      <c r="AK33" s="37">
        <v>0</v>
      </c>
    </row>
    <row r="34" spans="1:37" x14ac:dyDescent="0.2">
      <c r="A34" s="2" t="s">
        <v>84</v>
      </c>
      <c r="B34" s="37">
        <v>2.8162263411585001E-3</v>
      </c>
      <c r="C34" s="37">
        <v>2.6734686028020249E-3</v>
      </c>
      <c r="D34" s="37">
        <v>1.3427444214478028E-3</v>
      </c>
      <c r="E34" s="37">
        <v>4.0352533562208071E-3</v>
      </c>
      <c r="F34" s="37">
        <v>4.9612123726259011E-3</v>
      </c>
      <c r="G34" s="37">
        <v>3.3986897107293411E-3</v>
      </c>
      <c r="H34" s="37">
        <v>2.9216403679215011E-3</v>
      </c>
      <c r="I34" s="37">
        <v>3.37336978200996E-3</v>
      </c>
      <c r="J34" s="37">
        <v>3.8733304053152119E-3</v>
      </c>
      <c r="K34" s="37">
        <v>2.8585613783473946E-3</v>
      </c>
      <c r="L34" s="37">
        <v>4.0693707936626409E-3</v>
      </c>
      <c r="M34" s="37">
        <v>2.663888662821582E-3</v>
      </c>
      <c r="N34" s="37">
        <v>4.8867373377503597E-4</v>
      </c>
      <c r="O34" s="37">
        <v>3.851573440420154E-3</v>
      </c>
      <c r="P34" s="37">
        <v>2.1743281350484096E-3</v>
      </c>
      <c r="Q34" s="37">
        <v>3.1467043929430051E-3</v>
      </c>
      <c r="R34" s="37">
        <v>4.5290014935263738E-3</v>
      </c>
      <c r="S34" s="37">
        <v>0</v>
      </c>
      <c r="T34" s="37">
        <v>3.2853621396648804E-3</v>
      </c>
      <c r="U34" s="37">
        <v>3.0557370195420327E-3</v>
      </c>
      <c r="V34" s="37">
        <v>1.6915347646171859E-3</v>
      </c>
      <c r="W34" s="37">
        <v>5.5966762113416552E-3</v>
      </c>
      <c r="X34" s="37">
        <v>6.4063088940873852E-3</v>
      </c>
      <c r="Y34" s="37">
        <v>4.5170487092576787E-3</v>
      </c>
      <c r="Z34" s="37">
        <v>3.3363774592231059E-3</v>
      </c>
      <c r="AA34" s="37">
        <v>5.1099698231284836E-3</v>
      </c>
      <c r="AB34" s="37">
        <v>5.2555894275081658E-3</v>
      </c>
      <c r="AC34" s="37">
        <v>3.4775690730445706E-3</v>
      </c>
      <c r="AD34" s="37">
        <v>5.9246209610012666E-3</v>
      </c>
      <c r="AE34" s="37">
        <v>3.9586201134895046E-3</v>
      </c>
      <c r="AF34" s="37">
        <v>6.6207307345011708E-4</v>
      </c>
      <c r="AG34" s="37">
        <v>6.0577126983498951E-3</v>
      </c>
      <c r="AH34" s="37">
        <v>1.0032609609723702</v>
      </c>
      <c r="AI34" s="37">
        <v>4.6258726139011327E-3</v>
      </c>
      <c r="AJ34" s="37">
        <v>7.1936274191936357E-3</v>
      </c>
      <c r="AK34" s="37">
        <v>0</v>
      </c>
    </row>
    <row r="35" spans="1:37" x14ac:dyDescent="0.2">
      <c r="A35" s="2" t="s">
        <v>85</v>
      </c>
      <c r="B35" s="37">
        <v>1.0749399266152359E-3</v>
      </c>
      <c r="C35" s="37">
        <v>1.0450913946601296E-3</v>
      </c>
      <c r="D35" s="37">
        <v>6.352106717941716E-4</v>
      </c>
      <c r="E35" s="37">
        <v>3.1143763876475632E-3</v>
      </c>
      <c r="F35" s="37">
        <v>2.2916055749129024E-3</v>
      </c>
      <c r="G35" s="37">
        <v>1.9194732956409738E-3</v>
      </c>
      <c r="H35" s="37">
        <v>1.319134972142783E-3</v>
      </c>
      <c r="I35" s="37">
        <v>2.7173000143475975E-3</v>
      </c>
      <c r="J35" s="37">
        <v>5.2431248977946451E-3</v>
      </c>
      <c r="K35" s="37">
        <v>1.3388546677877095E-3</v>
      </c>
      <c r="L35" s="37">
        <v>2.5805097937662458E-3</v>
      </c>
      <c r="M35" s="37">
        <v>5.42672507640012E-3</v>
      </c>
      <c r="N35" s="37">
        <v>3.7309023463574467E-4</v>
      </c>
      <c r="O35" s="37">
        <v>1.1178000914358305E-2</v>
      </c>
      <c r="P35" s="37">
        <v>2.1624962768158505E-3</v>
      </c>
      <c r="Q35" s="37">
        <v>8.71996662502353E-2</v>
      </c>
      <c r="R35" s="37">
        <v>4.5269699976583696E-3</v>
      </c>
      <c r="S35" s="37">
        <v>0</v>
      </c>
      <c r="T35" s="37">
        <v>1.0546354751312925E-3</v>
      </c>
      <c r="U35" s="37">
        <v>1.0286097306517925E-3</v>
      </c>
      <c r="V35" s="37">
        <v>6.3112015467522509E-4</v>
      </c>
      <c r="W35" s="37">
        <v>3.1398663746020372E-3</v>
      </c>
      <c r="X35" s="37">
        <v>2.2776091955679571E-3</v>
      </c>
      <c r="Y35" s="37">
        <v>1.930987219038473E-3</v>
      </c>
      <c r="Z35" s="37">
        <v>1.2991719648748317E-3</v>
      </c>
      <c r="AA35" s="37">
        <v>2.7547307676968561E-3</v>
      </c>
      <c r="AB35" s="37">
        <v>5.3813243770154126E-3</v>
      </c>
      <c r="AC35" s="37">
        <v>1.3244046448485922E-3</v>
      </c>
      <c r="AD35" s="37">
        <v>2.5769652873043414E-3</v>
      </c>
      <c r="AE35" s="37">
        <v>5.5901994690366E-3</v>
      </c>
      <c r="AF35" s="37">
        <v>3.7225023196754502E-4</v>
      </c>
      <c r="AG35" s="37">
        <v>1.1617852341474506E-2</v>
      </c>
      <c r="AH35" s="37">
        <v>2.2030204165404319E-3</v>
      </c>
      <c r="AI35" s="37">
        <v>1.0912158661666642</v>
      </c>
      <c r="AJ35" s="37">
        <v>4.6473365966144421E-3</v>
      </c>
      <c r="AK35" s="37">
        <v>0</v>
      </c>
    </row>
    <row r="36" spans="1:37" x14ac:dyDescent="0.2">
      <c r="A36" s="2" t="s">
        <v>86</v>
      </c>
      <c r="B36" s="37">
        <v>2.2706041480015488E-3</v>
      </c>
      <c r="C36" s="37">
        <v>2.2269592854239359E-3</v>
      </c>
      <c r="D36" s="37">
        <v>1.6576922756517507E-3</v>
      </c>
      <c r="E36" s="37">
        <v>6.0900517881812763E-3</v>
      </c>
      <c r="F36" s="37">
        <v>4.7034579695159817E-3</v>
      </c>
      <c r="G36" s="37">
        <v>4.1827944149979571E-3</v>
      </c>
      <c r="H36" s="37">
        <v>2.4973981279215263E-3</v>
      </c>
      <c r="I36" s="37">
        <v>5.2548587433866407E-3</v>
      </c>
      <c r="J36" s="37">
        <v>5.4803878129582352E-3</v>
      </c>
      <c r="K36" s="37">
        <v>3.6609506837192054E-3</v>
      </c>
      <c r="L36" s="37">
        <v>2.1489352197538523E-2</v>
      </c>
      <c r="M36" s="37">
        <v>5.8173652867648373E-3</v>
      </c>
      <c r="N36" s="37">
        <v>6.9095114838004543E-4</v>
      </c>
      <c r="O36" s="37">
        <v>7.2360766853148328E-3</v>
      </c>
      <c r="P36" s="37">
        <v>3.7174720742969925E-3</v>
      </c>
      <c r="Q36" s="37">
        <v>9.3746002157410226E-3</v>
      </c>
      <c r="R36" s="37">
        <v>1.4206839692441115E-2</v>
      </c>
      <c r="S36" s="37">
        <v>0</v>
      </c>
      <c r="T36" s="37">
        <v>2.2515032883814287E-3</v>
      </c>
      <c r="U36" s="37">
        <v>2.2137745360476229E-3</v>
      </c>
      <c r="V36" s="37">
        <v>1.698404672387994E-3</v>
      </c>
      <c r="W36" s="37">
        <v>6.3166463014106122E-3</v>
      </c>
      <c r="X36" s="37">
        <v>4.7570700925031973E-3</v>
      </c>
      <c r="Y36" s="37">
        <v>4.297987585840604E-3</v>
      </c>
      <c r="Z36" s="37">
        <v>2.4808792662267538E-3</v>
      </c>
      <c r="AA36" s="37">
        <v>5.4752839413526964E-3</v>
      </c>
      <c r="AB36" s="37">
        <v>5.6584310509750655E-3</v>
      </c>
      <c r="AC36" s="37">
        <v>3.7429109805130322E-3</v>
      </c>
      <c r="AD36" s="37">
        <v>2.2704088693698131E-2</v>
      </c>
      <c r="AE36" s="37">
        <v>6.0564992389003829E-3</v>
      </c>
      <c r="AF36" s="37">
        <v>7.085187522723077E-4</v>
      </c>
      <c r="AG36" s="37">
        <v>7.5274564081882645E-3</v>
      </c>
      <c r="AH36" s="37">
        <v>3.8664449646351601E-3</v>
      </c>
      <c r="AI36" s="37">
        <v>9.873984292867552E-3</v>
      </c>
      <c r="AJ36" s="37">
        <v>1.0150505668905576</v>
      </c>
      <c r="AK36" s="37">
        <v>0</v>
      </c>
    </row>
    <row r="37" spans="1:37" x14ac:dyDescent="0.2">
      <c r="A37" s="2" t="s">
        <v>87</v>
      </c>
      <c r="B37" s="37">
        <v>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7">
        <v>0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48EA-CF31-4F99-A632-7BC5F0C3AA51}">
  <sheetPr>
    <tabColor rgb="FF00B050"/>
  </sheetPr>
  <dimension ref="A1:AY9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"/>
  <cols>
    <col min="1" max="1" width="31.85546875" style="5" bestFit="1" customWidth="1"/>
    <col min="2" max="45" width="10.7109375" style="10" customWidth="1"/>
    <col min="46" max="46" width="9.140625" style="10"/>
    <col min="47" max="47" width="10.28515625" style="10" hidden="1" customWidth="1"/>
    <col min="48" max="48" width="9.140625" style="10" hidden="1" customWidth="1"/>
    <col min="49" max="49" width="8.85546875" style="10" hidden="1" customWidth="1"/>
    <col min="50" max="50" width="8.28515625" style="10" hidden="1" customWidth="1"/>
    <col min="51" max="51" width="3" style="10" hidden="1" customWidth="1"/>
    <col min="52" max="52" width="9.140625" style="10" customWidth="1"/>
    <col min="53" max="16384" width="9.140625" style="10"/>
  </cols>
  <sheetData>
    <row r="1" spans="1:51" ht="15" customHeight="1" x14ac:dyDescent="0.2"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65</v>
      </c>
      <c r="P1" s="6" t="s">
        <v>66</v>
      </c>
      <c r="Q1" s="6" t="s">
        <v>67</v>
      </c>
      <c r="R1" s="6" t="s">
        <v>68</v>
      </c>
      <c r="S1" s="6" t="s">
        <v>69</v>
      </c>
      <c r="T1" s="7" t="s">
        <v>70</v>
      </c>
      <c r="U1" s="7" t="s">
        <v>71</v>
      </c>
      <c r="V1" s="7" t="s">
        <v>72</v>
      </c>
      <c r="W1" s="7" t="s">
        <v>73</v>
      </c>
      <c r="X1" s="7" t="s">
        <v>74</v>
      </c>
      <c r="Y1" s="7" t="s">
        <v>75</v>
      </c>
      <c r="Z1" s="7" t="s">
        <v>76</v>
      </c>
      <c r="AA1" s="7" t="s">
        <v>77</v>
      </c>
      <c r="AB1" s="7" t="s">
        <v>78</v>
      </c>
      <c r="AC1" s="7" t="s">
        <v>79</v>
      </c>
      <c r="AD1" s="7" t="s">
        <v>80</v>
      </c>
      <c r="AE1" s="7" t="s">
        <v>81</v>
      </c>
      <c r="AF1" s="7" t="s">
        <v>82</v>
      </c>
      <c r="AG1" s="7" t="s">
        <v>83</v>
      </c>
      <c r="AH1" s="7" t="s">
        <v>84</v>
      </c>
      <c r="AI1" s="7" t="s">
        <v>85</v>
      </c>
      <c r="AJ1" s="7" t="s">
        <v>86</v>
      </c>
      <c r="AK1" s="7" t="s">
        <v>87</v>
      </c>
      <c r="AL1" s="6" t="s">
        <v>88</v>
      </c>
      <c r="AM1" s="7" t="s">
        <v>89</v>
      </c>
      <c r="AN1" s="6" t="s">
        <v>90</v>
      </c>
      <c r="AO1" s="7" t="s">
        <v>91</v>
      </c>
      <c r="AP1" s="6" t="s">
        <v>92</v>
      </c>
      <c r="AQ1" s="7" t="s">
        <v>93</v>
      </c>
      <c r="AR1" s="8" t="s">
        <v>39</v>
      </c>
      <c r="AS1" s="9" t="s">
        <v>94</v>
      </c>
      <c r="AW1" s="11" t="s">
        <v>95</v>
      </c>
      <c r="AX1" s="11"/>
    </row>
    <row r="2" spans="1:51" ht="15" customHeight="1" x14ac:dyDescent="0.2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6"/>
      <c r="AM2" s="7"/>
      <c r="AN2" s="6"/>
      <c r="AO2" s="7"/>
      <c r="AP2" s="6"/>
      <c r="AQ2" s="7"/>
      <c r="AR2" s="8"/>
      <c r="AS2" s="9"/>
      <c r="AU2" s="12" t="s">
        <v>96</v>
      </c>
      <c r="AW2" s="13" t="s">
        <v>97</v>
      </c>
      <c r="AX2" s="13" t="s">
        <v>98</v>
      </c>
    </row>
    <row r="3" spans="1:51" ht="15" customHeight="1" x14ac:dyDescent="0.2">
      <c r="A3" s="14" t="s">
        <v>52</v>
      </c>
      <c r="B3" s="15">
        <v>2.7822560543381258</v>
      </c>
      <c r="C3" s="15">
        <v>1.7256159335730177</v>
      </c>
      <c r="D3" s="15">
        <v>0.1013514518492874</v>
      </c>
      <c r="E3" s="15">
        <v>2.1534320666521485E-3</v>
      </c>
      <c r="F3" s="15">
        <v>14.224401294843693</v>
      </c>
      <c r="G3" s="15">
        <v>1.2851704548311162E-2</v>
      </c>
      <c r="H3" s="15">
        <v>9.7824322355252319E-2</v>
      </c>
      <c r="I3" s="15">
        <v>2.3107644902992144</v>
      </c>
      <c r="J3" s="15">
        <v>3.9531319156256373E-3</v>
      </c>
      <c r="K3" s="15">
        <v>1.1648006284780081</v>
      </c>
      <c r="L3" s="15">
        <v>3.6516711780852622E-3</v>
      </c>
      <c r="M3" s="15">
        <v>1.2539066310715977E-3</v>
      </c>
      <c r="N3" s="15">
        <v>4.4869621574963534E-3</v>
      </c>
      <c r="O3" s="15">
        <v>1.818201632425466E-2</v>
      </c>
      <c r="P3" s="15">
        <v>0.64053188206167255</v>
      </c>
      <c r="Q3" s="15">
        <v>5.0669040144095914E-2</v>
      </c>
      <c r="R3" s="15">
        <v>6.6298877024511191E-2</v>
      </c>
      <c r="S3" s="15">
        <v>0</v>
      </c>
      <c r="T3" s="16">
        <v>144.23762919151051</v>
      </c>
      <c r="U3" s="16">
        <v>92.199460716264724</v>
      </c>
      <c r="V3" s="16">
        <v>2.9394052833477406</v>
      </c>
      <c r="W3" s="16">
        <v>0.36274957073222613</v>
      </c>
      <c r="X3" s="16">
        <v>2614.5437442473294</v>
      </c>
      <c r="Y3" s="16">
        <v>0.61569853808130648</v>
      </c>
      <c r="Z3" s="16">
        <v>6.577077980818431</v>
      </c>
      <c r="AA3" s="16">
        <v>192.63352931977846</v>
      </c>
      <c r="AB3" s="16">
        <v>0.2175272367358474</v>
      </c>
      <c r="AC3" s="16">
        <v>91.477454407565261</v>
      </c>
      <c r="AD3" s="16">
        <v>0.73685849192972086</v>
      </c>
      <c r="AE3" s="16">
        <v>0.21802325429318695</v>
      </c>
      <c r="AF3" s="16">
        <v>0.33327559088973646</v>
      </c>
      <c r="AG3" s="16">
        <v>3.0282361539476401</v>
      </c>
      <c r="AH3" s="16">
        <v>28.427049744627976</v>
      </c>
      <c r="AI3" s="16">
        <v>4.7621861447211966</v>
      </c>
      <c r="AJ3" s="16">
        <v>5.6139123067221304</v>
      </c>
      <c r="AK3" s="16">
        <v>0</v>
      </c>
      <c r="AL3" s="16">
        <v>34.020581090338304</v>
      </c>
      <c r="AM3" s="16">
        <v>1303.4324668078398</v>
      </c>
      <c r="AN3" s="16">
        <v>0.16763049786464243</v>
      </c>
      <c r="AO3" s="16">
        <v>13.47742741208377</v>
      </c>
      <c r="AP3" s="16">
        <v>1.4311172334128897E-2</v>
      </c>
      <c r="AQ3" s="16">
        <v>0.7434953779205713</v>
      </c>
      <c r="AR3" s="16">
        <v>3387.1326255491131</v>
      </c>
      <c r="AS3" s="16">
        <v>7951.1234028865993</v>
      </c>
      <c r="AU3" s="17">
        <v>-2.2737367544323206E-11</v>
      </c>
      <c r="AW3" s="18">
        <v>1.6028890563694553E-2</v>
      </c>
      <c r="AX3" s="18">
        <v>1.6219534462301941E-2</v>
      </c>
      <c r="AY3" s="10">
        <v>1</v>
      </c>
    </row>
    <row r="4" spans="1:51" ht="15" customHeight="1" x14ac:dyDescent="0.2">
      <c r="A4" s="14" t="s">
        <v>53</v>
      </c>
      <c r="B4" s="15">
        <v>0.4075410349903803</v>
      </c>
      <c r="C4" s="15">
        <v>2.3686049197922974</v>
      </c>
      <c r="D4" s="15">
        <v>0.14333808518876512</v>
      </c>
      <c r="E4" s="15">
        <v>5.5836257556880313E-3</v>
      </c>
      <c r="F4" s="15">
        <v>10.240328202272584</v>
      </c>
      <c r="G4" s="15">
        <v>3.5442464171965143E-3</v>
      </c>
      <c r="H4" s="15">
        <v>0.22133231767336575</v>
      </c>
      <c r="I4" s="15">
        <v>8.8327578118092401E-2</v>
      </c>
      <c r="J4" s="15">
        <v>8.51171153011724E-3</v>
      </c>
      <c r="K4" s="15">
        <v>0.62684685189424905</v>
      </c>
      <c r="L4" s="15">
        <v>8.0517323321489462E-3</v>
      </c>
      <c r="M4" s="15">
        <v>2.8672833808985557E-3</v>
      </c>
      <c r="N4" s="15">
        <v>1.0304381129470424E-2</v>
      </c>
      <c r="O4" s="15">
        <v>8.0855292467435277E-3</v>
      </c>
      <c r="P4" s="15">
        <v>0.23870872314102443</v>
      </c>
      <c r="Q4" s="15">
        <v>2.7433345665751695E-2</v>
      </c>
      <c r="R4" s="15">
        <v>1.4803701945060647E-2</v>
      </c>
      <c r="S4" s="15">
        <v>0</v>
      </c>
      <c r="T4" s="16">
        <v>21.291723454376569</v>
      </c>
      <c r="U4" s="16">
        <v>127.53660709950108</v>
      </c>
      <c r="V4" s="16">
        <v>4.1893735670135959</v>
      </c>
      <c r="W4" s="16">
        <v>0.94787272511120102</v>
      </c>
      <c r="X4" s="16">
        <v>1896.8534811483544</v>
      </c>
      <c r="Y4" s="16">
        <v>0.17111547690862916</v>
      </c>
      <c r="Z4" s="16">
        <v>14.996467413048869</v>
      </c>
      <c r="AA4" s="16">
        <v>7.4204546036859158</v>
      </c>
      <c r="AB4" s="16">
        <v>0.47200568133380083</v>
      </c>
      <c r="AC4" s="16">
        <v>49.611449617878463</v>
      </c>
      <c r="AD4" s="16">
        <v>1.6373433174727685</v>
      </c>
      <c r="AE4" s="16">
        <v>0.50241920234487381</v>
      </c>
      <c r="AF4" s="16">
        <v>0.77131363267683384</v>
      </c>
      <c r="AG4" s="16">
        <v>1.3571071626676552</v>
      </c>
      <c r="AH4" s="16">
        <v>10.676215251183708</v>
      </c>
      <c r="AI4" s="16">
        <v>2.5983668034836924</v>
      </c>
      <c r="AJ4" s="16">
        <v>1.2632455527825972</v>
      </c>
      <c r="AK4" s="16">
        <v>0</v>
      </c>
      <c r="AL4" s="16">
        <v>14.32072227708907</v>
      </c>
      <c r="AM4" s="16">
        <v>552.92945167567825</v>
      </c>
      <c r="AN4" s="16">
        <v>3.559160908434857</v>
      </c>
      <c r="AO4" s="16">
        <v>288.37631159514876</v>
      </c>
      <c r="AP4" s="16">
        <v>1.0268430746471421E-3</v>
      </c>
      <c r="AQ4" s="16">
        <v>5.3760727050393954E-2</v>
      </c>
      <c r="AR4" s="16">
        <v>13.82186003766229</v>
      </c>
      <c r="AS4" s="16">
        <v>3029.7830690444398</v>
      </c>
      <c r="AU4" s="17">
        <v>-3.637978807091713E-12</v>
      </c>
      <c r="AW4" s="18">
        <v>1.8827650144374007E-2</v>
      </c>
      <c r="AX4" s="18">
        <v>1.9199460890160006E-2</v>
      </c>
      <c r="AY4" s="10">
        <v>2</v>
      </c>
    </row>
    <row r="5" spans="1:51" ht="15" customHeight="1" x14ac:dyDescent="0.2">
      <c r="A5" s="14" t="s">
        <v>54</v>
      </c>
      <c r="B5" s="15">
        <v>1.012476334453378</v>
      </c>
      <c r="C5" s="15">
        <v>0.95671983969824337</v>
      </c>
      <c r="D5" s="15">
        <v>2.7735477275196709</v>
      </c>
      <c r="E5" s="15">
        <v>1.0380869624002076E-3</v>
      </c>
      <c r="F5" s="15">
        <v>1.6939652466324888</v>
      </c>
      <c r="G5" s="15">
        <v>5.1018271571602288E-4</v>
      </c>
      <c r="H5" s="15">
        <v>0.36759709047147315</v>
      </c>
      <c r="I5" s="15">
        <v>6.5313711932985477E-2</v>
      </c>
      <c r="J5" s="15">
        <v>1.1697777175886672E-3</v>
      </c>
      <c r="K5" s="15">
        <v>0.28044262932631442</v>
      </c>
      <c r="L5" s="15">
        <v>1.0514548803054805E-3</v>
      </c>
      <c r="M5" s="15">
        <v>4.0500439065495553E-4</v>
      </c>
      <c r="N5" s="15">
        <v>1.3433480532207434E-3</v>
      </c>
      <c r="O5" s="15">
        <v>1.5377813713153097E-3</v>
      </c>
      <c r="P5" s="15">
        <v>0.19506825547985857</v>
      </c>
      <c r="Q5" s="15">
        <v>1.1113889218374718E-2</v>
      </c>
      <c r="R5" s="15">
        <v>2.1367395719713469E-3</v>
      </c>
      <c r="S5" s="15">
        <v>0</v>
      </c>
      <c r="T5" s="16">
        <v>53.958002141225002</v>
      </c>
      <c r="U5" s="16">
        <v>52.548281738162608</v>
      </c>
      <c r="V5" s="16">
        <v>82.690313945834006</v>
      </c>
      <c r="W5" s="16">
        <v>0.17976244606714134</v>
      </c>
      <c r="X5" s="16">
        <v>320.07806548137</v>
      </c>
      <c r="Y5" s="16">
        <v>2.5125958130462311E-2</v>
      </c>
      <c r="Z5" s="16">
        <v>25.406667805977001</v>
      </c>
      <c r="AA5" s="16">
        <v>5.5971901855062391</v>
      </c>
      <c r="AB5" s="16">
        <v>6.6170616593097142E-2</v>
      </c>
      <c r="AC5" s="16">
        <v>22.641020903585382</v>
      </c>
      <c r="AD5" s="16">
        <v>0.21810849010569999</v>
      </c>
      <c r="AE5" s="16">
        <v>7.2391379239124767E-2</v>
      </c>
      <c r="AF5" s="16">
        <v>0.10257207744213986</v>
      </c>
      <c r="AG5" s="16">
        <v>0.2632884412446877</v>
      </c>
      <c r="AH5" s="16">
        <v>8.8995313884886684</v>
      </c>
      <c r="AI5" s="16">
        <v>1.0737897507843432</v>
      </c>
      <c r="AJ5" s="16">
        <v>0.18599469020619208</v>
      </c>
      <c r="AK5" s="16">
        <v>0</v>
      </c>
      <c r="AL5" s="16">
        <v>16.820087766607397</v>
      </c>
      <c r="AM5" s="16">
        <v>662.46748272874993</v>
      </c>
      <c r="AN5" s="16">
        <v>0.30697308232724135</v>
      </c>
      <c r="AO5" s="16">
        <v>25.371360869211209</v>
      </c>
      <c r="AP5" s="16">
        <v>9.3573707141835242E-4</v>
      </c>
      <c r="AQ5" s="16">
        <v>4.9974262982201541E-2</v>
      </c>
      <c r="AR5" s="16">
        <v>1.48864852305022</v>
      </c>
      <c r="AS5" s="16">
        <v>1287.8771775103501</v>
      </c>
      <c r="AU5" s="17">
        <v>7.2759576141834259E-12</v>
      </c>
      <c r="AW5" s="18">
        <v>3.2066864102678207E-2</v>
      </c>
      <c r="AX5" s="18">
        <v>3.3356533654066566E-2</v>
      </c>
      <c r="AY5" s="10">
        <v>3</v>
      </c>
    </row>
    <row r="6" spans="1:51" ht="15" customHeight="1" x14ac:dyDescent="0.2">
      <c r="A6" s="14" t="s">
        <v>55</v>
      </c>
      <c r="B6" s="15">
        <v>1.1289633823621267E-2</v>
      </c>
      <c r="C6" s="15">
        <v>2.6626474051270388E-2</v>
      </c>
      <c r="D6" s="15">
        <v>1.5719189912167912E-3</v>
      </c>
      <c r="E6" s="15">
        <v>0.20039786969976381</v>
      </c>
      <c r="F6" s="15">
        <v>2.9978395333268661</v>
      </c>
      <c r="G6" s="15">
        <v>0.95213130987505801</v>
      </c>
      <c r="H6" s="15">
        <v>0.32418530555958697</v>
      </c>
      <c r="I6" s="15">
        <v>1.0459146772733154E-2</v>
      </c>
      <c r="J6" s="15">
        <v>1.0177859437705066E-2</v>
      </c>
      <c r="K6" s="15">
        <v>3.0016765363993277E-3</v>
      </c>
      <c r="L6" s="15">
        <v>2.4301622125246902E-3</v>
      </c>
      <c r="M6" s="15">
        <v>3.6078770207942449E-4</v>
      </c>
      <c r="N6" s="15">
        <v>1.6697623153660308E-2</v>
      </c>
      <c r="O6" s="15">
        <v>2.5681846605790357E-3</v>
      </c>
      <c r="P6" s="15">
        <v>0.13676412554433739</v>
      </c>
      <c r="Q6" s="15">
        <v>1.0039987701385526E-3</v>
      </c>
      <c r="R6" s="15">
        <v>1.7338615815434269E-3</v>
      </c>
      <c r="S6" s="15">
        <v>0</v>
      </c>
      <c r="T6" s="16">
        <v>0.98474765948329679</v>
      </c>
      <c r="U6" s="16">
        <v>2.3936548087930336</v>
      </c>
      <c r="V6" s="16">
        <v>7.6704930224247403E-2</v>
      </c>
      <c r="W6" s="16">
        <v>56.79792291867345</v>
      </c>
      <c r="X6" s="16">
        <v>927.11566897719206</v>
      </c>
      <c r="Y6" s="16">
        <v>76.748139873433018</v>
      </c>
      <c r="Z6" s="16">
        <v>36.672717300145152</v>
      </c>
      <c r="AA6" s="16">
        <v>1.467020140057639</v>
      </c>
      <c r="AB6" s="16">
        <v>0.94230697738398606</v>
      </c>
      <c r="AC6" s="16">
        <v>0.39663404314590961</v>
      </c>
      <c r="AD6" s="16">
        <v>0.82507098538519319</v>
      </c>
      <c r="AE6" s="16">
        <v>0.10554871891154077</v>
      </c>
      <c r="AF6" s="16">
        <v>2.0867449816356523</v>
      </c>
      <c r="AG6" s="16">
        <v>0.71967690590560429</v>
      </c>
      <c r="AH6" s="16">
        <v>10.212377338764279</v>
      </c>
      <c r="AI6" s="16">
        <v>0.15876709293884078</v>
      </c>
      <c r="AJ6" s="16">
        <v>0.24702306035082569</v>
      </c>
      <c r="AK6" s="16">
        <v>0</v>
      </c>
      <c r="AL6" s="16">
        <v>6.8239929904976973E-2</v>
      </c>
      <c r="AM6" s="16">
        <v>4.3989497538302418</v>
      </c>
      <c r="AN6" s="16">
        <v>0.65675548222807967</v>
      </c>
      <c r="AO6" s="16">
        <v>88.84260728694295</v>
      </c>
      <c r="AP6" s="16">
        <v>5.9381694389097583E-7</v>
      </c>
      <c r="AQ6" s="16">
        <v>5.1906203988565738E-5</v>
      </c>
      <c r="AR6" s="16">
        <v>1186.4499495082405</v>
      </c>
      <c r="AS6" s="16">
        <v>2403.06652064529</v>
      </c>
      <c r="AU6" s="17">
        <v>0</v>
      </c>
      <c r="AW6" s="18">
        <v>2.7176513102624865E-3</v>
      </c>
      <c r="AX6" s="18">
        <v>4.6269230487199922E-3</v>
      </c>
      <c r="AY6" s="10">
        <v>4</v>
      </c>
    </row>
    <row r="7" spans="1:51" ht="15" customHeight="1" x14ac:dyDescent="0.2">
      <c r="A7" s="14" t="s">
        <v>56</v>
      </c>
      <c r="B7" s="15">
        <v>1.1468635158436382</v>
      </c>
      <c r="C7" s="15">
        <v>0.35074056272004167</v>
      </c>
      <c r="D7" s="15">
        <v>4.7067654591173985E-2</v>
      </c>
      <c r="E7" s="15">
        <v>0.21124559769299864</v>
      </c>
      <c r="F7" s="15">
        <v>3.1690708244046757</v>
      </c>
      <c r="G7" s="15">
        <v>0.29649235869731499</v>
      </c>
      <c r="H7" s="15">
        <v>1.0725867070413253</v>
      </c>
      <c r="I7" s="15">
        <v>0.56826952558666555</v>
      </c>
      <c r="J7" s="15">
        <v>1.1981210573628174</v>
      </c>
      <c r="K7" s="15">
        <v>0.47229608519069882</v>
      </c>
      <c r="L7" s="15">
        <v>3.6538801067372312E-2</v>
      </c>
      <c r="M7" s="15">
        <v>1.7336545985610016E-2</v>
      </c>
      <c r="N7" s="15">
        <v>4.7293160936776102E-2</v>
      </c>
      <c r="O7" s="15">
        <v>0.11644429337039151</v>
      </c>
      <c r="P7" s="15">
        <v>0.47717836957513515</v>
      </c>
      <c r="Q7" s="15">
        <v>0.1783622072855586</v>
      </c>
      <c r="R7" s="15">
        <v>8.1051042768749831E-2</v>
      </c>
      <c r="S7" s="15">
        <v>0</v>
      </c>
      <c r="T7" s="16">
        <v>402.2481393218747</v>
      </c>
      <c r="U7" s="16">
        <v>126.78592998149603</v>
      </c>
      <c r="V7" s="16">
        <v>9.2353398446469868</v>
      </c>
      <c r="W7" s="16">
        <v>240.74885261164169</v>
      </c>
      <c r="X7" s="16">
        <v>3940.893415226346</v>
      </c>
      <c r="Y7" s="16">
        <v>96.099631446977</v>
      </c>
      <c r="Z7" s="16">
        <v>487.88715105472505</v>
      </c>
      <c r="AA7" s="16">
        <v>320.50247745409047</v>
      </c>
      <c r="AB7" s="16">
        <v>446.04005908189038</v>
      </c>
      <c r="AC7" s="16">
        <v>250.94448043522331</v>
      </c>
      <c r="AD7" s="16">
        <v>49.882424009783371</v>
      </c>
      <c r="AE7" s="16">
        <v>20.393934594095484</v>
      </c>
      <c r="AF7" s="16">
        <v>23.765681349458692</v>
      </c>
      <c r="AG7" s="16">
        <v>131.20993915126391</v>
      </c>
      <c r="AH7" s="16">
        <v>143.27572494831276</v>
      </c>
      <c r="AI7" s="16">
        <v>113.41417961166631</v>
      </c>
      <c r="AJ7" s="16">
        <v>46.432159882823576</v>
      </c>
      <c r="AK7" s="16">
        <v>0</v>
      </c>
      <c r="AL7" s="16">
        <v>14.424874107362463</v>
      </c>
      <c r="AM7" s="16">
        <v>3739.0361688585776</v>
      </c>
      <c r="AN7" s="16">
        <v>2.0521678482259746</v>
      </c>
      <c r="AO7" s="16">
        <v>1116.2659391317795</v>
      </c>
      <c r="AP7" s="16">
        <v>4.4297857008036297E-2</v>
      </c>
      <c r="AQ7" s="16">
        <v>15.56992805969621</v>
      </c>
      <c r="AR7" s="16">
        <v>7370.33917317534</v>
      </c>
      <c r="AS7" s="16">
        <v>19116.979027354431</v>
      </c>
      <c r="AU7" s="17">
        <v>0</v>
      </c>
      <c r="AW7" s="18">
        <v>4.5347443420442821E-4</v>
      </c>
      <c r="AX7" s="18">
        <v>3.1044777826245698E-3</v>
      </c>
      <c r="AY7" s="10">
        <v>5</v>
      </c>
    </row>
    <row r="8" spans="1:51" ht="15" customHeight="1" x14ac:dyDescent="0.2">
      <c r="A8" s="14" t="s">
        <v>57</v>
      </c>
      <c r="B8" s="15">
        <v>3.5036946844058368</v>
      </c>
      <c r="C8" s="15">
        <v>2.0079307847025221</v>
      </c>
      <c r="D8" s="15">
        <v>0.33260398162351601</v>
      </c>
      <c r="E8" s="15">
        <v>0.41544859087665387</v>
      </c>
      <c r="F8" s="15">
        <v>5.4035869757019226</v>
      </c>
      <c r="G8" s="15">
        <v>46.081668701206503</v>
      </c>
      <c r="H8" s="15">
        <v>0.29641911389336667</v>
      </c>
      <c r="I8" s="15">
        <v>7.618396348951638</v>
      </c>
      <c r="J8" s="15">
        <v>1.6640363771574704</v>
      </c>
      <c r="K8" s="15">
        <v>1.6159813355860917</v>
      </c>
      <c r="L8" s="15">
        <v>0.40314678620670008</v>
      </c>
      <c r="M8" s="15">
        <v>0.36630624377479792</v>
      </c>
      <c r="N8" s="15">
        <v>0.39436154814622282</v>
      </c>
      <c r="O8" s="15">
        <v>2.2838104883029491</v>
      </c>
      <c r="P8" s="15">
        <v>11.41440772739792</v>
      </c>
      <c r="Q8" s="15">
        <v>1.6635942732611475</v>
      </c>
      <c r="R8" s="15">
        <v>1.8534614014342092</v>
      </c>
      <c r="S8" s="15">
        <v>0</v>
      </c>
      <c r="T8" s="16">
        <v>180.24646281175146</v>
      </c>
      <c r="U8" s="16">
        <v>106.46135615793446</v>
      </c>
      <c r="V8" s="16">
        <v>9.5722924226769077</v>
      </c>
      <c r="W8" s="16">
        <v>69.446768019757684</v>
      </c>
      <c r="X8" s="16">
        <v>985.60541302881825</v>
      </c>
      <c r="Y8" s="16">
        <v>2190.7589980771522</v>
      </c>
      <c r="Z8" s="16">
        <v>19.776587946067977</v>
      </c>
      <c r="AA8" s="16">
        <v>630.22957125475591</v>
      </c>
      <c r="AB8" s="16">
        <v>90.864485001984505</v>
      </c>
      <c r="AC8" s="16">
        <v>125.9383016180165</v>
      </c>
      <c r="AD8" s="16">
        <v>80.726225838550377</v>
      </c>
      <c r="AE8" s="16">
        <v>63.203475065974956</v>
      </c>
      <c r="AF8" s="16">
        <v>29.067299166778433</v>
      </c>
      <c r="AG8" s="16">
        <v>377.45638586862071</v>
      </c>
      <c r="AH8" s="16">
        <v>502.69369379775151</v>
      </c>
      <c r="AI8" s="16">
        <v>155.15655344821687</v>
      </c>
      <c r="AJ8" s="16">
        <v>155.74066169412774</v>
      </c>
      <c r="AK8" s="16">
        <v>0</v>
      </c>
      <c r="AL8" s="16">
        <v>79.71266024778059</v>
      </c>
      <c r="AM8" s="16">
        <v>3030.6314625542391</v>
      </c>
      <c r="AN8" s="16">
        <v>0.11202044453611594</v>
      </c>
      <c r="AO8" s="16">
        <v>8.9373810694658218</v>
      </c>
      <c r="AP8" s="16">
        <v>4.1007764580570794E-5</v>
      </c>
      <c r="AQ8" s="16">
        <v>2.1141128913090309E-3</v>
      </c>
      <c r="AR8" s="16">
        <v>0</v>
      </c>
      <c r="AS8" s="16">
        <v>8979.6590660182501</v>
      </c>
      <c r="AU8" s="17">
        <v>0</v>
      </c>
      <c r="AW8" s="18">
        <v>2.0317708134503128E-2</v>
      </c>
      <c r="AX8" s="18">
        <v>2.0401807979150529E-2</v>
      </c>
      <c r="AY8" s="10">
        <v>6</v>
      </c>
    </row>
    <row r="9" spans="1:51" ht="15" customHeight="1" x14ac:dyDescent="0.2">
      <c r="A9" s="14" t="s">
        <v>58</v>
      </c>
      <c r="B9" s="15">
        <v>3.3045115912550327E-2</v>
      </c>
      <c r="C9" s="15">
        <v>5.4484176589855736E-2</v>
      </c>
      <c r="D9" s="15">
        <v>7.1957222763507304E-3</v>
      </c>
      <c r="E9" s="15">
        <v>0.49709549220333038</v>
      </c>
      <c r="F9" s="15">
        <v>0.30343874995896586</v>
      </c>
      <c r="G9" s="15">
        <v>1.3959394614806977</v>
      </c>
      <c r="H9" s="15">
        <v>12.937177016968567</v>
      </c>
      <c r="I9" s="15">
        <v>0.41234917865180565</v>
      </c>
      <c r="J9" s="15">
        <v>0.56687944184196914</v>
      </c>
      <c r="K9" s="15">
        <v>0.18910386737699786</v>
      </c>
      <c r="L9" s="15">
        <v>0.39736428562593168</v>
      </c>
      <c r="M9" s="15">
        <v>0.10274270184932401</v>
      </c>
      <c r="N9" s="15">
        <v>0.40173994642590477</v>
      </c>
      <c r="O9" s="15">
        <v>0.41333318662739654</v>
      </c>
      <c r="P9" s="15">
        <v>6.7682015393469914</v>
      </c>
      <c r="Q9" s="15">
        <v>9.849366072191898E-2</v>
      </c>
      <c r="R9" s="15">
        <v>0.10218855249183031</v>
      </c>
      <c r="S9" s="15">
        <v>0</v>
      </c>
      <c r="T9" s="16">
        <v>1.6989651910043373</v>
      </c>
      <c r="U9" s="16">
        <v>2.8870237238895879</v>
      </c>
      <c r="V9" s="16">
        <v>0.20696628843188364</v>
      </c>
      <c r="W9" s="16">
        <v>83.04457720947444</v>
      </c>
      <c r="X9" s="16">
        <v>55.31318663545494</v>
      </c>
      <c r="Y9" s="16">
        <v>66.32384506542121</v>
      </c>
      <c r="Z9" s="16">
        <v>862.62369949268918</v>
      </c>
      <c r="AA9" s="16">
        <v>34.090788987707477</v>
      </c>
      <c r="AB9" s="16">
        <v>30.935615811884492</v>
      </c>
      <c r="AC9" s="16">
        <v>14.728502993859987</v>
      </c>
      <c r="AD9" s="16">
        <v>79.520111859786397</v>
      </c>
      <c r="AE9" s="16">
        <v>17.716760862005199</v>
      </c>
      <c r="AF9" s="16">
        <v>29.593193906956174</v>
      </c>
      <c r="AG9" s="16">
        <v>68.272168171447788</v>
      </c>
      <c r="AH9" s="16">
        <v>297.89282479170186</v>
      </c>
      <c r="AI9" s="16">
        <v>9.1805286713959564</v>
      </c>
      <c r="AJ9" s="16">
        <v>8.5813856863584359</v>
      </c>
      <c r="AK9" s="16">
        <v>0</v>
      </c>
      <c r="AL9" s="16">
        <v>0.7168726998781908</v>
      </c>
      <c r="AM9" s="16">
        <v>27.238586769181428</v>
      </c>
      <c r="AN9" s="16">
        <v>83.967758705256827</v>
      </c>
      <c r="AO9" s="16">
        <v>6695.1798803970478</v>
      </c>
      <c r="AP9" s="16">
        <v>0</v>
      </c>
      <c r="AQ9" s="16">
        <v>0</v>
      </c>
      <c r="AR9" s="16">
        <v>0</v>
      </c>
      <c r="AS9" s="16">
        <v>8494.3940160171805</v>
      </c>
      <c r="AU9" s="17">
        <v>0</v>
      </c>
      <c r="AW9" s="18">
        <v>1.4760390889389045E-2</v>
      </c>
      <c r="AX9" s="18">
        <v>1.481250472744681E-2</v>
      </c>
      <c r="AY9" s="10">
        <v>7</v>
      </c>
    </row>
    <row r="10" spans="1:51" ht="15" customHeight="1" x14ac:dyDescent="0.2">
      <c r="A10" s="14" t="s">
        <v>59</v>
      </c>
      <c r="B10" s="15">
        <v>61.196682822401556</v>
      </c>
      <c r="C10" s="15">
        <v>33.132832995692915</v>
      </c>
      <c r="D10" s="15">
        <v>5.6352196629932081</v>
      </c>
      <c r="E10" s="15">
        <v>13.521488007537881</v>
      </c>
      <c r="F10" s="15">
        <v>244.20443747877718</v>
      </c>
      <c r="G10" s="15">
        <v>23.402684191528873</v>
      </c>
      <c r="H10" s="15">
        <v>75.039230261876867</v>
      </c>
      <c r="I10" s="15">
        <v>69.000321200806923</v>
      </c>
      <c r="J10" s="15">
        <v>83.481330963966073</v>
      </c>
      <c r="K10" s="15">
        <v>54.00424625519485</v>
      </c>
      <c r="L10" s="15">
        <v>8.7871190093962959</v>
      </c>
      <c r="M10" s="15">
        <v>3.7675233787200946</v>
      </c>
      <c r="N10" s="15">
        <v>4.4063408312542895</v>
      </c>
      <c r="O10" s="15">
        <v>17.350361728515558</v>
      </c>
      <c r="P10" s="15">
        <v>91.001995906389567</v>
      </c>
      <c r="Q10" s="15">
        <v>39.205049830768637</v>
      </c>
      <c r="R10" s="15">
        <v>10.799145617136336</v>
      </c>
      <c r="S10" s="15">
        <v>0</v>
      </c>
      <c r="T10" s="16">
        <v>211.51304745383862</v>
      </c>
      <c r="U10" s="16">
        <v>118.02407670533341</v>
      </c>
      <c r="V10" s="16">
        <v>10.896026414229967</v>
      </c>
      <c r="W10" s="16">
        <v>151.85462379959591</v>
      </c>
      <c r="X10" s="16">
        <v>2992.5627748217794</v>
      </c>
      <c r="Y10" s="16">
        <v>74.748221377941334</v>
      </c>
      <c r="Z10" s="16">
        <v>336.35842867565424</v>
      </c>
      <c r="AA10" s="16">
        <v>383.49094204934914</v>
      </c>
      <c r="AB10" s="16">
        <v>306.25945273872645</v>
      </c>
      <c r="AC10" s="16">
        <v>282.76013801573146</v>
      </c>
      <c r="AD10" s="16">
        <v>118.21340833504354</v>
      </c>
      <c r="AE10" s="16">
        <v>43.673839747569794</v>
      </c>
      <c r="AF10" s="16">
        <v>21.820112669344496</v>
      </c>
      <c r="AG10" s="16">
        <v>192.6566622737156</v>
      </c>
      <c r="AH10" s="16">
        <v>269.25870784368357</v>
      </c>
      <c r="AI10" s="16">
        <v>245.65946496709273</v>
      </c>
      <c r="AJ10" s="16">
        <v>60.964448704271078</v>
      </c>
      <c r="AK10" s="16">
        <v>0</v>
      </c>
      <c r="AL10" s="16">
        <v>2449.2710345058331</v>
      </c>
      <c r="AM10" s="16">
        <v>6256.2119752545632</v>
      </c>
      <c r="AN10" s="16">
        <v>152.48694447092566</v>
      </c>
      <c r="AO10" s="16">
        <v>817.36197593564884</v>
      </c>
      <c r="AP10" s="16">
        <v>8.2649817703782809</v>
      </c>
      <c r="AQ10" s="16">
        <v>28.626797312765891</v>
      </c>
      <c r="AR10" s="16">
        <v>0</v>
      </c>
      <c r="AS10" s="16">
        <v>16370.87409598597</v>
      </c>
      <c r="AU10" s="17">
        <v>0</v>
      </c>
      <c r="AW10" s="18">
        <v>0.15205507376066282</v>
      </c>
      <c r="AX10" s="18">
        <v>1.0258022298948921E-2</v>
      </c>
      <c r="AY10" s="10">
        <v>8</v>
      </c>
    </row>
    <row r="11" spans="1:51" ht="15" customHeight="1" x14ac:dyDescent="0.2">
      <c r="A11" s="14" t="s">
        <v>60</v>
      </c>
      <c r="B11" s="15">
        <v>83.217500486849474</v>
      </c>
      <c r="C11" s="15">
        <v>20.717143946089646</v>
      </c>
      <c r="D11" s="15">
        <v>17.393069843181205</v>
      </c>
      <c r="E11" s="15">
        <v>95.064708677845076</v>
      </c>
      <c r="F11" s="15">
        <v>428.54388044266625</v>
      </c>
      <c r="G11" s="15">
        <v>71.907086680714244</v>
      </c>
      <c r="H11" s="15">
        <v>53.835094693233579</v>
      </c>
      <c r="I11" s="15">
        <v>422.70529226418495</v>
      </c>
      <c r="J11" s="15">
        <v>677.91893654947091</v>
      </c>
      <c r="K11" s="15">
        <v>24.851698377310257</v>
      </c>
      <c r="L11" s="15">
        <v>11.732793604903692</v>
      </c>
      <c r="M11" s="15">
        <v>24.142262538008101</v>
      </c>
      <c r="N11" s="15">
        <v>4.9668162947610561</v>
      </c>
      <c r="O11" s="15">
        <v>31.618634835042911</v>
      </c>
      <c r="P11" s="15">
        <v>159.77729352095821</v>
      </c>
      <c r="Q11" s="15">
        <v>30.15635405157812</v>
      </c>
      <c r="R11" s="15">
        <v>76.199146043922042</v>
      </c>
      <c r="S11" s="15">
        <v>0</v>
      </c>
      <c r="T11" s="16">
        <v>106.2724431567802</v>
      </c>
      <c r="U11" s="16">
        <v>27.267080526844278</v>
      </c>
      <c r="V11" s="16">
        <v>12.425968706344479</v>
      </c>
      <c r="W11" s="16">
        <v>394.47507871592887</v>
      </c>
      <c r="X11" s="16">
        <v>1940.3574067881957</v>
      </c>
      <c r="Y11" s="16">
        <v>84.860112205134456</v>
      </c>
      <c r="Z11" s="16">
        <v>89.161248819215757</v>
      </c>
      <c r="AA11" s="16">
        <v>868.03732558929471</v>
      </c>
      <c r="AB11" s="16">
        <v>918.9134746579972</v>
      </c>
      <c r="AC11" s="16">
        <v>48.077631779824969</v>
      </c>
      <c r="AD11" s="16">
        <v>58.320115930898069</v>
      </c>
      <c r="AE11" s="16">
        <v>103.40465872276056</v>
      </c>
      <c r="AF11" s="16">
        <v>9.0876944390745624</v>
      </c>
      <c r="AG11" s="16">
        <v>129.72250611240884</v>
      </c>
      <c r="AH11" s="16">
        <v>174.67494571728525</v>
      </c>
      <c r="AI11" s="16">
        <v>69.817941804170843</v>
      </c>
      <c r="AJ11" s="16">
        <v>158.94031696738247</v>
      </c>
      <c r="AK11" s="16">
        <v>0</v>
      </c>
      <c r="AL11" s="16">
        <v>2156.4231410638426</v>
      </c>
      <c r="AM11" s="16">
        <v>2035.1916369507326</v>
      </c>
      <c r="AN11" s="16">
        <v>32.010028793011827</v>
      </c>
      <c r="AO11" s="16">
        <v>63.396393128445737</v>
      </c>
      <c r="AP11" s="16">
        <v>0.84381333000121905</v>
      </c>
      <c r="AQ11" s="16">
        <v>1.0798761805224213</v>
      </c>
      <c r="AR11" s="16">
        <v>0</v>
      </c>
      <c r="AS11" s="16">
        <v>11717.50855293681</v>
      </c>
      <c r="AU11" s="17">
        <v>0</v>
      </c>
      <c r="AW11" s="18">
        <v>0.47219687520085185</v>
      </c>
      <c r="AX11" s="18">
        <v>1.1770164925275103E-2</v>
      </c>
      <c r="AY11" s="10">
        <v>9</v>
      </c>
    </row>
    <row r="12" spans="1:51" ht="15" customHeight="1" x14ac:dyDescent="0.2">
      <c r="A12" s="14" t="s">
        <v>61</v>
      </c>
      <c r="B12" s="15">
        <v>2.1206250758614761E-2</v>
      </c>
      <c r="C12" s="15">
        <v>3.2931819524836372E-3</v>
      </c>
      <c r="D12" s="15">
        <v>2.3056510827203471E-2</v>
      </c>
      <c r="E12" s="15">
        <v>0.58049593444604741</v>
      </c>
      <c r="F12" s="15">
        <v>3.2728956297268312</v>
      </c>
      <c r="G12" s="15">
        <v>1.3340139139398679</v>
      </c>
      <c r="H12" s="15">
        <v>2.1262197007885715</v>
      </c>
      <c r="I12" s="15">
        <v>6.9455808530113821</v>
      </c>
      <c r="J12" s="15">
        <v>2.8738660868182788</v>
      </c>
      <c r="K12" s="15">
        <v>0.4530042387328056</v>
      </c>
      <c r="L12" s="15">
        <v>1.0027972490334174</v>
      </c>
      <c r="M12" s="15">
        <v>2.1397350749494333</v>
      </c>
      <c r="N12" s="15">
        <v>0.2287404680681448</v>
      </c>
      <c r="O12" s="15">
        <v>2.9835381441073845</v>
      </c>
      <c r="P12" s="15">
        <v>41.261381346611245</v>
      </c>
      <c r="Q12" s="15">
        <v>5.0158490071583408</v>
      </c>
      <c r="R12" s="15">
        <v>19.222714911222951</v>
      </c>
      <c r="S12" s="15">
        <v>0</v>
      </c>
      <c r="T12" s="16">
        <v>0.12647012227657578</v>
      </c>
      <c r="U12" s="16">
        <v>2.0241492505889119E-2</v>
      </c>
      <c r="V12" s="16">
        <v>7.6924671166629391E-2</v>
      </c>
      <c r="W12" s="16">
        <v>11.24909230792564</v>
      </c>
      <c r="X12" s="16">
        <v>69.204867163348766</v>
      </c>
      <c r="Y12" s="16">
        <v>7.3520815492186928</v>
      </c>
      <c r="Z12" s="16">
        <v>16.445112449836277</v>
      </c>
      <c r="AA12" s="16">
        <v>66.608144314935615</v>
      </c>
      <c r="AB12" s="16">
        <v>18.192041173567674</v>
      </c>
      <c r="AC12" s="16">
        <v>4.092675454700113</v>
      </c>
      <c r="AD12" s="16">
        <v>23.278132173697013</v>
      </c>
      <c r="AE12" s="16">
        <v>42.799647405340039</v>
      </c>
      <c r="AF12" s="16">
        <v>1.9545044902093853</v>
      </c>
      <c r="AG12" s="16">
        <v>57.163900963298417</v>
      </c>
      <c r="AH12" s="16">
        <v>210.65771447709801</v>
      </c>
      <c r="AI12" s="16">
        <v>54.231386883657983</v>
      </c>
      <c r="AJ12" s="16">
        <v>187.24780860091172</v>
      </c>
      <c r="AK12" s="16">
        <v>0</v>
      </c>
      <c r="AL12" s="16">
        <v>621.69813912048789</v>
      </c>
      <c r="AM12" s="16">
        <v>2740.1159539109785</v>
      </c>
      <c r="AN12" s="16">
        <v>0.30517684486155056</v>
      </c>
      <c r="AO12" s="16">
        <v>2.8225920367201551</v>
      </c>
      <c r="AP12" s="16">
        <v>0</v>
      </c>
      <c r="AQ12" s="16">
        <v>0</v>
      </c>
      <c r="AR12" s="16">
        <v>0</v>
      </c>
      <c r="AS12" s="16">
        <v>4225.1309961089</v>
      </c>
      <c r="AU12" s="17">
        <v>0</v>
      </c>
      <c r="AW12" s="18">
        <v>8.6097333488643471E-2</v>
      </c>
      <c r="AX12" s="18">
        <v>1.0022295164290349E-2</v>
      </c>
      <c r="AY12" s="10">
        <v>10</v>
      </c>
    </row>
    <row r="13" spans="1:51" ht="15" customHeight="1" x14ac:dyDescent="0.2">
      <c r="A13" s="14" t="s">
        <v>62</v>
      </c>
      <c r="B13" s="15">
        <v>9.76862359668711E-3</v>
      </c>
      <c r="C13" s="15">
        <v>4.2146057683083429E-3</v>
      </c>
      <c r="D13" s="15">
        <v>5.3027303471863806E-3</v>
      </c>
      <c r="E13" s="15">
        <v>0.15344131938205144</v>
      </c>
      <c r="F13" s="15">
        <v>1.9595049614161375</v>
      </c>
      <c r="G13" s="15">
        <v>1.2429565616456033</v>
      </c>
      <c r="H13" s="15">
        <v>0.41741548426626585</v>
      </c>
      <c r="I13" s="15">
        <v>4.622221950241352</v>
      </c>
      <c r="J13" s="15">
        <v>1.9626165830806033</v>
      </c>
      <c r="K13" s="15">
        <v>0.31399229793882616</v>
      </c>
      <c r="L13" s="15">
        <v>4.8969406220431368</v>
      </c>
      <c r="M13" s="15">
        <v>3.0110963258704726</v>
      </c>
      <c r="N13" s="15">
        <v>0.30099331805567953</v>
      </c>
      <c r="O13" s="15">
        <v>6.726621602390221</v>
      </c>
      <c r="P13" s="15">
        <v>11.963807882011293</v>
      </c>
      <c r="Q13" s="15">
        <v>0.92361276581627472</v>
      </c>
      <c r="R13" s="15">
        <v>0.9220519266883842</v>
      </c>
      <c r="S13" s="15">
        <v>0</v>
      </c>
      <c r="T13" s="16">
        <v>0.11974625205305148</v>
      </c>
      <c r="U13" s="16">
        <v>5.3246157219790057E-2</v>
      </c>
      <c r="V13" s="16">
        <v>3.6364373815562158E-2</v>
      </c>
      <c r="W13" s="16">
        <v>6.1117436482192762</v>
      </c>
      <c r="X13" s="16">
        <v>85.163864094003557</v>
      </c>
      <c r="Y13" s="16">
        <v>14.080251597503855</v>
      </c>
      <c r="Z13" s="16">
        <v>6.6359296411144708</v>
      </c>
      <c r="AA13" s="16">
        <v>91.111682483981369</v>
      </c>
      <c r="AB13" s="16">
        <v>25.536117879602777</v>
      </c>
      <c r="AC13" s="16">
        <v>5.830805355098625</v>
      </c>
      <c r="AD13" s="16">
        <v>233.64922321293184</v>
      </c>
      <c r="AE13" s="16">
        <v>123.79677809151002</v>
      </c>
      <c r="AF13" s="16">
        <v>5.2863392341087199</v>
      </c>
      <c r="AG13" s="16">
        <v>264.90598404147295</v>
      </c>
      <c r="AH13" s="16">
        <v>125.54734786293393</v>
      </c>
      <c r="AI13" s="16">
        <v>20.525828274548196</v>
      </c>
      <c r="AJ13" s="16">
        <v>18.461284112893392</v>
      </c>
      <c r="AK13" s="16">
        <v>0</v>
      </c>
      <c r="AL13" s="16">
        <v>59.099059251169422</v>
      </c>
      <c r="AM13" s="16">
        <v>535.3951703957307</v>
      </c>
      <c r="AN13" s="16">
        <v>22.434279854023437</v>
      </c>
      <c r="AO13" s="16">
        <v>426.49424375411826</v>
      </c>
      <c r="AP13" s="16">
        <v>0</v>
      </c>
      <c r="AQ13" s="16">
        <v>0</v>
      </c>
      <c r="AR13" s="16">
        <v>1.6635721985478245</v>
      </c>
      <c r="AS13" s="16">
        <v>2111.37542132716</v>
      </c>
      <c r="AU13" s="17">
        <v>0</v>
      </c>
      <c r="AW13" s="18">
        <v>1.9223856960750071E-2</v>
      </c>
      <c r="AX13" s="18">
        <v>4.5996260155193583E-3</v>
      </c>
      <c r="AY13" s="10">
        <v>11</v>
      </c>
    </row>
    <row r="14" spans="1:51" ht="15" customHeight="1" x14ac:dyDescent="0.2">
      <c r="A14" s="14" t="s">
        <v>63</v>
      </c>
      <c r="B14" s="15">
        <v>2.8060726743232705</v>
      </c>
      <c r="C14" s="15">
        <v>0.9692205862008727</v>
      </c>
      <c r="D14" s="15">
        <v>0.43430698513264621</v>
      </c>
      <c r="E14" s="15">
        <v>0.95527444467339595</v>
      </c>
      <c r="F14" s="15">
        <v>6.7802692758759582</v>
      </c>
      <c r="G14" s="15">
        <v>4.3710227012042049</v>
      </c>
      <c r="H14" s="15">
        <v>2.6319062788482612</v>
      </c>
      <c r="I14" s="15">
        <v>8.8270908836021587</v>
      </c>
      <c r="J14" s="15">
        <v>6.2177015230886461</v>
      </c>
      <c r="K14" s="15">
        <v>1.219485008255119</v>
      </c>
      <c r="L14" s="15">
        <v>1.3212710394190403</v>
      </c>
      <c r="M14" s="15">
        <v>10.083717596166405</v>
      </c>
      <c r="N14" s="15">
        <v>6.6773437304128853</v>
      </c>
      <c r="O14" s="15">
        <v>2.084629237354243</v>
      </c>
      <c r="P14" s="15">
        <v>27.118597402845957</v>
      </c>
      <c r="Q14" s="15">
        <v>1.8966234584832165</v>
      </c>
      <c r="R14" s="15">
        <v>0.98959537832490463</v>
      </c>
      <c r="S14" s="15">
        <v>0</v>
      </c>
      <c r="T14" s="16">
        <v>39.370709298783531</v>
      </c>
      <c r="U14" s="16">
        <v>14.01521336724797</v>
      </c>
      <c r="V14" s="16">
        <v>3.4089384173298392</v>
      </c>
      <c r="W14" s="16">
        <v>43.550860088155332</v>
      </c>
      <c r="X14" s="16">
        <v>337.28863185883648</v>
      </c>
      <c r="Y14" s="16">
        <v>56.673925743645803</v>
      </c>
      <c r="Z14" s="16">
        <v>47.890504082121886</v>
      </c>
      <c r="AA14" s="16">
        <v>199.15290229889425</v>
      </c>
      <c r="AB14" s="16">
        <v>92.596602366537553</v>
      </c>
      <c r="AC14" s="16">
        <v>25.919808309933263</v>
      </c>
      <c r="AD14" s="16">
        <v>72.156787608278051</v>
      </c>
      <c r="AE14" s="16">
        <v>474.51630321438324</v>
      </c>
      <c r="AF14" s="16">
        <v>134.22940917810897</v>
      </c>
      <c r="AG14" s="16">
        <v>93.965702857460883</v>
      </c>
      <c r="AH14" s="16">
        <v>325.72501073476656</v>
      </c>
      <c r="AI14" s="16">
        <v>48.243371723158248</v>
      </c>
      <c r="AJ14" s="16">
        <v>22.678271778115679</v>
      </c>
      <c r="AK14" s="16">
        <v>0</v>
      </c>
      <c r="AL14" s="16">
        <v>167.07571838239576</v>
      </c>
      <c r="AM14" s="16">
        <v>1732.4192051934965</v>
      </c>
      <c r="AN14" s="16">
        <v>0.16422267784737221</v>
      </c>
      <c r="AO14" s="16">
        <v>3.5733860804987616</v>
      </c>
      <c r="AP14" s="16">
        <v>0.75168807903163093</v>
      </c>
      <c r="AQ14" s="16">
        <v>10.568992010349598</v>
      </c>
      <c r="AR14" s="16">
        <v>0</v>
      </c>
      <c r="AS14" s="16">
        <v>4031.3202935535896</v>
      </c>
      <c r="AU14" s="17">
        <v>0</v>
      </c>
      <c r="AW14" s="18">
        <v>1.9324115568677303E-2</v>
      </c>
      <c r="AX14" s="18">
        <v>5.2920920835354971E-3</v>
      </c>
      <c r="AY14" s="10">
        <v>12</v>
      </c>
    </row>
    <row r="15" spans="1:51" ht="15" customHeight="1" x14ac:dyDescent="0.2">
      <c r="A15" s="14" t="s">
        <v>64</v>
      </c>
      <c r="B15" s="15">
        <v>1.120264141039061E-2</v>
      </c>
      <c r="C15" s="15">
        <v>9.516404774351445E-3</v>
      </c>
      <c r="D15" s="15">
        <v>2.4659447107926693E-2</v>
      </c>
      <c r="E15" s="15">
        <v>0.27733466301583048</v>
      </c>
      <c r="F15" s="15">
        <v>3.0383025562941208</v>
      </c>
      <c r="G15" s="15">
        <v>2.900309981921009</v>
      </c>
      <c r="H15" s="15">
        <v>1.4695105438055778</v>
      </c>
      <c r="I15" s="15">
        <v>47.316226200216406</v>
      </c>
      <c r="J15" s="15">
        <v>7.2046984820113318</v>
      </c>
      <c r="K15" s="15">
        <v>8.4799586452196785</v>
      </c>
      <c r="L15" s="15">
        <v>2.149599911894585</v>
      </c>
      <c r="M15" s="15">
        <v>2.6704152159472843</v>
      </c>
      <c r="N15" s="15">
        <v>2.8302260966329587</v>
      </c>
      <c r="O15" s="15">
        <v>6.8194294006861647</v>
      </c>
      <c r="P15" s="15">
        <v>6.8074066208707551</v>
      </c>
      <c r="Q15" s="15">
        <v>7.1295354530571382</v>
      </c>
      <c r="R15" s="15">
        <v>8.5459526410812465</v>
      </c>
      <c r="S15" s="15">
        <v>0</v>
      </c>
      <c r="T15" s="16">
        <v>6.592392985350741E-2</v>
      </c>
      <c r="U15" s="16">
        <v>5.7716278388551097E-2</v>
      </c>
      <c r="V15" s="16">
        <v>8.118092693470548E-2</v>
      </c>
      <c r="W15" s="16">
        <v>5.3029930732076478</v>
      </c>
      <c r="X15" s="16">
        <v>63.391949834544533</v>
      </c>
      <c r="Y15" s="16">
        <v>15.772225639163807</v>
      </c>
      <c r="Z15" s="16">
        <v>11.215019269335514</v>
      </c>
      <c r="AA15" s="16">
        <v>447.74162437299117</v>
      </c>
      <c r="AB15" s="16">
        <v>45.001741533157045</v>
      </c>
      <c r="AC15" s="16">
        <v>75.595750581448854</v>
      </c>
      <c r="AD15" s="16">
        <v>49.236960989188503</v>
      </c>
      <c r="AE15" s="16">
        <v>52.705700198465863</v>
      </c>
      <c r="AF15" s="16">
        <v>23.862360700126406</v>
      </c>
      <c r="AG15" s="16">
        <v>128.92493144151976</v>
      </c>
      <c r="AH15" s="16">
        <v>34.293665349421318</v>
      </c>
      <c r="AI15" s="16">
        <v>76.061712217310813</v>
      </c>
      <c r="AJ15" s="16">
        <v>82.141212349540481</v>
      </c>
      <c r="AK15" s="16">
        <v>0</v>
      </c>
      <c r="AL15" s="16">
        <v>1470.4207639724564</v>
      </c>
      <c r="AM15" s="16">
        <v>6394.8389079626068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9084.3966255256091</v>
      </c>
      <c r="AU15" s="17">
        <v>0</v>
      </c>
      <c r="AW15" s="18">
        <v>9.8830405088025888E-2</v>
      </c>
      <c r="AX15" s="18">
        <v>1.1351850714005079E-2</v>
      </c>
      <c r="AY15" s="10">
        <v>13</v>
      </c>
    </row>
    <row r="16" spans="1:51" ht="15" customHeight="1" x14ac:dyDescent="0.2">
      <c r="A16" s="14" t="s">
        <v>65</v>
      </c>
      <c r="B16" s="15">
        <v>1.403143328676943</v>
      </c>
      <c r="C16" s="15">
        <v>0.48227127404662973</v>
      </c>
      <c r="D16" s="15">
        <v>0.43949498311142399</v>
      </c>
      <c r="E16" s="15">
        <v>10.602527871326718</v>
      </c>
      <c r="F16" s="15">
        <v>37.345644670008141</v>
      </c>
      <c r="G16" s="15">
        <v>17.246355521861428</v>
      </c>
      <c r="H16" s="15">
        <v>9.688795604188714</v>
      </c>
      <c r="I16" s="15">
        <v>64.611362992346699</v>
      </c>
      <c r="J16" s="15">
        <v>30.32624817618473</v>
      </c>
      <c r="K16" s="15">
        <v>5.604245679393606</v>
      </c>
      <c r="L16" s="15">
        <v>13.543820311466144</v>
      </c>
      <c r="M16" s="15">
        <v>14.537870655060555</v>
      </c>
      <c r="N16" s="15">
        <v>3.9162032753170628</v>
      </c>
      <c r="O16" s="15">
        <v>18.825486760310184</v>
      </c>
      <c r="P16" s="15">
        <v>88.204142906472654</v>
      </c>
      <c r="Q16" s="15">
        <v>11.198570041430493</v>
      </c>
      <c r="R16" s="15">
        <v>9.8767902064707709</v>
      </c>
      <c r="S16" s="15">
        <v>0</v>
      </c>
      <c r="T16" s="16">
        <v>8.9651895212484849</v>
      </c>
      <c r="U16" s="16">
        <v>3.1757886551742645</v>
      </c>
      <c r="V16" s="16">
        <v>1.5709392039071493</v>
      </c>
      <c r="W16" s="16">
        <v>220.12081596839712</v>
      </c>
      <c r="X16" s="16">
        <v>846.01455950569289</v>
      </c>
      <c r="Y16" s="16">
        <v>101.83115834706449</v>
      </c>
      <c r="Z16" s="16">
        <v>80.284535107255962</v>
      </c>
      <c r="AA16" s="16">
        <v>663.83639510193746</v>
      </c>
      <c r="AB16" s="16">
        <v>205.66812116106274</v>
      </c>
      <c r="AC16" s="16">
        <v>54.24448620977212</v>
      </c>
      <c r="AD16" s="16">
        <v>336.82907478420486</v>
      </c>
      <c r="AE16" s="16">
        <v>311.54040430978637</v>
      </c>
      <c r="AF16" s="16">
        <v>35.850258088169888</v>
      </c>
      <c r="AG16" s="16">
        <v>386.42914233094342</v>
      </c>
      <c r="AH16" s="16">
        <v>482.45407862731236</v>
      </c>
      <c r="AI16" s="16">
        <v>129.71859031007875</v>
      </c>
      <c r="AJ16" s="16">
        <v>103.0745009779436</v>
      </c>
      <c r="AK16" s="16">
        <v>0</v>
      </c>
      <c r="AL16" s="16">
        <v>90.939482548789087</v>
      </c>
      <c r="AM16" s="16">
        <v>429.41305705628741</v>
      </c>
      <c r="AN16" s="16">
        <v>4.4458922638740193</v>
      </c>
      <c r="AO16" s="16">
        <v>44.054356389357153</v>
      </c>
      <c r="AP16" s="16">
        <v>1.441614770635572E-3</v>
      </c>
      <c r="AQ16" s="16">
        <v>9.2305641481138859E-3</v>
      </c>
      <c r="AR16" s="16">
        <v>0</v>
      </c>
      <c r="AS16" s="16">
        <v>4878.3244729048502</v>
      </c>
      <c r="AU16" s="17">
        <v>0</v>
      </c>
      <c r="AW16" s="18">
        <v>4.2189457960819188E-2</v>
      </c>
      <c r="AX16" s="18">
        <v>5.26156362735617E-3</v>
      </c>
      <c r="AY16" s="10">
        <v>14</v>
      </c>
    </row>
    <row r="17" spans="1:51" ht="15" customHeight="1" x14ac:dyDescent="0.2">
      <c r="A17" s="14" t="s">
        <v>66</v>
      </c>
      <c r="B17" s="15">
        <v>4.1220354287469645</v>
      </c>
      <c r="C17" s="15">
        <v>1.2611191371621295</v>
      </c>
      <c r="D17" s="15">
        <v>0.44764888545634224</v>
      </c>
      <c r="E17" s="15">
        <v>3.7862972443562537</v>
      </c>
      <c r="F17" s="15">
        <v>28.80089607789219</v>
      </c>
      <c r="G17" s="15">
        <v>10.303381431439275</v>
      </c>
      <c r="H17" s="15">
        <v>3.8966072531783902</v>
      </c>
      <c r="I17" s="15">
        <v>28.674324960610232</v>
      </c>
      <c r="J17" s="15">
        <v>16.059642829836225</v>
      </c>
      <c r="K17" s="15">
        <v>2.7666396872723142</v>
      </c>
      <c r="L17" s="15">
        <v>3.9892769753709323</v>
      </c>
      <c r="M17" s="15">
        <v>5.303635585468351</v>
      </c>
      <c r="N17" s="15">
        <v>1.6150386514899069</v>
      </c>
      <c r="O17" s="15">
        <v>11.008936512910374</v>
      </c>
      <c r="P17" s="15">
        <v>36.917646348409164</v>
      </c>
      <c r="Q17" s="15">
        <v>7.5831335431229627</v>
      </c>
      <c r="R17" s="15">
        <v>7.3877113989872116</v>
      </c>
      <c r="S17" s="15">
        <v>0</v>
      </c>
      <c r="T17" s="16">
        <v>5.4018263660720356</v>
      </c>
      <c r="U17" s="16">
        <v>1.7032867795879263</v>
      </c>
      <c r="V17" s="16">
        <v>0.3281817485275515</v>
      </c>
      <c r="W17" s="16">
        <v>16.122703140983361</v>
      </c>
      <c r="X17" s="16">
        <v>133.81824733026426</v>
      </c>
      <c r="Y17" s="16">
        <v>12.477701390793985</v>
      </c>
      <c r="Z17" s="16">
        <v>6.6224730313773295</v>
      </c>
      <c r="AA17" s="16">
        <v>60.425022404579394</v>
      </c>
      <c r="AB17" s="16">
        <v>22.338583929251637</v>
      </c>
      <c r="AC17" s="16">
        <v>5.4924042928386267</v>
      </c>
      <c r="AD17" s="16">
        <v>20.348576840018854</v>
      </c>
      <c r="AE17" s="16">
        <v>23.310882511411378</v>
      </c>
      <c r="AF17" s="16">
        <v>3.0323647649513457</v>
      </c>
      <c r="AG17" s="16">
        <v>46.349012425070086</v>
      </c>
      <c r="AH17" s="16">
        <v>41.416411232082638</v>
      </c>
      <c r="AI17" s="16">
        <v>18.016059811486652</v>
      </c>
      <c r="AJ17" s="16">
        <v>15.81309187707852</v>
      </c>
      <c r="AK17" s="16">
        <v>0</v>
      </c>
      <c r="AL17" s="16">
        <v>260.19388748848735</v>
      </c>
      <c r="AM17" s="16">
        <v>251.99464846444172</v>
      </c>
      <c r="AN17" s="16">
        <v>158.90682085153068</v>
      </c>
      <c r="AO17" s="16">
        <v>322.9564231997993</v>
      </c>
      <c r="AP17" s="16">
        <v>13709.376637919157</v>
      </c>
      <c r="AQ17" s="16">
        <v>18003.96625864349</v>
      </c>
      <c r="AR17" s="16">
        <v>0</v>
      </c>
      <c r="AS17" s="16">
        <v>33314.335478394933</v>
      </c>
      <c r="AU17" s="17">
        <v>5.8207660913467407E-11</v>
      </c>
      <c r="AW17" s="18">
        <v>0.50639266834598551</v>
      </c>
      <c r="AX17" s="18">
        <v>1.2952981676109665E-2</v>
      </c>
      <c r="AY17" s="10">
        <v>15</v>
      </c>
    </row>
    <row r="18" spans="1:51" ht="15" customHeight="1" x14ac:dyDescent="0.2">
      <c r="A18" s="14" t="s">
        <v>67</v>
      </c>
      <c r="B18" s="15">
        <v>3.1366442125530286E-3</v>
      </c>
      <c r="C18" s="15">
        <v>1.0277721509819376E-3</v>
      </c>
      <c r="D18" s="15">
        <v>5.2395336292655936E-5</v>
      </c>
      <c r="E18" s="15">
        <v>0.11745880305587028</v>
      </c>
      <c r="F18" s="15">
        <v>0.28409492070602033</v>
      </c>
      <c r="G18" s="15">
        <v>0.20689901622157181</v>
      </c>
      <c r="H18" s="15">
        <v>5.0489411545016618E-3</v>
      </c>
      <c r="I18" s="15">
        <v>0.88565812608466077</v>
      </c>
      <c r="J18" s="15">
        <v>2.1003847818741206</v>
      </c>
      <c r="K18" s="15">
        <v>1.8712751491149621E-2</v>
      </c>
      <c r="L18" s="15">
        <v>2.3249362877759288E-2</v>
      </c>
      <c r="M18" s="15">
        <v>0.8134009032206686</v>
      </c>
      <c r="N18" s="15">
        <v>6.0180536171351813E-3</v>
      </c>
      <c r="O18" s="15">
        <v>2.6134712366624977</v>
      </c>
      <c r="P18" s="15">
        <v>1.8484158939604087</v>
      </c>
      <c r="Q18" s="15">
        <v>24.184764627168608</v>
      </c>
      <c r="R18" s="15">
        <v>0.42002525760356058</v>
      </c>
      <c r="S18" s="15">
        <v>0</v>
      </c>
      <c r="T18" s="16">
        <v>2.6636021893177961E-2</v>
      </c>
      <c r="U18" s="16">
        <v>8.9950526248147415E-3</v>
      </c>
      <c r="V18" s="16">
        <v>2.4891137995201559E-4</v>
      </c>
      <c r="W18" s="16">
        <v>3.2410365334065654</v>
      </c>
      <c r="X18" s="16">
        <v>8.5535817364331237</v>
      </c>
      <c r="Y18" s="16">
        <v>1.623635129915596</v>
      </c>
      <c r="Z18" s="16">
        <v>5.5604389411335428E-2</v>
      </c>
      <c r="AA18" s="16">
        <v>12.093859877244491</v>
      </c>
      <c r="AB18" s="16">
        <v>18.931883497510778</v>
      </c>
      <c r="AC18" s="16">
        <v>0.24072586103862981</v>
      </c>
      <c r="AD18" s="16">
        <v>0.76846856943809194</v>
      </c>
      <c r="AE18" s="16">
        <v>23.166738326409135</v>
      </c>
      <c r="AF18" s="16">
        <v>7.3220008886097157E-2</v>
      </c>
      <c r="AG18" s="16">
        <v>71.299756345192606</v>
      </c>
      <c r="AH18" s="16">
        <v>13.43734156163263</v>
      </c>
      <c r="AI18" s="16">
        <v>372.33012759514889</v>
      </c>
      <c r="AJ18" s="16">
        <v>5.8258256466010234</v>
      </c>
      <c r="AK18" s="16">
        <v>0</v>
      </c>
      <c r="AL18" s="16">
        <v>546.69243759908443</v>
      </c>
      <c r="AM18" s="16">
        <v>3430.9350585348034</v>
      </c>
      <c r="AN18" s="16">
        <v>0.71108383820732068</v>
      </c>
      <c r="AO18" s="16">
        <v>9.3647761067378656</v>
      </c>
      <c r="AP18" s="16">
        <v>51.212918865187959</v>
      </c>
      <c r="AQ18" s="16">
        <v>435.8180515535048</v>
      </c>
      <c r="AR18" s="16">
        <v>0</v>
      </c>
      <c r="AS18" s="16">
        <v>5039.9438310490905</v>
      </c>
      <c r="AU18" s="17">
        <v>0</v>
      </c>
      <c r="AW18" s="18">
        <v>5.7386567226005492E-2</v>
      </c>
      <c r="AX18" s="18">
        <v>9.5119113036883241E-3</v>
      </c>
      <c r="AY18" s="10">
        <v>16</v>
      </c>
    </row>
    <row r="19" spans="1:51" ht="15" customHeight="1" x14ac:dyDescent="0.2">
      <c r="A19" s="14" t="s">
        <v>68</v>
      </c>
      <c r="B19" s="15">
        <v>0.21566760906838833</v>
      </c>
      <c r="C19" s="15">
        <v>7.1875411115017926E-2</v>
      </c>
      <c r="D19" s="15">
        <v>7.2837540691748331E-2</v>
      </c>
      <c r="E19" s="15">
        <v>0.69951656129033879</v>
      </c>
      <c r="F19" s="15">
        <v>2.3206153754884475</v>
      </c>
      <c r="G19" s="15">
        <v>1.3259681127325704</v>
      </c>
      <c r="H19" s="15">
        <v>0.22931511148339986</v>
      </c>
      <c r="I19" s="15">
        <v>4.3651327698306348</v>
      </c>
      <c r="J19" s="15">
        <v>2.7387595554356281</v>
      </c>
      <c r="K19" s="15">
        <v>0.56486993042370204</v>
      </c>
      <c r="L19" s="15">
        <v>3.0055233929469907</v>
      </c>
      <c r="M19" s="15">
        <v>1.1451588881351982</v>
      </c>
      <c r="N19" s="15">
        <v>0.2053897679928732</v>
      </c>
      <c r="O19" s="15">
        <v>1.731981551474711</v>
      </c>
      <c r="P19" s="15">
        <v>6.0408077085052483</v>
      </c>
      <c r="Q19" s="15">
        <v>2.9571494420395257</v>
      </c>
      <c r="R19" s="15">
        <v>2.6993261511541857</v>
      </c>
      <c r="S19" s="15">
        <v>0</v>
      </c>
      <c r="T19" s="16">
        <v>1.4871974059865412</v>
      </c>
      <c r="U19" s="16">
        <v>0.51081871092382758</v>
      </c>
      <c r="V19" s="16">
        <v>0.28098749087731018</v>
      </c>
      <c r="W19" s="16">
        <v>15.673859473874259</v>
      </c>
      <c r="X19" s="16">
        <v>56.737121456601443</v>
      </c>
      <c r="Y19" s="16">
        <v>8.4497271627808974</v>
      </c>
      <c r="Z19" s="16">
        <v>2.0507892593431616</v>
      </c>
      <c r="AA19" s="16">
        <v>48.403400194320483</v>
      </c>
      <c r="AB19" s="16">
        <v>20.046033796484117</v>
      </c>
      <c r="AC19" s="16">
        <v>5.900830604156754</v>
      </c>
      <c r="AD19" s="16">
        <v>80.670501742475409</v>
      </c>
      <c r="AE19" s="16">
        <v>26.485341878195417</v>
      </c>
      <c r="AF19" s="16">
        <v>2.0292339563546848</v>
      </c>
      <c r="AG19" s="16">
        <v>38.370121544112763</v>
      </c>
      <c r="AH19" s="16">
        <v>35.660568789531091</v>
      </c>
      <c r="AI19" s="16">
        <v>36.969125605755963</v>
      </c>
      <c r="AJ19" s="16">
        <v>30.40304137555713</v>
      </c>
      <c r="AK19" s="16">
        <v>0</v>
      </c>
      <c r="AL19" s="16">
        <v>375.06927963886307</v>
      </c>
      <c r="AM19" s="16">
        <v>1911.4393301028047</v>
      </c>
      <c r="AN19" s="16">
        <v>0.75617797951493337</v>
      </c>
      <c r="AO19" s="16">
        <v>8.0868652973371216</v>
      </c>
      <c r="AP19" s="16">
        <v>0</v>
      </c>
      <c r="AQ19" s="16">
        <v>0</v>
      </c>
      <c r="AR19" s="16">
        <v>0</v>
      </c>
      <c r="AS19" s="16">
        <v>2735.87024834566</v>
      </c>
      <c r="AU19" s="17">
        <v>0</v>
      </c>
      <c r="AW19" s="18">
        <v>7.5838524893116696E-2</v>
      </c>
      <c r="AX19" s="18">
        <v>1.0207679237598067E-2</v>
      </c>
      <c r="AY19" s="10">
        <v>17</v>
      </c>
    </row>
    <row r="20" spans="1:51" ht="15" customHeight="1" x14ac:dyDescent="0.2">
      <c r="A20" s="14" t="s">
        <v>69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116.77884384283585</v>
      </c>
      <c r="AM20" s="16">
        <v>756.22115615716416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873</v>
      </c>
      <c r="AU20" s="17">
        <v>0</v>
      </c>
      <c r="AW20" s="18">
        <v>6.0384048106385285E-2</v>
      </c>
      <c r="AX20" s="18">
        <v>1.0327494923125688E-2</v>
      </c>
      <c r="AY20" s="10">
        <v>18</v>
      </c>
    </row>
    <row r="21" spans="1:51" ht="15" customHeight="1" x14ac:dyDescent="0.2">
      <c r="A21" s="19" t="s">
        <v>70</v>
      </c>
      <c r="B21" s="16">
        <v>161.79819697472416</v>
      </c>
      <c r="C21" s="16">
        <v>100.35077335446368</v>
      </c>
      <c r="D21" s="16">
        <v>5.8939514730919793</v>
      </c>
      <c r="E21" s="16">
        <v>0.12522982029228005</v>
      </c>
      <c r="F21" s="16">
        <v>827.20009862576933</v>
      </c>
      <c r="G21" s="16">
        <v>0.74737284540235283</v>
      </c>
      <c r="H21" s="16">
        <v>5.6888362063855125</v>
      </c>
      <c r="I21" s="16">
        <v>134.37926663172362</v>
      </c>
      <c r="J21" s="16">
        <v>0.2298888397975373</v>
      </c>
      <c r="K21" s="16">
        <v>67.737346183114283</v>
      </c>
      <c r="L21" s="16">
        <v>0.21235781359430503</v>
      </c>
      <c r="M21" s="16">
        <v>7.2919180736691208E-2</v>
      </c>
      <c r="N21" s="16">
        <v>0.26093298848061386</v>
      </c>
      <c r="O21" s="16">
        <v>1.0573496476151036</v>
      </c>
      <c r="P21" s="16">
        <v>37.249232852171687</v>
      </c>
      <c r="Q21" s="16">
        <v>2.946586934359249</v>
      </c>
      <c r="R21" s="16">
        <v>3.8555181674559225</v>
      </c>
      <c r="S21" s="16">
        <v>0</v>
      </c>
      <c r="T21" s="15">
        <v>8314.1340735947888</v>
      </c>
      <c r="U21" s="15">
        <v>5314.5540605799051</v>
      </c>
      <c r="V21" s="15">
        <v>169.43296807754518</v>
      </c>
      <c r="W21" s="15">
        <v>20.909582215902066</v>
      </c>
      <c r="X21" s="15">
        <v>150707.32480002698</v>
      </c>
      <c r="Y21" s="15">
        <v>35.490046690434525</v>
      </c>
      <c r="Z21" s="15">
        <v>379.115411502001</v>
      </c>
      <c r="AA21" s="15">
        <v>11103.766741117903</v>
      </c>
      <c r="AB21" s="15">
        <v>12.538687865419215</v>
      </c>
      <c r="AC21" s="15">
        <v>5272.9362297395337</v>
      </c>
      <c r="AD21" s="15">
        <v>42.473939217597362</v>
      </c>
      <c r="AE21" s="15">
        <v>12.567279270433939</v>
      </c>
      <c r="AF21" s="15">
        <v>19.210645388761588</v>
      </c>
      <c r="AG21" s="15">
        <v>174.55335013166996</v>
      </c>
      <c r="AH21" s="15">
        <v>1638.5897648094199</v>
      </c>
      <c r="AI21" s="15">
        <v>274.50155907691453</v>
      </c>
      <c r="AJ21" s="15">
        <v>323.59669149525064</v>
      </c>
      <c r="AK21" s="15">
        <v>0</v>
      </c>
      <c r="AL21" s="16">
        <v>1978.4191580305855</v>
      </c>
      <c r="AM21" s="16">
        <v>75132.351700873667</v>
      </c>
      <c r="AN21" s="16">
        <v>9.7483163960358983</v>
      </c>
      <c r="AO21" s="16">
        <v>776.86481051645922</v>
      </c>
      <c r="AP21" s="16">
        <v>0.83224614666440277</v>
      </c>
      <c r="AQ21" s="16">
        <v>42.856502077708079</v>
      </c>
      <c r="AR21" s="16">
        <v>144250.30217373266</v>
      </c>
      <c r="AS21" s="16">
        <v>407356.87659711449</v>
      </c>
      <c r="AU21" s="17">
        <v>-1.0477378964424133E-9</v>
      </c>
      <c r="AW21" s="18">
        <v>0.93213764012381917</v>
      </c>
      <c r="AX21" s="18">
        <v>0.93492512936288996</v>
      </c>
      <c r="AY21" s="10">
        <v>1</v>
      </c>
    </row>
    <row r="22" spans="1:51" ht="15" customHeight="1" x14ac:dyDescent="0.2">
      <c r="A22" s="19" t="s">
        <v>71</v>
      </c>
      <c r="B22" s="16">
        <v>20.987577183447332</v>
      </c>
      <c r="C22" s="16">
        <v>121.97858449372421</v>
      </c>
      <c r="D22" s="16">
        <v>7.3816348979379853</v>
      </c>
      <c r="E22" s="16">
        <v>0.28754595598883215</v>
      </c>
      <c r="F22" s="16">
        <v>527.35714952998865</v>
      </c>
      <c r="G22" s="16">
        <v>0.1825218538786513</v>
      </c>
      <c r="H22" s="16">
        <v>11.398187425398021</v>
      </c>
      <c r="I22" s="16">
        <v>4.5486998952736011</v>
      </c>
      <c r="J22" s="16">
        <v>0.43833672529636397</v>
      </c>
      <c r="K22" s="16">
        <v>32.281403728196516</v>
      </c>
      <c r="L22" s="16">
        <v>0.41464868386915493</v>
      </c>
      <c r="M22" s="16">
        <v>0.14765956332432806</v>
      </c>
      <c r="N22" s="16">
        <v>0.53065575172699719</v>
      </c>
      <c r="O22" s="16">
        <v>0.41638915977885782</v>
      </c>
      <c r="P22" s="16">
        <v>12.29303878909437</v>
      </c>
      <c r="Q22" s="16">
        <v>1.4127643847539044</v>
      </c>
      <c r="R22" s="16">
        <v>0.76236209485026063</v>
      </c>
      <c r="S22" s="16">
        <v>0</v>
      </c>
      <c r="T22" s="15">
        <v>1077.8485167714798</v>
      </c>
      <c r="U22" s="15">
        <v>6456.2712873300961</v>
      </c>
      <c r="V22" s="15">
        <v>212.07818592435612</v>
      </c>
      <c r="W22" s="15">
        <v>47.984054134389154</v>
      </c>
      <c r="X22" s="15">
        <v>96024.199993463422</v>
      </c>
      <c r="Y22" s="15">
        <v>8.662359502170732</v>
      </c>
      <c r="Z22" s="15">
        <v>759.16447969100477</v>
      </c>
      <c r="AA22" s="15">
        <v>375.64483708851321</v>
      </c>
      <c r="AB22" s="15">
        <v>23.894290409298637</v>
      </c>
      <c r="AC22" s="15">
        <v>2511.4748226039756</v>
      </c>
      <c r="AD22" s="15">
        <v>82.887046225511469</v>
      </c>
      <c r="AE22" s="15">
        <v>25.433910655720965</v>
      </c>
      <c r="AF22" s="15">
        <v>39.046123096975464</v>
      </c>
      <c r="AG22" s="15">
        <v>68.700682944508657</v>
      </c>
      <c r="AH22" s="15">
        <v>540.46084141000085</v>
      </c>
      <c r="AI22" s="15">
        <v>131.53682984678579</v>
      </c>
      <c r="AJ22" s="15">
        <v>63.949137245863135</v>
      </c>
      <c r="AK22" s="15">
        <v>0</v>
      </c>
      <c r="AL22" s="16">
        <v>737.48957358420341</v>
      </c>
      <c r="AM22" s="16">
        <v>27990.885314894193</v>
      </c>
      <c r="AN22" s="16">
        <v>183.28992140840072</v>
      </c>
      <c r="AO22" s="16">
        <v>14598.441520757684</v>
      </c>
      <c r="AP22" s="16">
        <v>5.288043763483586E-2</v>
      </c>
      <c r="AQ22" s="16">
        <v>2.7215232264306231</v>
      </c>
      <c r="AR22" s="16">
        <v>7273.2796381863936</v>
      </c>
      <c r="AS22" s="16">
        <v>159978.21693095568</v>
      </c>
      <c r="AU22" s="17">
        <v>0</v>
      </c>
      <c r="AW22" s="18">
        <v>0.96958766519626649</v>
      </c>
      <c r="AX22" s="18">
        <v>0.9719321447892123</v>
      </c>
      <c r="AY22" s="10">
        <v>2</v>
      </c>
    </row>
    <row r="23" spans="1:51" ht="15" customHeight="1" x14ac:dyDescent="0.2">
      <c r="A23" s="19" t="s">
        <v>72</v>
      </c>
      <c r="B23" s="16">
        <v>27.538268727371822</v>
      </c>
      <c r="C23" s="16">
        <v>26.021751961879069</v>
      </c>
      <c r="D23" s="16">
        <v>75.437518932098243</v>
      </c>
      <c r="E23" s="16">
        <v>2.8234850297406543E-2</v>
      </c>
      <c r="F23" s="16">
        <v>46.074035105007411</v>
      </c>
      <c r="G23" s="16">
        <v>1.3876421845487716E-2</v>
      </c>
      <c r="H23" s="16">
        <v>9.9982459997632454</v>
      </c>
      <c r="I23" s="16">
        <v>1.7764628066726709</v>
      </c>
      <c r="J23" s="16">
        <v>3.1816697380527011E-2</v>
      </c>
      <c r="K23" s="16">
        <v>7.6277382751551039</v>
      </c>
      <c r="L23" s="16">
        <v>2.8598443305039255E-2</v>
      </c>
      <c r="M23" s="16">
        <v>1.1015684383026155E-2</v>
      </c>
      <c r="N23" s="16">
        <v>3.6537624066005338E-2</v>
      </c>
      <c r="O23" s="16">
        <v>4.1826001464113589E-2</v>
      </c>
      <c r="P23" s="16">
        <v>5.305647012958727</v>
      </c>
      <c r="Q23" s="16">
        <v>0.3022858485547511</v>
      </c>
      <c r="R23" s="16">
        <v>5.8117021140177499E-2</v>
      </c>
      <c r="S23" s="16">
        <v>0</v>
      </c>
      <c r="T23" s="15">
        <v>1417.6595183542458</v>
      </c>
      <c r="U23" s="15">
        <v>1380.6213874318134</v>
      </c>
      <c r="V23" s="15">
        <v>2172.5546904830426</v>
      </c>
      <c r="W23" s="15">
        <v>4.7229684680082018</v>
      </c>
      <c r="X23" s="15">
        <v>8409.5351595568936</v>
      </c>
      <c r="Y23" s="15">
        <v>0.66014404329113796</v>
      </c>
      <c r="Z23" s="15">
        <v>667.51923747171509</v>
      </c>
      <c r="AA23" s="15">
        <v>147.05714866450654</v>
      </c>
      <c r="AB23" s="15">
        <v>1.7385262746209578</v>
      </c>
      <c r="AC23" s="15">
        <v>594.85632372408236</v>
      </c>
      <c r="AD23" s="15">
        <v>5.7304489558923217</v>
      </c>
      <c r="AE23" s="15">
        <v>1.9019667843989463</v>
      </c>
      <c r="AF23" s="15">
        <v>2.6949159741427953</v>
      </c>
      <c r="AG23" s="15">
        <v>6.9174793356185269</v>
      </c>
      <c r="AH23" s="15">
        <v>233.8208399332872</v>
      </c>
      <c r="AI23" s="15">
        <v>28.212094601397673</v>
      </c>
      <c r="AJ23" s="15">
        <v>4.8867106355055867</v>
      </c>
      <c r="AK23" s="15">
        <v>0</v>
      </c>
      <c r="AL23" s="16">
        <v>457.48831965034231</v>
      </c>
      <c r="AM23" s="16">
        <v>17405.265117721199</v>
      </c>
      <c r="AN23" s="16">
        <v>8.3493380986145596</v>
      </c>
      <c r="AO23" s="16">
        <v>666.59160462795353</v>
      </c>
      <c r="AP23" s="16">
        <v>2.545104320368595E-2</v>
      </c>
      <c r="AQ23" s="16">
        <v>1.3129931943000557</v>
      </c>
      <c r="AR23" s="16">
        <v>3091.6684600482217</v>
      </c>
      <c r="AS23" s="16">
        <v>36912.122822489429</v>
      </c>
      <c r="AU23" s="17">
        <v>2.0372681319713593E-10</v>
      </c>
      <c r="AW23" s="18">
        <v>0.87218425839100766</v>
      </c>
      <c r="AX23" s="18">
        <v>0.8763891463257506</v>
      </c>
      <c r="AY23" s="10">
        <v>3</v>
      </c>
    </row>
    <row r="24" spans="1:51" ht="15" customHeight="1" x14ac:dyDescent="0.2">
      <c r="A24" s="19" t="s">
        <v>73</v>
      </c>
      <c r="B24" s="16">
        <v>3.4375413838322384</v>
      </c>
      <c r="C24" s="16">
        <v>8.1074025860139134</v>
      </c>
      <c r="D24" s="16">
        <v>0.47862815293740901</v>
      </c>
      <c r="E24" s="16">
        <v>61.018451181598607</v>
      </c>
      <c r="F24" s="16">
        <v>912.80174529114436</v>
      </c>
      <c r="G24" s="16">
        <v>289.91115492956379</v>
      </c>
      <c r="H24" s="16">
        <v>98.710057500689089</v>
      </c>
      <c r="I24" s="16">
        <v>3.1846692667409369</v>
      </c>
      <c r="J24" s="16">
        <v>3.0990210632638835</v>
      </c>
      <c r="K24" s="16">
        <v>0.91397006102729172</v>
      </c>
      <c r="L24" s="16">
        <v>0.73995164993751539</v>
      </c>
      <c r="M24" s="16">
        <v>0.10985499406374405</v>
      </c>
      <c r="N24" s="16">
        <v>5.0842012680913893</v>
      </c>
      <c r="O24" s="16">
        <v>0.7819776256686275</v>
      </c>
      <c r="P24" s="16">
        <v>41.642833481333206</v>
      </c>
      <c r="Q24" s="16">
        <v>0.30570409772253443</v>
      </c>
      <c r="R24" s="16">
        <v>0.52793748969269427</v>
      </c>
      <c r="S24" s="16">
        <v>0</v>
      </c>
      <c r="T24" s="15">
        <v>173.92265436579089</v>
      </c>
      <c r="U24" s="15">
        <v>422.75886007097989</v>
      </c>
      <c r="V24" s="15">
        <v>13.547353922672787</v>
      </c>
      <c r="W24" s="15">
        <v>10031.448586191671</v>
      </c>
      <c r="X24" s="15">
        <v>163743.89570749138</v>
      </c>
      <c r="Y24" s="15">
        <v>13554.985458333935</v>
      </c>
      <c r="Z24" s="15">
        <v>6477.0058341587674</v>
      </c>
      <c r="AA24" s="15">
        <v>259.09991692773013</v>
      </c>
      <c r="AB24" s="15">
        <v>166.42693095612074</v>
      </c>
      <c r="AC24" s="15">
        <v>70.052104142058454</v>
      </c>
      <c r="AD24" s="15">
        <v>145.72112402245875</v>
      </c>
      <c r="AE24" s="15">
        <v>18.641642030036525</v>
      </c>
      <c r="AF24" s="15">
        <v>368.55353013075347</v>
      </c>
      <c r="AG24" s="15">
        <v>127.10679386284473</v>
      </c>
      <c r="AH24" s="15">
        <v>1803.6740245464498</v>
      </c>
      <c r="AI24" s="15">
        <v>28.040883330814125</v>
      </c>
      <c r="AJ24" s="15">
        <v>43.628340653604056</v>
      </c>
      <c r="AK24" s="15">
        <v>0</v>
      </c>
      <c r="AL24" s="16">
        <v>20.778139197691562</v>
      </c>
      <c r="AM24" s="16">
        <v>776.92697234674176</v>
      </c>
      <c r="AN24" s="16">
        <v>199.97319527707816</v>
      </c>
      <c r="AO24" s="16">
        <v>15691.06758601518</v>
      </c>
      <c r="AP24" s="16">
        <v>1.8080925838135444E-4</v>
      </c>
      <c r="AQ24" s="16">
        <v>9.1674904619528895E-3</v>
      </c>
      <c r="AR24" s="16">
        <v>184474.81339105696</v>
      </c>
      <c r="AS24" s="16">
        <v>400042.93347935466</v>
      </c>
      <c r="AU24" s="17">
        <v>0</v>
      </c>
      <c r="AW24" s="18">
        <v>0.8274882065977095</v>
      </c>
      <c r="AX24" s="18">
        <v>0.81719081069142496</v>
      </c>
      <c r="AY24" s="10">
        <v>4</v>
      </c>
    </row>
    <row r="25" spans="1:51" ht="15" customHeight="1" x14ac:dyDescent="0.2">
      <c r="A25" s="19" t="s">
        <v>74</v>
      </c>
      <c r="B25" s="16">
        <v>2102.9739823560458</v>
      </c>
      <c r="C25" s="16">
        <v>643.14390314752131</v>
      </c>
      <c r="D25" s="16">
        <v>86.306741515748996</v>
      </c>
      <c r="E25" s="16">
        <v>387.35559174959064</v>
      </c>
      <c r="F25" s="16">
        <v>5811.0432496095582</v>
      </c>
      <c r="G25" s="16">
        <v>543.67037375774282</v>
      </c>
      <c r="H25" s="16">
        <v>1966.7745181252951</v>
      </c>
      <c r="I25" s="16">
        <v>1042.0211391897685</v>
      </c>
      <c r="J25" s="16">
        <v>2196.9636112222806</v>
      </c>
      <c r="K25" s="16">
        <v>866.03712246790951</v>
      </c>
      <c r="L25" s="16">
        <v>67.000254982078943</v>
      </c>
      <c r="M25" s="16">
        <v>31.789576220704966</v>
      </c>
      <c r="N25" s="16">
        <v>86.720246672296412</v>
      </c>
      <c r="O25" s="16">
        <v>213.52089064550421</v>
      </c>
      <c r="P25" s="16">
        <v>874.98964113564318</v>
      </c>
      <c r="Q25" s="16">
        <v>327.05816880154828</v>
      </c>
      <c r="R25" s="16">
        <v>148.62120193973169</v>
      </c>
      <c r="S25" s="16">
        <v>0</v>
      </c>
      <c r="T25" s="15">
        <v>103531.51352479709</v>
      </c>
      <c r="U25" s="15">
        <v>32632.442369434248</v>
      </c>
      <c r="V25" s="15">
        <v>2377.0121439071891</v>
      </c>
      <c r="W25" s="15">
        <v>61964.470817096233</v>
      </c>
      <c r="X25" s="15">
        <v>1014315.841475671</v>
      </c>
      <c r="Y25" s="15">
        <v>24734.335153553959</v>
      </c>
      <c r="Z25" s="15">
        <v>125573.47129846651</v>
      </c>
      <c r="AA25" s="15">
        <v>82491.634728774152</v>
      </c>
      <c r="AB25" s="15">
        <v>114802.77444487052</v>
      </c>
      <c r="AC25" s="15">
        <v>64588.643999576227</v>
      </c>
      <c r="AD25" s="15">
        <v>12838.848340541485</v>
      </c>
      <c r="AE25" s="15">
        <v>5249.0358782316016</v>
      </c>
      <c r="AF25" s="15">
        <v>6116.8634967597382</v>
      </c>
      <c r="AG25" s="15">
        <v>33771.103609647333</v>
      </c>
      <c r="AH25" s="15">
        <v>36876.622177217083</v>
      </c>
      <c r="AI25" s="15">
        <v>29190.791758947631</v>
      </c>
      <c r="AJ25" s="15">
        <v>11950.811747689468</v>
      </c>
      <c r="AK25" s="15">
        <v>0</v>
      </c>
      <c r="AL25" s="16">
        <v>26450.518764850571</v>
      </c>
      <c r="AM25" s="16">
        <v>962361.3780749588</v>
      </c>
      <c r="AN25" s="16">
        <v>3763.0071343512909</v>
      </c>
      <c r="AO25" s="16">
        <v>287306.99008160067</v>
      </c>
      <c r="AP25" s="16">
        <v>81.227835287359255</v>
      </c>
      <c r="AQ25" s="16">
        <v>4007.4224338491422</v>
      </c>
      <c r="AR25" s="16">
        <v>408159.26946902723</v>
      </c>
      <c r="AS25" s="16">
        <v>3472532.0209726463</v>
      </c>
      <c r="AU25" s="17">
        <v>0</v>
      </c>
      <c r="AW25" s="18">
        <v>0.83152434759774829</v>
      </c>
      <c r="AX25" s="18">
        <v>0.79903734068496923</v>
      </c>
      <c r="AY25" s="10">
        <v>5</v>
      </c>
    </row>
    <row r="26" spans="1:51" ht="15" customHeight="1" x14ac:dyDescent="0.2">
      <c r="A26" s="19" t="s">
        <v>75</v>
      </c>
      <c r="B26" s="16">
        <v>166.50624321653424</v>
      </c>
      <c r="C26" s="16">
        <v>95.422986793822602</v>
      </c>
      <c r="D26" s="16">
        <v>15.806354276666776</v>
      </c>
      <c r="E26" s="16">
        <v>19.743382442641501</v>
      </c>
      <c r="F26" s="16">
        <v>256.79491173201325</v>
      </c>
      <c r="G26" s="16">
        <v>2189.9412556513971</v>
      </c>
      <c r="H26" s="16">
        <v>14.08673914757167</v>
      </c>
      <c r="I26" s="16">
        <v>362.0493991797731</v>
      </c>
      <c r="J26" s="16">
        <v>79.080077088146382</v>
      </c>
      <c r="K26" s="16">
        <v>76.796355143058705</v>
      </c>
      <c r="L26" s="16">
        <v>19.158763214974702</v>
      </c>
      <c r="M26" s="16">
        <v>17.407988426949583</v>
      </c>
      <c r="N26" s="16">
        <v>18.741261943610056</v>
      </c>
      <c r="O26" s="16">
        <v>108.53363060381197</v>
      </c>
      <c r="P26" s="16">
        <v>542.447422057013</v>
      </c>
      <c r="Q26" s="16">
        <v>79.059066964400216</v>
      </c>
      <c r="R26" s="16">
        <v>88.082131206588855</v>
      </c>
      <c r="S26" s="16">
        <v>0</v>
      </c>
      <c r="T26" s="15">
        <v>8530.9633420439986</v>
      </c>
      <c r="U26" s="15">
        <v>5038.7558932358497</v>
      </c>
      <c r="V26" s="15">
        <v>453.05119714037596</v>
      </c>
      <c r="W26" s="15">
        <v>3286.876330098838</v>
      </c>
      <c r="X26" s="15">
        <v>46648.147858803917</v>
      </c>
      <c r="Y26" s="15">
        <v>103687.38677201243</v>
      </c>
      <c r="Z26" s="15">
        <v>936.01474429386474</v>
      </c>
      <c r="AA26" s="15">
        <v>29828.409864894733</v>
      </c>
      <c r="AB26" s="15">
        <v>4300.564785314049</v>
      </c>
      <c r="AC26" s="15">
        <v>5960.5887278057235</v>
      </c>
      <c r="AD26" s="15">
        <v>3820.7267018021021</v>
      </c>
      <c r="AE26" s="15">
        <v>2991.3847987172326</v>
      </c>
      <c r="AF26" s="15">
        <v>1375.7388620879276</v>
      </c>
      <c r="AG26" s="15">
        <v>17864.797682208278</v>
      </c>
      <c r="AH26" s="15">
        <v>23792.20877440551</v>
      </c>
      <c r="AI26" s="15">
        <v>7343.4720942459026</v>
      </c>
      <c r="AJ26" s="15">
        <v>7371.1176078161498</v>
      </c>
      <c r="AK26" s="15">
        <v>0</v>
      </c>
      <c r="AL26" s="16">
        <v>3788.1884097171892</v>
      </c>
      <c r="AM26" s="16">
        <v>143438.0764370251</v>
      </c>
      <c r="AN26" s="16">
        <v>5.3235527245485041</v>
      </c>
      <c r="AO26" s="16">
        <v>423.00120117819057</v>
      </c>
      <c r="AP26" s="16">
        <v>1.9488138773646633E-3</v>
      </c>
      <c r="AQ26" s="16">
        <v>0.10005976980272895</v>
      </c>
      <c r="AR26" s="16">
        <v>105.78531873737339</v>
      </c>
      <c r="AS26" s="16">
        <v>425140.34093398228</v>
      </c>
      <c r="AU26" s="17">
        <v>0</v>
      </c>
      <c r="AW26" s="18">
        <v>0.96555937573648309</v>
      </c>
      <c r="AX26" s="18">
        <v>0.96560605554477852</v>
      </c>
      <c r="AY26" s="10">
        <v>6</v>
      </c>
    </row>
    <row r="27" spans="1:51" ht="15" customHeight="1" x14ac:dyDescent="0.2">
      <c r="A27" s="19" t="s">
        <v>76</v>
      </c>
      <c r="B27" s="16">
        <v>2.1896659958818794</v>
      </c>
      <c r="C27" s="16">
        <v>3.6102808387220824</v>
      </c>
      <c r="D27" s="16">
        <v>0.47680959649322419</v>
      </c>
      <c r="E27" s="16">
        <v>32.939000694211607</v>
      </c>
      <c r="F27" s="16">
        <v>20.106738750028271</v>
      </c>
      <c r="G27" s="16">
        <v>92.499030089740216</v>
      </c>
      <c r="H27" s="16">
        <v>857.25517416030016</v>
      </c>
      <c r="I27" s="16">
        <v>27.323462181615845</v>
      </c>
      <c r="J27" s="16">
        <v>37.563089227792055</v>
      </c>
      <c r="K27" s="16">
        <v>12.530575144023205</v>
      </c>
      <c r="L27" s="16">
        <v>26.330519357704553</v>
      </c>
      <c r="M27" s="16">
        <v>6.8080318180712451</v>
      </c>
      <c r="N27" s="16">
        <v>26.62046343563032</v>
      </c>
      <c r="O27" s="16">
        <v>27.388665427067611</v>
      </c>
      <c r="P27" s="16">
        <v>448.48082249743044</v>
      </c>
      <c r="Q27" s="16">
        <v>6.5264779298535682</v>
      </c>
      <c r="R27" s="16">
        <v>6.7713122614518992</v>
      </c>
      <c r="S27" s="16">
        <v>0</v>
      </c>
      <c r="T27" s="15">
        <v>112.12313866006224</v>
      </c>
      <c r="U27" s="15">
        <v>190.52901320315226</v>
      </c>
      <c r="V27" s="15">
        <v>13.658731784898166</v>
      </c>
      <c r="W27" s="15">
        <v>5480.5234943747455</v>
      </c>
      <c r="X27" s="15">
        <v>3650.39150165919</v>
      </c>
      <c r="Y27" s="15">
        <v>4377.0394567899784</v>
      </c>
      <c r="Z27" s="15">
        <v>56928.815953256177</v>
      </c>
      <c r="AA27" s="15">
        <v>2249.8202323027408</v>
      </c>
      <c r="AB27" s="15">
        <v>2041.594706928568</v>
      </c>
      <c r="AC27" s="15">
        <v>972.00695586910899</v>
      </c>
      <c r="AD27" s="15">
        <v>5247.9265470105365</v>
      </c>
      <c r="AE27" s="15">
        <v>1169.2169123038268</v>
      </c>
      <c r="AF27" s="15">
        <v>1953.0016279275762</v>
      </c>
      <c r="AG27" s="15">
        <v>4505.6189609071189</v>
      </c>
      <c r="AH27" s="15">
        <v>19659.42485273222</v>
      </c>
      <c r="AI27" s="15">
        <v>605.86861617047566</v>
      </c>
      <c r="AJ27" s="15">
        <v>566.32819924830574</v>
      </c>
      <c r="AK27" s="15">
        <v>0</v>
      </c>
      <c r="AL27" s="16">
        <v>47.502081047418677</v>
      </c>
      <c r="AM27" s="16">
        <v>1797.6094256643714</v>
      </c>
      <c r="AN27" s="16">
        <v>5563.9491921856488</v>
      </c>
      <c r="AO27" s="16">
        <v>441848.12382180273</v>
      </c>
      <c r="AP27" s="16">
        <v>0</v>
      </c>
      <c r="AQ27" s="16">
        <v>0</v>
      </c>
      <c r="AR27" s="16">
        <v>3779.1124427477725</v>
      </c>
      <c r="AS27" s="16">
        <v>564395.60598398244</v>
      </c>
      <c r="AU27" s="17">
        <v>0</v>
      </c>
      <c r="AW27" s="18">
        <v>0.97806665596064146</v>
      </c>
      <c r="AX27" s="18">
        <v>0.97755064685966608</v>
      </c>
      <c r="AY27" s="10">
        <v>7</v>
      </c>
    </row>
    <row r="28" spans="1:51" ht="15" customHeight="1" x14ac:dyDescent="0.2">
      <c r="A28" s="19" t="s">
        <v>77</v>
      </c>
      <c r="B28" s="16">
        <v>336.49935016219882</v>
      </c>
      <c r="C28" s="16">
        <v>182.18596593608299</v>
      </c>
      <c r="D28" s="16">
        <v>30.986119952310915</v>
      </c>
      <c r="E28" s="16">
        <v>74.349976467954988</v>
      </c>
      <c r="F28" s="16">
        <v>1342.7955687861747</v>
      </c>
      <c r="G28" s="16">
        <v>128.68324979892412</v>
      </c>
      <c r="H28" s="16">
        <v>412.61472117815435</v>
      </c>
      <c r="I28" s="16">
        <v>379.40885313076433</v>
      </c>
      <c r="J28" s="16">
        <v>459.03490719544254</v>
      </c>
      <c r="K28" s="16">
        <v>296.95063413176166</v>
      </c>
      <c r="L28" s="16">
        <v>48.317322117619334</v>
      </c>
      <c r="M28" s="16">
        <v>20.716305364775849</v>
      </c>
      <c r="N28" s="16">
        <v>24.228941143971049</v>
      </c>
      <c r="O28" s="16">
        <v>95.403626102873986</v>
      </c>
      <c r="P28" s="16">
        <v>500.38843730846281</v>
      </c>
      <c r="Q28" s="16">
        <v>215.57498188939508</v>
      </c>
      <c r="R28" s="16">
        <v>59.380759133943016</v>
      </c>
      <c r="S28" s="16">
        <v>0</v>
      </c>
      <c r="T28" s="15">
        <v>20098.701926200531</v>
      </c>
      <c r="U28" s="15">
        <v>11215.056311517739</v>
      </c>
      <c r="V28" s="15">
        <v>1035.3781467188694</v>
      </c>
      <c r="W28" s="15">
        <v>14429.752001608755</v>
      </c>
      <c r="X28" s="15">
        <v>284363.67368643353</v>
      </c>
      <c r="Y28" s="15">
        <v>7102.8347379693905</v>
      </c>
      <c r="Z28" s="15">
        <v>31961.942204972307</v>
      </c>
      <c r="AA28" s="15">
        <v>36440.636775988292</v>
      </c>
      <c r="AB28" s="15">
        <v>29101.833323168124</v>
      </c>
      <c r="AC28" s="15">
        <v>26868.847094786492</v>
      </c>
      <c r="AD28" s="15">
        <v>11233.047258348457</v>
      </c>
      <c r="AE28" s="15">
        <v>4150.0394307855913</v>
      </c>
      <c r="AF28" s="15">
        <v>2073.4226366483554</v>
      </c>
      <c r="AG28" s="15">
        <v>18306.90293458688</v>
      </c>
      <c r="AH28" s="15">
        <v>25585.894464336478</v>
      </c>
      <c r="AI28" s="15">
        <v>23343.412716896633</v>
      </c>
      <c r="AJ28" s="15">
        <v>5793.0529456803451</v>
      </c>
      <c r="AK28" s="15">
        <v>0</v>
      </c>
      <c r="AL28" s="16">
        <v>13467.69258513816</v>
      </c>
      <c r="AM28" s="16">
        <v>594486.91790614021</v>
      </c>
      <c r="AN28" s="16">
        <v>838.47286088360806</v>
      </c>
      <c r="AO28" s="16">
        <v>77668.5642701365</v>
      </c>
      <c r="AP28" s="16">
        <v>45.446270395176448</v>
      </c>
      <c r="AQ28" s="16">
        <v>2720.2173729571409</v>
      </c>
      <c r="AR28" s="16">
        <v>101753.86632191562</v>
      </c>
      <c r="AS28" s="16">
        <v>1348693.1259040139</v>
      </c>
      <c r="AU28" s="17">
        <v>0</v>
      </c>
      <c r="AW28" s="18">
        <v>0.83609815351949679</v>
      </c>
      <c r="AX28" s="18">
        <v>0.97475278721937286</v>
      </c>
      <c r="AY28" s="10">
        <v>8</v>
      </c>
    </row>
    <row r="29" spans="1:51" ht="15" customHeight="1" x14ac:dyDescent="0.2">
      <c r="A29" s="19" t="s">
        <v>78</v>
      </c>
      <c r="B29" s="16">
        <v>86.867747647593575</v>
      </c>
      <c r="C29" s="16">
        <v>21.625879433523458</v>
      </c>
      <c r="D29" s="16">
        <v>18.155998355095942</v>
      </c>
      <c r="E29" s="16">
        <v>99.234621026908073</v>
      </c>
      <c r="F29" s="16">
        <v>447.34150202092195</v>
      </c>
      <c r="G29" s="16">
        <v>75.061214567974403</v>
      </c>
      <c r="H29" s="16">
        <v>56.196513870722811</v>
      </c>
      <c r="I29" s="16">
        <v>441.24681038107047</v>
      </c>
      <c r="J29" s="16">
        <v>707.65512976456773</v>
      </c>
      <c r="K29" s="16">
        <v>25.941791697954766</v>
      </c>
      <c r="L29" s="16">
        <v>12.247440119078487</v>
      </c>
      <c r="M29" s="16">
        <v>25.201237210015091</v>
      </c>
      <c r="N29" s="16">
        <v>5.1846804095424677</v>
      </c>
      <c r="O29" s="16">
        <v>33.005552627069825</v>
      </c>
      <c r="P29" s="16">
        <v>166.7857545852078</v>
      </c>
      <c r="Q29" s="16">
        <v>31.479130452108947</v>
      </c>
      <c r="R29" s="16">
        <v>79.541540550735021</v>
      </c>
      <c r="S29" s="16">
        <v>0</v>
      </c>
      <c r="T29" s="15">
        <v>8598.8487469605734</v>
      </c>
      <c r="U29" s="15">
        <v>2206.2680997709704</v>
      </c>
      <c r="V29" s="15">
        <v>1005.4255107572026</v>
      </c>
      <c r="W29" s="15">
        <v>31918.260609850542</v>
      </c>
      <c r="X29" s="15">
        <v>157000.62368380628</v>
      </c>
      <c r="Y29" s="15">
        <v>6866.3074624675091</v>
      </c>
      <c r="Z29" s="15">
        <v>7214.3264040282738</v>
      </c>
      <c r="AA29" s="15">
        <v>70235.721017977761</v>
      </c>
      <c r="AB29" s="15">
        <v>74352.275579767564</v>
      </c>
      <c r="AC29" s="15">
        <v>3890.1174331419702</v>
      </c>
      <c r="AD29" s="15">
        <v>4718.870112501063</v>
      </c>
      <c r="AE29" s="15">
        <v>8366.8069884903798</v>
      </c>
      <c r="AF29" s="15">
        <v>735.3148908500583</v>
      </c>
      <c r="AG29" s="15">
        <v>10496.269550250809</v>
      </c>
      <c r="AH29" s="15">
        <v>14133.517528063494</v>
      </c>
      <c r="AI29" s="15">
        <v>5649.1965702950711</v>
      </c>
      <c r="AJ29" s="15">
        <v>12860.377580481898</v>
      </c>
      <c r="AK29" s="15">
        <v>0</v>
      </c>
      <c r="AL29" s="16">
        <v>2251.012348886482</v>
      </c>
      <c r="AM29" s="16">
        <v>164673.96944474895</v>
      </c>
      <c r="AN29" s="16">
        <v>33.414114664774978</v>
      </c>
      <c r="AO29" s="16">
        <v>5129.6081977727235</v>
      </c>
      <c r="AP29" s="16">
        <v>0.88082630436376586</v>
      </c>
      <c r="AQ29" s="16">
        <v>87.376291218400993</v>
      </c>
      <c r="AR29" s="16">
        <v>42437.929909286147</v>
      </c>
      <c r="AS29" s="16">
        <v>637195.49144706305</v>
      </c>
      <c r="AU29" s="17">
        <v>0</v>
      </c>
      <c r="AW29" s="18">
        <v>0.49290928897115643</v>
      </c>
      <c r="AX29" s="18">
        <v>0.95236229555680341</v>
      </c>
      <c r="AY29" s="10">
        <v>9</v>
      </c>
    </row>
    <row r="30" spans="1:51" ht="15" customHeight="1" x14ac:dyDescent="0.2">
      <c r="A30" s="19" t="s">
        <v>79</v>
      </c>
      <c r="B30" s="16">
        <v>0.203176862221288</v>
      </c>
      <c r="C30" s="16">
        <v>3.1551941144409401E-2</v>
      </c>
      <c r="D30" s="16">
        <v>0.22090418419386643</v>
      </c>
      <c r="E30" s="16">
        <v>5.5617253533159072</v>
      </c>
      <c r="F30" s="16">
        <v>31.357578102556669</v>
      </c>
      <c r="G30" s="16">
        <v>12.78117307387469</v>
      </c>
      <c r="H30" s="16">
        <v>20.371288263853714</v>
      </c>
      <c r="I30" s="16">
        <v>66.545536034738987</v>
      </c>
      <c r="J30" s="16">
        <v>27.534480310090011</v>
      </c>
      <c r="K30" s="16">
        <v>4.3402287771818724</v>
      </c>
      <c r="L30" s="16">
        <v>9.607789741898646</v>
      </c>
      <c r="M30" s="16">
        <v>20.500778919463123</v>
      </c>
      <c r="N30" s="16">
        <v>2.1915599836163691</v>
      </c>
      <c r="O30" s="16">
        <v>28.585247120640044</v>
      </c>
      <c r="P30" s="16">
        <v>395.32485437176234</v>
      </c>
      <c r="Q30" s="16">
        <v>48.056795812253448</v>
      </c>
      <c r="R30" s="16">
        <v>184.17262643421495</v>
      </c>
      <c r="S30" s="16">
        <v>0</v>
      </c>
      <c r="T30" s="15">
        <v>11.130618894103732</v>
      </c>
      <c r="U30" s="15">
        <v>1.7814511038283198</v>
      </c>
      <c r="V30" s="15">
        <v>6.7701302323211774</v>
      </c>
      <c r="W30" s="15">
        <v>990.03114040085643</v>
      </c>
      <c r="X30" s="15">
        <v>6090.7112932789423</v>
      </c>
      <c r="Y30" s="15">
        <v>647.05573403151357</v>
      </c>
      <c r="Z30" s="15">
        <v>1447.332192417045</v>
      </c>
      <c r="AA30" s="15">
        <v>5862.1740555581582</v>
      </c>
      <c r="AB30" s="15">
        <v>1601.079160546755</v>
      </c>
      <c r="AC30" s="15">
        <v>360.19583063182478</v>
      </c>
      <c r="AD30" s="15">
        <v>2048.7053631953772</v>
      </c>
      <c r="AE30" s="15">
        <v>3766.7913614335912</v>
      </c>
      <c r="AF30" s="15">
        <v>172.01568414522282</v>
      </c>
      <c r="AG30" s="15">
        <v>5030.9874353668656</v>
      </c>
      <c r="AH30" s="15">
        <v>18539.957855182533</v>
      </c>
      <c r="AI30" s="15">
        <v>4772.8972553740796</v>
      </c>
      <c r="AJ30" s="15">
        <v>16479.655105693295</v>
      </c>
      <c r="AK30" s="15">
        <v>0</v>
      </c>
      <c r="AL30" s="16">
        <v>5956.4832366230903</v>
      </c>
      <c r="AM30" s="16">
        <v>241157.24615129537</v>
      </c>
      <c r="AN30" s="16">
        <v>2.923896094003037</v>
      </c>
      <c r="AO30" s="16">
        <v>248.41595539504783</v>
      </c>
      <c r="AP30" s="16">
        <v>0</v>
      </c>
      <c r="AQ30" s="16">
        <v>0</v>
      </c>
      <c r="AR30" s="16">
        <v>11868.140801710098</v>
      </c>
      <c r="AS30" s="16">
        <v>327919.86900389125</v>
      </c>
      <c r="AU30" s="17">
        <v>0</v>
      </c>
      <c r="AW30" s="18">
        <v>0.82489763338934885</v>
      </c>
      <c r="AX30" s="18">
        <v>0.88206088449869569</v>
      </c>
      <c r="AY30" s="10">
        <v>10</v>
      </c>
    </row>
    <row r="31" spans="1:51" ht="15" customHeight="1" x14ac:dyDescent="0.2">
      <c r="A31" s="19" t="s">
        <v>80</v>
      </c>
      <c r="B31" s="16">
        <v>0.4705596341227759</v>
      </c>
      <c r="C31" s="16">
        <v>0.20301973237862256</v>
      </c>
      <c r="D31" s="16">
        <v>0.25543525424298186</v>
      </c>
      <c r="E31" s="16">
        <v>7.3913474496264593</v>
      </c>
      <c r="F31" s="16">
        <v>94.390364065050747</v>
      </c>
      <c r="G31" s="16">
        <v>59.873858286116601</v>
      </c>
      <c r="H31" s="16">
        <v>20.107119043887415</v>
      </c>
      <c r="I31" s="16">
        <v>222.65481397783253</v>
      </c>
      <c r="J31" s="16">
        <v>94.540252484587768</v>
      </c>
      <c r="K31" s="16">
        <v>15.125170846542977</v>
      </c>
      <c r="L31" s="16">
        <v>235.88815400882564</v>
      </c>
      <c r="M31" s="16">
        <v>145.04606215870226</v>
      </c>
      <c r="N31" s="16">
        <v>14.499003284937139</v>
      </c>
      <c r="O31" s="16">
        <v>324.02482998490814</v>
      </c>
      <c r="P31" s="16">
        <v>576.30279270701385</v>
      </c>
      <c r="Q31" s="16">
        <v>44.490903027630708</v>
      </c>
      <c r="R31" s="16">
        <v>44.415716602268411</v>
      </c>
      <c r="S31" s="16">
        <v>0</v>
      </c>
      <c r="T31" s="15">
        <v>24.342179482958603</v>
      </c>
      <c r="U31" s="15">
        <v>10.823950592188346</v>
      </c>
      <c r="V31" s="15">
        <v>7.3921989125108247</v>
      </c>
      <c r="W31" s="15">
        <v>1242.4034847693979</v>
      </c>
      <c r="X31" s="15">
        <v>17312.225056698135</v>
      </c>
      <c r="Y31" s="15">
        <v>2862.2525187661549</v>
      </c>
      <c r="Z31" s="15">
        <v>1348.9607197787632</v>
      </c>
      <c r="AA31" s="15">
        <v>18521.305594072601</v>
      </c>
      <c r="AB31" s="15">
        <v>5191.0164540923415</v>
      </c>
      <c r="AC31" s="15">
        <v>1185.293969961793</v>
      </c>
      <c r="AD31" s="15">
        <v>47496.528951764463</v>
      </c>
      <c r="AE31" s="15">
        <v>25165.575874395327</v>
      </c>
      <c r="AF31" s="15">
        <v>1074.6141631845855</v>
      </c>
      <c r="AG31" s="15">
        <v>53850.445413443551</v>
      </c>
      <c r="AH31" s="15">
        <v>25521.43405653337</v>
      </c>
      <c r="AI31" s="15">
        <v>4172.5180314961372</v>
      </c>
      <c r="AJ31" s="15">
        <v>3752.8347122116998</v>
      </c>
      <c r="AK31" s="15">
        <v>0</v>
      </c>
      <c r="AL31" s="16">
        <v>2846.8321481505109</v>
      </c>
      <c r="AM31" s="16">
        <v>108835.85171674666</v>
      </c>
      <c r="AN31" s="16">
        <v>1080.6708248537054</v>
      </c>
      <c r="AO31" s="16">
        <v>86698.324598184248</v>
      </c>
      <c r="AP31" s="16">
        <v>0</v>
      </c>
      <c r="AQ31" s="16">
        <v>0</v>
      </c>
      <c r="AR31" s="16">
        <v>10938.298558032959</v>
      </c>
      <c r="AS31" s="16">
        <v>421039.62457867281</v>
      </c>
      <c r="AU31" s="17">
        <v>0</v>
      </c>
      <c r="AW31" s="18">
        <v>0.92602309919556569</v>
      </c>
      <c r="AX31" s="18">
        <v>0.93501817472044013</v>
      </c>
      <c r="AY31" s="10">
        <v>11</v>
      </c>
    </row>
    <row r="32" spans="1:51" ht="15" customHeight="1" x14ac:dyDescent="0.2">
      <c r="A32" s="19" t="s">
        <v>81</v>
      </c>
      <c r="B32" s="16">
        <v>134.9898185593083</v>
      </c>
      <c r="C32" s="16">
        <v>46.625631713816951</v>
      </c>
      <c r="D32" s="16">
        <v>20.89290903209945</v>
      </c>
      <c r="E32" s="16">
        <v>45.954734223661774</v>
      </c>
      <c r="F32" s="16">
        <v>326.17377579305918</v>
      </c>
      <c r="G32" s="16">
        <v>210.27379894801612</v>
      </c>
      <c r="H32" s="16">
        <v>126.61131491632257</v>
      </c>
      <c r="I32" s="16">
        <v>424.63882268172023</v>
      </c>
      <c r="J32" s="16">
        <v>299.11071375230443</v>
      </c>
      <c r="K32" s="16">
        <v>58.664931064144795</v>
      </c>
      <c r="L32" s="16">
        <v>63.5614820353357</v>
      </c>
      <c r="M32" s="16">
        <v>485.09050430708555</v>
      </c>
      <c r="N32" s="16">
        <v>321.2224069870004</v>
      </c>
      <c r="O32" s="16">
        <v>100.283832663651</v>
      </c>
      <c r="P32" s="16">
        <v>1304.5758139090071</v>
      </c>
      <c r="Q32" s="16">
        <v>91.239567270908864</v>
      </c>
      <c r="R32" s="16">
        <v>47.605787900495187</v>
      </c>
      <c r="S32" s="16">
        <v>0</v>
      </c>
      <c r="T32" s="15">
        <v>7016.598835741227</v>
      </c>
      <c r="U32" s="15">
        <v>2497.7738919815561</v>
      </c>
      <c r="V32" s="15">
        <v>607.53676416211124</v>
      </c>
      <c r="W32" s="15">
        <v>7761.5801094932649</v>
      </c>
      <c r="X32" s="15">
        <v>60111.160397168329</v>
      </c>
      <c r="Y32" s="15">
        <v>10100.356546079211</v>
      </c>
      <c r="Z32" s="15">
        <v>8534.9860637654147</v>
      </c>
      <c r="AA32" s="15">
        <v>35492.78250996823</v>
      </c>
      <c r="AB32" s="15">
        <v>16502.451287529013</v>
      </c>
      <c r="AC32" s="15">
        <v>4619.3959938571097</v>
      </c>
      <c r="AD32" s="15">
        <v>12859.692927572278</v>
      </c>
      <c r="AE32" s="15">
        <v>84567.705280766852</v>
      </c>
      <c r="AF32" s="15">
        <v>23922.198328046194</v>
      </c>
      <c r="AG32" s="15">
        <v>16746.450673918582</v>
      </c>
      <c r="AH32" s="15">
        <v>58050.306225089473</v>
      </c>
      <c r="AI32" s="15">
        <v>8597.8736957985784</v>
      </c>
      <c r="AJ32" s="15">
        <v>4041.6933854901667</v>
      </c>
      <c r="AK32" s="15">
        <v>0</v>
      </c>
      <c r="AL32" s="16">
        <v>8037.3972906973404</v>
      </c>
      <c r="AM32" s="16">
        <v>308749.59569377155</v>
      </c>
      <c r="AN32" s="16">
        <v>7.9001480213932007</v>
      </c>
      <c r="AO32" s="16">
        <v>636.84442212617739</v>
      </c>
      <c r="AP32" s="16">
        <v>36.160944201541767</v>
      </c>
      <c r="AQ32" s="16">
        <v>1883.5926087079322</v>
      </c>
      <c r="AR32" s="16">
        <v>7218.1298367347235</v>
      </c>
      <c r="AS32" s="16">
        <v>692707.67970644636</v>
      </c>
      <c r="AU32" s="17">
        <v>0</v>
      </c>
      <c r="AW32" s="18">
        <v>0.92961200837891689</v>
      </c>
      <c r="AX32" s="18">
        <v>0.94315006799021128</v>
      </c>
      <c r="AY32" s="10">
        <v>12</v>
      </c>
    </row>
    <row r="33" spans="1:51" ht="15" customHeight="1" x14ac:dyDescent="0.2">
      <c r="A33" s="19" t="s">
        <v>82</v>
      </c>
      <c r="B33" s="16">
        <v>0.10158288447475342</v>
      </c>
      <c r="C33" s="16">
        <v>8.6292492225208878E-2</v>
      </c>
      <c r="D33" s="16">
        <v>0.22360599389108418</v>
      </c>
      <c r="E33" s="16">
        <v>2.5148046788189991</v>
      </c>
      <c r="F33" s="16">
        <v>27.550604028895016</v>
      </c>
      <c r="G33" s="16">
        <v>26.299320226494977</v>
      </c>
      <c r="H33" s="16">
        <v>13.325171657050221</v>
      </c>
      <c r="I33" s="16">
        <v>429.05227113846286</v>
      </c>
      <c r="J33" s="16">
        <v>65.330490083772986</v>
      </c>
      <c r="K33" s="16">
        <v>76.894245549005888</v>
      </c>
      <c r="L33" s="16">
        <v>19.49206008811398</v>
      </c>
      <c r="M33" s="16">
        <v>24.214689236557305</v>
      </c>
      <c r="N33" s="16">
        <v>25.66381624471488</v>
      </c>
      <c r="O33" s="16">
        <v>61.836961803589986</v>
      </c>
      <c r="P33" s="16">
        <v>61.727942099369038</v>
      </c>
      <c r="Q33" s="16">
        <v>64.648929636792644</v>
      </c>
      <c r="R33" s="16">
        <v>77.49266338744664</v>
      </c>
      <c r="S33" s="16">
        <v>0</v>
      </c>
      <c r="T33" s="15">
        <v>5.7036866069320569</v>
      </c>
      <c r="U33" s="15">
        <v>4.9935670518772399</v>
      </c>
      <c r="V33" s="15">
        <v>7.0237100052246735</v>
      </c>
      <c r="W33" s="15">
        <v>458.81079352399519</v>
      </c>
      <c r="X33" s="15">
        <v>5484.6216853585165</v>
      </c>
      <c r="Y33" s="15">
        <v>1364.6005682536352</v>
      </c>
      <c r="Z33" s="15">
        <v>970.31465425586453</v>
      </c>
      <c r="AA33" s="15">
        <v>38738.253498799306</v>
      </c>
      <c r="AB33" s="15">
        <v>3893.5153144185583</v>
      </c>
      <c r="AC33" s="15">
        <v>6540.4849360546114</v>
      </c>
      <c r="AD33" s="15">
        <v>4259.9431736566785</v>
      </c>
      <c r="AE33" s="15">
        <v>4560.0557642570811</v>
      </c>
      <c r="AF33" s="15">
        <v>2064.5526963810335</v>
      </c>
      <c r="AG33" s="15">
        <v>11154.483757213489</v>
      </c>
      <c r="AH33" s="15">
        <v>2967.0609775654571</v>
      </c>
      <c r="AI33" s="15">
        <v>6580.7995706298825</v>
      </c>
      <c r="AJ33" s="15">
        <v>7106.7931447097981</v>
      </c>
      <c r="AK33" s="15">
        <v>0</v>
      </c>
      <c r="AL33" s="16">
        <v>13333.425316760588</v>
      </c>
      <c r="AM33" s="16">
        <v>553276.43715848308</v>
      </c>
      <c r="AN33" s="16">
        <v>0</v>
      </c>
      <c r="AO33" s="16">
        <v>0</v>
      </c>
      <c r="AP33" s="16">
        <v>0</v>
      </c>
      <c r="AQ33" s="16">
        <v>0</v>
      </c>
      <c r="AR33" s="16">
        <v>3077.2739492591654</v>
      </c>
      <c r="AS33" s="16">
        <v>666825.60337447445</v>
      </c>
      <c r="AU33" s="17">
        <v>0</v>
      </c>
      <c r="AW33" s="18">
        <v>0.89617057753346074</v>
      </c>
      <c r="AX33" s="18">
        <v>0.98215320332451417</v>
      </c>
      <c r="AY33" s="10">
        <v>13</v>
      </c>
    </row>
    <row r="34" spans="1:51" ht="15" customHeight="1" x14ac:dyDescent="0.2">
      <c r="A34" s="19" t="s">
        <v>83</v>
      </c>
      <c r="B34" s="16">
        <v>28.224992621644951</v>
      </c>
      <c r="C34" s="16">
        <v>9.7011494644902783</v>
      </c>
      <c r="D34" s="16">
        <v>8.8406810637560724</v>
      </c>
      <c r="E34" s="16">
        <v>213.27562539256581</v>
      </c>
      <c r="F34" s="16">
        <v>751.22799197960148</v>
      </c>
      <c r="G34" s="16">
        <v>346.91983876928606</v>
      </c>
      <c r="H34" s="16">
        <v>194.89540295125104</v>
      </c>
      <c r="I34" s="16">
        <v>1299.6927729777804</v>
      </c>
      <c r="J34" s="16">
        <v>610.02900667467145</v>
      </c>
      <c r="K34" s="16">
        <v>112.73245556455133</v>
      </c>
      <c r="L34" s="16">
        <v>272.44132552051707</v>
      </c>
      <c r="M34" s="16">
        <v>292.4371898346435</v>
      </c>
      <c r="N34" s="16">
        <v>78.776562801258336</v>
      </c>
      <c r="O34" s="16">
        <v>378.68492409086343</v>
      </c>
      <c r="P34" s="16">
        <v>1774.2743965302341</v>
      </c>
      <c r="Q34" s="16">
        <v>225.2653384243994</v>
      </c>
      <c r="R34" s="16">
        <v>198.67701681340967</v>
      </c>
      <c r="S34" s="16">
        <v>0</v>
      </c>
      <c r="T34" s="15">
        <v>1497.8173251422004</v>
      </c>
      <c r="U34" s="15">
        <v>530.58011293972527</v>
      </c>
      <c r="V34" s="15">
        <v>262.45735807150567</v>
      </c>
      <c r="W34" s="15">
        <v>36775.661128019216</v>
      </c>
      <c r="X34" s="15">
        <v>141343.94610920709</v>
      </c>
      <c r="Y34" s="15">
        <v>17012.96697075195</v>
      </c>
      <c r="Z34" s="15">
        <v>13413.165147220341</v>
      </c>
      <c r="AA34" s="15">
        <v>110907.37694802895</v>
      </c>
      <c r="AB34" s="15">
        <v>34361.044390011477</v>
      </c>
      <c r="AC34" s="15">
        <v>9062.6451393878924</v>
      </c>
      <c r="AD34" s="15">
        <v>56274.150437942153</v>
      </c>
      <c r="AE34" s="15">
        <v>52049.163484055527</v>
      </c>
      <c r="AF34" s="15">
        <v>5989.515062454846</v>
      </c>
      <c r="AG34" s="15">
        <v>64560.850939214171</v>
      </c>
      <c r="AH34" s="15">
        <v>80603.770376610308</v>
      </c>
      <c r="AI34" s="15">
        <v>21672.129908571278</v>
      </c>
      <c r="AJ34" s="15">
        <v>17220.692655658531</v>
      </c>
      <c r="AK34" s="15">
        <v>0</v>
      </c>
      <c r="AL34" s="16">
        <v>1829.297243907396</v>
      </c>
      <c r="AM34" s="16">
        <v>71742.188492141824</v>
      </c>
      <c r="AN34" s="16">
        <v>89.431545430783316</v>
      </c>
      <c r="AO34" s="16">
        <v>7360.1766132858129</v>
      </c>
      <c r="AP34" s="16">
        <v>2.899886663952609E-2</v>
      </c>
      <c r="AQ34" s="16">
        <v>1.5421535561644297</v>
      </c>
      <c r="AR34" s="16">
        <v>51583.980315144436</v>
      </c>
      <c r="AS34" s="16">
        <v>802940.67552709486</v>
      </c>
      <c r="AU34" s="17">
        <v>0</v>
      </c>
      <c r="AW34" s="18">
        <v>0.84866393569226606</v>
      </c>
      <c r="AX34" s="18">
        <v>0.87905126151696</v>
      </c>
      <c r="AY34" s="10">
        <v>14</v>
      </c>
    </row>
    <row r="35" spans="1:51" ht="15" customHeight="1" x14ac:dyDescent="0.2">
      <c r="A35" s="19" t="s">
        <v>84</v>
      </c>
      <c r="B35" s="16">
        <v>4.0024785711098279</v>
      </c>
      <c r="C35" s="16">
        <v>1.2245412271098146</v>
      </c>
      <c r="D35" s="16">
        <v>0.43466513143601443</v>
      </c>
      <c r="E35" s="16">
        <v>3.676478246329594</v>
      </c>
      <c r="F35" s="16">
        <v>27.965545510987127</v>
      </c>
      <c r="G35" s="16">
        <v>10.004538801803227</v>
      </c>
      <c r="H35" s="16">
        <v>3.7835887877408676</v>
      </c>
      <c r="I35" s="16">
        <v>27.842645503600131</v>
      </c>
      <c r="J35" s="16">
        <v>15.593843720464264</v>
      </c>
      <c r="K35" s="16">
        <v>2.6863951690137657</v>
      </c>
      <c r="L35" s="16">
        <v>3.8735706871393161</v>
      </c>
      <c r="M35" s="16">
        <v>5.1498072121775751</v>
      </c>
      <c r="N35" s="16">
        <v>1.5681955446141012</v>
      </c>
      <c r="O35" s="16">
        <v>10.689629733975092</v>
      </c>
      <c r="P35" s="16">
        <v>35.84687491398784</v>
      </c>
      <c r="Q35" s="16">
        <v>7.3631898689041932</v>
      </c>
      <c r="R35" s="16">
        <v>7.1734358122629462</v>
      </c>
      <c r="S35" s="16">
        <v>0</v>
      </c>
      <c r="T35" s="15">
        <v>410.43603118793703</v>
      </c>
      <c r="U35" s="15">
        <v>129.41738930740527</v>
      </c>
      <c r="V35" s="15">
        <v>24.935569054936479</v>
      </c>
      <c r="W35" s="15">
        <v>1225.018695670947</v>
      </c>
      <c r="X35" s="15">
        <v>10167.640833427518</v>
      </c>
      <c r="Y35" s="15">
        <v>948.06791076286709</v>
      </c>
      <c r="Z35" s="15">
        <v>503.18195429597603</v>
      </c>
      <c r="AA35" s="15">
        <v>4591.1520844035613</v>
      </c>
      <c r="AB35" s="15">
        <v>1697.3073751253571</v>
      </c>
      <c r="AC35" s="15">
        <v>417.31823032873319</v>
      </c>
      <c r="AD35" s="15">
        <v>1546.1046972920669</v>
      </c>
      <c r="AE35" s="15">
        <v>1771.1835688693418</v>
      </c>
      <c r="AF35" s="15">
        <v>230.40202977604829</v>
      </c>
      <c r="AG35" s="15">
        <v>3521.6431295734214</v>
      </c>
      <c r="AH35" s="15">
        <v>3146.8592842802245</v>
      </c>
      <c r="AI35" s="15">
        <v>1368.8777805066654</v>
      </c>
      <c r="AJ35" s="15">
        <v>1201.4941301339418</v>
      </c>
      <c r="AK35" s="15">
        <v>0</v>
      </c>
      <c r="AL35" s="16">
        <v>252.6471392612479</v>
      </c>
      <c r="AM35" s="16">
        <v>19146.798950435863</v>
      </c>
      <c r="AN35" s="16">
        <v>154.29783568230528</v>
      </c>
      <c r="AO35" s="16">
        <v>24538.543744634269</v>
      </c>
      <c r="AP35" s="16">
        <v>13311.745414382625</v>
      </c>
      <c r="AQ35" s="16">
        <v>1367958.9005768911</v>
      </c>
      <c r="AR35" s="16">
        <v>2691.8107418780264</v>
      </c>
      <c r="AS35" s="16">
        <v>1461124.6645216048</v>
      </c>
      <c r="AU35" s="17">
        <v>0</v>
      </c>
      <c r="AW35" s="18">
        <v>0.49170509052079081</v>
      </c>
      <c r="AX35" s="18">
        <v>0.98418016998542435</v>
      </c>
      <c r="AY35" s="10">
        <v>15</v>
      </c>
    </row>
    <row r="36" spans="1:51" ht="15" customHeight="1" x14ac:dyDescent="0.2">
      <c r="A36" s="19" t="s">
        <v>85</v>
      </c>
      <c r="B36" s="16">
        <v>5.131421693998732E-2</v>
      </c>
      <c r="C36" s="16">
        <v>1.6813932198398142E-2</v>
      </c>
      <c r="D36" s="16">
        <v>8.5716628057619826E-4</v>
      </c>
      <c r="E36" s="16">
        <v>1.9215779964455484</v>
      </c>
      <c r="F36" s="16">
        <v>4.6476767541293986</v>
      </c>
      <c r="G36" s="16">
        <v>3.3847833173346249</v>
      </c>
      <c r="H36" s="16">
        <v>8.2598613091808618E-2</v>
      </c>
      <c r="I36" s="16">
        <v>14.489004852603314</v>
      </c>
      <c r="J36" s="16">
        <v>34.36143631566388</v>
      </c>
      <c r="K36" s="16">
        <v>0.30613296392304457</v>
      </c>
      <c r="L36" s="16">
        <v>0.38035007147169664</v>
      </c>
      <c r="M36" s="16">
        <v>13.306906228001584</v>
      </c>
      <c r="N36" s="16">
        <v>9.845289677109953E-2</v>
      </c>
      <c r="O36" s="16">
        <v>42.755320947083376</v>
      </c>
      <c r="P36" s="16">
        <v>30.239328323693794</v>
      </c>
      <c r="Q36" s="16">
        <v>395.65286166483907</v>
      </c>
      <c r="R36" s="16">
        <v>6.8714414923712948</v>
      </c>
      <c r="S36" s="16">
        <v>0</v>
      </c>
      <c r="T36" s="15">
        <v>2.7631804626820897</v>
      </c>
      <c r="U36" s="15">
        <v>0.93313309973105296</v>
      </c>
      <c r="V36" s="15">
        <v>2.582168856824691E-2</v>
      </c>
      <c r="W36" s="15">
        <v>336.22020825270522</v>
      </c>
      <c r="X36" s="15">
        <v>887.33558017234498</v>
      </c>
      <c r="Y36" s="15">
        <v>168.43344278284027</v>
      </c>
      <c r="Z36" s="15">
        <v>5.7683149186823792</v>
      </c>
      <c r="AA36" s="15">
        <v>1254.5986583595545</v>
      </c>
      <c r="AB36" s="15">
        <v>1963.9648447463355</v>
      </c>
      <c r="AC36" s="15">
        <v>24.972535266410379</v>
      </c>
      <c r="AD36" s="15">
        <v>79.719762424449797</v>
      </c>
      <c r="AE36" s="15">
        <v>2403.2822537962165</v>
      </c>
      <c r="AF36" s="15">
        <v>7.5957325325404934</v>
      </c>
      <c r="AG36" s="15">
        <v>7396.5284499743166</v>
      </c>
      <c r="AH36" s="15">
        <v>1393.9694081344421</v>
      </c>
      <c r="AI36" s="15">
        <v>38624.962029421738</v>
      </c>
      <c r="AJ36" s="15">
        <v>604.3623056866154</v>
      </c>
      <c r="AK36" s="15">
        <v>0</v>
      </c>
      <c r="AL36" s="16">
        <v>8943.6647708209366</v>
      </c>
      <c r="AM36" s="16">
        <v>355919.9928763574</v>
      </c>
      <c r="AN36" s="16">
        <v>11.633040875423296</v>
      </c>
      <c r="AO36" s="16">
        <v>971.4876522968184</v>
      </c>
      <c r="AP36" s="16">
        <v>837.82241487925705</v>
      </c>
      <c r="AQ36" s="16">
        <v>45211.102850356649</v>
      </c>
      <c r="AR36" s="16">
        <v>517.35004389138726</v>
      </c>
      <c r="AS36" s="16">
        <v>468117.05616895092</v>
      </c>
      <c r="AU36" s="17">
        <v>0</v>
      </c>
      <c r="AW36" s="18">
        <v>0.93882077804405362</v>
      </c>
      <c r="AX36" s="18">
        <v>0.9867512341941781</v>
      </c>
      <c r="AY36" s="10">
        <v>16</v>
      </c>
    </row>
    <row r="37" spans="1:51" ht="15" customHeight="1" x14ac:dyDescent="0.2">
      <c r="A37" s="19" t="s">
        <v>86</v>
      </c>
      <c r="B37" s="16">
        <v>2.5674787743040381</v>
      </c>
      <c r="C37" s="16">
        <v>0.85566206826017988</v>
      </c>
      <c r="D37" s="16">
        <v>0.86711602408162225</v>
      </c>
      <c r="E37" s="16">
        <v>8.3276015862798562</v>
      </c>
      <c r="F37" s="16">
        <v>27.626451397255753</v>
      </c>
      <c r="G37" s="16">
        <v>15.78537917469713</v>
      </c>
      <c r="H37" s="16">
        <v>2.7299494991577373</v>
      </c>
      <c r="I37" s="16">
        <v>51.966012800769178</v>
      </c>
      <c r="J37" s="16">
        <v>32.604372334250627</v>
      </c>
      <c r="K37" s="16">
        <v>6.7246609858115756</v>
      </c>
      <c r="L37" s="16">
        <v>35.780141257182066</v>
      </c>
      <c r="M37" s="16">
        <v>13.632882337747825</v>
      </c>
      <c r="N37" s="16">
        <v>2.4451231784821013</v>
      </c>
      <c r="O37" s="16">
        <v>20.618886118811687</v>
      </c>
      <c r="P37" s="16">
        <v>71.914580210889824</v>
      </c>
      <c r="Q37" s="16">
        <v>35.204259265812844</v>
      </c>
      <c r="R37" s="16">
        <v>32.134925721806148</v>
      </c>
      <c r="S37" s="16">
        <v>0</v>
      </c>
      <c r="T37" s="15">
        <v>141.14023407946235</v>
      </c>
      <c r="U37" s="15">
        <v>48.478481835524867</v>
      </c>
      <c r="V37" s="15">
        <v>26.666695407202219</v>
      </c>
      <c r="W37" s="15">
        <v>1487.5040705196277</v>
      </c>
      <c r="X37" s="15">
        <v>5384.5512177097517</v>
      </c>
      <c r="Y37" s="15">
        <v>801.90865372803091</v>
      </c>
      <c r="Z37" s="15">
        <v>194.62707166257692</v>
      </c>
      <c r="AA37" s="15">
        <v>4593.6519295745138</v>
      </c>
      <c r="AB37" s="15">
        <v>1902.4387018236812</v>
      </c>
      <c r="AC37" s="15">
        <v>560.0094576425563</v>
      </c>
      <c r="AD37" s="15">
        <v>7655.9126941777995</v>
      </c>
      <c r="AE37" s="15">
        <v>2513.5515549688348</v>
      </c>
      <c r="AF37" s="15">
        <v>192.58139803700385</v>
      </c>
      <c r="AG37" s="15">
        <v>3641.4587025190835</v>
      </c>
      <c r="AH37" s="15">
        <v>3384.3126716741572</v>
      </c>
      <c r="AI37" s="15">
        <v>3508.4992891365105</v>
      </c>
      <c r="AJ37" s="15">
        <v>2885.354936204445</v>
      </c>
      <c r="AK37" s="15">
        <v>0</v>
      </c>
      <c r="AL37" s="16">
        <v>4465.1230591652011</v>
      </c>
      <c r="AM37" s="16">
        <v>181402.27611575194</v>
      </c>
      <c r="AN37" s="16">
        <v>9.0021441809792755</v>
      </c>
      <c r="AO37" s="16">
        <v>767.47179388609788</v>
      </c>
      <c r="AP37" s="16">
        <v>0</v>
      </c>
      <c r="AQ37" s="16">
        <v>0</v>
      </c>
      <c r="AR37" s="16">
        <v>3010.8233952337059</v>
      </c>
      <c r="AS37" s="16">
        <v>228939.12975165428</v>
      </c>
      <c r="AU37" s="17">
        <v>0</v>
      </c>
      <c r="AW37" s="18">
        <v>0.90284212719148604</v>
      </c>
      <c r="AX37" s="18">
        <v>0.9687444526215756</v>
      </c>
      <c r="AY37" s="10">
        <v>17</v>
      </c>
    </row>
    <row r="38" spans="1:51" ht="15" customHeight="1" x14ac:dyDescent="0.2">
      <c r="A38" s="19" t="s">
        <v>87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6">
        <v>1817.1564835319302</v>
      </c>
      <c r="AM38" s="16">
        <v>72467.84351646807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74285</v>
      </c>
      <c r="AU38" s="17">
        <v>0</v>
      </c>
      <c r="AW38" s="18">
        <v>0.93961595189361469</v>
      </c>
      <c r="AX38" s="18">
        <v>0.98967250507687432</v>
      </c>
      <c r="AY38" s="10">
        <v>18</v>
      </c>
    </row>
    <row r="39" spans="1:51" s="2" customFormat="1" ht="15" customHeight="1" x14ac:dyDescent="0.2"/>
    <row r="40" spans="1:51" ht="15" customHeight="1" x14ac:dyDescent="0.25">
      <c r="A40" s="20" t="s">
        <v>99</v>
      </c>
      <c r="B40" s="16">
        <v>8.9971282316106791</v>
      </c>
      <c r="C40" s="16">
        <v>5.5802153107580947</v>
      </c>
      <c r="D40" s="16">
        <v>0.32774553849066212</v>
      </c>
      <c r="E40" s="16">
        <v>6.9636669175443108E-3</v>
      </c>
      <c r="F40" s="16">
        <v>45.998197135037849</v>
      </c>
      <c r="G40" s="16">
        <v>4.1559235224105463E-2</v>
      </c>
      <c r="H40" s="16">
        <v>0.31633967370771032</v>
      </c>
      <c r="I40" s="16">
        <v>7.4724410788353328</v>
      </c>
      <c r="J40" s="16">
        <v>1.2783451295181983E-2</v>
      </c>
      <c r="K40" s="16">
        <v>3.766677262625425</v>
      </c>
      <c r="L40" s="16">
        <v>1.180860179913446E-2</v>
      </c>
      <c r="M40" s="16">
        <v>4.0548240456257682E-3</v>
      </c>
      <c r="N40" s="16">
        <v>1.4509726320276733E-2</v>
      </c>
      <c r="O40" s="16">
        <v>5.8796145711855943E-2</v>
      </c>
      <c r="P40" s="16">
        <v>2.0713217499727032</v>
      </c>
      <c r="Q40" s="16">
        <v>0.16385114908394333</v>
      </c>
      <c r="R40" s="16">
        <v>0.21439417744144909</v>
      </c>
      <c r="S40" s="16">
        <v>0</v>
      </c>
      <c r="T40" s="16">
        <v>434.46239961984986</v>
      </c>
      <c r="U40" s="16">
        <v>277.71670382392927</v>
      </c>
      <c r="V40" s="16">
        <v>8.8538689939427346</v>
      </c>
      <c r="W40" s="16">
        <v>1.0926486371468276</v>
      </c>
      <c r="X40" s="16">
        <v>7875.344009769814</v>
      </c>
      <c r="Y40" s="16">
        <v>1.8545636516395421</v>
      </c>
      <c r="Z40" s="16">
        <v>19.811009776368664</v>
      </c>
      <c r="AA40" s="16">
        <v>580.23711194247483</v>
      </c>
      <c r="AB40" s="16">
        <v>0.65522017926022535</v>
      </c>
      <c r="AC40" s="16">
        <v>275.54192741380297</v>
      </c>
      <c r="AD40" s="16">
        <v>2.2195131074914594</v>
      </c>
      <c r="AE40" s="16">
        <v>0.65671424831434977</v>
      </c>
      <c r="AF40" s="16">
        <v>1.003869196715836</v>
      </c>
      <c r="AG40" s="16">
        <v>9.1214390685306217</v>
      </c>
      <c r="AH40" s="16">
        <v>85.6259515314526</v>
      </c>
      <c r="AI40" s="16">
        <v>14.344320767536221</v>
      </c>
      <c r="AJ40" s="16">
        <v>16.909830158089282</v>
      </c>
      <c r="AK40" s="16">
        <v>0</v>
      </c>
      <c r="AL40" s="16">
        <v>110.01414844849667</v>
      </c>
      <c r="AM40" s="16">
        <v>3926.1072193571872</v>
      </c>
      <c r="AN40" s="16">
        <v>0.54207558735125616</v>
      </c>
      <c r="AO40" s="16">
        <v>40.59575498417091</v>
      </c>
      <c r="AP40" s="16">
        <v>4.6278793223964255E-2</v>
      </c>
      <c r="AQ40" s="16">
        <v>2.2395042667316027</v>
      </c>
      <c r="AR40" s="16">
        <v>0</v>
      </c>
      <c r="AS40" s="16">
        <v>13760.0548702824</v>
      </c>
      <c r="AU40" s="17">
        <v>0</v>
      </c>
      <c r="AW40" s="18">
        <v>5.1833469312486231E-2</v>
      </c>
      <c r="AX40" s="18">
        <v>4.8855336174808049E-2</v>
      </c>
      <c r="AY40" s="10">
        <v>1</v>
      </c>
    </row>
    <row r="41" spans="1:51" ht="15" customHeight="1" x14ac:dyDescent="0.25">
      <c r="A41" s="20" t="s">
        <v>100</v>
      </c>
      <c r="B41" s="16">
        <v>0.25076068122730322</v>
      </c>
      <c r="C41" s="16">
        <v>1.4574065732042867</v>
      </c>
      <c r="D41" s="16">
        <v>8.8196163825810525E-2</v>
      </c>
      <c r="E41" s="16">
        <v>3.4356142768487011E-3</v>
      </c>
      <c r="F41" s="16">
        <v>6.3008910895405936</v>
      </c>
      <c r="G41" s="16">
        <v>2.1807807550829946E-3</v>
      </c>
      <c r="H41" s="16">
        <v>0.13618614566923587</v>
      </c>
      <c r="I41" s="16">
        <v>5.4348106714145986E-2</v>
      </c>
      <c r="J41" s="16">
        <v>5.2372703567209414E-3</v>
      </c>
      <c r="K41" s="16">
        <v>0.38569991757983996</v>
      </c>
      <c r="L41" s="16">
        <v>4.954244386009451E-3</v>
      </c>
      <c r="M41" s="16">
        <v>1.7642442653236588E-3</v>
      </c>
      <c r="N41" s="16">
        <v>6.3403029628973763E-3</v>
      </c>
      <c r="O41" s="16">
        <v>4.9750396841499629E-3</v>
      </c>
      <c r="P41" s="16">
        <v>0.14687787704900915</v>
      </c>
      <c r="Q41" s="16">
        <v>1.6879783523272348E-2</v>
      </c>
      <c r="R41" s="16">
        <v>9.1087425945144025E-3</v>
      </c>
      <c r="S41" s="16">
        <v>0</v>
      </c>
      <c r="T41" s="16">
        <v>9.8348281985324899</v>
      </c>
      <c r="U41" s="16">
        <v>58.910243810700415</v>
      </c>
      <c r="V41" s="16">
        <v>1.935107290837127</v>
      </c>
      <c r="W41" s="16">
        <v>0.43783047556102273</v>
      </c>
      <c r="X41" s="16">
        <v>876.1727600330878</v>
      </c>
      <c r="Y41" s="16">
        <v>7.9039694513804062E-2</v>
      </c>
      <c r="Z41" s="16">
        <v>6.9269958774478679</v>
      </c>
      <c r="AA41" s="16">
        <v>3.4275711094331101</v>
      </c>
      <c r="AB41" s="16">
        <v>0.21802343969928889</v>
      </c>
      <c r="AC41" s="16">
        <v>22.915950637696817</v>
      </c>
      <c r="AD41" s="16">
        <v>0.75630280770201841</v>
      </c>
      <c r="AE41" s="16">
        <v>0.23207170379107511</v>
      </c>
      <c r="AF41" s="16">
        <v>0.35627632872544129</v>
      </c>
      <c r="AG41" s="16">
        <v>0.62685934374611563</v>
      </c>
      <c r="AH41" s="16">
        <v>4.9314346502260902</v>
      </c>
      <c r="AI41" s="16">
        <v>1.2002077316000153</v>
      </c>
      <c r="AJ41" s="16">
        <v>0.58350386763187567</v>
      </c>
      <c r="AK41" s="16">
        <v>0</v>
      </c>
      <c r="AL41" s="16">
        <v>8.8115643960972836</v>
      </c>
      <c r="AM41" s="16">
        <v>255.40281766252605</v>
      </c>
      <c r="AN41" s="16">
        <v>2.1899576665151743</v>
      </c>
      <c r="AO41" s="16">
        <v>133.20347162792902</v>
      </c>
      <c r="AP41" s="16">
        <v>6.3181826320417972E-4</v>
      </c>
      <c r="AQ41" s="16">
        <v>2.4832537182899656E-2</v>
      </c>
      <c r="AR41" s="16">
        <v>0</v>
      </c>
      <c r="AS41" s="16">
        <v>1398.0535252870616</v>
      </c>
      <c r="AU41" s="17">
        <v>0</v>
      </c>
      <c r="AW41" s="18">
        <v>1.158468465935952E-2</v>
      </c>
      <c r="AX41" s="18">
        <v>8.868394320627632E-3</v>
      </c>
      <c r="AY41" s="10">
        <v>2</v>
      </c>
    </row>
    <row r="42" spans="1:51" ht="15" customHeight="1" x14ac:dyDescent="0.25">
      <c r="A42" s="20" t="s">
        <v>101</v>
      </c>
      <c r="B42" s="16">
        <v>3.023166600114219</v>
      </c>
      <c r="C42" s="16">
        <v>2.8566825382678047</v>
      </c>
      <c r="D42" s="16">
        <v>8.2815731769049723</v>
      </c>
      <c r="E42" s="16">
        <v>3.0996377159142816E-3</v>
      </c>
      <c r="F42" s="16">
        <v>5.0580334385182617</v>
      </c>
      <c r="G42" s="16">
        <v>1.5233613800375403E-3</v>
      </c>
      <c r="H42" s="16">
        <v>1.0976130585931194</v>
      </c>
      <c r="I42" s="16">
        <v>0.19502108417367209</v>
      </c>
      <c r="J42" s="16">
        <v>3.492854899449253E-3</v>
      </c>
      <c r="K42" s="16">
        <v>0.83737738984808463</v>
      </c>
      <c r="L42" s="16">
        <v>3.1395531604032712E-3</v>
      </c>
      <c r="M42" s="16">
        <v>1.2093080154695244E-3</v>
      </c>
      <c r="N42" s="16">
        <v>4.0111208811788937E-3</v>
      </c>
      <c r="O42" s="16">
        <v>4.5916819206922007E-3</v>
      </c>
      <c r="P42" s="16">
        <v>0.58245690752627777</v>
      </c>
      <c r="Q42" s="16">
        <v>3.3185110149265541E-2</v>
      </c>
      <c r="R42" s="16">
        <v>6.3801192060589165E-3</v>
      </c>
      <c r="S42" s="16">
        <v>0</v>
      </c>
      <c r="T42" s="16">
        <v>145.99666870091968</v>
      </c>
      <c r="U42" s="16">
        <v>142.18232283043795</v>
      </c>
      <c r="V42" s="16">
        <v>223.73901721430352</v>
      </c>
      <c r="W42" s="16">
        <v>0.48639158682415123</v>
      </c>
      <c r="X42" s="16">
        <v>866.05006542323292</v>
      </c>
      <c r="Y42" s="16">
        <v>6.7984470132255434E-2</v>
      </c>
      <c r="Z42" s="16">
        <v>68.743999319233041</v>
      </c>
      <c r="AA42" s="16">
        <v>15.144577055143753</v>
      </c>
      <c r="AB42" s="16">
        <v>0.1790409059844901</v>
      </c>
      <c r="AC42" s="16">
        <v>61.260860238297688</v>
      </c>
      <c r="AD42" s="16">
        <v>0.5901462564806661</v>
      </c>
      <c r="AE42" s="16">
        <v>0.19587271196429792</v>
      </c>
      <c r="AF42" s="16">
        <v>0.27753402672490407</v>
      </c>
      <c r="AG42" s="16">
        <v>0.71239174550189432</v>
      </c>
      <c r="AH42" s="16">
        <v>24.079874794436154</v>
      </c>
      <c r="AI42" s="16">
        <v>2.9054027257975452</v>
      </c>
      <c r="AJ42" s="16">
        <v>0.50325445881208697</v>
      </c>
      <c r="AK42" s="16">
        <v>0</v>
      </c>
      <c r="AL42" s="16">
        <v>50.223324552519472</v>
      </c>
      <c r="AM42" s="16">
        <v>1792.4689900107883</v>
      </c>
      <c r="AN42" s="16">
        <v>0.91659502355367095</v>
      </c>
      <c r="AO42" s="16">
        <v>68.648467703063332</v>
      </c>
      <c r="AP42" s="16">
        <v>2.7940298104132326E-3</v>
      </c>
      <c r="AQ42" s="16">
        <v>0.13521768091207298</v>
      </c>
      <c r="AR42" s="16">
        <v>0</v>
      </c>
      <c r="AS42" s="16">
        <v>3487.5033504061512</v>
      </c>
      <c r="AU42" s="17">
        <v>0</v>
      </c>
      <c r="AW42" s="18">
        <v>9.574887750631407E-2</v>
      </c>
      <c r="AX42" s="18">
        <v>9.0254320020182882E-2</v>
      </c>
      <c r="AY42" s="10">
        <v>3</v>
      </c>
    </row>
    <row r="43" spans="1:51" ht="15" customHeight="1" x14ac:dyDescent="0.25">
      <c r="A43" s="20" t="s">
        <v>102</v>
      </c>
      <c r="B43" s="16">
        <v>0.70535674770939194</v>
      </c>
      <c r="C43" s="16">
        <v>1.6635759346310088</v>
      </c>
      <c r="D43" s="16">
        <v>9.8210773230522436E-2</v>
      </c>
      <c r="E43" s="16">
        <v>12.520511455700676</v>
      </c>
      <c r="F43" s="16">
        <v>187.29981648809732</v>
      </c>
      <c r="G43" s="16">
        <v>59.487513467494729</v>
      </c>
      <c r="H43" s="16">
        <v>20.254535829696081</v>
      </c>
      <c r="I43" s="16">
        <v>0.65346935664064387</v>
      </c>
      <c r="J43" s="16">
        <v>0.63589501163468565</v>
      </c>
      <c r="K43" s="16">
        <v>0.1875395457875968</v>
      </c>
      <c r="L43" s="16">
        <v>0.1518323217043766</v>
      </c>
      <c r="M43" s="16">
        <v>2.2541390104241617E-2</v>
      </c>
      <c r="N43" s="16">
        <v>1.0432385448587587</v>
      </c>
      <c r="O43" s="16">
        <v>0.16045572496009658</v>
      </c>
      <c r="P43" s="16">
        <v>8.5447854469322237</v>
      </c>
      <c r="Q43" s="16">
        <v>6.2728102458685736E-2</v>
      </c>
      <c r="R43" s="16">
        <v>0.10832866550347044</v>
      </c>
      <c r="S43" s="16">
        <v>0</v>
      </c>
      <c r="T43" s="16">
        <v>37.922517364831243</v>
      </c>
      <c r="U43" s="16">
        <v>92.179367148224543</v>
      </c>
      <c r="V43" s="16">
        <v>2.9538979050973113</v>
      </c>
      <c r="W43" s="16">
        <v>2187.281378561403</v>
      </c>
      <c r="X43" s="16">
        <v>35703.116140882848</v>
      </c>
      <c r="Y43" s="16">
        <v>2955.5619036412932</v>
      </c>
      <c r="Z43" s="16">
        <v>1412.2620604754948</v>
      </c>
      <c r="AA43" s="16">
        <v>56.494774270480633</v>
      </c>
      <c r="AB43" s="16">
        <v>36.28813165354061</v>
      </c>
      <c r="AC43" s="16">
        <v>15.274330681401445</v>
      </c>
      <c r="AD43" s="16">
        <v>31.773387292848025</v>
      </c>
      <c r="AE43" s="16">
        <v>4.064668838978327</v>
      </c>
      <c r="AF43" s="16">
        <v>80.36030554627051</v>
      </c>
      <c r="AG43" s="16">
        <v>27.714673600334891</v>
      </c>
      <c r="AH43" s="16">
        <v>393.27745868287224</v>
      </c>
      <c r="AI43" s="16">
        <v>6.1141022077637039</v>
      </c>
      <c r="AJ43" s="16">
        <v>9.5128292059950184</v>
      </c>
      <c r="AK43" s="16">
        <v>0</v>
      </c>
      <c r="AL43" s="16">
        <v>4.2635125083491969</v>
      </c>
      <c r="AM43" s="16">
        <v>169.40304129707562</v>
      </c>
      <c r="AN43" s="16">
        <v>41.032943868866809</v>
      </c>
      <c r="AO43" s="16">
        <v>3421.3184313063339</v>
      </c>
      <c r="AP43" s="16">
        <v>3.7100653114302502E-5</v>
      </c>
      <c r="AQ43" s="16">
        <v>1.9989018538329869E-3</v>
      </c>
      <c r="AR43" s="16">
        <v>0</v>
      </c>
      <c r="AS43" s="16">
        <v>46981.772227749942</v>
      </c>
      <c r="AU43" s="17">
        <v>0</v>
      </c>
      <c r="AW43" s="18">
        <v>0.16979414209202803</v>
      </c>
      <c r="AX43" s="18">
        <v>0.178182266259855</v>
      </c>
      <c r="AY43" s="10">
        <v>4</v>
      </c>
    </row>
    <row r="44" spans="1:51" ht="15" customHeight="1" x14ac:dyDescent="0.25">
      <c r="A44" s="20" t="s">
        <v>103</v>
      </c>
      <c r="B44" s="16">
        <v>424.93797054338637</v>
      </c>
      <c r="C44" s="16">
        <v>129.95703573311695</v>
      </c>
      <c r="D44" s="16">
        <v>17.439593590609487</v>
      </c>
      <c r="E44" s="16">
        <v>78.271105785290416</v>
      </c>
      <c r="F44" s="16">
        <v>1174.2099264882195</v>
      </c>
      <c r="G44" s="16">
        <v>109.85689181487243</v>
      </c>
      <c r="H44" s="16">
        <v>397.4167912968079</v>
      </c>
      <c r="I44" s="16">
        <v>210.55626549146726</v>
      </c>
      <c r="J44" s="16">
        <v>443.93000871296834</v>
      </c>
      <c r="K44" s="16">
        <v>174.9960105661645</v>
      </c>
      <c r="L44" s="16">
        <v>13.53842349779187</v>
      </c>
      <c r="M44" s="16">
        <v>6.4235687730793698</v>
      </c>
      <c r="N44" s="16">
        <v>17.52314861483077</v>
      </c>
      <c r="O44" s="16">
        <v>43.145152864832369</v>
      </c>
      <c r="P44" s="16">
        <v>176.80500351892394</v>
      </c>
      <c r="Q44" s="16">
        <v>66.087091740651005</v>
      </c>
      <c r="R44" s="16">
        <v>30.031180823850967</v>
      </c>
      <c r="S44" s="16">
        <v>0</v>
      </c>
      <c r="T44" s="16">
        <v>25636.545320590179</v>
      </c>
      <c r="U44" s="16">
        <v>8080.4680550253534</v>
      </c>
      <c r="V44" s="16">
        <v>588.59739880335439</v>
      </c>
      <c r="W44" s="16">
        <v>15343.685321362527</v>
      </c>
      <c r="X44" s="16">
        <v>251165.59349009639</v>
      </c>
      <c r="Y44" s="16">
        <v>6124.7332580227112</v>
      </c>
      <c r="Z44" s="16">
        <v>31094.59022093704</v>
      </c>
      <c r="AA44" s="16">
        <v>20426.635913008922</v>
      </c>
      <c r="AB44" s="16">
        <v>28427.542781749198</v>
      </c>
      <c r="AC44" s="16">
        <v>15993.484908283592</v>
      </c>
      <c r="AD44" s="16">
        <v>3179.1645474944371</v>
      </c>
      <c r="AE44" s="16">
        <v>1299.7699115975718</v>
      </c>
      <c r="AF44" s="16">
        <v>1514.6619895302265</v>
      </c>
      <c r="AG44" s="16">
        <v>8362.424142555461</v>
      </c>
      <c r="AH44" s="16">
        <v>9131.4148082078791</v>
      </c>
      <c r="AI44" s="16">
        <v>7228.2441393357185</v>
      </c>
      <c r="AJ44" s="16">
        <v>2959.2683092969692</v>
      </c>
      <c r="AK44" s="16">
        <v>0</v>
      </c>
      <c r="AL44" s="16">
        <v>5344.7307755861675</v>
      </c>
      <c r="AM44" s="16">
        <v>238300.59316089432</v>
      </c>
      <c r="AN44" s="16">
        <v>760.3729899787196</v>
      </c>
      <c r="AO44" s="16">
        <v>71143.156526782201</v>
      </c>
      <c r="AP44" s="16">
        <v>16.413323116804499</v>
      </c>
      <c r="AQ44" s="16">
        <v>992.32072773201241</v>
      </c>
      <c r="AR44" s="16">
        <v>0</v>
      </c>
      <c r="AS44" s="16">
        <v>756629.53718984453</v>
      </c>
      <c r="AU44" s="17">
        <v>0</v>
      </c>
      <c r="AW44" s="18">
        <v>0.16802217796804722</v>
      </c>
      <c r="AX44" s="18">
        <v>0.19785818153240617</v>
      </c>
      <c r="AY44" s="10">
        <v>5</v>
      </c>
    </row>
    <row r="45" spans="1:51" ht="15" customHeight="1" x14ac:dyDescent="0.25">
      <c r="A45" s="20" t="s">
        <v>104</v>
      </c>
      <c r="B45" s="16">
        <v>2.4354314887270605</v>
      </c>
      <c r="C45" s="16">
        <v>1.3957203183296905</v>
      </c>
      <c r="D45" s="16">
        <v>0.23119429147955986</v>
      </c>
      <c r="E45" s="16">
        <v>0.2887798941704508</v>
      </c>
      <c r="F45" s="16">
        <v>3.7560538397573291</v>
      </c>
      <c r="G45" s="16">
        <v>32.031543018720114</v>
      </c>
      <c r="H45" s="16">
        <v>0.20604205242241325</v>
      </c>
      <c r="I45" s="16">
        <v>5.2955762510986393</v>
      </c>
      <c r="J45" s="16">
        <v>1.1566780088898809</v>
      </c>
      <c r="K45" s="16">
        <v>1.1232747668905367</v>
      </c>
      <c r="L45" s="16">
        <v>0.28022886299906447</v>
      </c>
      <c r="M45" s="16">
        <v>0.25462086196524852</v>
      </c>
      <c r="N45" s="16">
        <v>0.27412221064043346</v>
      </c>
      <c r="O45" s="16">
        <v>1.5874853486103204</v>
      </c>
      <c r="P45" s="16">
        <v>7.934198184619671</v>
      </c>
      <c r="Q45" s="16">
        <v>1.156370700791608</v>
      </c>
      <c r="R45" s="16">
        <v>1.2883480630557709</v>
      </c>
      <c r="S45" s="16">
        <v>0</v>
      </c>
      <c r="T45" s="16">
        <v>123.61811803975677</v>
      </c>
      <c r="U45" s="16">
        <v>73.01420669735387</v>
      </c>
      <c r="V45" s="16">
        <v>6.5649486606202379</v>
      </c>
      <c r="W45" s="16">
        <v>47.628556103827769</v>
      </c>
      <c r="X45" s="16">
        <v>675.95604589293612</v>
      </c>
      <c r="Y45" s="16">
        <v>1502.4844326837149</v>
      </c>
      <c r="Z45" s="16">
        <v>13.563342908392835</v>
      </c>
      <c r="AA45" s="16">
        <v>432.22925052838474</v>
      </c>
      <c r="AB45" s="16">
        <v>62.317431684238905</v>
      </c>
      <c r="AC45" s="16">
        <v>86.37204632083052</v>
      </c>
      <c r="AD45" s="16">
        <v>55.364327038341031</v>
      </c>
      <c r="AE45" s="16">
        <v>43.346729357948476</v>
      </c>
      <c r="AF45" s="16">
        <v>19.935175223097207</v>
      </c>
      <c r="AG45" s="16">
        <v>258.87025651038198</v>
      </c>
      <c r="AH45" s="16">
        <v>344.76154154898808</v>
      </c>
      <c r="AI45" s="16">
        <v>106.41074914649045</v>
      </c>
      <c r="AJ45" s="16">
        <v>106.81134708868927</v>
      </c>
      <c r="AK45" s="16">
        <v>0</v>
      </c>
      <c r="AL45" s="16">
        <v>55.408573036257124</v>
      </c>
      <c r="AM45" s="16">
        <v>2078.4927039833442</v>
      </c>
      <c r="AN45" s="16">
        <v>7.7865836660572202E-2</v>
      </c>
      <c r="AO45" s="16">
        <v>6.1295085117170069</v>
      </c>
      <c r="AP45" s="16">
        <v>2.8504652984272451E-5</v>
      </c>
      <c r="AQ45" s="16">
        <v>1.449918366609814E-3</v>
      </c>
      <c r="AR45" s="16">
        <v>0</v>
      </c>
      <c r="AS45" s="16">
        <v>6160.0543033881549</v>
      </c>
      <c r="AU45" s="17">
        <v>0</v>
      </c>
      <c r="AW45" s="18">
        <v>1.412291612901373E-2</v>
      </c>
      <c r="AX45" s="18">
        <v>1.3992136476070994E-2</v>
      </c>
      <c r="AY45" s="10">
        <v>6</v>
      </c>
    </row>
    <row r="46" spans="1:51" ht="15" customHeight="1" x14ac:dyDescent="0.25">
      <c r="A46" s="20" t="s">
        <v>105</v>
      </c>
      <c r="B46" s="16">
        <v>1.6058590185875899E-2</v>
      </c>
      <c r="C46" s="16">
        <v>2.6477106807154226E-2</v>
      </c>
      <c r="D46" s="16">
        <v>3.4968300741656062E-3</v>
      </c>
      <c r="E46" s="16">
        <v>0.24156830963052514</v>
      </c>
      <c r="F46" s="16">
        <v>0.14745896322472396</v>
      </c>
      <c r="G46" s="16">
        <v>0.67837013480400743</v>
      </c>
      <c r="H46" s="16">
        <v>6.2869449278804748</v>
      </c>
      <c r="I46" s="16">
        <v>0.20038502788053394</v>
      </c>
      <c r="J46" s="16">
        <v>0.27548048750771309</v>
      </c>
      <c r="K46" s="16">
        <v>9.1896833311397155E-2</v>
      </c>
      <c r="L46" s="16">
        <v>0.19310297576976174</v>
      </c>
      <c r="M46" s="16">
        <v>4.9928798795991068E-2</v>
      </c>
      <c r="N46" s="16">
        <v>0.19522936999289359</v>
      </c>
      <c r="O46" s="16">
        <v>0.20086321596925077</v>
      </c>
      <c r="P46" s="16">
        <v>3.289072282373469</v>
      </c>
      <c r="Q46" s="16">
        <v>4.7863936613982055E-2</v>
      </c>
      <c r="R46" s="16">
        <v>4.9659504614747843E-2</v>
      </c>
      <c r="S46" s="16">
        <v>0</v>
      </c>
      <c r="T46" s="16">
        <v>0.8759315093031067</v>
      </c>
      <c r="U46" s="16">
        <v>1.4884560679937004</v>
      </c>
      <c r="V46" s="16">
        <v>0.1067051251908428</v>
      </c>
      <c r="W46" s="16">
        <v>42.815098413836559</v>
      </c>
      <c r="X46" s="16">
        <v>28.517690244917315</v>
      </c>
      <c r="Y46" s="16">
        <v>34.194429655499341</v>
      </c>
      <c r="Z46" s="16">
        <v>444.74088289624751</v>
      </c>
      <c r="AA46" s="16">
        <v>17.576108333146014</v>
      </c>
      <c r="AB46" s="16">
        <v>15.949403079474781</v>
      </c>
      <c r="AC46" s="16">
        <v>7.5935398355987678</v>
      </c>
      <c r="AD46" s="16">
        <v>40.997998057934758</v>
      </c>
      <c r="AE46" s="16">
        <v>9.1341889545392139</v>
      </c>
      <c r="AF46" s="16">
        <v>15.257293758147073</v>
      </c>
      <c r="AG46" s="16">
        <v>35.198922041751892</v>
      </c>
      <c r="AH46" s="16">
        <v>153.58390684632641</v>
      </c>
      <c r="AI46" s="16">
        <v>4.7331836919993586</v>
      </c>
      <c r="AJ46" s="16">
        <v>4.4242849447201129</v>
      </c>
      <c r="AK46" s="16">
        <v>0</v>
      </c>
      <c r="AL46" s="16">
        <v>0.34837114607953612</v>
      </c>
      <c r="AM46" s="16">
        <v>14.043334464026586</v>
      </c>
      <c r="AN46" s="16">
        <v>40.804935574824768</v>
      </c>
      <c r="AO46" s="16">
        <v>3451.818229557246</v>
      </c>
      <c r="AP46" s="16">
        <v>0</v>
      </c>
      <c r="AQ46" s="16">
        <v>0</v>
      </c>
      <c r="AR46" s="16">
        <v>0</v>
      </c>
      <c r="AS46" s="16">
        <v>4376.1967514942426</v>
      </c>
      <c r="AU46" s="17">
        <v>0</v>
      </c>
      <c r="AW46" s="18">
        <v>7.1729531499694944E-3</v>
      </c>
      <c r="AX46" s="18">
        <v>7.6368484128870916E-3</v>
      </c>
      <c r="AY46" s="10">
        <v>7</v>
      </c>
    </row>
    <row r="47" spans="1:51" ht="15" customHeight="1" x14ac:dyDescent="0.25">
      <c r="A47" s="20" t="s">
        <v>106</v>
      </c>
      <c r="B47" s="16">
        <v>4.7678987269197846</v>
      </c>
      <c r="C47" s="16">
        <v>2.5814143017827496</v>
      </c>
      <c r="D47" s="16">
        <v>0.43904596487807251</v>
      </c>
      <c r="E47" s="16">
        <v>1.0534735296731075</v>
      </c>
      <c r="F47" s="16">
        <v>19.02622777679392</v>
      </c>
      <c r="G47" s="16">
        <v>1.8233280468341155</v>
      </c>
      <c r="H47" s="16">
        <v>5.8463863388306914</v>
      </c>
      <c r="I47" s="16">
        <v>5.3758885030604198</v>
      </c>
      <c r="J47" s="16">
        <v>6.5041193945067999</v>
      </c>
      <c r="K47" s="16">
        <v>4.2075283347572379</v>
      </c>
      <c r="L47" s="16">
        <v>0.68461379940771605</v>
      </c>
      <c r="M47" s="16">
        <v>0.2935317584642757</v>
      </c>
      <c r="N47" s="16">
        <v>0.34330270646665639</v>
      </c>
      <c r="O47" s="16">
        <v>1.3517851586345297</v>
      </c>
      <c r="P47" s="16">
        <v>7.0900624089122335</v>
      </c>
      <c r="Q47" s="16">
        <v>3.054507181695195</v>
      </c>
      <c r="R47" s="16">
        <v>0.84137293501989707</v>
      </c>
      <c r="S47" s="16">
        <v>0</v>
      </c>
      <c r="T47" s="16">
        <v>309.06633513271612</v>
      </c>
      <c r="U47" s="16">
        <v>172.45871724627722</v>
      </c>
      <c r="V47" s="16">
        <v>15.92145256235449</v>
      </c>
      <c r="W47" s="16">
        <v>221.89246770198088</v>
      </c>
      <c r="X47" s="16">
        <v>4372.7818241123523</v>
      </c>
      <c r="Y47" s="16">
        <v>109.22332743568063</v>
      </c>
      <c r="Z47" s="16">
        <v>491.49245445235005</v>
      </c>
      <c r="AA47" s="16">
        <v>560.36325627454391</v>
      </c>
      <c r="AB47" s="16">
        <v>447.51133699384292</v>
      </c>
      <c r="AC47" s="16">
        <v>413.17375277861186</v>
      </c>
      <c r="AD47" s="16">
        <v>172.7353717298829</v>
      </c>
      <c r="AE47" s="16">
        <v>63.816931174899835</v>
      </c>
      <c r="AF47" s="16">
        <v>31.883906624573861</v>
      </c>
      <c r="AG47" s="16">
        <v>281.51307573984872</v>
      </c>
      <c r="AH47" s="16">
        <v>393.44524149972341</v>
      </c>
      <c r="AI47" s="16">
        <v>358.96164062698483</v>
      </c>
      <c r="AJ47" s="16">
        <v>89.082252661163537</v>
      </c>
      <c r="AK47" s="16">
        <v>0</v>
      </c>
      <c r="AL47" s="16">
        <v>190.82531452222901</v>
      </c>
      <c r="AM47" s="16">
        <v>9141.6795809125251</v>
      </c>
      <c r="AN47" s="16">
        <v>11.880420226775341</v>
      </c>
      <c r="AO47" s="16">
        <v>1194.3427293032539</v>
      </c>
      <c r="AP47" s="16">
        <v>0.64393353109290952</v>
      </c>
      <c r="AQ47" s="16">
        <v>41.829945899552925</v>
      </c>
      <c r="AR47" s="16">
        <v>0</v>
      </c>
      <c r="AS47" s="16">
        <v>19151.80975600985</v>
      </c>
      <c r="AU47" s="17">
        <v>0</v>
      </c>
      <c r="AW47" s="18">
        <v>1.1846772719840496E-2</v>
      </c>
      <c r="AX47" s="18">
        <v>1.4989190481678176E-2</v>
      </c>
      <c r="AY47" s="10">
        <v>8</v>
      </c>
    </row>
    <row r="48" spans="1:51" ht="15" customHeight="1" x14ac:dyDescent="0.25">
      <c r="A48" s="20" t="s">
        <v>107</v>
      </c>
      <c r="B48" s="16">
        <v>6.1495065988499373</v>
      </c>
      <c r="C48" s="16">
        <v>1.5309305453837183</v>
      </c>
      <c r="D48" s="16">
        <v>1.285292121839239</v>
      </c>
      <c r="E48" s="16">
        <v>7.0249773174157921</v>
      </c>
      <c r="F48" s="16">
        <v>31.668019410116575</v>
      </c>
      <c r="G48" s="16">
        <v>5.31370326506027</v>
      </c>
      <c r="H48" s="16">
        <v>3.9782409724991332</v>
      </c>
      <c r="I48" s="16">
        <v>31.236566454650653</v>
      </c>
      <c r="J48" s="16">
        <v>50.096036884153861</v>
      </c>
      <c r="K48" s="16">
        <v>1.8364608678441157</v>
      </c>
      <c r="L48" s="16">
        <v>0.86701584731809289</v>
      </c>
      <c r="M48" s="16">
        <v>1.7840358328487584</v>
      </c>
      <c r="N48" s="16">
        <v>0.36703180702639793</v>
      </c>
      <c r="O48" s="16">
        <v>2.3365157860689325</v>
      </c>
      <c r="P48" s="16">
        <v>11.807029952897762</v>
      </c>
      <c r="Q48" s="16">
        <v>2.2284579223421894</v>
      </c>
      <c r="R48" s="16">
        <v>5.6308726972384573</v>
      </c>
      <c r="S48" s="16">
        <v>0</v>
      </c>
      <c r="T48" s="16">
        <v>323.84686865403427</v>
      </c>
      <c r="U48" s="16">
        <v>83.091706407170662</v>
      </c>
      <c r="V48" s="16">
        <v>37.865987983413945</v>
      </c>
      <c r="W48" s="16">
        <v>1202.0944960843954</v>
      </c>
      <c r="X48" s="16">
        <v>5912.9032098282814</v>
      </c>
      <c r="Y48" s="16">
        <v>258.59649778371971</v>
      </c>
      <c r="Z48" s="16">
        <v>271.70346684124411</v>
      </c>
      <c r="AA48" s="16">
        <v>2645.1934425954764</v>
      </c>
      <c r="AB48" s="16">
        <v>2800.2296972976342</v>
      </c>
      <c r="AC48" s="16">
        <v>146.50825784844719</v>
      </c>
      <c r="AD48" s="16">
        <v>177.72045473630968</v>
      </c>
      <c r="AE48" s="16">
        <v>315.10779216962584</v>
      </c>
      <c r="AF48" s="16">
        <v>27.693175200999523</v>
      </c>
      <c r="AG48" s="16">
        <v>395.30687495799009</v>
      </c>
      <c r="AH48" s="16">
        <v>532.29165080361838</v>
      </c>
      <c r="AI48" s="16">
        <v>212.75808815079245</v>
      </c>
      <c r="AJ48" s="16">
        <v>484.34309425662752</v>
      </c>
      <c r="AK48" s="16">
        <v>0</v>
      </c>
      <c r="AL48" s="16">
        <v>159.35275943526304</v>
      </c>
      <c r="AM48" s="16">
        <v>6201.8941049942614</v>
      </c>
      <c r="AN48" s="16">
        <v>2.3654385452625974</v>
      </c>
      <c r="AO48" s="16">
        <v>193.18953050057382</v>
      </c>
      <c r="AP48" s="16">
        <v>6.2355100918466536E-2</v>
      </c>
      <c r="AQ48" s="16">
        <v>3.290735671526273</v>
      </c>
      <c r="AR48" s="16">
        <v>0</v>
      </c>
      <c r="AS48" s="16">
        <v>22552.550380131139</v>
      </c>
      <c r="AU48" s="17">
        <v>0</v>
      </c>
      <c r="AW48" s="18">
        <v>3.4893835827991868E-2</v>
      </c>
      <c r="AX48" s="18">
        <v>3.5867539517921564E-2</v>
      </c>
      <c r="AY48" s="10">
        <v>9</v>
      </c>
    </row>
    <row r="49" spans="1:51" ht="15" customHeight="1" x14ac:dyDescent="0.25">
      <c r="A49" s="20" t="s">
        <v>108</v>
      </c>
      <c r="B49" s="16">
        <v>2.1922433305243627E-2</v>
      </c>
      <c r="C49" s="16">
        <v>3.4044000769926966E-3</v>
      </c>
      <c r="D49" s="16">
        <v>2.383518079713649E-2</v>
      </c>
      <c r="E49" s="16">
        <v>0.60010058127266219</v>
      </c>
      <c r="F49" s="16">
        <v>3.3834286397166351</v>
      </c>
      <c r="G49" s="16">
        <v>1.379066549268896</v>
      </c>
      <c r="H49" s="16">
        <v>2.1980268984557321</v>
      </c>
      <c r="I49" s="16">
        <v>7.1801486622742079</v>
      </c>
      <c r="J49" s="16">
        <v>2.9709229761362423</v>
      </c>
      <c r="K49" s="16">
        <v>0.46830320567525463</v>
      </c>
      <c r="L49" s="16">
        <v>1.0366639563425073</v>
      </c>
      <c r="M49" s="16">
        <v>2.2119987170487261</v>
      </c>
      <c r="N49" s="16">
        <v>0.23646554558433769</v>
      </c>
      <c r="O49" s="16">
        <v>3.084298904240486</v>
      </c>
      <c r="P49" s="16">
        <v>42.654870535558814</v>
      </c>
      <c r="Q49" s="16">
        <v>5.1852454533450016</v>
      </c>
      <c r="R49" s="16">
        <v>19.871909013233072</v>
      </c>
      <c r="S49" s="16">
        <v>0</v>
      </c>
      <c r="T49" s="16">
        <v>1.3617892149445383</v>
      </c>
      <c r="U49" s="16">
        <v>0.21795381939000383</v>
      </c>
      <c r="V49" s="16">
        <v>0.82829988357869466</v>
      </c>
      <c r="W49" s="16">
        <v>121.126573668902</v>
      </c>
      <c r="X49" s="16">
        <v>745.1755405013389</v>
      </c>
      <c r="Y49" s="16">
        <v>79.164827082428801</v>
      </c>
      <c r="Z49" s="16">
        <v>177.0756315374027</v>
      </c>
      <c r="AA49" s="16">
        <v>717.21487196149315</v>
      </c>
      <c r="AB49" s="16">
        <v>195.88599284986947</v>
      </c>
      <c r="AC49" s="16">
        <v>44.068600505426417</v>
      </c>
      <c r="AD49" s="16">
        <v>250.65136941095034</v>
      </c>
      <c r="AE49" s="16">
        <v>460.85270727073674</v>
      </c>
      <c r="AF49" s="16">
        <v>21.045469771169721</v>
      </c>
      <c r="AG49" s="16">
        <v>615.52232586396121</v>
      </c>
      <c r="AH49" s="16">
        <v>2268.2938741248536</v>
      </c>
      <c r="AI49" s="16">
        <v>583.94596636939139</v>
      </c>
      <c r="AJ49" s="16">
        <v>2016.22360826917</v>
      </c>
      <c r="AK49" s="16">
        <v>0</v>
      </c>
      <c r="AL49" s="16">
        <v>642.69427660739666</v>
      </c>
      <c r="AM49" s="16">
        <v>29504.678943641382</v>
      </c>
      <c r="AN49" s="16">
        <v>0.31548334988277971</v>
      </c>
      <c r="AO49" s="16">
        <v>30.392754625380576</v>
      </c>
      <c r="AP49" s="16">
        <v>0</v>
      </c>
      <c r="AQ49" s="16">
        <v>0</v>
      </c>
      <c r="AR49" s="16">
        <v>0</v>
      </c>
      <c r="AS49" s="16">
        <v>38569.247471981391</v>
      </c>
      <c r="AU49" s="17">
        <v>0</v>
      </c>
      <c r="AW49" s="18">
        <v>8.9005033122007582E-2</v>
      </c>
      <c r="AX49" s="18">
        <v>0.10791682033701382</v>
      </c>
      <c r="AY49" s="10">
        <v>10</v>
      </c>
    </row>
    <row r="50" spans="1:51" ht="15" customHeight="1" x14ac:dyDescent="0.25">
      <c r="A50" s="20" t="s">
        <v>109</v>
      </c>
      <c r="B50" s="16">
        <v>2.7822818135502223E-2</v>
      </c>
      <c r="C50" s="16">
        <v>1.200396439107854E-2</v>
      </c>
      <c r="D50" s="16">
        <v>1.5103141257424462E-2</v>
      </c>
      <c r="E50" s="16">
        <v>0.43702880773153729</v>
      </c>
      <c r="F50" s="16">
        <v>5.58102680868826</v>
      </c>
      <c r="G50" s="16">
        <v>3.5401665365346826</v>
      </c>
      <c r="H50" s="16">
        <v>1.1888752791766404</v>
      </c>
      <c r="I50" s="16">
        <v>13.164929473493634</v>
      </c>
      <c r="J50" s="16">
        <v>5.5898892735810914</v>
      </c>
      <c r="K50" s="16">
        <v>0.89430721892725307</v>
      </c>
      <c r="L50" s="16">
        <v>13.947378256407122</v>
      </c>
      <c r="M50" s="16">
        <v>8.5761504304030041</v>
      </c>
      <c r="N50" s="16">
        <v>0.85728375808283119</v>
      </c>
      <c r="O50" s="16">
        <v>19.158642735821466</v>
      </c>
      <c r="P50" s="16">
        <v>34.075102558171587</v>
      </c>
      <c r="Q50" s="16">
        <v>2.6306172775097365</v>
      </c>
      <c r="R50" s="16">
        <v>2.6261717235620137</v>
      </c>
      <c r="S50" s="16">
        <v>0</v>
      </c>
      <c r="T50" s="16">
        <v>1.5719847718473572</v>
      </c>
      <c r="U50" s="16">
        <v>0.69899597585582407</v>
      </c>
      <c r="V50" s="16">
        <v>0.47737812996855117</v>
      </c>
      <c r="W50" s="16">
        <v>80.232723611082633</v>
      </c>
      <c r="X50" s="16">
        <v>1117.9998970501388</v>
      </c>
      <c r="Y50" s="16">
        <v>184.84036632102217</v>
      </c>
      <c r="Z50" s="16">
        <v>87.114044607099004</v>
      </c>
      <c r="AA50" s="16">
        <v>1196.08067013869</v>
      </c>
      <c r="AB50" s="16">
        <v>335.22876708533818</v>
      </c>
      <c r="AC50" s="16">
        <v>76.544668986886151</v>
      </c>
      <c r="AD50" s="16">
        <v>3067.2611004306855</v>
      </c>
      <c r="AE50" s="16">
        <v>1625.1585884909637</v>
      </c>
      <c r="AF50" s="16">
        <v>69.397117925298488</v>
      </c>
      <c r="AG50" s="16">
        <v>3477.58836493641</v>
      </c>
      <c r="AH50" s="16">
        <v>1648.139424847458</v>
      </c>
      <c r="AI50" s="16">
        <v>269.45552719970448</v>
      </c>
      <c r="AJ50" s="16">
        <v>242.35295048198066</v>
      </c>
      <c r="AK50" s="16">
        <v>0</v>
      </c>
      <c r="AL50" s="16">
        <v>168.32487824407511</v>
      </c>
      <c r="AM50" s="16">
        <v>7028.4709571522872</v>
      </c>
      <c r="AN50" s="16">
        <v>63.896912620437021</v>
      </c>
      <c r="AO50" s="16">
        <v>5598.8596299865903</v>
      </c>
      <c r="AP50" s="16">
        <v>0</v>
      </c>
      <c r="AQ50" s="16">
        <v>0</v>
      </c>
      <c r="AR50" s="16">
        <v>0</v>
      </c>
      <c r="AS50" s="16">
        <v>26452.017449055704</v>
      </c>
      <c r="AU50" s="17">
        <v>0</v>
      </c>
      <c r="AW50" s="18">
        <v>5.4753043843684235E-2</v>
      </c>
      <c r="AX50" s="18">
        <v>6.0382199264040454E-2</v>
      </c>
      <c r="AY50" s="10">
        <v>11</v>
      </c>
    </row>
    <row r="51" spans="1:51" ht="15" customHeight="1" x14ac:dyDescent="0.25">
      <c r="A51" s="20" t="s">
        <v>110</v>
      </c>
      <c r="B51" s="16">
        <v>7.4150326169620513</v>
      </c>
      <c r="C51" s="16">
        <v>2.561160416646644</v>
      </c>
      <c r="D51" s="16">
        <v>1.1476539756083386</v>
      </c>
      <c r="E51" s="16">
        <v>2.5243078093520208</v>
      </c>
      <c r="F51" s="16">
        <v>17.916826706753326</v>
      </c>
      <c r="G51" s="16">
        <v>11.550405018190503</v>
      </c>
      <c r="H51" s="16">
        <v>6.9547988122415942</v>
      </c>
      <c r="I51" s="16">
        <v>23.325542283249472</v>
      </c>
      <c r="J51" s="16">
        <v>16.430244311956663</v>
      </c>
      <c r="K51" s="16">
        <v>3.2224828654121342</v>
      </c>
      <c r="L51" s="16">
        <v>3.4914519295200743</v>
      </c>
      <c r="M51" s="16">
        <v>26.646171911367304</v>
      </c>
      <c r="N51" s="16">
        <v>17.644846481967683</v>
      </c>
      <c r="O51" s="16">
        <v>5.5086220434338129</v>
      </c>
      <c r="P51" s="16">
        <v>71.660754230772042</v>
      </c>
      <c r="Q51" s="16">
        <v>5.0118177392323116</v>
      </c>
      <c r="R51" s="16">
        <v>2.6150007000954516</v>
      </c>
      <c r="S51" s="16">
        <v>0</v>
      </c>
      <c r="T51" s="16">
        <v>383.56640356371645</v>
      </c>
      <c r="U51" s="16">
        <v>136.54224376952047</v>
      </c>
      <c r="V51" s="16">
        <v>33.211345997919182</v>
      </c>
      <c r="W51" s="16">
        <v>424.29123258484134</v>
      </c>
      <c r="X51" s="16">
        <v>3286.011092744463</v>
      </c>
      <c r="Y51" s="16">
        <v>552.14178917520815</v>
      </c>
      <c r="Z51" s="16">
        <v>466.56991308512033</v>
      </c>
      <c r="AA51" s="16">
        <v>1940.2333322052516</v>
      </c>
      <c r="AB51" s="16">
        <v>902.11597363956355</v>
      </c>
      <c r="AC51" s="16">
        <v>252.52193398530457</v>
      </c>
      <c r="AD51" s="16">
        <v>702.9824965961003</v>
      </c>
      <c r="AE51" s="16">
        <v>4622.9421592339622</v>
      </c>
      <c r="AF51" s="16">
        <v>1307.7207052635083</v>
      </c>
      <c r="AG51" s="16">
        <v>915.45434017585058</v>
      </c>
      <c r="AH51" s="16">
        <v>3173.3533162976983</v>
      </c>
      <c r="AI51" s="16">
        <v>470.00770159381028</v>
      </c>
      <c r="AJ51" s="16">
        <v>220.94148924162582</v>
      </c>
      <c r="AK51" s="16">
        <v>0</v>
      </c>
      <c r="AL51" s="16">
        <v>441.49672695366121</v>
      </c>
      <c r="AM51" s="16">
        <v>16877.973900798203</v>
      </c>
      <c r="AN51" s="16">
        <v>0.43395758200624229</v>
      </c>
      <c r="AO51" s="16">
        <v>34.813465945961617</v>
      </c>
      <c r="AP51" s="16">
        <v>1.9863318847026303</v>
      </c>
      <c r="AQ51" s="16">
        <v>102.96767131977238</v>
      </c>
      <c r="AR51" s="16">
        <v>0</v>
      </c>
      <c r="AS51" s="16">
        <v>37475.906643490533</v>
      </c>
      <c r="AU51" s="17">
        <v>0</v>
      </c>
      <c r="AW51" s="18">
        <v>5.106387605240581E-2</v>
      </c>
      <c r="AX51" s="18">
        <v>5.1557839926253089E-2</v>
      </c>
      <c r="AY51" s="10">
        <v>12</v>
      </c>
    </row>
    <row r="52" spans="1:51" ht="15" customHeight="1" x14ac:dyDescent="0.25">
      <c r="A52" s="20" t="s">
        <v>111</v>
      </c>
      <c r="B52" s="16">
        <v>5.6664949461571223E-4</v>
      </c>
      <c r="C52" s="16">
        <v>4.8135665138252209E-4</v>
      </c>
      <c r="D52" s="16">
        <v>1.2473186215037776E-3</v>
      </c>
      <c r="E52" s="16">
        <v>1.4028079707307146E-2</v>
      </c>
      <c r="F52" s="16">
        <v>0.15368273828856407</v>
      </c>
      <c r="G52" s="16">
        <v>0.14670282884892785</v>
      </c>
      <c r="H52" s="16">
        <v>7.4330452656241622E-2</v>
      </c>
      <c r="I52" s="16">
        <v>2.393338738719879</v>
      </c>
      <c r="J52" s="16">
        <v>0.36442644231240834</v>
      </c>
      <c r="K52" s="16">
        <v>0.42893136579548219</v>
      </c>
      <c r="L52" s="16">
        <v>0.10873058050142256</v>
      </c>
      <c r="M52" s="16">
        <v>0.13507434337112068</v>
      </c>
      <c r="N52" s="16">
        <v>0.14315786148593213</v>
      </c>
      <c r="O52" s="16">
        <v>0.34493884807222519</v>
      </c>
      <c r="P52" s="16">
        <v>0.34433071452079694</v>
      </c>
      <c r="Q52" s="16">
        <v>0.36062456284394867</v>
      </c>
      <c r="R52" s="16">
        <v>0.43226945928903487</v>
      </c>
      <c r="S52" s="16">
        <v>0</v>
      </c>
      <c r="T52" s="16">
        <v>3.771828689032454E-2</v>
      </c>
      <c r="U52" s="16">
        <v>3.3022290256948111E-2</v>
      </c>
      <c r="V52" s="16">
        <v>4.6447557039604875E-2</v>
      </c>
      <c r="W52" s="16">
        <v>3.0341002812957765</v>
      </c>
      <c r="X52" s="16">
        <v>36.269617962849637</v>
      </c>
      <c r="Y52" s="16">
        <v>9.0240574686440933</v>
      </c>
      <c r="Z52" s="16">
        <v>6.4166580363353285</v>
      </c>
      <c r="AA52" s="16">
        <v>256.1747620077885</v>
      </c>
      <c r="AB52" s="16">
        <v>25.747685271246656</v>
      </c>
      <c r="AC52" s="16">
        <v>43.252005978050832</v>
      </c>
      <c r="AD52" s="16">
        <v>28.170860328332243</v>
      </c>
      <c r="AE52" s="16">
        <v>30.155494753706687</v>
      </c>
      <c r="AF52" s="16">
        <v>13.652817251153106</v>
      </c>
      <c r="AG52" s="16">
        <v>73.764224345128952</v>
      </c>
      <c r="AH52" s="16">
        <v>19.621074032518948</v>
      </c>
      <c r="AI52" s="16">
        <v>43.51860529487525</v>
      </c>
      <c r="AJ52" s="16">
        <v>46.996983034897134</v>
      </c>
      <c r="AK52" s="16">
        <v>0</v>
      </c>
      <c r="AL52" s="16">
        <v>74.376493208523556</v>
      </c>
      <c r="AM52" s="16">
        <v>3658.7983920850916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4374.537881815806</v>
      </c>
      <c r="AU52" s="17">
        <v>0</v>
      </c>
      <c r="AW52" s="18">
        <v>4.9990173785133523E-3</v>
      </c>
      <c r="AX52" s="18">
        <v>6.4949459614807624E-3</v>
      </c>
      <c r="AY52" s="10">
        <v>13</v>
      </c>
    </row>
    <row r="53" spans="1:51" ht="15" customHeight="1" x14ac:dyDescent="0.25">
      <c r="A53" s="20" t="s">
        <v>112</v>
      </c>
      <c r="B53" s="16">
        <v>3.6300142250139564</v>
      </c>
      <c r="C53" s="16">
        <v>1.2476641190715709</v>
      </c>
      <c r="D53" s="16">
        <v>1.1369993413438757</v>
      </c>
      <c r="E53" s="16">
        <v>27.429362494502637</v>
      </c>
      <c r="F53" s="16">
        <v>96.615376792814061</v>
      </c>
      <c r="G53" s="16">
        <v>44.617334946841282</v>
      </c>
      <c r="H53" s="16">
        <v>25.065483438260568</v>
      </c>
      <c r="I53" s="16">
        <v>167.15339193531446</v>
      </c>
      <c r="J53" s="16">
        <v>78.455785678470619</v>
      </c>
      <c r="K53" s="16">
        <v>14.498512818255104</v>
      </c>
      <c r="L53" s="16">
        <v>35.038658836095664</v>
      </c>
      <c r="M53" s="16">
        <v>37.610325474763421</v>
      </c>
      <c r="N53" s="16">
        <v>10.131447947553346</v>
      </c>
      <c r="O53" s="16">
        <v>48.702640233606239</v>
      </c>
      <c r="P53" s="16">
        <v>228.18929963310802</v>
      </c>
      <c r="Q53" s="16">
        <v>28.971358605637654</v>
      </c>
      <c r="R53" s="16">
        <v>25.551836518920673</v>
      </c>
      <c r="S53" s="16">
        <v>0</v>
      </c>
      <c r="T53" s="16">
        <v>197.11962473789723</v>
      </c>
      <c r="U53" s="16">
        <v>69.826774600928303</v>
      </c>
      <c r="V53" s="16">
        <v>34.540591208506306</v>
      </c>
      <c r="W53" s="16">
        <v>4839.8455534989853</v>
      </c>
      <c r="X53" s="16">
        <v>18601.511111093154</v>
      </c>
      <c r="Y53" s="16">
        <v>2238.9844266452724</v>
      </c>
      <c r="Z53" s="16">
        <v>1765.234008170188</v>
      </c>
      <c r="AA53" s="16">
        <v>14595.919113557078</v>
      </c>
      <c r="AB53" s="16">
        <v>4522.0709241817931</v>
      </c>
      <c r="AC53" s="16">
        <v>1192.685635973178</v>
      </c>
      <c r="AD53" s="16">
        <v>7405.936111546851</v>
      </c>
      <c r="AE53" s="16">
        <v>6849.9084645882494</v>
      </c>
      <c r="AF53" s="16">
        <v>788.24763317582358</v>
      </c>
      <c r="AG53" s="16">
        <v>8496.5038768589566</v>
      </c>
      <c r="AH53" s="16">
        <v>10607.825602223305</v>
      </c>
      <c r="AI53" s="16">
        <v>2852.1516229911099</v>
      </c>
      <c r="AJ53" s="16">
        <v>2266.3220788207936</v>
      </c>
      <c r="AK53" s="16">
        <v>0</v>
      </c>
      <c r="AL53" s="16">
        <v>235.26578398714466</v>
      </c>
      <c r="AM53" s="16">
        <v>9441.600812104296</v>
      </c>
      <c r="AN53" s="16">
        <v>11.501784479821964</v>
      </c>
      <c r="AO53" s="16">
        <v>968.63297523802294</v>
      </c>
      <c r="AP53" s="16">
        <v>3.7295421055322654E-3</v>
      </c>
      <c r="AQ53" s="16">
        <v>0.20295447594084004</v>
      </c>
      <c r="AR53" s="16">
        <v>0</v>
      </c>
      <c r="AS53" s="16">
        <v>98855.886686738944</v>
      </c>
      <c r="AU53" s="17">
        <v>0</v>
      </c>
      <c r="AW53" s="18">
        <v>0.10914660634691477</v>
      </c>
      <c r="AX53" s="18">
        <v>0.11568717485568379</v>
      </c>
      <c r="AY53" s="10">
        <v>14</v>
      </c>
    </row>
    <row r="54" spans="1:51" ht="15" customHeight="1" x14ac:dyDescent="0.25">
      <c r="A54" s="20" t="s">
        <v>113</v>
      </c>
      <c r="B54" s="16">
        <v>1.5484239475225295E-2</v>
      </c>
      <c r="C54" s="16">
        <v>4.7373369453410936E-3</v>
      </c>
      <c r="D54" s="16">
        <v>1.6815727722482897E-3</v>
      </c>
      <c r="E54" s="16">
        <v>1.422305418510676E-2</v>
      </c>
      <c r="F54" s="16">
        <v>0.10818926224191251</v>
      </c>
      <c r="G54" s="16">
        <v>3.8704185892330642E-2</v>
      </c>
      <c r="H54" s="16">
        <v>1.4637428739290399E-2</v>
      </c>
      <c r="I54" s="16">
        <v>0.10771380356997276</v>
      </c>
      <c r="J54" s="16">
        <v>6.0327321237838363E-2</v>
      </c>
      <c r="K54" s="16">
        <v>1.0392756733876357E-2</v>
      </c>
      <c r="L54" s="16">
        <v>1.4985538355361339E-2</v>
      </c>
      <c r="M54" s="16">
        <v>1.9922866970525463E-2</v>
      </c>
      <c r="N54" s="16">
        <v>6.0668195782627192E-3</v>
      </c>
      <c r="O54" s="16">
        <v>4.1354571613974378E-2</v>
      </c>
      <c r="P54" s="16">
        <v>0.13867946717144411</v>
      </c>
      <c r="Q54" s="16">
        <v>2.8485697850982136E-2</v>
      </c>
      <c r="R54" s="16">
        <v>2.7751603413691043E-2</v>
      </c>
      <c r="S54" s="16">
        <v>0</v>
      </c>
      <c r="T54" s="16">
        <v>1.1955715934361255</v>
      </c>
      <c r="U54" s="16">
        <v>0.37698384789650374</v>
      </c>
      <c r="V54" s="16">
        <v>7.2635577198133558E-2</v>
      </c>
      <c r="W54" s="16">
        <v>3.5683942019742534</v>
      </c>
      <c r="X54" s="16">
        <v>29.617630103096147</v>
      </c>
      <c r="Y54" s="16">
        <v>2.7616558406817897</v>
      </c>
      <c r="Z54" s="16">
        <v>1.4657340125445226</v>
      </c>
      <c r="AA54" s="16">
        <v>13.373706488123945</v>
      </c>
      <c r="AB54" s="16">
        <v>4.9441382550069646</v>
      </c>
      <c r="AC54" s="16">
        <v>1.2156189605478565</v>
      </c>
      <c r="AD54" s="16">
        <v>4.503695377841094</v>
      </c>
      <c r="AE54" s="16">
        <v>5.1593344657681204</v>
      </c>
      <c r="AF54" s="16">
        <v>0.67114507728034889</v>
      </c>
      <c r="AG54" s="16">
        <v>10.258301338094668</v>
      </c>
      <c r="AH54" s="16">
        <v>9.1665820808588663</v>
      </c>
      <c r="AI54" s="16">
        <v>3.9874457038355691</v>
      </c>
      <c r="AJ54" s="16">
        <v>3.499868779821218</v>
      </c>
      <c r="AK54" s="16">
        <v>0</v>
      </c>
      <c r="AL54" s="16">
        <v>0.97740655884811012</v>
      </c>
      <c r="AM54" s="16">
        <v>55.773292768957404</v>
      </c>
      <c r="AN54" s="16">
        <v>0.59692627849629998</v>
      </c>
      <c r="AO54" s="16">
        <v>71.479070101281877</v>
      </c>
      <c r="AP54" s="16">
        <v>51.498652689195566</v>
      </c>
      <c r="AQ54" s="16">
        <v>3984.7690705520895</v>
      </c>
      <c r="AR54" s="16">
        <v>0</v>
      </c>
      <c r="AS54" s="16">
        <v>4261.5861981796224</v>
      </c>
      <c r="AU54" s="17">
        <v>0</v>
      </c>
      <c r="AW54" s="18">
        <v>1.9022411332236305E-3</v>
      </c>
      <c r="AX54" s="18">
        <v>2.8668483384659857E-3</v>
      </c>
      <c r="AY54" s="10">
        <v>15</v>
      </c>
    </row>
    <row r="55" spans="1:51" ht="15" customHeight="1" x14ac:dyDescent="0.25">
      <c r="A55" s="20" t="s">
        <v>114</v>
      </c>
      <c r="B55" s="16">
        <v>2.0729953164876064E-4</v>
      </c>
      <c r="C55" s="16">
        <v>6.7925040617463085E-5</v>
      </c>
      <c r="D55" s="16">
        <v>3.4627863213106645E-6</v>
      </c>
      <c r="E55" s="16">
        <v>7.7628041982126068E-3</v>
      </c>
      <c r="F55" s="16">
        <v>1.8775716981370632E-2</v>
      </c>
      <c r="G55" s="16">
        <v>1.3673871263330624E-2</v>
      </c>
      <c r="H55" s="16">
        <v>3.3368245351564645E-4</v>
      </c>
      <c r="I55" s="16">
        <v>5.853278290330332E-2</v>
      </c>
      <c r="J55" s="16">
        <v>0.13881357019140353</v>
      </c>
      <c r="K55" s="16">
        <v>1.2367180837566489E-3</v>
      </c>
      <c r="L55" s="16">
        <v>1.5365408726955201E-3</v>
      </c>
      <c r="M55" s="16">
        <v>5.3757332631321771E-2</v>
      </c>
      <c r="N55" s="16">
        <v>3.9773069934949211E-4</v>
      </c>
      <c r="O55" s="16">
        <v>0.17272324389532076</v>
      </c>
      <c r="P55" s="16">
        <v>0.12216104956265898</v>
      </c>
      <c r="Q55" s="16">
        <v>1.5983611912958737</v>
      </c>
      <c r="R55" s="16">
        <v>2.7759297287656949E-2</v>
      </c>
      <c r="S55" s="16">
        <v>0</v>
      </c>
      <c r="T55" s="16">
        <v>1.0464241638991604E-2</v>
      </c>
      <c r="U55" s="16">
        <v>3.5338011283740107E-3</v>
      </c>
      <c r="V55" s="16">
        <v>9.7787456286024864E-5</v>
      </c>
      <c r="W55" s="16">
        <v>1.2732753255114391</v>
      </c>
      <c r="X55" s="16">
        <v>3.3603646418321245</v>
      </c>
      <c r="Y55" s="16">
        <v>0.63786215528467638</v>
      </c>
      <c r="Z55" s="16">
        <v>2.1844769812936139E-2</v>
      </c>
      <c r="AA55" s="16">
        <v>4.7512001833879163</v>
      </c>
      <c r="AB55" s="16">
        <v>7.4375897569722982</v>
      </c>
      <c r="AC55" s="16">
        <v>9.4571688999388767E-2</v>
      </c>
      <c r="AD55" s="16">
        <v>0.30190096835105745</v>
      </c>
      <c r="AE55" s="16">
        <v>9.1012970633171975</v>
      </c>
      <c r="AF55" s="16">
        <v>2.8765251390241227E-2</v>
      </c>
      <c r="AG55" s="16">
        <v>28.010859962103105</v>
      </c>
      <c r="AH55" s="16">
        <v>5.2790011079921131</v>
      </c>
      <c r="AI55" s="16">
        <v>146.27381071608517</v>
      </c>
      <c r="AJ55" s="16">
        <v>2.2887369426694106</v>
      </c>
      <c r="AK55" s="16">
        <v>0</v>
      </c>
      <c r="AL55" s="16">
        <v>36.130679347265477</v>
      </c>
      <c r="AM55" s="16">
        <v>1347.8789604611065</v>
      </c>
      <c r="AN55" s="16">
        <v>4.6995239700265687E-2</v>
      </c>
      <c r="AO55" s="16">
        <v>3.6790508908936839</v>
      </c>
      <c r="AP55" s="16">
        <v>3.3846408376927002</v>
      </c>
      <c r="AQ55" s="16">
        <v>171.21571007787821</v>
      </c>
      <c r="AR55" s="16">
        <v>0</v>
      </c>
      <c r="AS55" s="16">
        <v>1773.4273174381478</v>
      </c>
      <c r="AU55" s="17">
        <v>0</v>
      </c>
      <c r="AW55" s="18">
        <v>3.7926547299409201E-3</v>
      </c>
      <c r="AX55" s="18">
        <v>3.7368545021335652E-3</v>
      </c>
      <c r="AY55" s="10">
        <v>16</v>
      </c>
    </row>
    <row r="56" spans="1:51" ht="15" customHeight="1" x14ac:dyDescent="0.25">
      <c r="A56" s="20" t="s">
        <v>115</v>
      </c>
      <c r="B56" s="16">
        <v>6.0627402738791761E-2</v>
      </c>
      <c r="C56" s="16">
        <v>2.0205257133928803E-2</v>
      </c>
      <c r="D56" s="16">
        <v>2.0475726202451933E-2</v>
      </c>
      <c r="E56" s="16">
        <v>0.19664460725929356</v>
      </c>
      <c r="F56" s="16">
        <v>0.65235982157597328</v>
      </c>
      <c r="G56" s="16">
        <v>0.3727495433212758</v>
      </c>
      <c r="H56" s="16">
        <v>6.4463920558355314E-2</v>
      </c>
      <c r="I56" s="16">
        <v>1.227104355577568</v>
      </c>
      <c r="J56" s="16">
        <v>0.76990642818068011</v>
      </c>
      <c r="K56" s="16">
        <v>0.15879341786541271</v>
      </c>
      <c r="L56" s="16">
        <v>0.84489774784527771</v>
      </c>
      <c r="M56" s="16">
        <v>0.32192135578812847</v>
      </c>
      <c r="N56" s="16">
        <v>5.7738147310671534E-2</v>
      </c>
      <c r="O56" s="16">
        <v>0.48688601645376139</v>
      </c>
      <c r="P56" s="16">
        <v>1.6981617378389493</v>
      </c>
      <c r="Q56" s="16">
        <v>0.83129910400440576</v>
      </c>
      <c r="R56" s="16">
        <v>0.75882110622130083</v>
      </c>
      <c r="S56" s="16">
        <v>0</v>
      </c>
      <c r="T56" s="16">
        <v>3.0665476620079857</v>
      </c>
      <c r="U56" s="16">
        <v>1.0532898439627676</v>
      </c>
      <c r="V56" s="16">
        <v>0.57938611897437886</v>
      </c>
      <c r="W56" s="16">
        <v>32.318935556754056</v>
      </c>
      <c r="X56" s="16">
        <v>116.98990762856322</v>
      </c>
      <c r="Y56" s="16">
        <v>17.423034071554603</v>
      </c>
      <c r="Z56" s="16">
        <v>4.2286538311557367</v>
      </c>
      <c r="AA56" s="16">
        <v>99.806073559325213</v>
      </c>
      <c r="AB56" s="16">
        <v>41.334202052594044</v>
      </c>
      <c r="AC56" s="16">
        <v>12.167300870914659</v>
      </c>
      <c r="AD56" s="16">
        <v>166.33967858980913</v>
      </c>
      <c r="AE56" s="16">
        <v>54.611824151337551</v>
      </c>
      <c r="AF56" s="16">
        <v>4.1842075702107486</v>
      </c>
      <c r="AG56" s="16">
        <v>79.117813168863265</v>
      </c>
      <c r="AH56" s="16">
        <v>73.530812659581215</v>
      </c>
      <c r="AI56" s="16">
        <v>76.229009838547597</v>
      </c>
      <c r="AJ56" s="16">
        <v>62.689979872779922</v>
      </c>
      <c r="AK56" s="16">
        <v>0</v>
      </c>
      <c r="AL56" s="16">
        <v>105.43760544219303</v>
      </c>
      <c r="AM56" s="16">
        <v>3941.3192796073986</v>
      </c>
      <c r="AN56" s="16">
        <v>0.21257298258321294</v>
      </c>
      <c r="AO56" s="16">
        <v>16.674825931445369</v>
      </c>
      <c r="AP56" s="16">
        <v>0</v>
      </c>
      <c r="AQ56" s="16">
        <v>0</v>
      </c>
      <c r="AR56" s="16">
        <v>0</v>
      </c>
      <c r="AS56" s="16">
        <v>4917.8579967064352</v>
      </c>
      <c r="AU56" s="17">
        <v>0</v>
      </c>
      <c r="AW56" s="18">
        <v>2.1319347915397326E-2</v>
      </c>
      <c r="AX56" s="18">
        <v>2.1047868140826417E-2</v>
      </c>
      <c r="AY56" s="10">
        <v>17</v>
      </c>
    </row>
    <row r="57" spans="1:51" ht="15" customHeight="1" x14ac:dyDescent="0.25">
      <c r="A57" s="20" t="s">
        <v>116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U57" s="17">
        <v>0</v>
      </c>
      <c r="AW57" s="18">
        <v>0</v>
      </c>
      <c r="AX57" s="18">
        <v>0</v>
      </c>
      <c r="AY57" s="10">
        <v>18</v>
      </c>
    </row>
    <row r="58" spans="1:51" ht="15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7"/>
    </row>
    <row r="59" spans="1:51" ht="15" customHeight="1" x14ac:dyDescent="0.25">
      <c r="A59" s="21" t="s">
        <v>117</v>
      </c>
      <c r="B59" s="22">
        <v>302.75085335506157</v>
      </c>
      <c r="C59" s="22">
        <v>120.66150424805762</v>
      </c>
      <c r="D59" s="22">
        <v>26.791165962270146</v>
      </c>
      <c r="E59" s="22">
        <v>90.003488183318339</v>
      </c>
      <c r="F59" s="22">
        <v>1061.938730543395</v>
      </c>
      <c r="G59" s="22">
        <v>571.81636247338952</v>
      </c>
      <c r="H59" s="22">
        <v>357.31169943444525</v>
      </c>
      <c r="I59" s="22">
        <v>428.25778198163113</v>
      </c>
      <c r="J59" s="22">
        <v>475.84022429796903</v>
      </c>
      <c r="K59" s="22">
        <v>238.81356149206826</v>
      </c>
      <c r="L59" s="22">
        <v>82.261990993153788</v>
      </c>
      <c r="M59" s="22">
        <v>113.9183432628877</v>
      </c>
      <c r="N59" s="22">
        <v>68.284573855465084</v>
      </c>
      <c r="O59" s="22">
        <v>127.80565208657383</v>
      </c>
      <c r="P59" s="22">
        <v>689.37597274250629</v>
      </c>
      <c r="Q59" s="22">
        <v>164.57905589783584</v>
      </c>
      <c r="R59" s="22">
        <v>103.64342441874278</v>
      </c>
      <c r="S59" s="22">
        <v>0</v>
      </c>
      <c r="T59" s="22">
        <v>15510.719147567965</v>
      </c>
      <c r="U59" s="22">
        <v>6371.1532680454284</v>
      </c>
      <c r="V59" s="22">
        <v>767.86732914138179</v>
      </c>
      <c r="W59" s="22">
        <v>14983.047338431852</v>
      </c>
      <c r="X59" s="22">
        <v>192897.43640176527</v>
      </c>
      <c r="Y59" s="22">
        <v>27072.5426774318</v>
      </c>
      <c r="Z59" s="22">
        <v>23740.969955856406</v>
      </c>
      <c r="AA59" s="22">
        <v>35281.459211463036</v>
      </c>
      <c r="AB59" s="22">
        <v>25876.084852170381</v>
      </c>
      <c r="AC59" s="22">
        <v>18534.741732966926</v>
      </c>
      <c r="AD59" s="22">
        <v>16404.263048151119</v>
      </c>
      <c r="AE59" s="22">
        <v>19574.75603311013</v>
      </c>
      <c r="AF59" s="22">
        <v>5012.3199194536319</v>
      </c>
      <c r="AG59" s="22">
        <v>21035.984218054291</v>
      </c>
      <c r="AH59" s="22">
        <v>30235.159202136332</v>
      </c>
      <c r="AI59" s="22">
        <v>15286.333684779062</v>
      </c>
      <c r="AJ59" s="22">
        <v>8672.9388593104231</v>
      </c>
      <c r="AK59" s="22">
        <v>0</v>
      </c>
      <c r="AL59" s="22">
        <v>11077.528308406434</v>
      </c>
      <c r="AM59" s="22">
        <v>419425.42637590645</v>
      </c>
      <c r="AN59" s="22">
        <v>889.35086102364255</v>
      </c>
      <c r="AO59" s="22">
        <v>70663.016911560873</v>
      </c>
      <c r="AP59" s="22">
        <v>52.37869429721178</v>
      </c>
      <c r="AQ59" s="22">
        <v>2689.1981793559949</v>
      </c>
      <c r="AR59" s="22">
        <v>45368.269404385261</v>
      </c>
      <c r="AS59" s="16"/>
    </row>
    <row r="60" spans="1:51" s="23" customFormat="1" ht="15" hidden="1" customHeight="1" x14ac:dyDescent="0.2">
      <c r="A60" s="23" t="s">
        <v>118</v>
      </c>
      <c r="B60" s="24">
        <v>-444.88574746956601</v>
      </c>
      <c r="C60" s="24">
        <v>-635.72016434376474</v>
      </c>
      <c r="D60" s="24">
        <v>65.722665670609786</v>
      </c>
      <c r="E60" s="24">
        <v>-165.19137050332256</v>
      </c>
      <c r="F60" s="24">
        <v>-735.50201099553306</v>
      </c>
      <c r="G60" s="24">
        <v>-596.12931193831719</v>
      </c>
      <c r="H60" s="24">
        <v>-165.42074448058702</v>
      </c>
      <c r="I60" s="24">
        <v>-659.82075663693286</v>
      </c>
      <c r="J60" s="24">
        <v>659.53544133615833</v>
      </c>
      <c r="K60" s="24">
        <v>-359.99660101916288</v>
      </c>
      <c r="L60" s="24">
        <v>281.22888033540858</v>
      </c>
      <c r="M60" s="24">
        <v>40.532225584830485</v>
      </c>
      <c r="N60" s="24">
        <v>-109.19861250591202</v>
      </c>
      <c r="O60" s="24">
        <v>-189.41077422571743</v>
      </c>
      <c r="P60" s="24">
        <v>-30.273840486093832</v>
      </c>
      <c r="Q60" s="24">
        <v>112.63288922872653</v>
      </c>
      <c r="R60" s="24">
        <v>21.212891492444214</v>
      </c>
      <c r="S60" s="24">
        <v>0</v>
      </c>
      <c r="T60" s="24">
        <v>444.8857474696124</v>
      </c>
      <c r="U60" s="24">
        <v>635.7201643428707</v>
      </c>
      <c r="V60" s="24">
        <v>-65.722665670560673</v>
      </c>
      <c r="W60" s="24">
        <v>165.19137050345307</v>
      </c>
      <c r="X60" s="24">
        <v>735.50201099552214</v>
      </c>
      <c r="Y60" s="24">
        <v>596.12931193754775</v>
      </c>
      <c r="Z60" s="24">
        <v>165.42074448091444</v>
      </c>
      <c r="AA60" s="24">
        <v>659.82075663539581</v>
      </c>
      <c r="AB60" s="24">
        <v>-659.53544133773539</v>
      </c>
      <c r="AC60" s="24">
        <v>359.99660101876361</v>
      </c>
      <c r="AD60" s="24">
        <v>-281.22888033557683</v>
      </c>
      <c r="AE60" s="24">
        <v>-40.532225584844127</v>
      </c>
      <c r="AF60" s="24">
        <v>109.19861250626855</v>
      </c>
      <c r="AG60" s="24">
        <v>189.41077422548551</v>
      </c>
      <c r="AH60" s="24">
        <v>30.273840485839173</v>
      </c>
      <c r="AI60" s="24">
        <v>-112.63288922864012</v>
      </c>
      <c r="AJ60" s="24">
        <v>-21.212891492468771</v>
      </c>
      <c r="AK60" s="24">
        <v>0</v>
      </c>
    </row>
    <row r="61" spans="1:51" s="23" customFormat="1" ht="15" customHeight="1" x14ac:dyDescent="0.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</row>
    <row r="62" spans="1:51" s="23" customFormat="1" ht="15" customHeight="1" x14ac:dyDescent="0.25">
      <c r="A62" s="25" t="s">
        <v>119</v>
      </c>
      <c r="B62" s="26">
        <v>3561.6336204344507</v>
      </c>
      <c r="C62" s="26">
        <v>961.17595216598966</v>
      </c>
      <c r="D62" s="26">
        <v>423.59743633219</v>
      </c>
      <c r="E62" s="26">
        <v>1146.2469264677104</v>
      </c>
      <c r="F62" s="26">
        <v>14201.369169962361</v>
      </c>
      <c r="G62" s="26">
        <v>4435.5990237326205</v>
      </c>
      <c r="H62" s="26">
        <v>4642.2766782559293</v>
      </c>
      <c r="I62" s="26">
        <v>5845.9354235464807</v>
      </c>
      <c r="J62" s="26">
        <v>7240.3132221009109</v>
      </c>
      <c r="K62" s="26">
        <v>1852.8528700224601</v>
      </c>
      <c r="L62" s="26">
        <v>1300.4896505843403</v>
      </c>
      <c r="M62" s="26">
        <v>1408.6106444043098</v>
      </c>
      <c r="N62" s="26">
        <v>647.83667966221037</v>
      </c>
      <c r="O62" s="26">
        <v>1616.9821982181206</v>
      </c>
      <c r="P62" s="26">
        <v>8626.8580694571774</v>
      </c>
      <c r="Q62" s="26">
        <v>2103.5490152955199</v>
      </c>
      <c r="R62" s="26">
        <v>1340.27610880101</v>
      </c>
      <c r="S62" s="26">
        <v>0</v>
      </c>
      <c r="T62" s="26">
        <v>205709.36637956617</v>
      </c>
      <c r="U62" s="26">
        <v>84954.824047833157</v>
      </c>
      <c r="V62" s="26">
        <v>10191.402563667798</v>
      </c>
      <c r="W62" s="26">
        <v>218482.75307353237</v>
      </c>
      <c r="X62" s="26">
        <v>2713965.6308300379</v>
      </c>
      <c r="Y62" s="26">
        <v>238822.40097626686</v>
      </c>
      <c r="Z62" s="26">
        <v>319604.7233217443</v>
      </c>
      <c r="AA62" s="26">
        <v>536628.0645764519</v>
      </c>
      <c r="AB62" s="26">
        <v>357201.68677789747</v>
      </c>
      <c r="AC62" s="26">
        <v>172103.14712997724</v>
      </c>
      <c r="AD62" s="26">
        <v>202974.51034941548</v>
      </c>
      <c r="AE62" s="26">
        <v>235038.38935559569</v>
      </c>
      <c r="AF62" s="26">
        <v>55678.16332033815</v>
      </c>
      <c r="AG62" s="26">
        <v>297510.01780178148</v>
      </c>
      <c r="AH62" s="26">
        <v>379721.1419305426</v>
      </c>
      <c r="AI62" s="26">
        <v>184806.45098470448</v>
      </c>
      <c r="AJ62" s="26">
        <v>110358.72389119897</v>
      </c>
      <c r="AK62" s="26">
        <v>0</v>
      </c>
      <c r="AL62" s="2"/>
      <c r="AM62" s="2"/>
      <c r="AN62" s="2"/>
      <c r="AO62" s="2"/>
      <c r="AP62" s="2"/>
      <c r="AQ62" s="2"/>
      <c r="AR62" s="2"/>
    </row>
    <row r="63" spans="1:51" ht="15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</row>
    <row r="64" spans="1:51" ht="15" customHeight="1" x14ac:dyDescent="0.25">
      <c r="A64" s="21" t="s">
        <v>120</v>
      </c>
      <c r="B64" s="22">
        <v>4389.4897824521495</v>
      </c>
      <c r="C64" s="22">
        <v>2068.6071168784501</v>
      </c>
      <c r="D64" s="22">
        <v>864.27974117815995</v>
      </c>
      <c r="E64" s="22">
        <v>1256.8195941775798</v>
      </c>
      <c r="F64" s="22">
        <v>4915.6098573920708</v>
      </c>
      <c r="G64" s="22">
        <v>4544.0600422856296</v>
      </c>
      <c r="H64" s="22">
        <v>3852.1173377612504</v>
      </c>
      <c r="I64" s="22">
        <v>10524.93867243949</v>
      </c>
      <c r="J64" s="22">
        <v>4477.1953308358998</v>
      </c>
      <c r="K64" s="22">
        <v>2372.2781260864399</v>
      </c>
      <c r="L64" s="22">
        <v>810.88577074281977</v>
      </c>
      <c r="M64" s="22">
        <v>2622.7096491492798</v>
      </c>
      <c r="N64" s="22">
        <v>8436.5599458633988</v>
      </c>
      <c r="O64" s="22">
        <v>3261.34227468673</v>
      </c>
      <c r="P64" s="22">
        <v>24687.477408937753</v>
      </c>
      <c r="Q64" s="22">
        <v>2936.3948157535706</v>
      </c>
      <c r="R64" s="22">
        <v>1395.5941395446503</v>
      </c>
      <c r="S64" s="22">
        <v>873</v>
      </c>
      <c r="T64" s="22">
        <v>201647.51021754832</v>
      </c>
      <c r="U64" s="22">
        <v>75023.392883122506</v>
      </c>
      <c r="V64" s="22">
        <v>26720.720258821635</v>
      </c>
      <c r="W64" s="22">
        <v>181560.18040582226</v>
      </c>
      <c r="X64" s="22">
        <v>758566.39014260843</v>
      </c>
      <c r="Y64" s="22">
        <v>186317.93995771543</v>
      </c>
      <c r="Z64" s="22">
        <v>244790.88266223809</v>
      </c>
      <c r="AA64" s="22">
        <v>812065.06132756197</v>
      </c>
      <c r="AB64" s="22">
        <v>279993.80466916552</v>
      </c>
      <c r="AC64" s="22">
        <v>155816.72187391401</v>
      </c>
      <c r="AD64" s="22">
        <v>218065.11422925736</v>
      </c>
      <c r="AE64" s="22">
        <v>457669.29035085073</v>
      </c>
      <c r="AF64" s="22">
        <v>611147.44005413633</v>
      </c>
      <c r="AG64" s="22">
        <v>505430.65772531339</v>
      </c>
      <c r="AH64" s="22">
        <v>1081403.5225910621</v>
      </c>
      <c r="AI64" s="22">
        <v>283310.60518424644</v>
      </c>
      <c r="AJ64" s="22">
        <v>118580.4058604553</v>
      </c>
      <c r="AK64" s="22">
        <v>74285</v>
      </c>
      <c r="AL64" s="16"/>
      <c r="AM64" s="16"/>
      <c r="AN64" s="16"/>
      <c r="AO64" s="16"/>
      <c r="AP64" s="16"/>
      <c r="AQ64" s="16"/>
      <c r="AR64" s="16"/>
      <c r="AS64" s="16"/>
    </row>
    <row r="65" spans="1:45" ht="15" customHeight="1" x14ac:dyDescent="0.2"/>
    <row r="66" spans="1:45" ht="15" customHeight="1" x14ac:dyDescent="0.25">
      <c r="A66" s="27" t="s">
        <v>121</v>
      </c>
      <c r="B66" s="28">
        <v>380.41324636646715</v>
      </c>
      <c r="C66" s="28">
        <v>364.14276011222285</v>
      </c>
      <c r="D66" s="28">
        <v>128.02547674544385</v>
      </c>
      <c r="E66" s="28">
        <v>463.88932496469977</v>
      </c>
      <c r="F66" s="28">
        <v>1818.3948835093781</v>
      </c>
      <c r="G66" s="28">
        <v>455.77913254482689</v>
      </c>
      <c r="H66" s="28">
        <v>1838.4987195504004</v>
      </c>
      <c r="I66" s="28">
        <v>7363.2808165761244</v>
      </c>
      <c r="J66" s="28">
        <v>2276.7269155582267</v>
      </c>
      <c r="K66" s="28">
        <v>1200.233425807781</v>
      </c>
      <c r="L66" s="28">
        <v>472.65145016266843</v>
      </c>
      <c r="M66" s="28">
        <v>1341.3912523744464</v>
      </c>
      <c r="N66" s="28">
        <v>80.038625308317023</v>
      </c>
      <c r="O66" s="28">
        <v>2433.4520373367745</v>
      </c>
      <c r="P66" s="28">
        <v>15680.238802369771</v>
      </c>
      <c r="Q66" s="28">
        <v>5705.1660591172013</v>
      </c>
      <c r="R66" s="28">
        <v>884.69662206484497</v>
      </c>
      <c r="S66" s="28">
        <v>962.49121146521952</v>
      </c>
      <c r="T66" s="28">
        <v>32739.586753633535</v>
      </c>
      <c r="U66" s="28">
        <v>22132.857239887777</v>
      </c>
      <c r="V66" s="28">
        <v>2568.9745232545561</v>
      </c>
      <c r="W66" s="28">
        <v>28159.110675035303</v>
      </c>
      <c r="X66" s="28">
        <v>439381.60511649062</v>
      </c>
      <c r="Y66" s="28">
        <v>44259.220867455173</v>
      </c>
      <c r="Z66" s="28">
        <v>108517.50128044959</v>
      </c>
      <c r="AA66" s="28">
        <v>413473.71918342391</v>
      </c>
      <c r="AB66" s="28">
        <v>151479.27308444178</v>
      </c>
      <c r="AC66" s="28">
        <v>73341.76657419221</v>
      </c>
      <c r="AD66" s="28">
        <v>102223.34854983733</v>
      </c>
      <c r="AE66" s="28">
        <v>178435.60874762555</v>
      </c>
      <c r="AF66" s="28">
        <v>8700.9613746916839</v>
      </c>
      <c r="AG66" s="28">
        <v>275823.54796266323</v>
      </c>
      <c r="AH66" s="28">
        <v>974559.7611976302</v>
      </c>
      <c r="AI66" s="28">
        <v>183448.83394088279</v>
      </c>
      <c r="AJ66" s="28">
        <v>60389.303377935154</v>
      </c>
      <c r="AK66" s="28">
        <v>74195.508788534775</v>
      </c>
      <c r="AL66" s="16"/>
      <c r="AM66" s="16"/>
      <c r="AN66" s="16"/>
      <c r="AO66" s="16"/>
      <c r="AP66" s="16"/>
      <c r="AQ66" s="16"/>
      <c r="AR66" s="16"/>
      <c r="AS66" s="16"/>
    </row>
    <row r="67" spans="1:45" ht="15" hidden="1" customHeight="1" x14ac:dyDescent="0.2">
      <c r="B67" s="29">
        <v>1.1485907197055167E-2</v>
      </c>
      <c r="C67" s="29">
        <v>1.6186280842433339E-2</v>
      </c>
      <c r="D67" s="29">
        <v>4.7469587224858681E-2</v>
      </c>
      <c r="E67" s="29">
        <v>1.6206872968057149E-2</v>
      </c>
      <c r="F67" s="29">
        <v>4.1214752572742023E-3</v>
      </c>
      <c r="G67" s="29">
        <v>1.019298071217325E-2</v>
      </c>
      <c r="H67" s="29">
        <v>1.6659707850505641E-2</v>
      </c>
      <c r="I67" s="29">
        <v>1.7496752463723779E-2</v>
      </c>
      <c r="J67" s="29">
        <v>1.4807402088752484E-2</v>
      </c>
      <c r="K67" s="29">
        <v>1.6101438461642845E-2</v>
      </c>
      <c r="L67" s="29">
        <v>4.60243291036329E-3</v>
      </c>
      <c r="M67" s="29">
        <v>7.4614174915280948E-3</v>
      </c>
      <c r="N67" s="29">
        <v>9.1149783974851413E-3</v>
      </c>
      <c r="O67" s="29">
        <v>8.7453398740616577E-3</v>
      </c>
      <c r="P67" s="29">
        <v>1.5834786316821954E-2</v>
      </c>
      <c r="Q67" s="29">
        <v>3.0161487777774731E-2</v>
      </c>
      <c r="R67" s="29">
        <v>1.4438368999328344E-2</v>
      </c>
      <c r="S67" s="29">
        <v>1.28062376788262E-2</v>
      </c>
      <c r="T67" s="29">
        <v>0.98851409280294489</v>
      </c>
      <c r="U67" s="29">
        <v>0.98381371915756666</v>
      </c>
      <c r="V67" s="29">
        <v>0.95253041277514128</v>
      </c>
      <c r="W67" s="29">
        <v>0.98379312703194288</v>
      </c>
      <c r="X67" s="29">
        <v>0.99587852474272576</v>
      </c>
      <c r="Y67" s="29">
        <v>0.98980701928782677</v>
      </c>
      <c r="Z67" s="29">
        <v>0.98334029214949426</v>
      </c>
      <c r="AA67" s="29">
        <v>0.98250324753627627</v>
      </c>
      <c r="AB67" s="29">
        <v>0.98519259791124758</v>
      </c>
      <c r="AC67" s="29">
        <v>0.98389856153835709</v>
      </c>
      <c r="AD67" s="29">
        <v>0.99539756708963667</v>
      </c>
      <c r="AE67" s="29">
        <v>0.99253858250847193</v>
      </c>
      <c r="AF67" s="29">
        <v>0.9908850216025149</v>
      </c>
      <c r="AG67" s="29">
        <v>0.99125466012593832</v>
      </c>
      <c r="AH67" s="29">
        <v>0.984165213683178</v>
      </c>
      <c r="AI67" s="29">
        <v>0.96983851222222528</v>
      </c>
      <c r="AJ67" s="29">
        <v>0.98556163100067162</v>
      </c>
      <c r="AK67" s="29">
        <v>0.98719376232117373</v>
      </c>
      <c r="AL67" s="16"/>
      <c r="AM67" s="16"/>
      <c r="AN67" s="16"/>
      <c r="AO67" s="16"/>
      <c r="AP67" s="16"/>
      <c r="AQ67" s="16"/>
      <c r="AR67" s="16"/>
      <c r="AS67" s="16"/>
    </row>
    <row r="68" spans="1:45" ht="15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</row>
    <row r="69" spans="1:45" ht="15" customHeight="1" x14ac:dyDescent="0.25">
      <c r="A69" s="30" t="s">
        <v>122</v>
      </c>
      <c r="B69" s="31">
        <v>7951.1234028865993</v>
      </c>
      <c r="C69" s="31">
        <v>3029.7830690444398</v>
      </c>
      <c r="D69" s="31">
        <v>1287.8771775103501</v>
      </c>
      <c r="E69" s="31">
        <v>2403.06652064529</v>
      </c>
      <c r="F69" s="31">
        <v>19116.979027354431</v>
      </c>
      <c r="G69" s="31">
        <v>8979.6590660182501</v>
      </c>
      <c r="H69" s="31">
        <v>8494.3940160171805</v>
      </c>
      <c r="I69" s="31">
        <v>16370.87409598597</v>
      </c>
      <c r="J69" s="31">
        <v>11717.50855293681</v>
      </c>
      <c r="K69" s="31">
        <v>4225.1309961089</v>
      </c>
      <c r="L69" s="31">
        <v>2111.37542132716</v>
      </c>
      <c r="M69" s="31">
        <v>4031.3202935535896</v>
      </c>
      <c r="N69" s="31">
        <v>9084.3966255256091</v>
      </c>
      <c r="O69" s="31">
        <v>4878.3244729048502</v>
      </c>
      <c r="P69" s="31">
        <v>33314.335478394933</v>
      </c>
      <c r="Q69" s="31">
        <v>5039.9438310490905</v>
      </c>
      <c r="R69" s="31">
        <v>2735.87024834566</v>
      </c>
      <c r="S69" s="31">
        <v>873</v>
      </c>
      <c r="T69" s="31">
        <v>407356.87659711449</v>
      </c>
      <c r="U69" s="31">
        <v>159978.21693095568</v>
      </c>
      <c r="V69" s="31">
        <v>36912.122822489429</v>
      </c>
      <c r="W69" s="31">
        <v>400042.93347935466</v>
      </c>
      <c r="X69" s="31">
        <v>3472532.0209726463</v>
      </c>
      <c r="Y69" s="31">
        <v>425140.34093398228</v>
      </c>
      <c r="Z69" s="31">
        <v>564395.60598398244</v>
      </c>
      <c r="AA69" s="31">
        <v>1348693.1259040139</v>
      </c>
      <c r="AB69" s="31">
        <v>637195.49144706305</v>
      </c>
      <c r="AC69" s="31">
        <v>327919.86900389125</v>
      </c>
      <c r="AD69" s="31">
        <v>421039.62457867281</v>
      </c>
      <c r="AE69" s="31">
        <v>692707.67970644636</v>
      </c>
      <c r="AF69" s="31">
        <v>666825.60337447445</v>
      </c>
      <c r="AG69" s="31">
        <v>802940.67552709486</v>
      </c>
      <c r="AH69" s="31">
        <v>1461124.6645216048</v>
      </c>
      <c r="AI69" s="31">
        <v>468117.05616895092</v>
      </c>
      <c r="AJ69" s="31">
        <v>228939.12975165428</v>
      </c>
      <c r="AK69" s="31">
        <v>74285</v>
      </c>
      <c r="AL69" s="31">
        <v>123861.0723969411</v>
      </c>
      <c r="AM69" s="31">
        <v>4689717.9276030585</v>
      </c>
      <c r="AN69" s="31">
        <v>14250.968871536363</v>
      </c>
      <c r="AO69" s="31">
        <v>1132305.0311284638</v>
      </c>
      <c r="AP69" s="31">
        <v>28211.158937603519</v>
      </c>
      <c r="AQ69" s="31">
        <v>1448401.8410623963</v>
      </c>
      <c r="AR69" s="31">
        <v>1043561</v>
      </c>
      <c r="AS69" s="16"/>
    </row>
    <row r="70" spans="1:45" ht="15" customHeight="1" x14ac:dyDescent="0.2"/>
    <row r="71" spans="1:45" ht="15" customHeight="1" x14ac:dyDescent="0.25">
      <c r="A71" s="25" t="s">
        <v>123</v>
      </c>
      <c r="B71" s="32">
        <v>4709.8098442310329</v>
      </c>
      <c r="C71" s="32">
        <v>1704.4476399209821</v>
      </c>
      <c r="D71" s="32">
        <v>987.33492098176168</v>
      </c>
      <c r="E71" s="32">
        <v>1312.2690853065756</v>
      </c>
      <c r="F71" s="32">
        <v>6839.9408680562992</v>
      </c>
      <c r="G71" s="32">
        <v>4790.6425094260085</v>
      </c>
      <c r="H71" s="32">
        <v>4515.1083229237574</v>
      </c>
      <c r="I71" s="32">
        <v>10769.026361173812</v>
      </c>
      <c r="J71" s="32">
        <v>6219.971044548307</v>
      </c>
      <c r="K71" s="32">
        <v>2458.2105124109021</v>
      </c>
      <c r="L71" s="32">
        <v>1244.5960651616588</v>
      </c>
      <c r="M71" s="32">
        <v>2861.5707962209258</v>
      </c>
      <c r="N71" s="32">
        <v>8444.4942459091944</v>
      </c>
      <c r="O71" s="32">
        <v>3326.0878801111157</v>
      </c>
      <c r="P71" s="32">
        <v>25943.733709450076</v>
      </c>
      <c r="Q71" s="32">
        <v>3331.0755061391619</v>
      </c>
      <c r="R71" s="32">
        <v>1610.5416206063855</v>
      </c>
      <c r="S71" s="32">
        <v>873</v>
      </c>
      <c r="T71" s="32">
        <v>245213.21420446842</v>
      </c>
      <c r="U71" s="32">
        <v>91220.528892517177</v>
      </c>
      <c r="V71" s="32">
        <v>28379.159489092213</v>
      </c>
      <c r="W71" s="32">
        <v>221261.52409241442</v>
      </c>
      <c r="X71" s="32">
        <v>1283612.6989533785</v>
      </c>
      <c r="Y71" s="32">
        <v>228058.38540288378</v>
      </c>
      <c r="Z71" s="32">
        <v>305029.23428410891</v>
      </c>
      <c r="AA71" s="32">
        <v>891567.19703087956</v>
      </c>
      <c r="AB71" s="32">
        <v>343036.01042007341</v>
      </c>
      <c r="AC71" s="32">
        <v>193356.13611888728</v>
      </c>
      <c r="AD71" s="32">
        <v>249475.61765884326</v>
      </c>
      <c r="AE71" s="32">
        <v>492597.72890915169</v>
      </c>
      <c r="AF71" s="32">
        <v>620165.3359728175</v>
      </c>
      <c r="AG71" s="32">
        <v>549723.76145980612</v>
      </c>
      <c r="AH71" s="32">
        <v>1140537.5771896241</v>
      </c>
      <c r="AI71" s="32">
        <v>310865.5475038889</v>
      </c>
      <c r="AJ71" s="32">
        <v>135764.88622965571</v>
      </c>
      <c r="AK71" s="32">
        <v>74285</v>
      </c>
    </row>
    <row r="72" spans="1:45" ht="15" hidden="1" customHeight="1" x14ac:dyDescent="0.2">
      <c r="A72" s="5" t="s">
        <v>96</v>
      </c>
      <c r="B72" s="33">
        <v>0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</row>
    <row r="73" spans="1:45" ht="15" hidden="1" customHeight="1" x14ac:dyDescent="0.2"/>
    <row r="74" spans="1:45" ht="15" hidden="1" customHeight="1" x14ac:dyDescent="0.2">
      <c r="A74" s="5" t="s">
        <v>124</v>
      </c>
      <c r="B74" s="18">
        <v>0.55205906889315493</v>
      </c>
      <c r="C74" s="18">
        <v>0.68275750102823896</v>
      </c>
      <c r="D74" s="18">
        <v>0.67108863816418873</v>
      </c>
      <c r="E74" s="18">
        <v>0.52300657654707328</v>
      </c>
      <c r="F74" s="18">
        <v>0.25713319297773662</v>
      </c>
      <c r="G74" s="18">
        <v>0.5060392614995517</v>
      </c>
      <c r="H74" s="18">
        <v>0.45348936374950694</v>
      </c>
      <c r="I74" s="18">
        <v>0.64290633540576403</v>
      </c>
      <c r="J74" s="18">
        <v>0.38209447943724872</v>
      </c>
      <c r="K74" s="18">
        <v>0.56146853867280566</v>
      </c>
      <c r="L74" s="18">
        <v>0.38405570253020965</v>
      </c>
      <c r="M74" s="18">
        <v>0.65058329732400744</v>
      </c>
      <c r="N74" s="18">
        <v>0.92868687857134069</v>
      </c>
      <c r="O74" s="18">
        <v>0.6685373826199652</v>
      </c>
      <c r="P74" s="18">
        <v>0.74104667118298417</v>
      </c>
      <c r="Q74" s="18">
        <v>0.58262451213515698</v>
      </c>
      <c r="R74" s="18">
        <v>0.51010976868824287</v>
      </c>
      <c r="S74" s="18">
        <v>1</v>
      </c>
      <c r="T74" s="18">
        <v>0.49501437634249745</v>
      </c>
      <c r="U74" s="18">
        <v>0.46896005170192351</v>
      </c>
      <c r="V74" s="18">
        <v>0.72390093594241933</v>
      </c>
      <c r="W74" s="18">
        <v>0.45385173742905821</v>
      </c>
      <c r="X74" s="18">
        <v>0.21844763001786119</v>
      </c>
      <c r="Y74" s="18">
        <v>0.43825043642858563</v>
      </c>
      <c r="Z74" s="18">
        <v>0.43372216237485245</v>
      </c>
      <c r="AA74" s="18">
        <v>0.60211255305631062</v>
      </c>
      <c r="AB74" s="18">
        <v>0.43941585969684605</v>
      </c>
      <c r="AC74" s="18">
        <v>0.47516706550058124</v>
      </c>
      <c r="AD74" s="18">
        <v>0.51792064570519081</v>
      </c>
      <c r="AE74" s="18">
        <v>0.66069614031823709</v>
      </c>
      <c r="AF74" s="18">
        <v>0.91650266120770041</v>
      </c>
      <c r="AG74" s="18">
        <v>0.6294744719384413</v>
      </c>
      <c r="AH74" s="18">
        <v>0.74011721850245449</v>
      </c>
      <c r="AI74" s="18">
        <v>0.6052131650635586</v>
      </c>
      <c r="AJ74" s="18">
        <v>0.51795604355222047</v>
      </c>
      <c r="AK74" s="18">
        <v>1</v>
      </c>
    </row>
    <row r="75" spans="1:45" ht="15" hidden="1" customHeight="1" x14ac:dyDescent="0.2"/>
    <row r="76" spans="1:45" ht="15" hidden="1" customHeight="1" x14ac:dyDescent="0.2">
      <c r="A76" s="5" t="s">
        <v>125</v>
      </c>
      <c r="B76" s="18">
        <v>1.9145124589188264E-2</v>
      </c>
      <c r="C76" s="18">
        <v>1.858671395909673E-2</v>
      </c>
      <c r="D76" s="18">
        <v>3.3714062238490841E-2</v>
      </c>
      <c r="E76" s="18">
        <v>5.9711527028353866E-3</v>
      </c>
      <c r="F76" s="18">
        <v>5.4750574949986187E-3</v>
      </c>
      <c r="G76" s="18">
        <v>2.0684739394679467E-2</v>
      </c>
      <c r="H76" s="18">
        <v>1.4827268788104489E-2</v>
      </c>
      <c r="I76" s="18">
        <v>1.1992752058501263E-2</v>
      </c>
      <c r="J76" s="18">
        <v>1.8057133318236513E-2</v>
      </c>
      <c r="K76" s="18">
        <v>1.272074243510786E-2</v>
      </c>
      <c r="L76" s="18">
        <v>4.9896500807682367E-3</v>
      </c>
      <c r="M76" s="18">
        <v>5.7859834077805166E-3</v>
      </c>
      <c r="N76" s="18">
        <v>1.3440245928489901E-2</v>
      </c>
      <c r="O76" s="18">
        <v>6.038883057844455E-3</v>
      </c>
      <c r="P76" s="18">
        <v>2.2292201607690198E-2</v>
      </c>
      <c r="Q76" s="18">
        <v>1.0651736804166673E-2</v>
      </c>
      <c r="R76" s="18">
        <v>1.1809087076057666E-2</v>
      </c>
      <c r="S76" s="18">
        <v>1.1615529950238165E-2</v>
      </c>
      <c r="T76" s="18">
        <v>0.9808548754108144</v>
      </c>
      <c r="U76" s="18">
        <v>0.98141328604090394</v>
      </c>
      <c r="V76" s="18">
        <v>0.9662859377615034</v>
      </c>
      <c r="W76" s="18">
        <v>0.99402884729716445</v>
      </c>
      <c r="X76" s="18">
        <v>0.99452494250500156</v>
      </c>
      <c r="Y76" s="18">
        <v>0.97931526060532181</v>
      </c>
      <c r="Z76" s="18">
        <v>0.98517273121189486</v>
      </c>
      <c r="AA76" s="18">
        <v>0.98800724794149863</v>
      </c>
      <c r="AB76" s="18">
        <v>0.98194286668176323</v>
      </c>
      <c r="AC76" s="18">
        <v>0.98727925756489254</v>
      </c>
      <c r="AD76" s="18">
        <v>0.99501034991923165</v>
      </c>
      <c r="AE76" s="18">
        <v>0.99421401659221942</v>
      </c>
      <c r="AF76" s="18">
        <v>0.9865597540715102</v>
      </c>
      <c r="AG76" s="18">
        <v>0.99396111694215517</v>
      </c>
      <c r="AH76" s="18">
        <v>0.97770779839230959</v>
      </c>
      <c r="AI76" s="18">
        <v>0.98934826319583336</v>
      </c>
      <c r="AJ76" s="18">
        <v>0.98819091292394212</v>
      </c>
      <c r="AK76" s="18">
        <v>0.98838447004976182</v>
      </c>
      <c r="AL76" s="18">
        <v>2.5731596468436709E-2</v>
      </c>
      <c r="AM76" s="18">
        <v>0.97426840353156319</v>
      </c>
      <c r="AN76" s="18">
        <v>1.2429370106245452E-2</v>
      </c>
      <c r="AO76" s="18">
        <v>0.98757062989375444</v>
      </c>
      <c r="AP76" s="18">
        <v>1.9105316652097418E-2</v>
      </c>
      <c r="AQ76" s="18">
        <v>0.98089468334790264</v>
      </c>
    </row>
    <row r="77" spans="1:45" ht="15" hidden="1" customHeight="1" x14ac:dyDescent="0.2"/>
    <row r="78" spans="1:45" ht="15" hidden="1" customHeight="1" x14ac:dyDescent="0.2">
      <c r="A78" s="5" t="s">
        <v>126</v>
      </c>
      <c r="B78" s="16">
        <v>173.57758126067299</v>
      </c>
      <c r="C78" s="16">
        <v>107.6566045987948</v>
      </c>
      <c r="D78" s="16">
        <v>6.3230484634319293</v>
      </c>
      <c r="E78" s="16">
        <v>0.13434691927647652</v>
      </c>
      <c r="F78" s="16">
        <v>887.42269705565093</v>
      </c>
      <c r="G78" s="16">
        <v>0.80178378517476945</v>
      </c>
      <c r="H78" s="16">
        <v>6.1030002024484755</v>
      </c>
      <c r="I78" s="16">
        <v>144.16247220085819</v>
      </c>
      <c r="J78" s="16">
        <v>0.24662542300834492</v>
      </c>
      <c r="K78" s="16">
        <v>72.668824074217724</v>
      </c>
      <c r="L78" s="16">
        <v>0.22781808657152477</v>
      </c>
      <c r="M78" s="16">
        <v>7.8227911413388584E-2</v>
      </c>
      <c r="N78" s="16">
        <v>0.27992967695838694</v>
      </c>
      <c r="O78" s="16">
        <v>1.1343278096512144</v>
      </c>
      <c r="P78" s="16">
        <v>39.961086484206064</v>
      </c>
      <c r="Q78" s="16">
        <v>3.1611071235872883</v>
      </c>
      <c r="R78" s="16">
        <v>4.136211221921883</v>
      </c>
      <c r="S78" s="16">
        <v>0</v>
      </c>
      <c r="T78" s="16">
        <v>8892.8341024061501</v>
      </c>
      <c r="U78" s="16">
        <v>5684.4702251200997</v>
      </c>
      <c r="V78" s="16">
        <v>181.22624235483568</v>
      </c>
      <c r="W78" s="16">
        <v>22.36498042378112</v>
      </c>
      <c r="X78" s="16">
        <v>161197.21255404412</v>
      </c>
      <c r="Y78" s="16">
        <v>37.960308880155374</v>
      </c>
      <c r="Z78" s="16">
        <v>405.50349925918812</v>
      </c>
      <c r="AA78" s="16">
        <v>11876.637382380157</v>
      </c>
      <c r="AB78" s="16">
        <v>13.411435281415288</v>
      </c>
      <c r="AC78" s="16">
        <v>5639.9556115609021</v>
      </c>
      <c r="AD78" s="16">
        <v>45.430310817018544</v>
      </c>
      <c r="AE78" s="16">
        <v>13.442016773041477</v>
      </c>
      <c r="AF78" s="16">
        <v>20.547790176367162</v>
      </c>
      <c r="AG78" s="16">
        <v>186.70302535414822</v>
      </c>
      <c r="AH78" s="16">
        <v>1752.6427660855006</v>
      </c>
      <c r="AI78" s="16">
        <v>293.60806598917196</v>
      </c>
      <c r="AJ78" s="16">
        <v>346.12043396006209</v>
      </c>
      <c r="AK78" s="16">
        <v>0</v>
      </c>
      <c r="AL78" s="16">
        <v>2122.4538875694207</v>
      </c>
      <c r="AM78" s="16">
        <v>80361.891387038704</v>
      </c>
      <c r="AN78" s="16">
        <v>10.458022481251797</v>
      </c>
      <c r="AO78" s="16">
        <v>830.93799291271398</v>
      </c>
      <c r="AP78" s="16">
        <v>0.89283611222249593</v>
      </c>
      <c r="AQ78" s="16">
        <v>45.839501722360254</v>
      </c>
    </row>
    <row r="79" spans="1:45" ht="15" hidden="1" customHeight="1" x14ac:dyDescent="0.2">
      <c r="B79" s="16">
        <v>21.645878899665014</v>
      </c>
      <c r="C79" s="16">
        <v>125.8045959867208</v>
      </c>
      <c r="D79" s="16">
        <v>7.6131691469525604</v>
      </c>
      <c r="E79" s="16">
        <v>0.29656519602136888</v>
      </c>
      <c r="F79" s="16">
        <v>543.8983688218018</v>
      </c>
      <c r="G79" s="16">
        <v>0.18824688105093082</v>
      </c>
      <c r="H79" s="16">
        <v>11.755705888740623</v>
      </c>
      <c r="I79" s="16">
        <v>4.6913755801058397</v>
      </c>
      <c r="J79" s="16">
        <v>0.45208570718320212</v>
      </c>
      <c r="K79" s="16">
        <v>33.293950497670608</v>
      </c>
      <c r="L79" s="16">
        <v>0.42765466058731333</v>
      </c>
      <c r="M79" s="16">
        <v>0.15229109097055027</v>
      </c>
      <c r="N79" s="16">
        <v>0.54730043581936494</v>
      </c>
      <c r="O79" s="16">
        <v>0.42944972870975129</v>
      </c>
      <c r="P79" s="16">
        <v>12.678625389284402</v>
      </c>
      <c r="Q79" s="16">
        <v>1.4570775139429284</v>
      </c>
      <c r="R79" s="16">
        <v>0.78627453938983571</v>
      </c>
      <c r="S79" s="16">
        <v>0</v>
      </c>
      <c r="T79" s="16">
        <v>1108.9750684243888</v>
      </c>
      <c r="U79" s="16">
        <v>6642.7181382402978</v>
      </c>
      <c r="V79" s="16">
        <v>218.20266678220685</v>
      </c>
      <c r="W79" s="16">
        <v>49.369757335061379</v>
      </c>
      <c r="X79" s="16">
        <v>98797.22623464487</v>
      </c>
      <c r="Y79" s="16">
        <v>8.9125146735931651</v>
      </c>
      <c r="Z79" s="16">
        <v>781.08794298150156</v>
      </c>
      <c r="AA79" s="16">
        <v>386.49286280163227</v>
      </c>
      <c r="AB79" s="16">
        <v>24.584319530331729</v>
      </c>
      <c r="AC79" s="16">
        <v>2584.0022228595508</v>
      </c>
      <c r="AD79" s="16">
        <v>85.280692350686266</v>
      </c>
      <c r="AE79" s="16">
        <v>26.168401561856914</v>
      </c>
      <c r="AF79" s="16">
        <v>40.173713058377743</v>
      </c>
      <c r="AG79" s="16">
        <v>70.684649450922436</v>
      </c>
      <c r="AH79" s="16">
        <v>556.06849131141064</v>
      </c>
      <c r="AI79" s="16">
        <v>135.33540438186949</v>
      </c>
      <c r="AJ79" s="16">
        <v>65.79588666627761</v>
      </c>
      <c r="AK79" s="16">
        <v>0</v>
      </c>
      <c r="AL79" s="16">
        <v>760.6218602573897</v>
      </c>
      <c r="AM79" s="16">
        <v>28799.2175842324</v>
      </c>
      <c r="AN79" s="16">
        <v>189.03903998335073</v>
      </c>
      <c r="AO79" s="16">
        <v>15020.021303980762</v>
      </c>
      <c r="AP79" s="16">
        <v>5.4539098972687182E-2</v>
      </c>
      <c r="AQ79" s="16">
        <v>2.8001164906639167</v>
      </c>
    </row>
    <row r="80" spans="1:45" ht="15" hidden="1" customHeight="1" x14ac:dyDescent="0.2">
      <c r="B80" s="16">
        <v>31.57391166193942</v>
      </c>
      <c r="C80" s="16">
        <v>29.835154339845118</v>
      </c>
      <c r="D80" s="16">
        <v>86.492639836522898</v>
      </c>
      <c r="E80" s="16">
        <v>3.2372574975721033E-2</v>
      </c>
      <c r="F80" s="16">
        <v>52.826033790158164</v>
      </c>
      <c r="G80" s="16">
        <v>1.5909965941241281E-2</v>
      </c>
      <c r="H80" s="16">
        <v>11.463456148827838</v>
      </c>
      <c r="I80" s="16">
        <v>2.0367976027793286</v>
      </c>
      <c r="J80" s="16">
        <v>3.6479329997564931E-2</v>
      </c>
      <c r="K80" s="16">
        <v>8.7455582943295038</v>
      </c>
      <c r="L80" s="16">
        <v>3.2789451345748011E-2</v>
      </c>
      <c r="M80" s="16">
        <v>1.2629996789150636E-2</v>
      </c>
      <c r="N80" s="16">
        <v>4.189209300040498E-2</v>
      </c>
      <c r="O80" s="16">
        <v>4.7955464756121099E-2</v>
      </c>
      <c r="P80" s="16">
        <v>6.0831721759648634</v>
      </c>
      <c r="Q80" s="16">
        <v>0.34658484792239136</v>
      </c>
      <c r="R80" s="16">
        <v>6.6633879918207767E-2</v>
      </c>
      <c r="S80" s="16">
        <v>0</v>
      </c>
      <c r="T80" s="16">
        <v>1617.6141891963905</v>
      </c>
      <c r="U80" s="16">
        <v>1575.3519920004139</v>
      </c>
      <c r="V80" s="16">
        <v>2478.9840216431799</v>
      </c>
      <c r="W80" s="16">
        <v>5.3891225008994939</v>
      </c>
      <c r="X80" s="16">
        <v>9595.6632904614962</v>
      </c>
      <c r="Y80" s="16">
        <v>0.75325447155385561</v>
      </c>
      <c r="Z80" s="16">
        <v>761.66990459692511</v>
      </c>
      <c r="AA80" s="16">
        <v>167.79891590515652</v>
      </c>
      <c r="AB80" s="16">
        <v>1.9837377971985448</v>
      </c>
      <c r="AC80" s="16">
        <v>678.75820486596535</v>
      </c>
      <c r="AD80" s="16">
        <v>6.5387037024786876</v>
      </c>
      <c r="AE80" s="16">
        <v>2.1702308756023689</v>
      </c>
      <c r="AF80" s="16">
        <v>3.0750220783098392</v>
      </c>
      <c r="AG80" s="16">
        <v>7.8931595223651083</v>
      </c>
      <c r="AH80" s="16">
        <v>266.80024611621201</v>
      </c>
      <c r="AI80" s="16">
        <v>32.19128707797956</v>
      </c>
      <c r="AJ80" s="16">
        <v>5.5759597845238655</v>
      </c>
      <c r="AK80" s="16">
        <v>0</v>
      </c>
      <c r="AL80" s="16">
        <v>524.53173196946921</v>
      </c>
      <c r="AM80" s="16">
        <v>19860.201590460736</v>
      </c>
      <c r="AN80" s="16">
        <v>9.5729062044954727</v>
      </c>
      <c r="AO80" s="16">
        <v>760.61143320022802</v>
      </c>
      <c r="AP80" s="16">
        <v>2.9180810085517535E-2</v>
      </c>
      <c r="AQ80" s="16">
        <v>1.4981851381943301</v>
      </c>
    </row>
    <row r="81" spans="2:43" ht="15" hidden="1" customHeight="1" x14ac:dyDescent="0.2">
      <c r="B81" s="16">
        <v>4.1541877653652515</v>
      </c>
      <c r="C81" s="16">
        <v>9.7976049946961918</v>
      </c>
      <c r="D81" s="16">
        <v>0.5784108451591482</v>
      </c>
      <c r="E81" s="16">
        <v>73.739360506999049</v>
      </c>
      <c r="F81" s="16">
        <v>1103.0994013125685</v>
      </c>
      <c r="G81" s="16">
        <v>350.35079970693357</v>
      </c>
      <c r="H81" s="16">
        <v>119.28877863594475</v>
      </c>
      <c r="I81" s="16">
        <v>3.8485977701543139</v>
      </c>
      <c r="J81" s="16">
        <v>3.7450939343362739</v>
      </c>
      <c r="K81" s="16">
        <v>1.1045112833512878</v>
      </c>
      <c r="L81" s="16">
        <v>0.89421413385441673</v>
      </c>
      <c r="M81" s="16">
        <v>0.13275717187006508</v>
      </c>
      <c r="N81" s="16">
        <v>6.1441374361038079</v>
      </c>
      <c r="O81" s="16">
        <v>0.94500153528930309</v>
      </c>
      <c r="P81" s="16">
        <v>50.324383053809768</v>
      </c>
      <c r="Q81" s="16">
        <v>0.36943619895135871</v>
      </c>
      <c r="R81" s="16">
        <v>0.63800001677770812</v>
      </c>
      <c r="S81" s="16">
        <v>0</v>
      </c>
      <c r="T81" s="16">
        <v>212.82991939010543</v>
      </c>
      <c r="U81" s="16">
        <v>517.33188202799749</v>
      </c>
      <c r="V81" s="16">
        <v>16.577956757994347</v>
      </c>
      <c r="W81" s="16">
        <v>12275.527887671748</v>
      </c>
      <c r="X81" s="16">
        <v>200374.12751735142</v>
      </c>
      <c r="Y81" s="16">
        <v>16587.295501848661</v>
      </c>
      <c r="Z81" s="16">
        <v>7925.9406119344076</v>
      </c>
      <c r="AA81" s="16">
        <v>317.06171133826842</v>
      </c>
      <c r="AB81" s="16">
        <v>203.65736958704534</v>
      </c>
      <c r="AC81" s="16">
        <v>85.723068866605814</v>
      </c>
      <c r="AD81" s="16">
        <v>178.31958230069196</v>
      </c>
      <c r="AE81" s="16">
        <v>22.811859587926392</v>
      </c>
      <c r="AF81" s="16">
        <v>451.00058065865966</v>
      </c>
      <c r="AG81" s="16">
        <v>155.54114436908523</v>
      </c>
      <c r="AH81" s="16">
        <v>2207.1638605680864</v>
      </c>
      <c r="AI81" s="16">
        <v>34.313752631516671</v>
      </c>
      <c r="AJ81" s="16">
        <v>53.388192919949901</v>
      </c>
      <c r="AK81" s="16">
        <v>0</v>
      </c>
      <c r="AL81" s="16">
        <v>25.109891635945736</v>
      </c>
      <c r="AM81" s="16">
        <v>950.7289633976477</v>
      </c>
      <c r="AN81" s="16">
        <v>241.66289462817304</v>
      </c>
      <c r="AO81" s="16">
        <v>19201.228624608459</v>
      </c>
      <c r="AP81" s="16">
        <v>2.185037284395479E-4</v>
      </c>
      <c r="AQ81" s="16">
        <v>1.1218298519774442E-2</v>
      </c>
    </row>
    <row r="82" spans="2:43" ht="15" hidden="1" customHeight="1" x14ac:dyDescent="0.2">
      <c r="B82" s="16">
        <v>2529.0588164152759</v>
      </c>
      <c r="C82" s="16">
        <v>773.45167944335833</v>
      </c>
      <c r="D82" s="16">
        <v>103.79340276094966</v>
      </c>
      <c r="E82" s="16">
        <v>465.83794313257408</v>
      </c>
      <c r="F82" s="16">
        <v>6988.4222469221831</v>
      </c>
      <c r="G82" s="16">
        <v>653.82375793131257</v>
      </c>
      <c r="H82" s="16">
        <v>2365.2638961291445</v>
      </c>
      <c r="I82" s="16">
        <v>1253.1456742068226</v>
      </c>
      <c r="J82" s="16">
        <v>2642.0917409926119</v>
      </c>
      <c r="K82" s="16">
        <v>1041.5054291192648</v>
      </c>
      <c r="L82" s="16">
        <v>80.57521728093819</v>
      </c>
      <c r="M82" s="16">
        <v>38.230481539769947</v>
      </c>
      <c r="N82" s="16">
        <v>104.29068844806396</v>
      </c>
      <c r="O82" s="16">
        <v>256.782487803707</v>
      </c>
      <c r="P82" s="16">
        <v>1052.2718230241423</v>
      </c>
      <c r="Q82" s="16">
        <v>393.32362274948485</v>
      </c>
      <c r="R82" s="16">
        <v>178.73343380635143</v>
      </c>
      <c r="S82" s="16">
        <v>0</v>
      </c>
      <c r="T82" s="16">
        <v>129570.30698470915</v>
      </c>
      <c r="U82" s="16">
        <v>40839.696354441097</v>
      </c>
      <c r="V82" s="16">
        <v>2974.8448825551905</v>
      </c>
      <c r="W82" s="16">
        <v>77548.904991070405</v>
      </c>
      <c r="X82" s="16">
        <v>1269422.3283809938</v>
      </c>
      <c r="Y82" s="16">
        <v>30955.168043023648</v>
      </c>
      <c r="Z82" s="16">
        <v>157155.94867045828</v>
      </c>
      <c r="AA82" s="16">
        <v>103238.77311923717</v>
      </c>
      <c r="AB82" s="16">
        <v>143676.35728570161</v>
      </c>
      <c r="AC82" s="16">
        <v>80833.073388295044</v>
      </c>
      <c r="AD82" s="16">
        <v>16067.895312045704</v>
      </c>
      <c r="AE82" s="16">
        <v>6569.1997244232689</v>
      </c>
      <c r="AF82" s="16">
        <v>7655.2911676394233</v>
      </c>
      <c r="AG82" s="16">
        <v>42264.737691354057</v>
      </c>
      <c r="AH82" s="16">
        <v>46151.312710373277</v>
      </c>
      <c r="AI82" s="16">
        <v>36532.450077895017</v>
      </c>
      <c r="AJ82" s="16">
        <v>14956.512216869261</v>
      </c>
      <c r="AK82" s="16">
        <v>0</v>
      </c>
      <c r="AL82" s="16">
        <v>31809.674414544101</v>
      </c>
      <c r="AM82" s="16">
        <v>1204401.0074047118</v>
      </c>
      <c r="AN82" s="16">
        <v>4525.4322921782368</v>
      </c>
      <c r="AO82" s="16">
        <v>359566.41254751466</v>
      </c>
      <c r="AP82" s="16">
        <v>97.685456261171794</v>
      </c>
      <c r="AQ82" s="16">
        <v>5015.3130896408511</v>
      </c>
    </row>
    <row r="83" spans="2:43" ht="15" hidden="1" customHeight="1" x14ac:dyDescent="0.2">
      <c r="B83" s="16">
        <v>172.44536938966715</v>
      </c>
      <c r="C83" s="16">
        <v>98.82663789685482</v>
      </c>
      <c r="D83" s="16">
        <v>16.370152549769852</v>
      </c>
      <c r="E83" s="16">
        <v>20.447610927688608</v>
      </c>
      <c r="F83" s="16">
        <v>265.95455254747253</v>
      </c>
      <c r="G83" s="16">
        <v>2268.0544673713239</v>
      </c>
      <c r="H83" s="16">
        <v>14.589200313887451</v>
      </c>
      <c r="I83" s="16">
        <v>374.96337177982338</v>
      </c>
      <c r="J83" s="16">
        <v>81.900791474193738</v>
      </c>
      <c r="K83" s="16">
        <v>79.535611245535335</v>
      </c>
      <c r="L83" s="16">
        <v>19.842138864180466</v>
      </c>
      <c r="M83" s="16">
        <v>18.028915532689631</v>
      </c>
      <c r="N83" s="16">
        <v>19.409745702396712</v>
      </c>
      <c r="O83" s="16">
        <v>112.40492644072525</v>
      </c>
      <c r="P83" s="16">
        <v>561.79602796903066</v>
      </c>
      <c r="Q83" s="16">
        <v>81.879031938452982</v>
      </c>
      <c r="R83" s="16">
        <v>91.223940671078836</v>
      </c>
      <c r="S83" s="16">
        <v>0</v>
      </c>
      <c r="T83" s="16">
        <v>8834.8279228955071</v>
      </c>
      <c r="U83" s="16">
        <v>5218.2314560911382</v>
      </c>
      <c r="V83" s="16">
        <v>469.18843822367307</v>
      </c>
      <c r="W83" s="16">
        <v>3403.9516542224233</v>
      </c>
      <c r="X83" s="16">
        <v>48309.709317725668</v>
      </c>
      <c r="Y83" s="16">
        <v>107380.63020277329</v>
      </c>
      <c r="Z83" s="16">
        <v>969.35467514832555</v>
      </c>
      <c r="AA83" s="16">
        <v>30890.868686677873</v>
      </c>
      <c r="AB83" s="16">
        <v>4453.7467020002723</v>
      </c>
      <c r="AC83" s="16">
        <v>6172.8990757445699</v>
      </c>
      <c r="AD83" s="16">
        <v>3956.8172546789933</v>
      </c>
      <c r="AE83" s="16">
        <v>3097.9350031411559</v>
      </c>
      <c r="AF83" s="16">
        <v>1424.7413364778031</v>
      </c>
      <c r="AG83" s="16">
        <v>18501.124324587279</v>
      </c>
      <c r="AH83" s="16">
        <v>24639.664009752247</v>
      </c>
      <c r="AI83" s="16">
        <v>7605.0393968406097</v>
      </c>
      <c r="AJ83" s="16">
        <v>7633.6696165989661</v>
      </c>
      <c r="AK83" s="16">
        <v>0</v>
      </c>
      <c r="AL83" s="16">
        <v>3923.309643001227</v>
      </c>
      <c r="AM83" s="16">
        <v>148547.20060356267</v>
      </c>
      <c r="AN83" s="16">
        <v>5.5134390057451927</v>
      </c>
      <c r="AO83" s="16">
        <v>438.06809075937338</v>
      </c>
      <c r="AP83" s="16">
        <v>2.0183262949295066E-3</v>
      </c>
      <c r="AQ83" s="16">
        <v>0.10362380106064778</v>
      </c>
    </row>
    <row r="84" spans="2:43" ht="15" hidden="1" customHeight="1" x14ac:dyDescent="0.2">
      <c r="B84" s="16">
        <v>2.2387697019803054</v>
      </c>
      <c r="C84" s="16">
        <v>3.6912421221190925</v>
      </c>
      <c r="D84" s="16">
        <v>0.48750214884374055</v>
      </c>
      <c r="E84" s="16">
        <v>33.677664496045466</v>
      </c>
      <c r="F84" s="16">
        <v>20.55763646321196</v>
      </c>
      <c r="G84" s="16">
        <v>94.573339686024923</v>
      </c>
      <c r="H84" s="16">
        <v>876.47929610514916</v>
      </c>
      <c r="I84" s="16">
        <v>27.936196388148186</v>
      </c>
      <c r="J84" s="16">
        <v>38.405449157141739</v>
      </c>
      <c r="K84" s="16">
        <v>12.8115758447116</v>
      </c>
      <c r="L84" s="16">
        <v>26.920986619100248</v>
      </c>
      <c r="M84" s="16">
        <v>6.9607033187165603</v>
      </c>
      <c r="N84" s="16">
        <v>27.217432752049117</v>
      </c>
      <c r="O84" s="16">
        <v>28.002861829664258</v>
      </c>
      <c r="P84" s="16">
        <v>458.5380963191509</v>
      </c>
      <c r="Q84" s="16">
        <v>6.672835527189469</v>
      </c>
      <c r="R84" s="16">
        <v>6.9231603185584776</v>
      </c>
      <c r="S84" s="16">
        <v>0</v>
      </c>
      <c r="T84" s="16">
        <v>114.69803536036969</v>
      </c>
      <c r="U84" s="16">
        <v>194.90449299503555</v>
      </c>
      <c r="V84" s="16">
        <v>13.972403198520892</v>
      </c>
      <c r="W84" s="16">
        <v>5606.3831699980565</v>
      </c>
      <c r="X84" s="16">
        <v>3734.2223785395622</v>
      </c>
      <c r="Y84" s="16">
        <v>4477.5577315108994</v>
      </c>
      <c r="Z84" s="16">
        <v>58236.180535645115</v>
      </c>
      <c r="AA84" s="16">
        <v>2301.4871296235942</v>
      </c>
      <c r="AB84" s="16">
        <v>2088.4797258199274</v>
      </c>
      <c r="AC84" s="16">
        <v>994.32899869856772</v>
      </c>
      <c r="AD84" s="16">
        <v>5368.4446569282582</v>
      </c>
      <c r="AE84" s="16">
        <v>1196.0678621203713</v>
      </c>
      <c r="AF84" s="16">
        <v>1997.8521155926794</v>
      </c>
      <c r="AG84" s="16">
        <v>4609.090051120319</v>
      </c>
      <c r="AH84" s="16">
        <v>20110.901584370247</v>
      </c>
      <c r="AI84" s="16">
        <v>619.78232853387101</v>
      </c>
      <c r="AJ84" s="16">
        <v>579.33386987938434</v>
      </c>
      <c r="AK84" s="16">
        <v>0</v>
      </c>
      <c r="AL84" s="16">
        <v>48.567324893376401</v>
      </c>
      <c r="AM84" s="16">
        <v>1838.8913468975795</v>
      </c>
      <c r="AN84" s="16">
        <v>5688.7218864657307</v>
      </c>
      <c r="AO84" s="16">
        <v>451995.12193175702</v>
      </c>
      <c r="AP84" s="16">
        <v>0</v>
      </c>
      <c r="AQ84" s="16">
        <v>0</v>
      </c>
    </row>
    <row r="85" spans="2:43" ht="15" hidden="1" customHeight="1" x14ac:dyDescent="0.2">
      <c r="B85" s="16">
        <v>402.4639317115201</v>
      </c>
      <c r="C85" s="16">
        <v>217.90021323355865</v>
      </c>
      <c r="D85" s="16">
        <v>37.060385580182192</v>
      </c>
      <c r="E85" s="16">
        <v>88.92493800516597</v>
      </c>
      <c r="F85" s="16">
        <v>1606.0262340417457</v>
      </c>
      <c r="G85" s="16">
        <v>153.90926203728711</v>
      </c>
      <c r="H85" s="16">
        <v>493.50033777886188</v>
      </c>
      <c r="I85" s="16">
        <v>453.78506283463162</v>
      </c>
      <c r="J85" s="16">
        <v>549.02035755391535</v>
      </c>
      <c r="K85" s="16">
        <v>355.16240872171369</v>
      </c>
      <c r="L85" s="16">
        <v>57.78905492642334</v>
      </c>
      <c r="M85" s="16">
        <v>24.777360501960217</v>
      </c>
      <c r="N85" s="16">
        <v>28.978584681691991</v>
      </c>
      <c r="O85" s="16">
        <v>114.10577299002406</v>
      </c>
      <c r="P85" s="16">
        <v>598.48049562376457</v>
      </c>
      <c r="Q85" s="16">
        <v>257.83453890185888</v>
      </c>
      <c r="R85" s="16">
        <v>71.021277686099239</v>
      </c>
      <c r="S85" s="16">
        <v>0</v>
      </c>
      <c r="T85" s="16">
        <v>20619.281308787085</v>
      </c>
      <c r="U85" s="16">
        <v>11505.53910546935</v>
      </c>
      <c r="V85" s="16">
        <v>1062.1956256954538</v>
      </c>
      <c r="W85" s="16">
        <v>14803.499093110331</v>
      </c>
      <c r="X85" s="16">
        <v>291729.0182853677</v>
      </c>
      <c r="Y85" s="16">
        <v>7286.8062867830131</v>
      </c>
      <c r="Z85" s="16">
        <v>32789.793088100312</v>
      </c>
      <c r="AA85" s="16">
        <v>37384.49097431219</v>
      </c>
      <c r="AB85" s="16">
        <v>29855.604112900695</v>
      </c>
      <c r="AC85" s="16">
        <v>27564.780985580837</v>
      </c>
      <c r="AD85" s="16">
        <v>11523.996038413385</v>
      </c>
      <c r="AE85" s="16">
        <v>4257.5302017080612</v>
      </c>
      <c r="AF85" s="16">
        <v>2127.1266559422738</v>
      </c>
      <c r="AG85" s="16">
        <v>18781.072672600447</v>
      </c>
      <c r="AH85" s="16">
        <v>26248.598413679887</v>
      </c>
      <c r="AI85" s="16">
        <v>23948.033822490714</v>
      </c>
      <c r="AJ85" s="16">
        <v>5943.0996470457803</v>
      </c>
      <c r="AK85" s="16">
        <v>0</v>
      </c>
      <c r="AL85" s="16">
        <v>16107.788934166221</v>
      </c>
      <c r="AM85" s="16">
        <v>609884.80946230737</v>
      </c>
      <c r="AN85" s="16">
        <v>1002.8402255813089</v>
      </c>
      <c r="AO85" s="16">
        <v>79680.268975375409</v>
      </c>
      <c r="AP85" s="16">
        <v>54.355185696647631</v>
      </c>
      <c r="AQ85" s="16">
        <v>2790.6741161694599</v>
      </c>
    </row>
    <row r="86" spans="2:43" ht="15" hidden="1" customHeight="1" x14ac:dyDescent="0.2">
      <c r="B86" s="16">
        <v>176.23475473329296</v>
      </c>
      <c r="C86" s="16">
        <v>43.873953924996819</v>
      </c>
      <c r="D86" s="16">
        <v>36.834360320116382</v>
      </c>
      <c r="E86" s="16">
        <v>201.32430702216891</v>
      </c>
      <c r="F86" s="16">
        <v>907.55340187370462</v>
      </c>
      <c r="G86" s="16">
        <v>152.28200451374889</v>
      </c>
      <c r="H86" s="16">
        <v>114.0098495364555</v>
      </c>
      <c r="I86" s="16">
        <v>895.18866909990595</v>
      </c>
      <c r="J86" s="16">
        <v>1435.6701031981922</v>
      </c>
      <c r="K86" s="16">
        <v>52.629950943109129</v>
      </c>
      <c r="L86" s="16">
        <v>24.847249571300267</v>
      </c>
      <c r="M86" s="16">
        <v>51.127535580871942</v>
      </c>
      <c r="N86" s="16">
        <v>10.518528511329921</v>
      </c>
      <c r="O86" s="16">
        <v>66.960703248181659</v>
      </c>
      <c r="P86" s="16">
        <v>338.3700780590637</v>
      </c>
      <c r="Q86" s="16">
        <v>63.863942426029247</v>
      </c>
      <c r="R86" s="16">
        <v>161.37155929189549</v>
      </c>
      <c r="S86" s="16">
        <v>0</v>
      </c>
      <c r="T86" s="16">
        <v>9028.9680587713865</v>
      </c>
      <c r="U86" s="16">
        <v>2316.6268867049853</v>
      </c>
      <c r="V86" s="16">
        <v>1055.7174674469609</v>
      </c>
      <c r="W86" s="16">
        <v>33514.830184650862</v>
      </c>
      <c r="X86" s="16">
        <v>164853.88430042274</v>
      </c>
      <c r="Y86" s="16">
        <v>7209.7640724563626</v>
      </c>
      <c r="Z86" s="16">
        <v>7575.1911196887331</v>
      </c>
      <c r="AA86" s="16">
        <v>73748.951786162521</v>
      </c>
      <c r="AB86" s="16">
        <v>78071.418751723191</v>
      </c>
      <c r="AC86" s="16">
        <v>4084.7033227702423</v>
      </c>
      <c r="AD86" s="16">
        <v>4954.9106831682702</v>
      </c>
      <c r="AE86" s="16">
        <v>8785.3194393827653</v>
      </c>
      <c r="AF86" s="16">
        <v>772.09576049013231</v>
      </c>
      <c r="AG86" s="16">
        <v>11021.298931321207</v>
      </c>
      <c r="AH86" s="16">
        <v>14840.484124584396</v>
      </c>
      <c r="AI86" s="16">
        <v>5931.772600250034</v>
      </c>
      <c r="AJ86" s="16">
        <v>13503.660991705907</v>
      </c>
      <c r="AK86" s="16">
        <v>0</v>
      </c>
      <c r="AL86" s="16">
        <v>4566.7882493855868</v>
      </c>
      <c r="AM86" s="16">
        <v>172911.05518669393</v>
      </c>
      <c r="AN86" s="16">
        <v>67.789582003049389</v>
      </c>
      <c r="AO86" s="16">
        <v>5386.1941214017424</v>
      </c>
      <c r="AP86" s="16">
        <v>1.7869947352834512</v>
      </c>
      <c r="AQ86" s="16">
        <v>91.746903070449676</v>
      </c>
    </row>
    <row r="87" spans="2:43" ht="15" hidden="1" customHeight="1" x14ac:dyDescent="0.2">
      <c r="B87" s="16">
        <v>0.24630554628514642</v>
      </c>
      <c r="C87" s="16">
        <v>3.824952317388574E-2</v>
      </c>
      <c r="D87" s="16">
        <v>0.26779587581820641</v>
      </c>
      <c r="E87" s="16">
        <v>6.7423218690346172</v>
      </c>
      <c r="F87" s="16">
        <v>38.013902372000139</v>
      </c>
      <c r="G87" s="16">
        <v>15.494253537083456</v>
      </c>
      <c r="H87" s="16">
        <v>24.695534863098018</v>
      </c>
      <c r="I87" s="16">
        <v>80.671265550024586</v>
      </c>
      <c r="J87" s="16">
        <v>33.379269373044536</v>
      </c>
      <c r="K87" s="16">
        <v>5.2615362215899335</v>
      </c>
      <c r="L87" s="16">
        <v>11.647250947274571</v>
      </c>
      <c r="M87" s="16">
        <v>24.852512711461284</v>
      </c>
      <c r="N87" s="16">
        <v>2.656765997268852</v>
      </c>
      <c r="O87" s="16">
        <v>34.653084168987917</v>
      </c>
      <c r="P87" s="16">
        <v>479.24110625393246</v>
      </c>
      <c r="Q87" s="16">
        <v>58.257890272756796</v>
      </c>
      <c r="R87" s="16">
        <v>223.26725035867099</v>
      </c>
      <c r="S87" s="16">
        <v>0</v>
      </c>
      <c r="T87" s="16">
        <v>12.618878231324848</v>
      </c>
      <c r="U87" s="16">
        <v>2.0196464157242131</v>
      </c>
      <c r="V87" s="16">
        <v>7.6753547870665022</v>
      </c>
      <c r="W87" s="16">
        <v>1122.4068063776842</v>
      </c>
      <c r="X87" s="16">
        <v>6905.0917009436307</v>
      </c>
      <c r="Y87" s="16">
        <v>733.57264266316122</v>
      </c>
      <c r="Z87" s="16">
        <v>1640.8529364042843</v>
      </c>
      <c r="AA87" s="16">
        <v>6645.9970718345876</v>
      </c>
      <c r="AB87" s="16">
        <v>1815.1571945701924</v>
      </c>
      <c r="AC87" s="16">
        <v>408.35710659195138</v>
      </c>
      <c r="AD87" s="16">
        <v>2322.6348647800251</v>
      </c>
      <c r="AE87" s="16">
        <v>4270.4437161096685</v>
      </c>
      <c r="AF87" s="16">
        <v>195.01565840660194</v>
      </c>
      <c r="AG87" s="16">
        <v>5703.6736621941263</v>
      </c>
      <c r="AH87" s="16">
        <v>21018.909443784487</v>
      </c>
      <c r="AI87" s="16">
        <v>5411.0746086271301</v>
      </c>
      <c r="AJ87" s="16">
        <v>18683.12652256338</v>
      </c>
      <c r="AK87" s="16">
        <v>0</v>
      </c>
      <c r="AL87" s="16">
        <v>7220.8756523509755</v>
      </c>
      <c r="AM87" s="16">
        <v>273402.04104884778</v>
      </c>
      <c r="AN87" s="16">
        <v>3.5445562887473674</v>
      </c>
      <c r="AO87" s="16">
        <v>281.63130205714862</v>
      </c>
      <c r="AP87" s="16">
        <v>0</v>
      </c>
      <c r="AQ87" s="16">
        <v>0</v>
      </c>
    </row>
    <row r="88" spans="2:43" ht="15" hidden="1" customHeight="1" x14ac:dyDescent="0.2">
      <c r="B88" s="16">
        <v>0.50815107585496522</v>
      </c>
      <c r="C88" s="16">
        <v>0.21923830253800944</v>
      </c>
      <c r="D88" s="16">
        <v>0.27584112584759268</v>
      </c>
      <c r="E88" s="16">
        <v>7.9818175767400481</v>
      </c>
      <c r="F88" s="16">
        <v>101.93089583515514</v>
      </c>
      <c r="G88" s="16">
        <v>64.656981384296884</v>
      </c>
      <c r="H88" s="16">
        <v>21.713409807330322</v>
      </c>
      <c r="I88" s="16">
        <v>240.44196540156753</v>
      </c>
      <c r="J88" s="16">
        <v>102.09275834124946</v>
      </c>
      <c r="K88" s="16">
        <v>16.333470363409056</v>
      </c>
      <c r="L88" s="16">
        <v>254.73247288727589</v>
      </c>
      <c r="M88" s="16">
        <v>156.63330891497574</v>
      </c>
      <c r="N88" s="16">
        <v>15.657280361075649</v>
      </c>
      <c r="O88" s="16">
        <v>349.91009432311984</v>
      </c>
      <c r="P88" s="16">
        <v>622.34170314719677</v>
      </c>
      <c r="Q88" s="16">
        <v>48.045133070956716</v>
      </c>
      <c r="R88" s="16">
        <v>47.96394025251881</v>
      </c>
      <c r="S88" s="16">
        <v>0</v>
      </c>
      <c r="T88" s="16">
        <v>26.033910506859012</v>
      </c>
      <c r="U88" s="16">
        <v>11.576192725263962</v>
      </c>
      <c r="V88" s="16">
        <v>7.9059414162949384</v>
      </c>
      <c r="W88" s="16">
        <v>1328.7479520287</v>
      </c>
      <c r="X88" s="16">
        <v>18515.388817842279</v>
      </c>
      <c r="Y88" s="16">
        <v>3061.1731366846811</v>
      </c>
      <c r="Z88" s="16">
        <v>1442.7106940269766</v>
      </c>
      <c r="AA88" s="16">
        <v>19808.497946695272</v>
      </c>
      <c r="AB88" s="16">
        <v>5551.7813390572828</v>
      </c>
      <c r="AC88" s="16">
        <v>1267.6694443037779</v>
      </c>
      <c r="AD88" s="16">
        <v>50797.439275408084</v>
      </c>
      <c r="AE88" s="16">
        <v>26914.531240977802</v>
      </c>
      <c r="AF88" s="16">
        <v>1149.2976203439928</v>
      </c>
      <c r="AG88" s="16">
        <v>57592.93976242144</v>
      </c>
      <c r="AH88" s="16">
        <v>27295.120829243762</v>
      </c>
      <c r="AI88" s="16">
        <v>4462.4993869703903</v>
      </c>
      <c r="AJ88" s="16">
        <v>4013.6489468065743</v>
      </c>
      <c r="AK88" s="16">
        <v>0</v>
      </c>
      <c r="AL88" s="16">
        <v>3074.2560856457553</v>
      </c>
      <c r="AM88" s="16">
        <v>116399.71784429469</v>
      </c>
      <c r="AN88" s="16">
        <v>1167.0020173281659</v>
      </c>
      <c r="AO88" s="16">
        <v>92723.678471924955</v>
      </c>
      <c r="AP88" s="16">
        <v>0</v>
      </c>
      <c r="AQ88" s="16">
        <v>0</v>
      </c>
    </row>
    <row r="89" spans="2:43" ht="15" hidden="1" customHeight="1" x14ac:dyDescent="0.2">
      <c r="B89" s="16">
        <v>145.21092385059362</v>
      </c>
      <c r="C89" s="16">
        <v>50.15601271666447</v>
      </c>
      <c r="D89" s="16">
        <v>22.474869992840436</v>
      </c>
      <c r="E89" s="16">
        <v>49.43431647768719</v>
      </c>
      <c r="F89" s="16">
        <v>350.87087177568844</v>
      </c>
      <c r="G89" s="16">
        <v>226.19522666741082</v>
      </c>
      <c r="H89" s="16">
        <v>136.19802000741242</v>
      </c>
      <c r="I89" s="16">
        <v>456.79145584857184</v>
      </c>
      <c r="J89" s="16">
        <v>321.75865958734977</v>
      </c>
      <c r="K89" s="16">
        <v>63.106898937812048</v>
      </c>
      <c r="L89" s="16">
        <v>68.374205004274813</v>
      </c>
      <c r="M89" s="16">
        <v>521.82039381461925</v>
      </c>
      <c r="N89" s="16">
        <v>345.54459719938097</v>
      </c>
      <c r="O89" s="16">
        <v>107.87708394443905</v>
      </c>
      <c r="P89" s="16">
        <v>1403.3551655426252</v>
      </c>
      <c r="Q89" s="16">
        <v>98.148008468624397</v>
      </c>
      <c r="R89" s="16">
        <v>51.210383978915544</v>
      </c>
      <c r="S89" s="16">
        <v>0</v>
      </c>
      <c r="T89" s="16">
        <v>7439.5359486037278</v>
      </c>
      <c r="U89" s="16">
        <v>2648.3313491183249</v>
      </c>
      <c r="V89" s="16">
        <v>644.15704857736034</v>
      </c>
      <c r="W89" s="16">
        <v>8229.4222021662627</v>
      </c>
      <c r="X89" s="16">
        <v>63734.460121771634</v>
      </c>
      <c r="Y89" s="16">
        <v>10709.172260998066</v>
      </c>
      <c r="Z89" s="16">
        <v>9049.4464809326582</v>
      </c>
      <c r="AA89" s="16">
        <v>37632.168744472379</v>
      </c>
      <c r="AB89" s="16">
        <v>17497.163863535116</v>
      </c>
      <c r="AC89" s="16">
        <v>4897.837736152348</v>
      </c>
      <c r="AD89" s="16">
        <v>13634.832211776658</v>
      </c>
      <c r="AE89" s="16">
        <v>89665.163743215206</v>
      </c>
      <c r="AF89" s="16">
        <v>25364.148442487814</v>
      </c>
      <c r="AG89" s="16">
        <v>17755.870716951897</v>
      </c>
      <c r="AH89" s="16">
        <v>61549.384552121948</v>
      </c>
      <c r="AI89" s="16">
        <v>9116.1247691155477</v>
      </c>
      <c r="AJ89" s="16">
        <v>4285.3131465099086</v>
      </c>
      <c r="AK89" s="16">
        <v>0</v>
      </c>
      <c r="AL89" s="16">
        <v>8645.9697360333976</v>
      </c>
      <c r="AM89" s="16">
        <v>327359.98879976332</v>
      </c>
      <c r="AN89" s="16">
        <v>8.4983282812468151</v>
      </c>
      <c r="AO89" s="16">
        <v>675.23127415263787</v>
      </c>
      <c r="AP89" s="16">
        <v>38.898964165276027</v>
      </c>
      <c r="AQ89" s="16">
        <v>1997.1292720380545</v>
      </c>
    </row>
    <row r="90" spans="2:43" ht="15" hidden="1" customHeight="1" x14ac:dyDescent="0.2">
      <c r="B90" s="16">
        <v>0.11335217537975974</v>
      </c>
      <c r="C90" s="16">
        <v>9.6290253650942847E-2</v>
      </c>
      <c r="D90" s="16">
        <v>0.24951275962051467</v>
      </c>
      <c r="E90" s="16">
        <v>2.8061674215421366</v>
      </c>
      <c r="F90" s="16">
        <v>30.742589323477702</v>
      </c>
      <c r="G90" s="16">
        <v>29.346333037264916</v>
      </c>
      <c r="H90" s="16">
        <v>14.869012653512041</v>
      </c>
      <c r="I90" s="16">
        <v>478.76183607739915</v>
      </c>
      <c r="J90" s="16">
        <v>72.899615008096731</v>
      </c>
      <c r="K90" s="16">
        <v>85.803135560021047</v>
      </c>
      <c r="L90" s="16">
        <v>21.75039058050999</v>
      </c>
      <c r="M90" s="16">
        <v>27.020178795875712</v>
      </c>
      <c r="N90" s="16">
        <v>28.637200202833771</v>
      </c>
      <c r="O90" s="16">
        <v>69.001330052348379</v>
      </c>
      <c r="P90" s="16">
        <v>68.87967943476059</v>
      </c>
      <c r="Q90" s="16">
        <v>72.139089652693727</v>
      </c>
      <c r="R90" s="16">
        <v>86.470885487816929</v>
      </c>
      <c r="S90" s="16">
        <v>0</v>
      </c>
      <c r="T90" s="16">
        <v>5.8073288236758884</v>
      </c>
      <c r="U90" s="16">
        <v>5.0843056205227395</v>
      </c>
      <c r="V90" s="16">
        <v>7.1513384891989835</v>
      </c>
      <c r="W90" s="16">
        <v>467.14788687849858</v>
      </c>
      <c r="X90" s="16">
        <v>5584.2832531559106</v>
      </c>
      <c r="Y90" s="16">
        <v>1389.3968513614432</v>
      </c>
      <c r="Z90" s="16">
        <v>987.94633156153532</v>
      </c>
      <c r="AA90" s="16">
        <v>39442.169885180083</v>
      </c>
      <c r="AB90" s="16">
        <v>3964.2647412229621</v>
      </c>
      <c r="AC90" s="16">
        <v>6659.3326926141108</v>
      </c>
      <c r="AD90" s="16">
        <v>4337.3509949741992</v>
      </c>
      <c r="AE90" s="16">
        <v>4642.9169592092539</v>
      </c>
      <c r="AF90" s="16">
        <v>2102.0678743323128</v>
      </c>
      <c r="AG90" s="16">
        <v>11357.172913000139</v>
      </c>
      <c r="AH90" s="16">
        <v>3020.9757169473974</v>
      </c>
      <c r="AI90" s="16">
        <v>6700.3798881420689</v>
      </c>
      <c r="AJ90" s="16">
        <v>7235.9313400942356</v>
      </c>
      <c r="AK90" s="16">
        <v>0</v>
      </c>
      <c r="AL90" s="16">
        <v>14878.222573941568</v>
      </c>
      <c r="AM90" s="16">
        <v>563330.07445853075</v>
      </c>
      <c r="AN90" s="16">
        <v>0</v>
      </c>
      <c r="AO90" s="16">
        <v>0</v>
      </c>
      <c r="AP90" s="16">
        <v>0</v>
      </c>
      <c r="AQ90" s="16">
        <v>0</v>
      </c>
    </row>
    <row r="91" spans="2:43" ht="15" hidden="1" customHeight="1" x14ac:dyDescent="0.2">
      <c r="B91" s="16">
        <v>33.258150175335849</v>
      </c>
      <c r="C91" s="16">
        <v>11.431084857608479</v>
      </c>
      <c r="D91" s="16">
        <v>10.417175388211373</v>
      </c>
      <c r="E91" s="16">
        <v>251.30751575839517</v>
      </c>
      <c r="F91" s="16">
        <v>885.18901344242363</v>
      </c>
      <c r="G91" s="16">
        <v>408.78352923798877</v>
      </c>
      <c r="H91" s="16">
        <v>229.64968199370031</v>
      </c>
      <c r="I91" s="16">
        <v>1531.4575279054416</v>
      </c>
      <c r="J91" s="16">
        <v>718.81104052932676</v>
      </c>
      <c r="K91" s="16">
        <v>132.83521406220004</v>
      </c>
      <c r="L91" s="16">
        <v>321.02380466807887</v>
      </c>
      <c r="M91" s="16">
        <v>344.58538596446749</v>
      </c>
      <c r="N91" s="16">
        <v>92.82421402412875</v>
      </c>
      <c r="O91" s="16">
        <v>446.21305108477986</v>
      </c>
      <c r="P91" s="16">
        <v>2090.6678390698148</v>
      </c>
      <c r="Q91" s="16">
        <v>265.43526707146754</v>
      </c>
      <c r="R91" s="16">
        <v>234.1056435388011</v>
      </c>
      <c r="S91" s="16">
        <v>0</v>
      </c>
      <c r="T91" s="16">
        <v>1703.9021394013462</v>
      </c>
      <c r="U91" s="16">
        <v>603.58267619582784</v>
      </c>
      <c r="V91" s="16">
        <v>298.56888848391912</v>
      </c>
      <c r="W91" s="16">
        <v>41835.627497486603</v>
      </c>
      <c r="X91" s="16">
        <v>160791.47177980593</v>
      </c>
      <c r="Y91" s="16">
        <v>19353.782555744288</v>
      </c>
      <c r="Z91" s="16">
        <v>15258.683690497786</v>
      </c>
      <c r="AA91" s="16">
        <v>126167.13245668796</v>
      </c>
      <c r="AB91" s="16">
        <v>39088.783435354337</v>
      </c>
      <c r="AC91" s="16">
        <v>10309.575261570842</v>
      </c>
      <c r="AD91" s="16">
        <v>64016.915624273213</v>
      </c>
      <c r="AE91" s="16">
        <v>59210.612352953562</v>
      </c>
      <c r="AF91" s="16">
        <v>6813.6129537188399</v>
      </c>
      <c r="AG91" s="16">
        <v>73443.783958404078</v>
      </c>
      <c r="AH91" s="16">
        <v>91694.050057460932</v>
      </c>
      <c r="AI91" s="16">
        <v>24654.000121872468</v>
      </c>
      <c r="AJ91" s="16">
        <v>19590.089235457268</v>
      </c>
      <c r="AK91" s="16">
        <v>0</v>
      </c>
      <c r="AL91" s="16">
        <v>2155.5025104433298</v>
      </c>
      <c r="AM91" s="16">
        <v>81613.202361302407</v>
      </c>
      <c r="AN91" s="16">
        <v>105.3792221744793</v>
      </c>
      <c r="AO91" s="16">
        <v>8372.8639449131933</v>
      </c>
      <c r="AP91" s="16">
        <v>3.4170023515693926E-2</v>
      </c>
      <c r="AQ91" s="16">
        <v>1.7543385962533837</v>
      </c>
    </row>
    <row r="92" spans="2:43" ht="15" hidden="1" customHeight="1" x14ac:dyDescent="0.2">
      <c r="B92" s="16">
        <v>8.1399982393320176</v>
      </c>
      <c r="C92" s="16">
        <v>2.4903977012172853</v>
      </c>
      <c r="D92" s="16">
        <v>0.88399558966460501</v>
      </c>
      <c r="E92" s="16">
        <v>7.4769985448709546</v>
      </c>
      <c r="F92" s="16">
        <v>56.874630851121232</v>
      </c>
      <c r="G92" s="16">
        <v>20.346624419134834</v>
      </c>
      <c r="H92" s="16">
        <v>7.6948334696585485</v>
      </c>
      <c r="I92" s="16">
        <v>56.624684267780339</v>
      </c>
      <c r="J92" s="16">
        <v>31.713813871538328</v>
      </c>
      <c r="K92" s="16">
        <v>5.4634276130199568</v>
      </c>
      <c r="L92" s="16">
        <v>7.8778332008656102</v>
      </c>
      <c r="M92" s="16">
        <v>10.473365664616452</v>
      </c>
      <c r="N92" s="16">
        <v>3.189301015682271</v>
      </c>
      <c r="O92" s="16">
        <v>21.739920818499442</v>
      </c>
      <c r="P92" s="16">
        <v>72.903200729568454</v>
      </c>
      <c r="Q92" s="16">
        <v>14.974809109878139</v>
      </c>
      <c r="R92" s="16">
        <v>14.58889881466385</v>
      </c>
      <c r="S92" s="16">
        <v>0</v>
      </c>
      <c r="T92" s="16">
        <v>417.03342914744519</v>
      </c>
      <c r="U92" s="16">
        <v>131.4976599348897</v>
      </c>
      <c r="V92" s="16">
        <v>25.336386380662166</v>
      </c>
      <c r="W92" s="16">
        <v>1244.7097930139046</v>
      </c>
      <c r="X92" s="16">
        <v>10331.076710860878</v>
      </c>
      <c r="Y92" s="16">
        <v>963.30726799434285</v>
      </c>
      <c r="Z92" s="16">
        <v>511.27016133989787</v>
      </c>
      <c r="AA92" s="16">
        <v>4664.9508132962646</v>
      </c>
      <c r="AB92" s="16">
        <v>1724.5900973096157</v>
      </c>
      <c r="AC92" s="16">
        <v>424.02625358211969</v>
      </c>
      <c r="AD92" s="16">
        <v>1570.9569695099269</v>
      </c>
      <c r="AE92" s="16">
        <v>1799.6537858465213</v>
      </c>
      <c r="AF92" s="16">
        <v>234.10553961827998</v>
      </c>
      <c r="AG92" s="16">
        <v>3578.2504433365862</v>
      </c>
      <c r="AH92" s="16">
        <v>3197.4422775931662</v>
      </c>
      <c r="AI92" s="16">
        <v>1390.8812860219878</v>
      </c>
      <c r="AJ92" s="16">
        <v>1220.8070907908416</v>
      </c>
      <c r="AK92" s="16">
        <v>0</v>
      </c>
      <c r="AL92" s="16">
        <v>513.81843330858339</v>
      </c>
      <c r="AM92" s="16">
        <v>19454.566891669263</v>
      </c>
      <c r="AN92" s="16">
        <v>313.8015828123323</v>
      </c>
      <c r="AO92" s="16">
        <v>24932.979237935349</v>
      </c>
      <c r="AP92" s="16">
        <v>27072.620704990979</v>
      </c>
      <c r="AQ92" s="16">
        <v>1389947.6359060868</v>
      </c>
    </row>
    <row r="93" spans="2:43" ht="15" hidden="1" customHeight="1" x14ac:dyDescent="0.2">
      <c r="B93" s="16">
        <v>5.4658160684189105E-2</v>
      </c>
      <c r="C93" s="16">
        <v>1.7909629389997541E-2</v>
      </c>
      <c r="D93" s="16">
        <v>9.1302440319016487E-4</v>
      </c>
      <c r="E93" s="16">
        <v>2.0467996036996312</v>
      </c>
      <c r="F93" s="16">
        <v>4.950547391816789</v>
      </c>
      <c r="G93" s="16">
        <v>3.6053562048195271</v>
      </c>
      <c r="H93" s="16">
        <v>8.7981236699825924E-2</v>
      </c>
      <c r="I93" s="16">
        <v>15.433195761591277</v>
      </c>
      <c r="J93" s="16">
        <v>36.600634667729402</v>
      </c>
      <c r="K93" s="16">
        <v>0.32608243349795085</v>
      </c>
      <c r="L93" s="16">
        <v>0.40513597522215145</v>
      </c>
      <c r="M93" s="16">
        <v>14.174064463853574</v>
      </c>
      <c r="N93" s="16">
        <v>0.1048686810875842</v>
      </c>
      <c r="O93" s="16">
        <v>45.541515427641194</v>
      </c>
      <c r="P93" s="16">
        <v>32.209905267216861</v>
      </c>
      <c r="Q93" s="16">
        <v>421.43598748330356</v>
      </c>
      <c r="R93" s="16">
        <v>7.3192260472625117</v>
      </c>
      <c r="S93" s="16">
        <v>0</v>
      </c>
      <c r="T93" s="16">
        <v>2.8002807262142593</v>
      </c>
      <c r="U93" s="16">
        <v>0.94566195348424176</v>
      </c>
      <c r="V93" s="16">
        <v>2.616838740448495E-2</v>
      </c>
      <c r="W93" s="16">
        <v>340.73452011162323</v>
      </c>
      <c r="X93" s="16">
        <v>899.2495265506102</v>
      </c>
      <c r="Y93" s="16">
        <v>170.69494006804055</v>
      </c>
      <c r="Z93" s="16">
        <v>5.8457640779066509</v>
      </c>
      <c r="AA93" s="16">
        <v>1271.443718420187</v>
      </c>
      <c r="AB93" s="16">
        <v>1990.3343180008187</v>
      </c>
      <c r="AC93" s="16">
        <v>25.307832816448396</v>
      </c>
      <c r="AD93" s="16">
        <v>80.790131962238945</v>
      </c>
      <c r="AE93" s="16">
        <v>2435.5502891859428</v>
      </c>
      <c r="AF93" s="16">
        <v>7.6977177928168317</v>
      </c>
      <c r="AG93" s="16">
        <v>7495.8390662816128</v>
      </c>
      <c r="AH93" s="16">
        <v>1412.6857508040669</v>
      </c>
      <c r="AI93" s="16">
        <v>39143.565967732975</v>
      </c>
      <c r="AJ93" s="16">
        <v>612.47686827588586</v>
      </c>
      <c r="AK93" s="16">
        <v>0</v>
      </c>
      <c r="AL93" s="16">
        <v>9526.4878877672854</v>
      </c>
      <c r="AM93" s="16">
        <v>360698.80689535331</v>
      </c>
      <c r="AN93" s="16">
        <v>12.391119953330882</v>
      </c>
      <c r="AO93" s="16">
        <v>984.53147929444992</v>
      </c>
      <c r="AP93" s="16">
        <v>892.41997458213768</v>
      </c>
      <c r="AQ93" s="16">
        <v>45818.136611988033</v>
      </c>
    </row>
    <row r="94" spans="2:43" ht="15" hidden="1" customHeight="1" x14ac:dyDescent="0.2">
      <c r="B94" s="16">
        <v>2.843773786111218</v>
      </c>
      <c r="C94" s="16">
        <v>0.94774273650912655</v>
      </c>
      <c r="D94" s="16">
        <v>0.96042929097582241</v>
      </c>
      <c r="E94" s="16">
        <v>9.2237627548294885</v>
      </c>
      <c r="F94" s="16">
        <v>30.599426594320171</v>
      </c>
      <c r="G94" s="16">
        <v>17.484096830750975</v>
      </c>
      <c r="H94" s="16">
        <v>3.0237285311994921</v>
      </c>
      <c r="I94" s="16">
        <v>57.558249926177375</v>
      </c>
      <c r="J94" s="16">
        <v>36.113038317866931</v>
      </c>
      <c r="K94" s="16">
        <v>7.4483243341006897</v>
      </c>
      <c r="L94" s="16">
        <v>39.63056239797433</v>
      </c>
      <c r="M94" s="16">
        <v>15.09996258167115</v>
      </c>
      <c r="N94" s="16">
        <v>2.7082510937856457</v>
      </c>
      <c r="O94" s="16">
        <v>22.837753686740157</v>
      </c>
      <c r="P94" s="16">
        <v>79.653549657234009</v>
      </c>
      <c r="Q94" s="16">
        <v>38.992707811856775</v>
      </c>
      <c r="R94" s="16">
        <v>35.593072979181635</v>
      </c>
      <c r="S94" s="16">
        <v>0</v>
      </c>
      <c r="T94" s="16">
        <v>145.69397914745687</v>
      </c>
      <c r="U94" s="16">
        <v>50.042590390411455</v>
      </c>
      <c r="V94" s="16">
        <v>27.527069017053908</v>
      </c>
      <c r="W94" s="16">
        <v>1535.496865550256</v>
      </c>
      <c r="X94" s="16">
        <v>5558.2782467949155</v>
      </c>
      <c r="Y94" s="16">
        <v>827.7814149623664</v>
      </c>
      <c r="Z94" s="16">
        <v>200.90651475307581</v>
      </c>
      <c r="AA94" s="16">
        <v>4741.8614033281592</v>
      </c>
      <c r="AB94" s="16">
        <v>1963.8189376727591</v>
      </c>
      <c r="AC94" s="16">
        <v>578.07758911762767</v>
      </c>
      <c r="AD94" s="16">
        <v>7902.9228745100836</v>
      </c>
      <c r="AE94" s="16">
        <v>2594.6487209983675</v>
      </c>
      <c r="AF94" s="16">
        <v>198.79483956356927</v>
      </c>
      <c r="AG94" s="16">
        <v>3758.9466372320594</v>
      </c>
      <c r="AH94" s="16">
        <v>3493.5040531232694</v>
      </c>
      <c r="AI94" s="16">
        <v>3621.6974245808137</v>
      </c>
      <c r="AJ94" s="16">
        <v>2978.4479574527818</v>
      </c>
      <c r="AK94" s="16">
        <v>0</v>
      </c>
      <c r="AL94" s="16">
        <v>4945.6299442462569</v>
      </c>
      <c r="AM94" s="16">
        <v>187255.03472546212</v>
      </c>
      <c r="AN94" s="16">
        <v>9.9708951430774206</v>
      </c>
      <c r="AO94" s="16">
        <v>792.2334851148803</v>
      </c>
      <c r="AP94" s="16">
        <v>0</v>
      </c>
      <c r="AQ94" s="16">
        <v>0</v>
      </c>
    </row>
    <row r="95" spans="2:43" ht="15" hidden="1" customHeight="1" x14ac:dyDescent="0.2"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1933.9353273747661</v>
      </c>
      <c r="AM95" s="16">
        <v>73224.064672625231</v>
      </c>
      <c r="AN95" s="16">
        <v>0</v>
      </c>
      <c r="AO95" s="16">
        <v>0</v>
      </c>
      <c r="AP95" s="16">
        <v>0</v>
      </c>
      <c r="AQ95" s="16">
        <v>0</v>
      </c>
    </row>
    <row r="96" spans="2:43" ht="15" customHeight="1" x14ac:dyDescent="0.2"/>
    <row r="97" spans="1:37" ht="15" customHeight="1" x14ac:dyDescent="0.25">
      <c r="A97" s="34" t="s">
        <v>127</v>
      </c>
      <c r="B97" s="31">
        <v>219384.90371032312</v>
      </c>
      <c r="C97" s="31">
        <v>187526.44794736028</v>
      </c>
      <c r="D97" s="31">
        <v>87012.004232640276</v>
      </c>
      <c r="E97" s="31">
        <v>8464.3402377350612</v>
      </c>
      <c r="F97" s="31">
        <v>111796.91445102793</v>
      </c>
      <c r="G97" s="31">
        <v>9681.4761277509424</v>
      </c>
      <c r="H97" s="31">
        <v>232760.0056411915</v>
      </c>
      <c r="I97" s="31">
        <v>521608.94213553914</v>
      </c>
      <c r="J97" s="31">
        <v>111312.59023706717</v>
      </c>
      <c r="K97" s="31">
        <v>143055.68863688191</v>
      </c>
      <c r="L97" s="31">
        <v>12394.522974496291</v>
      </c>
      <c r="M97" s="31">
        <v>16582.139509334884</v>
      </c>
      <c r="N97" s="31">
        <v>5707.8352113916853</v>
      </c>
      <c r="O97" s="31">
        <v>121892.26797958354</v>
      </c>
      <c r="P97" s="31">
        <v>265146.46284828475</v>
      </c>
      <c r="Q97" s="31">
        <v>265838.53083251131</v>
      </c>
      <c r="R97" s="31">
        <v>125776.00641043918</v>
      </c>
      <c r="S97" s="31">
        <v>154378.06847215386</v>
      </c>
      <c r="T97" s="31">
        <v>6290648.0962896748</v>
      </c>
      <c r="U97" s="31">
        <v>5643062.5520526394</v>
      </c>
      <c r="V97" s="31">
        <v>760253.99576735985</v>
      </c>
      <c r="W97" s="31">
        <v>210914.65976226496</v>
      </c>
      <c r="X97" s="31">
        <v>10883242.085548969</v>
      </c>
      <c r="Y97" s="31">
        <v>738201.52387224906</v>
      </c>
      <c r="Z97" s="31">
        <v>7512629.9943588087</v>
      </c>
      <c r="AA97" s="31">
        <v>18437413.057864461</v>
      </c>
      <c r="AB97" s="31">
        <v>5178036.4097629329</v>
      </c>
      <c r="AC97" s="31">
        <v>6186622.3113631187</v>
      </c>
      <c r="AD97" s="31">
        <v>1382200.477025504</v>
      </c>
      <c r="AE97" s="31">
        <v>1389649.8604906653</v>
      </c>
      <c r="AF97" s="31">
        <v>473632.16478860832</v>
      </c>
      <c r="AG97" s="31">
        <v>8576154.7320204191</v>
      </c>
      <c r="AH97" s="31">
        <v>11110823.537151719</v>
      </c>
      <c r="AI97" s="31">
        <v>6212567.4691674877</v>
      </c>
      <c r="AJ97" s="31">
        <v>5719895.9935895596</v>
      </c>
      <c r="AK97" s="31">
        <v>6689490.9315278465</v>
      </c>
    </row>
    <row r="98" spans="1:37" hidden="1" x14ac:dyDescent="0.2">
      <c r="B98" s="18">
        <v>3.3699507162302113E-2</v>
      </c>
      <c r="C98" s="18">
        <v>3.2162522164975151E-2</v>
      </c>
      <c r="D98" s="18">
        <v>0.10269738692764761</v>
      </c>
      <c r="E98" s="18">
        <v>3.8583183612538402E-2</v>
      </c>
      <c r="F98" s="18">
        <v>1.0167941600846339E-2</v>
      </c>
      <c r="G98" s="18">
        <v>1.2945174750262998E-2</v>
      </c>
      <c r="H98" s="18">
        <v>3.005142486578358E-2</v>
      </c>
      <c r="I98" s="18">
        <v>2.7512439309134148E-2</v>
      </c>
      <c r="J98" s="18">
        <v>2.1044667356430284E-2</v>
      </c>
      <c r="K98" s="18">
        <v>2.2600784532306684E-2</v>
      </c>
      <c r="L98" s="18">
        <v>8.8875429601398912E-3</v>
      </c>
      <c r="M98" s="18">
        <v>1.1791894587333302E-2</v>
      </c>
      <c r="N98" s="18">
        <v>1.1907696439670558E-2</v>
      </c>
      <c r="O98" s="18">
        <v>1.401375136045868E-2</v>
      </c>
      <c r="P98" s="18">
        <v>2.3307591603026798E-2</v>
      </c>
      <c r="Q98" s="18">
        <v>4.1034558629470169E-2</v>
      </c>
      <c r="R98" s="18">
        <v>2.1516090264804315E-2</v>
      </c>
      <c r="S98" s="18">
        <v>2.2557133760472893E-2</v>
      </c>
      <c r="T98" s="18">
        <v>0.96630049283769759</v>
      </c>
      <c r="U98" s="18">
        <v>0.96783747783502483</v>
      </c>
      <c r="V98" s="18">
        <v>0.89730261307235248</v>
      </c>
      <c r="W98" s="18">
        <v>0.96141681638746168</v>
      </c>
      <c r="X98" s="18">
        <v>0.98983205839915345</v>
      </c>
      <c r="Y98" s="18">
        <v>0.98705482524973698</v>
      </c>
      <c r="Z98" s="18">
        <v>0.96994857513421651</v>
      </c>
      <c r="AA98" s="18">
        <v>0.97248756069086584</v>
      </c>
      <c r="AB98" s="18">
        <v>0.97895533264356971</v>
      </c>
      <c r="AC98" s="18">
        <v>0.97739921546769337</v>
      </c>
      <c r="AD98" s="18">
        <v>0.99111245703986028</v>
      </c>
      <c r="AE98" s="18">
        <v>0.98820810541266679</v>
      </c>
      <c r="AF98" s="18">
        <v>0.9880923035603294</v>
      </c>
      <c r="AG98" s="18">
        <v>0.98598624863954165</v>
      </c>
      <c r="AH98" s="18">
        <v>0.97669240839697347</v>
      </c>
      <c r="AI98" s="18">
        <v>0.95896544137052975</v>
      </c>
      <c r="AJ98" s="18">
        <v>0.9784839097351955</v>
      </c>
      <c r="AK98" s="18">
        <v>0.97744286623952714</v>
      </c>
    </row>
  </sheetData>
  <mergeCells count="45">
    <mergeCell ref="AR1:AR2"/>
    <mergeCell ref="AS1:AS2"/>
    <mergeCell ref="AW1:AX1"/>
    <mergeCell ref="AL1:AL2"/>
    <mergeCell ref="AM1:AM2"/>
    <mergeCell ref="AN1:AN2"/>
    <mergeCell ref="AO1:AO2"/>
    <mergeCell ref="AP1:AP2"/>
    <mergeCell ref="AQ1:AQ2"/>
    <mergeCell ref="AF1:AF2"/>
    <mergeCell ref="AG1:AG2"/>
    <mergeCell ref="AH1:AH2"/>
    <mergeCell ref="AI1:AI2"/>
    <mergeCell ref="AJ1:AJ2"/>
    <mergeCell ref="AK1:AK2"/>
    <mergeCell ref="Z1:Z2"/>
    <mergeCell ref="AA1:AA2"/>
    <mergeCell ref="AB1:AB2"/>
    <mergeCell ref="AC1:AC2"/>
    <mergeCell ref="AD1:AD2"/>
    <mergeCell ref="AE1:AE2"/>
    <mergeCell ref="T1:T2"/>
    <mergeCell ref="U1:U2"/>
    <mergeCell ref="V1:V2"/>
    <mergeCell ref="W1:W2"/>
    <mergeCell ref="X1:X2"/>
    <mergeCell ref="Y1:Y2"/>
    <mergeCell ref="N1:N2"/>
    <mergeCell ref="O1:O2"/>
    <mergeCell ref="P1:P2"/>
    <mergeCell ref="Q1:Q2"/>
    <mergeCell ref="R1:R2"/>
    <mergeCell ref="S1:S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A3A4-9A51-4FDB-B38A-F9B508928CA0}">
  <sheetPr>
    <tabColor rgb="FFFF0000"/>
  </sheetPr>
  <dimension ref="A1:A36"/>
  <sheetViews>
    <sheetView showGridLines="0" workbookViewId="0">
      <selection activeCell="A10" sqref="A10"/>
    </sheetView>
  </sheetViews>
  <sheetFormatPr defaultRowHeight="12.75" x14ac:dyDescent="0.2"/>
  <cols>
    <col min="1" max="1" width="29.42578125" style="2" bestFit="1" customWidth="1"/>
    <col min="2" max="16384" width="9.140625" style="2"/>
  </cols>
  <sheetData>
    <row r="1" spans="1:1" x14ac:dyDescent="0.2">
      <c r="A1" s="2" t="s">
        <v>128</v>
      </c>
    </row>
    <row r="2" spans="1:1" x14ac:dyDescent="0.2">
      <c r="A2" s="2" t="s">
        <v>129</v>
      </c>
    </row>
    <row r="3" spans="1:1" x14ac:dyDescent="0.2">
      <c r="A3" s="2" t="s">
        <v>130</v>
      </c>
    </row>
    <row r="4" spans="1:1" x14ac:dyDescent="0.2">
      <c r="A4" s="2" t="s">
        <v>131</v>
      </c>
    </row>
    <row r="5" spans="1:1" x14ac:dyDescent="0.2">
      <c r="A5" s="2" t="s">
        <v>132</v>
      </c>
    </row>
    <row r="6" spans="1:1" x14ac:dyDescent="0.2">
      <c r="A6" s="2" t="s">
        <v>133</v>
      </c>
    </row>
    <row r="7" spans="1:1" x14ac:dyDescent="0.2">
      <c r="A7" s="2" t="s">
        <v>134</v>
      </c>
    </row>
    <row r="8" spans="1:1" x14ac:dyDescent="0.2">
      <c r="A8" s="2" t="s">
        <v>135</v>
      </c>
    </row>
    <row r="9" spans="1:1" x14ac:dyDescent="0.2">
      <c r="A9" s="2" t="s">
        <v>136</v>
      </c>
    </row>
    <row r="10" spans="1:1" x14ac:dyDescent="0.2">
      <c r="A10" s="2" t="s">
        <v>137</v>
      </c>
    </row>
    <row r="11" spans="1:1" x14ac:dyDescent="0.2">
      <c r="A11" s="2" t="s">
        <v>138</v>
      </c>
    </row>
    <row r="12" spans="1:1" x14ac:dyDescent="0.2">
      <c r="A12" s="35" t="s">
        <v>139</v>
      </c>
    </row>
    <row r="13" spans="1:1" x14ac:dyDescent="0.2">
      <c r="A13" s="2" t="s">
        <v>140</v>
      </c>
    </row>
    <row r="14" spans="1:1" x14ac:dyDescent="0.2">
      <c r="A14" s="2" t="s">
        <v>141</v>
      </c>
    </row>
    <row r="15" spans="1:1" x14ac:dyDescent="0.2">
      <c r="A15" s="2" t="s">
        <v>142</v>
      </c>
    </row>
    <row r="16" spans="1:1" x14ac:dyDescent="0.2">
      <c r="A16" s="2" t="s">
        <v>143</v>
      </c>
    </row>
    <row r="17" spans="1:1" x14ac:dyDescent="0.2">
      <c r="A17" s="2" t="s">
        <v>144</v>
      </c>
    </row>
    <row r="18" spans="1:1" x14ac:dyDescent="0.2">
      <c r="A18" s="2" t="s">
        <v>145</v>
      </c>
    </row>
    <row r="19" spans="1:1" x14ac:dyDescent="0.2">
      <c r="A19" s="2" t="s">
        <v>146</v>
      </c>
    </row>
    <row r="20" spans="1:1" x14ac:dyDescent="0.2">
      <c r="A20" s="2" t="s">
        <v>147</v>
      </c>
    </row>
    <row r="21" spans="1:1" x14ac:dyDescent="0.2">
      <c r="A21" s="2" t="s">
        <v>148</v>
      </c>
    </row>
    <row r="22" spans="1:1" x14ac:dyDescent="0.2">
      <c r="A22" s="2" t="s">
        <v>149</v>
      </c>
    </row>
    <row r="23" spans="1:1" x14ac:dyDescent="0.2">
      <c r="A23" s="2" t="s">
        <v>150</v>
      </c>
    </row>
    <row r="24" spans="1:1" x14ac:dyDescent="0.2">
      <c r="A24" s="2" t="s">
        <v>151</v>
      </c>
    </row>
    <row r="25" spans="1:1" x14ac:dyDescent="0.2">
      <c r="A25" s="2" t="s">
        <v>152</v>
      </c>
    </row>
    <row r="26" spans="1:1" x14ac:dyDescent="0.2">
      <c r="A26" s="2" t="s">
        <v>153</v>
      </c>
    </row>
    <row r="27" spans="1:1" x14ac:dyDescent="0.2">
      <c r="A27" s="2" t="s">
        <v>154</v>
      </c>
    </row>
    <row r="28" spans="1:1" x14ac:dyDescent="0.2">
      <c r="A28" s="2" t="s">
        <v>155</v>
      </c>
    </row>
    <row r="29" spans="1:1" x14ac:dyDescent="0.2">
      <c r="A29" s="2" t="s">
        <v>156</v>
      </c>
    </row>
    <row r="30" spans="1:1" x14ac:dyDescent="0.2">
      <c r="A30" s="35" t="s">
        <v>157</v>
      </c>
    </row>
    <row r="31" spans="1:1" x14ac:dyDescent="0.2">
      <c r="A31" s="2" t="s">
        <v>158</v>
      </c>
    </row>
    <row r="32" spans="1:1" x14ac:dyDescent="0.2">
      <c r="A32" s="2" t="s">
        <v>159</v>
      </c>
    </row>
    <row r="33" spans="1:1" x14ac:dyDescent="0.2">
      <c r="A33" s="2" t="s">
        <v>160</v>
      </c>
    </row>
    <row r="34" spans="1:1" x14ac:dyDescent="0.2">
      <c r="A34" s="2" t="s">
        <v>161</v>
      </c>
    </row>
    <row r="35" spans="1:1" x14ac:dyDescent="0.2">
      <c r="A35" s="2" t="s">
        <v>162</v>
      </c>
    </row>
    <row r="36" spans="1:1" x14ac:dyDescent="0.2">
      <c r="A36" s="2" t="s">
        <v>163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DAEB-7F6C-45A3-B58F-235AEA26A649}">
  <sheetPr>
    <tabColor rgb="FFFF0000"/>
  </sheetPr>
  <dimension ref="A1:AJ36"/>
  <sheetViews>
    <sheetView showGridLines="0" zoomScaleNormal="100" workbookViewId="0"/>
  </sheetViews>
  <sheetFormatPr defaultRowHeight="12.75" x14ac:dyDescent="0.2"/>
  <cols>
    <col min="1" max="1" width="6.7109375" style="2" bestFit="1" customWidth="1"/>
    <col min="2" max="2" width="5.7109375" style="2" bestFit="1" customWidth="1"/>
    <col min="3" max="3" width="4.7109375" style="2" bestFit="1" customWidth="1"/>
    <col min="4" max="4" width="5.7109375" style="2" bestFit="1" customWidth="1"/>
    <col min="5" max="9" width="6.7109375" style="2" bestFit="1" customWidth="1"/>
    <col min="10" max="14" width="5.7109375" style="2" bestFit="1" customWidth="1"/>
    <col min="15" max="15" width="6.7109375" style="2" bestFit="1" customWidth="1"/>
    <col min="16" max="17" width="5.7109375" style="2" bestFit="1" customWidth="1"/>
    <col min="18" max="18" width="3.7109375" style="2" bestFit="1" customWidth="1"/>
    <col min="19" max="19" width="8.7109375" style="2" bestFit="1" customWidth="1"/>
    <col min="20" max="20" width="7.7109375" style="2" bestFit="1" customWidth="1"/>
    <col min="21" max="21" width="6.7109375" style="2" bestFit="1" customWidth="1"/>
    <col min="22" max="22" width="7.7109375" style="2" bestFit="1" customWidth="1"/>
    <col min="23" max="23" width="9.7109375" style="2" bestFit="1" customWidth="1"/>
    <col min="24" max="27" width="8.7109375" style="2" bestFit="1" customWidth="1"/>
    <col min="28" max="35" width="7.7109375" style="2" bestFit="1" customWidth="1"/>
    <col min="36" max="36" width="3.7109375" style="2" bestFit="1" customWidth="1"/>
    <col min="37" max="37" width="11.140625" style="2" bestFit="1" customWidth="1"/>
    <col min="38" max="16384" width="9.140625" style="2"/>
  </cols>
  <sheetData>
    <row r="1" spans="1:36" x14ac:dyDescent="0.2">
      <c r="A1" s="15">
        <v>2.7822560543381258</v>
      </c>
      <c r="B1" s="15">
        <v>1.7256159335730177</v>
      </c>
      <c r="C1" s="15">
        <v>0.1013514518492874</v>
      </c>
      <c r="D1" s="15">
        <v>2.1534320666521485E-3</v>
      </c>
      <c r="E1" s="15">
        <v>14.224401294843693</v>
      </c>
      <c r="F1" s="15">
        <v>1.2851704548311162E-2</v>
      </c>
      <c r="G1" s="15">
        <v>9.7824322355252319E-2</v>
      </c>
      <c r="H1" s="15">
        <v>2.3107644902992144</v>
      </c>
      <c r="I1" s="15">
        <v>3.9531319156256373E-3</v>
      </c>
      <c r="J1" s="15">
        <v>1.1648006284780081</v>
      </c>
      <c r="K1" s="15">
        <v>3.6516711780852622E-3</v>
      </c>
      <c r="L1" s="15">
        <v>1.2539066310715977E-3</v>
      </c>
      <c r="M1" s="15">
        <v>4.4869621574963534E-3</v>
      </c>
      <c r="N1" s="15">
        <v>1.818201632425466E-2</v>
      </c>
      <c r="O1" s="15">
        <v>0.64053188206167255</v>
      </c>
      <c r="P1" s="15">
        <v>5.0669040144095914E-2</v>
      </c>
      <c r="Q1" s="15">
        <v>6.6298877024511191E-2</v>
      </c>
      <c r="R1" s="15">
        <v>0</v>
      </c>
      <c r="S1" s="15">
        <v>144.23762919151051</v>
      </c>
      <c r="T1" s="15">
        <v>92.199460716264724</v>
      </c>
      <c r="U1" s="15">
        <v>2.9394052833477406</v>
      </c>
      <c r="V1" s="15">
        <v>0.36274957073222613</v>
      </c>
      <c r="W1" s="15">
        <v>2614.5437442473294</v>
      </c>
      <c r="X1" s="15">
        <v>0.61569853808130648</v>
      </c>
      <c r="Y1" s="15">
        <v>6.577077980818431</v>
      </c>
      <c r="Z1" s="15">
        <v>192.63352931977846</v>
      </c>
      <c r="AA1" s="15">
        <v>0.2175272367358474</v>
      </c>
      <c r="AB1" s="15">
        <v>91.477454407565261</v>
      </c>
      <c r="AC1" s="15">
        <v>0.73685849192972086</v>
      </c>
      <c r="AD1" s="15">
        <v>0.21802325429318695</v>
      </c>
      <c r="AE1" s="15">
        <v>0.33327559088973646</v>
      </c>
      <c r="AF1" s="15">
        <v>3.0282361539476401</v>
      </c>
      <c r="AG1" s="15">
        <v>28.427049744627976</v>
      </c>
      <c r="AH1" s="15">
        <v>4.7621861447211966</v>
      </c>
      <c r="AI1" s="15">
        <v>5.6139123067221304</v>
      </c>
      <c r="AJ1" s="15">
        <v>0</v>
      </c>
    </row>
    <row r="2" spans="1:36" x14ac:dyDescent="0.2">
      <c r="A2" s="15">
        <v>0.4075410349903803</v>
      </c>
      <c r="B2" s="15">
        <v>2.3686049197922974</v>
      </c>
      <c r="C2" s="15">
        <v>0.14333808518876512</v>
      </c>
      <c r="D2" s="15">
        <v>5.5836257556880313E-3</v>
      </c>
      <c r="E2" s="15">
        <v>10.240328202272584</v>
      </c>
      <c r="F2" s="15">
        <v>3.5442464171965143E-3</v>
      </c>
      <c r="G2" s="15">
        <v>0.22133231767336575</v>
      </c>
      <c r="H2" s="15">
        <v>8.8327578118092401E-2</v>
      </c>
      <c r="I2" s="15">
        <v>8.51171153011724E-3</v>
      </c>
      <c r="J2" s="15">
        <v>0.62684685189424905</v>
      </c>
      <c r="K2" s="15">
        <v>8.0517323321489462E-3</v>
      </c>
      <c r="L2" s="15">
        <v>2.8672833808985557E-3</v>
      </c>
      <c r="M2" s="15">
        <v>1.0304381129470424E-2</v>
      </c>
      <c r="N2" s="15">
        <v>8.0855292467435277E-3</v>
      </c>
      <c r="O2" s="15">
        <v>0.23870872314102443</v>
      </c>
      <c r="P2" s="15">
        <v>2.7433345665751695E-2</v>
      </c>
      <c r="Q2" s="15">
        <v>1.4803701945060647E-2</v>
      </c>
      <c r="R2" s="15">
        <v>0</v>
      </c>
      <c r="S2" s="15">
        <v>21.291723454376569</v>
      </c>
      <c r="T2" s="15">
        <v>127.53660709950108</v>
      </c>
      <c r="U2" s="15">
        <v>4.1893735670135959</v>
      </c>
      <c r="V2" s="15">
        <v>0.94787272511120102</v>
      </c>
      <c r="W2" s="15">
        <v>1896.8534811483544</v>
      </c>
      <c r="X2" s="15">
        <v>0.17111547690862916</v>
      </c>
      <c r="Y2" s="15">
        <v>14.996467413048869</v>
      </c>
      <c r="Z2" s="15">
        <v>7.4204546036859158</v>
      </c>
      <c r="AA2" s="15">
        <v>0.47200568133380083</v>
      </c>
      <c r="AB2" s="15">
        <v>49.611449617878463</v>
      </c>
      <c r="AC2" s="15">
        <v>1.6373433174727685</v>
      </c>
      <c r="AD2" s="15">
        <v>0.50241920234487381</v>
      </c>
      <c r="AE2" s="15">
        <v>0.77131363267683384</v>
      </c>
      <c r="AF2" s="15">
        <v>1.3571071626676552</v>
      </c>
      <c r="AG2" s="15">
        <v>10.676215251183708</v>
      </c>
      <c r="AH2" s="15">
        <v>2.5983668034836924</v>
      </c>
      <c r="AI2" s="15">
        <v>1.2632455527825972</v>
      </c>
      <c r="AJ2" s="15">
        <v>0</v>
      </c>
    </row>
    <row r="3" spans="1:36" x14ac:dyDescent="0.2">
      <c r="A3" s="15">
        <v>1.012476334453378</v>
      </c>
      <c r="B3" s="15">
        <v>0.95671983969824337</v>
      </c>
      <c r="C3" s="15">
        <v>2.7735477275196709</v>
      </c>
      <c r="D3" s="15">
        <v>1.0380869624002076E-3</v>
      </c>
      <c r="E3" s="15">
        <v>1.6939652466324888</v>
      </c>
      <c r="F3" s="15">
        <v>5.1018271571602288E-4</v>
      </c>
      <c r="G3" s="15">
        <v>0.36759709047147315</v>
      </c>
      <c r="H3" s="15">
        <v>6.5313711932985477E-2</v>
      </c>
      <c r="I3" s="15">
        <v>1.1697777175886672E-3</v>
      </c>
      <c r="J3" s="15">
        <v>0.28044262932631442</v>
      </c>
      <c r="K3" s="15">
        <v>1.0514548803054805E-3</v>
      </c>
      <c r="L3" s="15">
        <v>4.0500439065495553E-4</v>
      </c>
      <c r="M3" s="15">
        <v>1.3433480532207434E-3</v>
      </c>
      <c r="N3" s="15">
        <v>1.5377813713153097E-3</v>
      </c>
      <c r="O3" s="15">
        <v>0.19506825547985857</v>
      </c>
      <c r="P3" s="15">
        <v>1.1113889218374718E-2</v>
      </c>
      <c r="Q3" s="15">
        <v>2.1367395719713469E-3</v>
      </c>
      <c r="R3" s="15">
        <v>0</v>
      </c>
      <c r="S3" s="15">
        <v>53.958002141225002</v>
      </c>
      <c r="T3" s="15">
        <v>52.548281738162608</v>
      </c>
      <c r="U3" s="15">
        <v>82.690313945834006</v>
      </c>
      <c r="V3" s="15">
        <v>0.17976244606714134</v>
      </c>
      <c r="W3" s="15">
        <v>320.07806548137</v>
      </c>
      <c r="X3" s="15">
        <v>2.5125958130462311E-2</v>
      </c>
      <c r="Y3" s="15">
        <v>25.406667805977001</v>
      </c>
      <c r="Z3" s="15">
        <v>5.5971901855062391</v>
      </c>
      <c r="AA3" s="15">
        <v>6.6170616593097142E-2</v>
      </c>
      <c r="AB3" s="15">
        <v>22.641020903585382</v>
      </c>
      <c r="AC3" s="15">
        <v>0.21810849010569999</v>
      </c>
      <c r="AD3" s="15">
        <v>7.2391379239124767E-2</v>
      </c>
      <c r="AE3" s="15">
        <v>0.10257207744213986</v>
      </c>
      <c r="AF3" s="15">
        <v>0.2632884412446877</v>
      </c>
      <c r="AG3" s="15">
        <v>8.8995313884886684</v>
      </c>
      <c r="AH3" s="15">
        <v>1.0737897507843432</v>
      </c>
      <c r="AI3" s="15">
        <v>0.18599469020619208</v>
      </c>
      <c r="AJ3" s="15">
        <v>0</v>
      </c>
    </row>
    <row r="4" spans="1:36" x14ac:dyDescent="0.2">
      <c r="A4" s="15">
        <v>1.1289633823621267E-2</v>
      </c>
      <c r="B4" s="15">
        <v>2.6626474051270388E-2</v>
      </c>
      <c r="C4" s="15">
        <v>1.5719189912167912E-3</v>
      </c>
      <c r="D4" s="15">
        <v>0.20039786969976381</v>
      </c>
      <c r="E4" s="15">
        <v>2.9978395333268661</v>
      </c>
      <c r="F4" s="15">
        <v>0.95213130987505801</v>
      </c>
      <c r="G4" s="15">
        <v>0.32418530555958697</v>
      </c>
      <c r="H4" s="15">
        <v>1.0459146772733154E-2</v>
      </c>
      <c r="I4" s="15">
        <v>1.0177859437705066E-2</v>
      </c>
      <c r="J4" s="15">
        <v>3.0016765363993277E-3</v>
      </c>
      <c r="K4" s="15">
        <v>2.4301622125246902E-3</v>
      </c>
      <c r="L4" s="15">
        <v>3.6078770207942449E-4</v>
      </c>
      <c r="M4" s="15">
        <v>1.6697623153660308E-2</v>
      </c>
      <c r="N4" s="15">
        <v>2.5681846605790357E-3</v>
      </c>
      <c r="O4" s="15">
        <v>0.13676412554433739</v>
      </c>
      <c r="P4" s="15">
        <v>1.0039987701385526E-3</v>
      </c>
      <c r="Q4" s="15">
        <v>1.7338615815434269E-3</v>
      </c>
      <c r="R4" s="15">
        <v>0</v>
      </c>
      <c r="S4" s="15">
        <v>0.98474765948329679</v>
      </c>
      <c r="T4" s="15">
        <v>2.3936548087930336</v>
      </c>
      <c r="U4" s="15">
        <v>7.6704930224247403E-2</v>
      </c>
      <c r="V4" s="15">
        <v>56.79792291867345</v>
      </c>
      <c r="W4" s="15">
        <v>927.11566897719206</v>
      </c>
      <c r="X4" s="15">
        <v>76.748139873433018</v>
      </c>
      <c r="Y4" s="15">
        <v>36.672717300145152</v>
      </c>
      <c r="Z4" s="15">
        <v>1.467020140057639</v>
      </c>
      <c r="AA4" s="15">
        <v>0.94230697738398606</v>
      </c>
      <c r="AB4" s="15">
        <v>0.39663404314590961</v>
      </c>
      <c r="AC4" s="15">
        <v>0.82507098538519319</v>
      </c>
      <c r="AD4" s="15">
        <v>0.10554871891154077</v>
      </c>
      <c r="AE4" s="15">
        <v>2.0867449816356523</v>
      </c>
      <c r="AF4" s="15">
        <v>0.71967690590560429</v>
      </c>
      <c r="AG4" s="15">
        <v>10.212377338764279</v>
      </c>
      <c r="AH4" s="15">
        <v>0.15876709293884078</v>
      </c>
      <c r="AI4" s="15">
        <v>0.24702306035082569</v>
      </c>
      <c r="AJ4" s="15">
        <v>0</v>
      </c>
    </row>
    <row r="5" spans="1:36" x14ac:dyDescent="0.2">
      <c r="A5" s="15">
        <v>1.1468635158436382</v>
      </c>
      <c r="B5" s="15">
        <v>0.35074056272004167</v>
      </c>
      <c r="C5" s="15">
        <v>4.7067654591173985E-2</v>
      </c>
      <c r="D5" s="15">
        <v>0.21124559769299864</v>
      </c>
      <c r="E5" s="15">
        <v>3.1690708244046757</v>
      </c>
      <c r="F5" s="15">
        <v>0.29649235869731499</v>
      </c>
      <c r="G5" s="15">
        <v>1.0725867070413253</v>
      </c>
      <c r="H5" s="15">
        <v>0.56826952558666555</v>
      </c>
      <c r="I5" s="15">
        <v>1.1981210573628174</v>
      </c>
      <c r="J5" s="15">
        <v>0.47229608519069882</v>
      </c>
      <c r="K5" s="15">
        <v>3.6538801067372312E-2</v>
      </c>
      <c r="L5" s="15">
        <v>1.7336545985610016E-2</v>
      </c>
      <c r="M5" s="15">
        <v>4.7293160936776102E-2</v>
      </c>
      <c r="N5" s="15">
        <v>0.11644429337039151</v>
      </c>
      <c r="O5" s="15">
        <v>0.47717836957513515</v>
      </c>
      <c r="P5" s="15">
        <v>0.1783622072855586</v>
      </c>
      <c r="Q5" s="15">
        <v>8.1051042768749831E-2</v>
      </c>
      <c r="R5" s="15">
        <v>0</v>
      </c>
      <c r="S5" s="15">
        <v>402.2481393218747</v>
      </c>
      <c r="T5" s="15">
        <v>126.78592998149603</v>
      </c>
      <c r="U5" s="15">
        <v>9.2353398446469868</v>
      </c>
      <c r="V5" s="15">
        <v>240.74885261164169</v>
      </c>
      <c r="W5" s="15">
        <v>3940.893415226346</v>
      </c>
      <c r="X5" s="15">
        <v>96.099631446977</v>
      </c>
      <c r="Y5" s="15">
        <v>487.88715105472505</v>
      </c>
      <c r="Z5" s="15">
        <v>320.50247745409047</v>
      </c>
      <c r="AA5" s="15">
        <v>446.04005908189038</v>
      </c>
      <c r="AB5" s="15">
        <v>250.94448043522331</v>
      </c>
      <c r="AC5" s="15">
        <v>49.882424009783371</v>
      </c>
      <c r="AD5" s="15">
        <v>20.393934594095484</v>
      </c>
      <c r="AE5" s="15">
        <v>23.765681349458692</v>
      </c>
      <c r="AF5" s="15">
        <v>131.20993915126391</v>
      </c>
      <c r="AG5" s="15">
        <v>143.27572494831276</v>
      </c>
      <c r="AH5" s="15">
        <v>113.41417961166631</v>
      </c>
      <c r="AI5" s="15">
        <v>46.432159882823576</v>
      </c>
      <c r="AJ5" s="15">
        <v>0</v>
      </c>
    </row>
    <row r="6" spans="1:36" x14ac:dyDescent="0.2">
      <c r="A6" s="15">
        <v>3.5036946844058368</v>
      </c>
      <c r="B6" s="15">
        <v>2.0079307847025221</v>
      </c>
      <c r="C6" s="15">
        <v>0.33260398162351601</v>
      </c>
      <c r="D6" s="15">
        <v>0.41544859087665387</v>
      </c>
      <c r="E6" s="15">
        <v>5.4035869757019226</v>
      </c>
      <c r="F6" s="15">
        <v>46.081668701206503</v>
      </c>
      <c r="G6" s="15">
        <v>0.29641911389336667</v>
      </c>
      <c r="H6" s="15">
        <v>7.618396348951638</v>
      </c>
      <c r="I6" s="15">
        <v>1.6640363771574704</v>
      </c>
      <c r="J6" s="15">
        <v>1.6159813355860917</v>
      </c>
      <c r="K6" s="15">
        <v>0.40314678620670008</v>
      </c>
      <c r="L6" s="15">
        <v>0.36630624377479792</v>
      </c>
      <c r="M6" s="15">
        <v>0.39436154814622282</v>
      </c>
      <c r="N6" s="15">
        <v>2.2838104883029491</v>
      </c>
      <c r="O6" s="15">
        <v>11.41440772739792</v>
      </c>
      <c r="P6" s="15">
        <v>1.6635942732611475</v>
      </c>
      <c r="Q6" s="15">
        <v>1.8534614014342092</v>
      </c>
      <c r="R6" s="15">
        <v>0</v>
      </c>
      <c r="S6" s="15">
        <v>180.24646281175146</v>
      </c>
      <c r="T6" s="15">
        <v>106.46135615793446</v>
      </c>
      <c r="U6" s="15">
        <v>9.5722924226769077</v>
      </c>
      <c r="V6" s="15">
        <v>69.446768019757684</v>
      </c>
      <c r="W6" s="15">
        <v>985.60541302881825</v>
      </c>
      <c r="X6" s="15">
        <v>2190.7589980771522</v>
      </c>
      <c r="Y6" s="15">
        <v>19.776587946067977</v>
      </c>
      <c r="Z6" s="15">
        <v>630.22957125475591</v>
      </c>
      <c r="AA6" s="15">
        <v>90.864485001984505</v>
      </c>
      <c r="AB6" s="15">
        <v>125.9383016180165</v>
      </c>
      <c r="AC6" s="15">
        <v>80.726225838550377</v>
      </c>
      <c r="AD6" s="15">
        <v>63.203475065974956</v>
      </c>
      <c r="AE6" s="15">
        <v>29.067299166778433</v>
      </c>
      <c r="AF6" s="15">
        <v>377.45638586862071</v>
      </c>
      <c r="AG6" s="15">
        <v>502.69369379775151</v>
      </c>
      <c r="AH6" s="15">
        <v>155.15655344821687</v>
      </c>
      <c r="AI6" s="15">
        <v>155.74066169412774</v>
      </c>
      <c r="AJ6" s="15">
        <v>0</v>
      </c>
    </row>
    <row r="7" spans="1:36" x14ac:dyDescent="0.2">
      <c r="A7" s="15">
        <v>3.3045115912550327E-2</v>
      </c>
      <c r="B7" s="15">
        <v>5.4484176589855736E-2</v>
      </c>
      <c r="C7" s="15">
        <v>7.1957222763507304E-3</v>
      </c>
      <c r="D7" s="15">
        <v>0.49709549220333038</v>
      </c>
      <c r="E7" s="15">
        <v>0.30343874995896586</v>
      </c>
      <c r="F7" s="15">
        <v>1.3959394614806977</v>
      </c>
      <c r="G7" s="15">
        <v>12.937177016968567</v>
      </c>
      <c r="H7" s="15">
        <v>0.41234917865180565</v>
      </c>
      <c r="I7" s="15">
        <v>0.56687944184196914</v>
      </c>
      <c r="J7" s="15">
        <v>0.18910386737699786</v>
      </c>
      <c r="K7" s="15">
        <v>0.39736428562593168</v>
      </c>
      <c r="L7" s="15">
        <v>0.10274270184932401</v>
      </c>
      <c r="M7" s="15">
        <v>0.40173994642590477</v>
      </c>
      <c r="N7" s="15">
        <v>0.41333318662739654</v>
      </c>
      <c r="O7" s="15">
        <v>6.7682015393469914</v>
      </c>
      <c r="P7" s="15">
        <v>9.849366072191898E-2</v>
      </c>
      <c r="Q7" s="15">
        <v>0.10218855249183031</v>
      </c>
      <c r="R7" s="15">
        <v>0</v>
      </c>
      <c r="S7" s="15">
        <v>1.6989651910043373</v>
      </c>
      <c r="T7" s="15">
        <v>2.8870237238895879</v>
      </c>
      <c r="U7" s="15">
        <v>0.20696628843188364</v>
      </c>
      <c r="V7" s="15">
        <v>83.04457720947444</v>
      </c>
      <c r="W7" s="15">
        <v>55.31318663545494</v>
      </c>
      <c r="X7" s="15">
        <v>66.32384506542121</v>
      </c>
      <c r="Y7" s="15">
        <v>862.62369949268918</v>
      </c>
      <c r="Z7" s="15">
        <v>34.090788987707477</v>
      </c>
      <c r="AA7" s="15">
        <v>30.935615811884492</v>
      </c>
      <c r="AB7" s="15">
        <v>14.728502993859987</v>
      </c>
      <c r="AC7" s="15">
        <v>79.520111859786397</v>
      </c>
      <c r="AD7" s="15">
        <v>17.716760862005199</v>
      </c>
      <c r="AE7" s="15">
        <v>29.593193906956174</v>
      </c>
      <c r="AF7" s="15">
        <v>68.272168171447788</v>
      </c>
      <c r="AG7" s="15">
        <v>297.89282479170186</v>
      </c>
      <c r="AH7" s="15">
        <v>9.1805286713959564</v>
      </c>
      <c r="AI7" s="15">
        <v>8.5813856863584359</v>
      </c>
      <c r="AJ7" s="15">
        <v>0</v>
      </c>
    </row>
    <row r="8" spans="1:36" x14ac:dyDescent="0.2">
      <c r="A8" s="15">
        <v>61.196682822401556</v>
      </c>
      <c r="B8" s="15">
        <v>33.132832995692915</v>
      </c>
      <c r="C8" s="15">
        <v>5.6352196629932081</v>
      </c>
      <c r="D8" s="15">
        <v>13.521488007537881</v>
      </c>
      <c r="E8" s="15">
        <v>244.20443747877718</v>
      </c>
      <c r="F8" s="15">
        <v>23.402684191528873</v>
      </c>
      <c r="G8" s="15">
        <v>75.039230261876867</v>
      </c>
      <c r="H8" s="15">
        <v>69.000321200806923</v>
      </c>
      <c r="I8" s="15">
        <v>83.481330963966073</v>
      </c>
      <c r="J8" s="15">
        <v>54.00424625519485</v>
      </c>
      <c r="K8" s="15">
        <v>8.7871190093962959</v>
      </c>
      <c r="L8" s="15">
        <v>3.7675233787200946</v>
      </c>
      <c r="M8" s="15">
        <v>4.4063408312542895</v>
      </c>
      <c r="N8" s="15">
        <v>17.350361728515558</v>
      </c>
      <c r="O8" s="15">
        <v>91.001995906389567</v>
      </c>
      <c r="P8" s="15">
        <v>39.205049830768637</v>
      </c>
      <c r="Q8" s="15">
        <v>10.799145617136336</v>
      </c>
      <c r="R8" s="15">
        <v>0</v>
      </c>
      <c r="S8" s="15">
        <v>211.51304745383862</v>
      </c>
      <c r="T8" s="15">
        <v>118.02407670533341</v>
      </c>
      <c r="U8" s="15">
        <v>10.896026414229967</v>
      </c>
      <c r="V8" s="15">
        <v>151.85462379959591</v>
      </c>
      <c r="W8" s="15">
        <v>2992.5627748217794</v>
      </c>
      <c r="X8" s="15">
        <v>74.748221377941334</v>
      </c>
      <c r="Y8" s="15">
        <v>336.35842867565424</v>
      </c>
      <c r="Z8" s="15">
        <v>383.49094204934914</v>
      </c>
      <c r="AA8" s="15">
        <v>306.25945273872645</v>
      </c>
      <c r="AB8" s="15">
        <v>282.76013801573146</v>
      </c>
      <c r="AC8" s="15">
        <v>118.21340833504354</v>
      </c>
      <c r="AD8" s="15">
        <v>43.673839747569794</v>
      </c>
      <c r="AE8" s="15">
        <v>21.820112669344496</v>
      </c>
      <c r="AF8" s="15">
        <v>192.6566622737156</v>
      </c>
      <c r="AG8" s="15">
        <v>269.25870784368357</v>
      </c>
      <c r="AH8" s="15">
        <v>245.65946496709273</v>
      </c>
      <c r="AI8" s="15">
        <v>60.964448704271078</v>
      </c>
      <c r="AJ8" s="15">
        <v>0</v>
      </c>
    </row>
    <row r="9" spans="1:36" x14ac:dyDescent="0.2">
      <c r="A9" s="15">
        <v>83.217500486849474</v>
      </c>
      <c r="B9" s="15">
        <v>20.717143946089646</v>
      </c>
      <c r="C9" s="15">
        <v>17.393069843181205</v>
      </c>
      <c r="D9" s="15">
        <v>95.064708677845076</v>
      </c>
      <c r="E9" s="15">
        <v>428.54388044266625</v>
      </c>
      <c r="F9" s="15">
        <v>71.907086680714244</v>
      </c>
      <c r="G9" s="15">
        <v>53.835094693233579</v>
      </c>
      <c r="H9" s="15">
        <v>422.70529226418495</v>
      </c>
      <c r="I9" s="15">
        <v>677.91893654947091</v>
      </c>
      <c r="J9" s="15">
        <v>24.851698377310257</v>
      </c>
      <c r="K9" s="15">
        <v>11.732793604903692</v>
      </c>
      <c r="L9" s="15">
        <v>24.142262538008101</v>
      </c>
      <c r="M9" s="15">
        <v>4.9668162947610561</v>
      </c>
      <c r="N9" s="15">
        <v>31.618634835042911</v>
      </c>
      <c r="O9" s="15">
        <v>159.77729352095821</v>
      </c>
      <c r="P9" s="15">
        <v>30.15635405157812</v>
      </c>
      <c r="Q9" s="15">
        <v>76.199146043922042</v>
      </c>
      <c r="R9" s="15">
        <v>0</v>
      </c>
      <c r="S9" s="15">
        <v>106.2724431567802</v>
      </c>
      <c r="T9" s="15">
        <v>27.267080526844278</v>
      </c>
      <c r="U9" s="15">
        <v>12.425968706344479</v>
      </c>
      <c r="V9" s="15">
        <v>394.47507871592887</v>
      </c>
      <c r="W9" s="15">
        <v>1940.3574067881957</v>
      </c>
      <c r="X9" s="15">
        <v>84.860112205134456</v>
      </c>
      <c r="Y9" s="15">
        <v>89.161248819215757</v>
      </c>
      <c r="Z9" s="15">
        <v>868.03732558929471</v>
      </c>
      <c r="AA9" s="15">
        <v>918.9134746579972</v>
      </c>
      <c r="AB9" s="15">
        <v>48.077631779824969</v>
      </c>
      <c r="AC9" s="15">
        <v>58.320115930898069</v>
      </c>
      <c r="AD9" s="15">
        <v>103.40465872276056</v>
      </c>
      <c r="AE9" s="15">
        <v>9.0876944390745624</v>
      </c>
      <c r="AF9" s="15">
        <v>129.72250611240884</v>
      </c>
      <c r="AG9" s="15">
        <v>174.67494571728525</v>
      </c>
      <c r="AH9" s="15">
        <v>69.817941804170843</v>
      </c>
      <c r="AI9" s="15">
        <v>158.94031696738247</v>
      </c>
      <c r="AJ9" s="15">
        <v>0</v>
      </c>
    </row>
    <row r="10" spans="1:36" x14ac:dyDescent="0.2">
      <c r="A10" s="15">
        <v>2.1206250758614761E-2</v>
      </c>
      <c r="B10" s="15">
        <v>3.2931819524836372E-3</v>
      </c>
      <c r="C10" s="15">
        <v>2.3056510827203471E-2</v>
      </c>
      <c r="D10" s="15">
        <v>0.58049593444604741</v>
      </c>
      <c r="E10" s="15">
        <v>3.2728956297268312</v>
      </c>
      <c r="F10" s="15">
        <v>1.3340139139398679</v>
      </c>
      <c r="G10" s="15">
        <v>2.1262197007885715</v>
      </c>
      <c r="H10" s="15">
        <v>6.9455808530113821</v>
      </c>
      <c r="I10" s="15">
        <v>2.8738660868182788</v>
      </c>
      <c r="J10" s="15">
        <v>0.4530042387328056</v>
      </c>
      <c r="K10" s="15">
        <v>1.0027972490334174</v>
      </c>
      <c r="L10" s="15">
        <v>2.1397350749494333</v>
      </c>
      <c r="M10" s="15">
        <v>0.2287404680681448</v>
      </c>
      <c r="N10" s="15">
        <v>2.9835381441073845</v>
      </c>
      <c r="O10" s="15">
        <v>41.261381346611245</v>
      </c>
      <c r="P10" s="15">
        <v>5.0158490071583408</v>
      </c>
      <c r="Q10" s="15">
        <v>19.222714911222951</v>
      </c>
      <c r="R10" s="15">
        <v>0</v>
      </c>
      <c r="S10" s="15">
        <v>0.12647012227657578</v>
      </c>
      <c r="T10" s="15">
        <v>2.0241492505889119E-2</v>
      </c>
      <c r="U10" s="15">
        <v>7.6924671166629391E-2</v>
      </c>
      <c r="V10" s="15">
        <v>11.24909230792564</v>
      </c>
      <c r="W10" s="15">
        <v>69.204867163348766</v>
      </c>
      <c r="X10" s="15">
        <v>7.3520815492186928</v>
      </c>
      <c r="Y10" s="15">
        <v>16.445112449836277</v>
      </c>
      <c r="Z10" s="15">
        <v>66.608144314935615</v>
      </c>
      <c r="AA10" s="15">
        <v>18.192041173567674</v>
      </c>
      <c r="AB10" s="15">
        <v>4.092675454700113</v>
      </c>
      <c r="AC10" s="15">
        <v>23.278132173697013</v>
      </c>
      <c r="AD10" s="15">
        <v>42.799647405340039</v>
      </c>
      <c r="AE10" s="15">
        <v>1.9545044902093853</v>
      </c>
      <c r="AF10" s="15">
        <v>57.163900963298417</v>
      </c>
      <c r="AG10" s="15">
        <v>210.65771447709801</v>
      </c>
      <c r="AH10" s="15">
        <v>54.231386883657983</v>
      </c>
      <c r="AI10" s="15">
        <v>187.24780860091172</v>
      </c>
      <c r="AJ10" s="15">
        <v>0</v>
      </c>
    </row>
    <row r="11" spans="1:36" x14ac:dyDescent="0.2">
      <c r="A11" s="15">
        <v>9.76862359668711E-3</v>
      </c>
      <c r="B11" s="15">
        <v>4.2146057683083429E-3</v>
      </c>
      <c r="C11" s="15">
        <v>5.3027303471863806E-3</v>
      </c>
      <c r="D11" s="15">
        <v>0.15344131938205144</v>
      </c>
      <c r="E11" s="15">
        <v>1.9595049614161375</v>
      </c>
      <c r="F11" s="15">
        <v>1.2429565616456033</v>
      </c>
      <c r="G11" s="15">
        <v>0.41741548426626585</v>
      </c>
      <c r="H11" s="15">
        <v>4.622221950241352</v>
      </c>
      <c r="I11" s="15">
        <v>1.9626165830806033</v>
      </c>
      <c r="J11" s="15">
        <v>0.31399229793882616</v>
      </c>
      <c r="K11" s="15">
        <v>4.8969406220431368</v>
      </c>
      <c r="L11" s="15">
        <v>3.0110963258704726</v>
      </c>
      <c r="M11" s="15">
        <v>0.30099331805567953</v>
      </c>
      <c r="N11" s="15">
        <v>6.726621602390221</v>
      </c>
      <c r="O11" s="15">
        <v>11.963807882011293</v>
      </c>
      <c r="P11" s="15">
        <v>0.92361276581627472</v>
      </c>
      <c r="Q11" s="15">
        <v>0.9220519266883842</v>
      </c>
      <c r="R11" s="15">
        <v>0</v>
      </c>
      <c r="S11" s="15">
        <v>0.11974625205305148</v>
      </c>
      <c r="T11" s="15">
        <v>5.3246157219790057E-2</v>
      </c>
      <c r="U11" s="15">
        <v>3.6364373815562158E-2</v>
      </c>
      <c r="V11" s="15">
        <v>6.1117436482192762</v>
      </c>
      <c r="W11" s="15">
        <v>85.163864094003557</v>
      </c>
      <c r="X11" s="15">
        <v>14.080251597503855</v>
      </c>
      <c r="Y11" s="15">
        <v>6.6359296411144708</v>
      </c>
      <c r="Z11" s="15">
        <v>91.111682483981369</v>
      </c>
      <c r="AA11" s="15">
        <v>25.536117879602777</v>
      </c>
      <c r="AB11" s="15">
        <v>5.830805355098625</v>
      </c>
      <c r="AC11" s="15">
        <v>233.64922321293184</v>
      </c>
      <c r="AD11" s="15">
        <v>123.79677809151002</v>
      </c>
      <c r="AE11" s="15">
        <v>5.2863392341087199</v>
      </c>
      <c r="AF11" s="15">
        <v>264.90598404147295</v>
      </c>
      <c r="AG11" s="15">
        <v>125.54734786293393</v>
      </c>
      <c r="AH11" s="15">
        <v>20.525828274548196</v>
      </c>
      <c r="AI11" s="15">
        <v>18.461284112893392</v>
      </c>
      <c r="AJ11" s="15">
        <v>0</v>
      </c>
    </row>
    <row r="12" spans="1:36" x14ac:dyDescent="0.2">
      <c r="A12" s="15">
        <v>2.8060726743232705</v>
      </c>
      <c r="B12" s="15">
        <v>0.9692205862008727</v>
      </c>
      <c r="C12" s="15">
        <v>0.43430698513264621</v>
      </c>
      <c r="D12" s="15">
        <v>0.95527444467339595</v>
      </c>
      <c r="E12" s="15">
        <v>6.7802692758759582</v>
      </c>
      <c r="F12" s="15">
        <v>4.3710227012042049</v>
      </c>
      <c r="G12" s="15">
        <v>2.6319062788482612</v>
      </c>
      <c r="H12" s="15">
        <v>8.8270908836021587</v>
      </c>
      <c r="I12" s="15">
        <v>6.2177015230886461</v>
      </c>
      <c r="J12" s="15">
        <v>1.219485008255119</v>
      </c>
      <c r="K12" s="15">
        <v>1.3212710394190403</v>
      </c>
      <c r="L12" s="15">
        <v>10.083717596166405</v>
      </c>
      <c r="M12" s="15">
        <v>6.6773437304128853</v>
      </c>
      <c r="N12" s="15">
        <v>2.084629237354243</v>
      </c>
      <c r="O12" s="15">
        <v>27.118597402845957</v>
      </c>
      <c r="P12" s="15">
        <v>1.8966234584832165</v>
      </c>
      <c r="Q12" s="15">
        <v>0.98959537832490463</v>
      </c>
      <c r="R12" s="15">
        <v>0</v>
      </c>
      <c r="S12" s="15">
        <v>39.370709298783531</v>
      </c>
      <c r="T12" s="15">
        <v>14.01521336724797</v>
      </c>
      <c r="U12" s="15">
        <v>3.4089384173298392</v>
      </c>
      <c r="V12" s="15">
        <v>43.550860088155332</v>
      </c>
      <c r="W12" s="15">
        <v>337.28863185883648</v>
      </c>
      <c r="X12" s="15">
        <v>56.673925743645803</v>
      </c>
      <c r="Y12" s="15">
        <v>47.890504082121886</v>
      </c>
      <c r="Z12" s="15">
        <v>199.15290229889425</v>
      </c>
      <c r="AA12" s="15">
        <v>92.596602366537553</v>
      </c>
      <c r="AB12" s="15">
        <v>25.919808309933263</v>
      </c>
      <c r="AC12" s="15">
        <v>72.156787608278051</v>
      </c>
      <c r="AD12" s="15">
        <v>474.51630321438324</v>
      </c>
      <c r="AE12" s="15">
        <v>134.22940917810897</v>
      </c>
      <c r="AF12" s="15">
        <v>93.965702857460883</v>
      </c>
      <c r="AG12" s="15">
        <v>325.72501073476656</v>
      </c>
      <c r="AH12" s="15">
        <v>48.243371723158248</v>
      </c>
      <c r="AI12" s="15">
        <v>22.678271778115679</v>
      </c>
      <c r="AJ12" s="15">
        <v>0</v>
      </c>
    </row>
    <row r="13" spans="1:36" x14ac:dyDescent="0.2">
      <c r="A13" s="15">
        <v>1.120264141039061E-2</v>
      </c>
      <c r="B13" s="15">
        <v>9.516404774351445E-3</v>
      </c>
      <c r="C13" s="15">
        <v>2.4659447107926693E-2</v>
      </c>
      <c r="D13" s="15">
        <v>0.27733466301583048</v>
      </c>
      <c r="E13" s="15">
        <v>3.0383025562941208</v>
      </c>
      <c r="F13" s="15">
        <v>2.900309981921009</v>
      </c>
      <c r="G13" s="15">
        <v>1.4695105438055778</v>
      </c>
      <c r="H13" s="15">
        <v>47.316226200216406</v>
      </c>
      <c r="I13" s="15">
        <v>7.2046984820113318</v>
      </c>
      <c r="J13" s="15">
        <v>8.4799586452196785</v>
      </c>
      <c r="K13" s="15">
        <v>2.149599911894585</v>
      </c>
      <c r="L13" s="15">
        <v>2.6704152159472843</v>
      </c>
      <c r="M13" s="15">
        <v>2.8302260966329587</v>
      </c>
      <c r="N13" s="15">
        <v>6.8194294006861647</v>
      </c>
      <c r="O13" s="15">
        <v>6.8074066208707551</v>
      </c>
      <c r="P13" s="15">
        <v>7.1295354530571382</v>
      </c>
      <c r="Q13" s="15">
        <v>8.5459526410812465</v>
      </c>
      <c r="R13" s="15">
        <v>0</v>
      </c>
      <c r="S13" s="15">
        <v>6.592392985350741E-2</v>
      </c>
      <c r="T13" s="15">
        <v>5.7716278388551097E-2</v>
      </c>
      <c r="U13" s="15">
        <v>8.118092693470548E-2</v>
      </c>
      <c r="V13" s="15">
        <v>5.3029930732076478</v>
      </c>
      <c r="W13" s="15">
        <v>63.391949834544533</v>
      </c>
      <c r="X13" s="15">
        <v>15.772225639163807</v>
      </c>
      <c r="Y13" s="15">
        <v>11.215019269335514</v>
      </c>
      <c r="Z13" s="15">
        <v>447.74162437299117</v>
      </c>
      <c r="AA13" s="15">
        <v>45.001741533157045</v>
      </c>
      <c r="AB13" s="15">
        <v>75.595750581448854</v>
      </c>
      <c r="AC13" s="15">
        <v>49.236960989188503</v>
      </c>
      <c r="AD13" s="15">
        <v>52.705700198465863</v>
      </c>
      <c r="AE13" s="15">
        <v>23.862360700126406</v>
      </c>
      <c r="AF13" s="15">
        <v>128.92493144151976</v>
      </c>
      <c r="AG13" s="15">
        <v>34.293665349421318</v>
      </c>
      <c r="AH13" s="15">
        <v>76.061712217310813</v>
      </c>
      <c r="AI13" s="15">
        <v>82.141212349540481</v>
      </c>
      <c r="AJ13" s="15">
        <v>0</v>
      </c>
    </row>
    <row r="14" spans="1:36" x14ac:dyDescent="0.2">
      <c r="A14" s="15">
        <v>1.403143328676943</v>
      </c>
      <c r="B14" s="15">
        <v>0.48227127404662973</v>
      </c>
      <c r="C14" s="15">
        <v>0.43949498311142399</v>
      </c>
      <c r="D14" s="15">
        <v>10.602527871326718</v>
      </c>
      <c r="E14" s="15">
        <v>37.345644670008141</v>
      </c>
      <c r="F14" s="15">
        <v>17.246355521861428</v>
      </c>
      <c r="G14" s="15">
        <v>9.688795604188714</v>
      </c>
      <c r="H14" s="15">
        <v>64.611362992346699</v>
      </c>
      <c r="I14" s="15">
        <v>30.32624817618473</v>
      </c>
      <c r="J14" s="15">
        <v>5.604245679393606</v>
      </c>
      <c r="K14" s="15">
        <v>13.543820311466144</v>
      </c>
      <c r="L14" s="15">
        <v>14.537870655060555</v>
      </c>
      <c r="M14" s="15">
        <v>3.9162032753170628</v>
      </c>
      <c r="N14" s="15">
        <v>18.825486760310184</v>
      </c>
      <c r="O14" s="15">
        <v>88.204142906472654</v>
      </c>
      <c r="P14" s="15">
        <v>11.198570041430493</v>
      </c>
      <c r="Q14" s="15">
        <v>9.8767902064707709</v>
      </c>
      <c r="R14" s="15">
        <v>0</v>
      </c>
      <c r="S14" s="15">
        <v>8.9651895212484849</v>
      </c>
      <c r="T14" s="15">
        <v>3.1757886551742645</v>
      </c>
      <c r="U14" s="15">
        <v>1.5709392039071493</v>
      </c>
      <c r="V14" s="15">
        <v>220.12081596839712</v>
      </c>
      <c r="W14" s="15">
        <v>846.01455950569289</v>
      </c>
      <c r="X14" s="15">
        <v>101.83115834706449</v>
      </c>
      <c r="Y14" s="15">
        <v>80.284535107255962</v>
      </c>
      <c r="Z14" s="15">
        <v>663.83639510193746</v>
      </c>
      <c r="AA14" s="15">
        <v>205.66812116106274</v>
      </c>
      <c r="AB14" s="15">
        <v>54.24448620977212</v>
      </c>
      <c r="AC14" s="15">
        <v>336.82907478420486</v>
      </c>
      <c r="AD14" s="15">
        <v>311.54040430978637</v>
      </c>
      <c r="AE14" s="15">
        <v>35.850258088169888</v>
      </c>
      <c r="AF14" s="15">
        <v>386.42914233094342</v>
      </c>
      <c r="AG14" s="15">
        <v>482.45407862731236</v>
      </c>
      <c r="AH14" s="15">
        <v>129.71859031007875</v>
      </c>
      <c r="AI14" s="15">
        <v>103.0745009779436</v>
      </c>
      <c r="AJ14" s="15">
        <v>0</v>
      </c>
    </row>
    <row r="15" spans="1:36" x14ac:dyDescent="0.2">
      <c r="A15" s="15">
        <v>4.1220354287469645</v>
      </c>
      <c r="B15" s="15">
        <v>1.2611191371621295</v>
      </c>
      <c r="C15" s="15">
        <v>0.44764888545634224</v>
      </c>
      <c r="D15" s="15">
        <v>3.7862972443562537</v>
      </c>
      <c r="E15" s="15">
        <v>28.80089607789219</v>
      </c>
      <c r="F15" s="15">
        <v>10.303381431439275</v>
      </c>
      <c r="G15" s="15">
        <v>3.8966072531783902</v>
      </c>
      <c r="H15" s="15">
        <v>28.674324960610232</v>
      </c>
      <c r="I15" s="15">
        <v>16.059642829836225</v>
      </c>
      <c r="J15" s="15">
        <v>2.7666396872723142</v>
      </c>
      <c r="K15" s="15">
        <v>3.9892769753709323</v>
      </c>
      <c r="L15" s="15">
        <v>5.303635585468351</v>
      </c>
      <c r="M15" s="15">
        <v>1.6150386514899069</v>
      </c>
      <c r="N15" s="15">
        <v>11.008936512910374</v>
      </c>
      <c r="O15" s="15">
        <v>36.917646348409164</v>
      </c>
      <c r="P15" s="15">
        <v>7.5831335431229627</v>
      </c>
      <c r="Q15" s="15">
        <v>7.3877113989872116</v>
      </c>
      <c r="R15" s="15">
        <v>0</v>
      </c>
      <c r="S15" s="15">
        <v>5.4018263660720356</v>
      </c>
      <c r="T15" s="15">
        <v>1.7032867795879263</v>
      </c>
      <c r="U15" s="15">
        <v>0.3281817485275515</v>
      </c>
      <c r="V15" s="15">
        <v>16.122703140983361</v>
      </c>
      <c r="W15" s="15">
        <v>133.81824733026426</v>
      </c>
      <c r="X15" s="15">
        <v>12.477701390793985</v>
      </c>
      <c r="Y15" s="15">
        <v>6.6224730313773295</v>
      </c>
      <c r="Z15" s="15">
        <v>60.425022404579394</v>
      </c>
      <c r="AA15" s="15">
        <v>22.338583929251637</v>
      </c>
      <c r="AB15" s="15">
        <v>5.4924042928386267</v>
      </c>
      <c r="AC15" s="15">
        <v>20.348576840018854</v>
      </c>
      <c r="AD15" s="15">
        <v>23.310882511411378</v>
      </c>
      <c r="AE15" s="15">
        <v>3.0323647649513457</v>
      </c>
      <c r="AF15" s="15">
        <v>46.349012425070086</v>
      </c>
      <c r="AG15" s="15">
        <v>41.416411232082638</v>
      </c>
      <c r="AH15" s="15">
        <v>18.016059811486652</v>
      </c>
      <c r="AI15" s="15">
        <v>15.81309187707852</v>
      </c>
      <c r="AJ15" s="15">
        <v>0</v>
      </c>
    </row>
    <row r="16" spans="1:36" x14ac:dyDescent="0.2">
      <c r="A16" s="15">
        <v>3.1366442125530286E-3</v>
      </c>
      <c r="B16" s="15">
        <v>1.0277721509819376E-3</v>
      </c>
      <c r="C16" s="15">
        <v>5.2395336292655936E-5</v>
      </c>
      <c r="D16" s="15">
        <v>0.11745880305587028</v>
      </c>
      <c r="E16" s="15">
        <v>0.28409492070602033</v>
      </c>
      <c r="F16" s="15">
        <v>0.20689901622157181</v>
      </c>
      <c r="G16" s="15">
        <v>5.0489411545016618E-3</v>
      </c>
      <c r="H16" s="15">
        <v>0.88565812608466077</v>
      </c>
      <c r="I16" s="15">
        <v>2.1003847818741206</v>
      </c>
      <c r="J16" s="15">
        <v>1.8712751491149621E-2</v>
      </c>
      <c r="K16" s="15">
        <v>2.3249362877759288E-2</v>
      </c>
      <c r="L16" s="15">
        <v>0.8134009032206686</v>
      </c>
      <c r="M16" s="15">
        <v>6.0180536171351813E-3</v>
      </c>
      <c r="N16" s="15">
        <v>2.6134712366624977</v>
      </c>
      <c r="O16" s="15">
        <v>1.8484158939604087</v>
      </c>
      <c r="P16" s="15">
        <v>24.184764627168608</v>
      </c>
      <c r="Q16" s="15">
        <v>0.42002525760356058</v>
      </c>
      <c r="R16" s="15">
        <v>0</v>
      </c>
      <c r="S16" s="15">
        <v>2.6636021893177961E-2</v>
      </c>
      <c r="T16" s="15">
        <v>8.9950526248147415E-3</v>
      </c>
      <c r="U16" s="15">
        <v>2.4891137995201559E-4</v>
      </c>
      <c r="V16" s="15">
        <v>3.2410365334065654</v>
      </c>
      <c r="W16" s="15">
        <v>8.5535817364331237</v>
      </c>
      <c r="X16" s="15">
        <v>1.623635129915596</v>
      </c>
      <c r="Y16" s="15">
        <v>5.5604389411335428E-2</v>
      </c>
      <c r="Z16" s="15">
        <v>12.093859877244491</v>
      </c>
      <c r="AA16" s="15">
        <v>18.931883497510778</v>
      </c>
      <c r="AB16" s="15">
        <v>0.24072586103862981</v>
      </c>
      <c r="AC16" s="15">
        <v>0.76846856943809194</v>
      </c>
      <c r="AD16" s="15">
        <v>23.166738326409135</v>
      </c>
      <c r="AE16" s="15">
        <v>7.3220008886097157E-2</v>
      </c>
      <c r="AF16" s="15">
        <v>71.299756345192606</v>
      </c>
      <c r="AG16" s="15">
        <v>13.43734156163263</v>
      </c>
      <c r="AH16" s="15">
        <v>372.33012759514889</v>
      </c>
      <c r="AI16" s="15">
        <v>5.8258256466010234</v>
      </c>
      <c r="AJ16" s="15">
        <v>0</v>
      </c>
    </row>
    <row r="17" spans="1:36" x14ac:dyDescent="0.2">
      <c r="A17" s="15">
        <v>0.21566760906838833</v>
      </c>
      <c r="B17" s="15">
        <v>7.1875411115017926E-2</v>
      </c>
      <c r="C17" s="15">
        <v>7.2837540691748331E-2</v>
      </c>
      <c r="D17" s="15">
        <v>0.69951656129033879</v>
      </c>
      <c r="E17" s="15">
        <v>2.3206153754884475</v>
      </c>
      <c r="F17" s="15">
        <v>1.3259681127325704</v>
      </c>
      <c r="G17" s="15">
        <v>0.22931511148339986</v>
      </c>
      <c r="H17" s="15">
        <v>4.3651327698306348</v>
      </c>
      <c r="I17" s="15">
        <v>2.7387595554356281</v>
      </c>
      <c r="J17" s="15">
        <v>0.56486993042370204</v>
      </c>
      <c r="K17" s="15">
        <v>3.0055233929469907</v>
      </c>
      <c r="L17" s="15">
        <v>1.1451588881351982</v>
      </c>
      <c r="M17" s="15">
        <v>0.2053897679928732</v>
      </c>
      <c r="N17" s="15">
        <v>1.731981551474711</v>
      </c>
      <c r="O17" s="15">
        <v>6.0408077085052483</v>
      </c>
      <c r="P17" s="15">
        <v>2.9571494420395257</v>
      </c>
      <c r="Q17" s="15">
        <v>2.6993261511541857</v>
      </c>
      <c r="R17" s="15">
        <v>0</v>
      </c>
      <c r="S17" s="15">
        <v>1.4871974059865412</v>
      </c>
      <c r="T17" s="15">
        <v>0.51081871092382758</v>
      </c>
      <c r="U17" s="15">
        <v>0.28098749087731018</v>
      </c>
      <c r="V17" s="15">
        <v>15.673859473874259</v>
      </c>
      <c r="W17" s="15">
        <v>56.737121456601443</v>
      </c>
      <c r="X17" s="15">
        <v>8.4497271627808974</v>
      </c>
      <c r="Y17" s="15">
        <v>2.0507892593431616</v>
      </c>
      <c r="Z17" s="15">
        <v>48.403400194320483</v>
      </c>
      <c r="AA17" s="15">
        <v>20.046033796484117</v>
      </c>
      <c r="AB17" s="15">
        <v>5.900830604156754</v>
      </c>
      <c r="AC17" s="15">
        <v>80.670501742475409</v>
      </c>
      <c r="AD17" s="15">
        <v>26.485341878195417</v>
      </c>
      <c r="AE17" s="15">
        <v>2.0292339563546848</v>
      </c>
      <c r="AF17" s="15">
        <v>38.370121544112763</v>
      </c>
      <c r="AG17" s="15">
        <v>35.660568789531091</v>
      </c>
      <c r="AH17" s="15">
        <v>36.969125605755963</v>
      </c>
      <c r="AI17" s="15">
        <v>30.40304137555713</v>
      </c>
      <c r="AJ17" s="15">
        <v>0</v>
      </c>
    </row>
    <row r="18" spans="1:36" x14ac:dyDescent="0.2">
      <c r="A18" s="15">
        <v>0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</row>
    <row r="19" spans="1:36" x14ac:dyDescent="0.2">
      <c r="A19" s="15">
        <v>161.79819697472416</v>
      </c>
      <c r="B19" s="15">
        <v>100.35077335446368</v>
      </c>
      <c r="C19" s="15">
        <v>5.8939514730919793</v>
      </c>
      <c r="D19" s="15">
        <v>0.12522982029228005</v>
      </c>
      <c r="E19" s="15">
        <v>827.20009862576933</v>
      </c>
      <c r="F19" s="15">
        <v>0.74737284540235283</v>
      </c>
      <c r="G19" s="15">
        <v>5.6888362063855125</v>
      </c>
      <c r="H19" s="15">
        <v>134.37926663172362</v>
      </c>
      <c r="I19" s="15">
        <v>0.2298888397975373</v>
      </c>
      <c r="J19" s="15">
        <v>67.737346183114283</v>
      </c>
      <c r="K19" s="15">
        <v>0.21235781359430503</v>
      </c>
      <c r="L19" s="15">
        <v>7.2919180736691208E-2</v>
      </c>
      <c r="M19" s="15">
        <v>0.26093298848061386</v>
      </c>
      <c r="N19" s="15">
        <v>1.0573496476151036</v>
      </c>
      <c r="O19" s="15">
        <v>37.249232852171687</v>
      </c>
      <c r="P19" s="15">
        <v>2.946586934359249</v>
      </c>
      <c r="Q19" s="15">
        <v>3.8555181674559225</v>
      </c>
      <c r="R19" s="15">
        <v>0</v>
      </c>
      <c r="S19" s="15">
        <v>8314.1340735947888</v>
      </c>
      <c r="T19" s="15">
        <v>5314.5540605799051</v>
      </c>
      <c r="U19" s="15">
        <v>169.43296807754518</v>
      </c>
      <c r="V19" s="15">
        <v>20.909582215902066</v>
      </c>
      <c r="W19" s="15">
        <v>150707.32480002698</v>
      </c>
      <c r="X19" s="15">
        <v>35.490046690434525</v>
      </c>
      <c r="Y19" s="15">
        <v>379.115411502001</v>
      </c>
      <c r="Z19" s="15">
        <v>11103.766741117903</v>
      </c>
      <c r="AA19" s="15">
        <v>12.538687865419215</v>
      </c>
      <c r="AB19" s="15">
        <v>5272.9362297395337</v>
      </c>
      <c r="AC19" s="15">
        <v>42.473939217597362</v>
      </c>
      <c r="AD19" s="15">
        <v>12.567279270433939</v>
      </c>
      <c r="AE19" s="15">
        <v>19.210645388761588</v>
      </c>
      <c r="AF19" s="15">
        <v>174.55335013166996</v>
      </c>
      <c r="AG19" s="15">
        <v>1638.5897648094199</v>
      </c>
      <c r="AH19" s="15">
        <v>274.50155907691453</v>
      </c>
      <c r="AI19" s="15">
        <v>323.59669149525064</v>
      </c>
      <c r="AJ19" s="15">
        <v>0</v>
      </c>
    </row>
    <row r="20" spans="1:36" x14ac:dyDescent="0.2">
      <c r="A20" s="15">
        <v>20.987577183447332</v>
      </c>
      <c r="B20" s="15">
        <v>121.97858449372421</v>
      </c>
      <c r="C20" s="15">
        <v>7.3816348979379853</v>
      </c>
      <c r="D20" s="15">
        <v>0.28754595598883215</v>
      </c>
      <c r="E20" s="15">
        <v>527.35714952998865</v>
      </c>
      <c r="F20" s="15">
        <v>0.1825218538786513</v>
      </c>
      <c r="G20" s="15">
        <v>11.398187425398021</v>
      </c>
      <c r="H20" s="15">
        <v>4.5486998952736011</v>
      </c>
      <c r="I20" s="15">
        <v>0.43833672529636397</v>
      </c>
      <c r="J20" s="15">
        <v>32.281403728196516</v>
      </c>
      <c r="K20" s="15">
        <v>0.41464868386915493</v>
      </c>
      <c r="L20" s="15">
        <v>0.14765956332432806</v>
      </c>
      <c r="M20" s="15">
        <v>0.53065575172699719</v>
      </c>
      <c r="N20" s="15">
        <v>0.41638915977885782</v>
      </c>
      <c r="O20" s="15">
        <v>12.29303878909437</v>
      </c>
      <c r="P20" s="15">
        <v>1.4127643847539044</v>
      </c>
      <c r="Q20" s="15">
        <v>0.76236209485026063</v>
      </c>
      <c r="R20" s="15">
        <v>0</v>
      </c>
      <c r="S20" s="15">
        <v>1077.8485167714798</v>
      </c>
      <c r="T20" s="15">
        <v>6456.2712873300961</v>
      </c>
      <c r="U20" s="15">
        <v>212.07818592435612</v>
      </c>
      <c r="V20" s="15">
        <v>47.984054134389154</v>
      </c>
      <c r="W20" s="15">
        <v>96024.199993463422</v>
      </c>
      <c r="X20" s="15">
        <v>8.662359502170732</v>
      </c>
      <c r="Y20" s="15">
        <v>759.16447969100477</v>
      </c>
      <c r="Z20" s="15">
        <v>375.64483708851321</v>
      </c>
      <c r="AA20" s="15">
        <v>23.894290409298637</v>
      </c>
      <c r="AB20" s="15">
        <v>2511.4748226039756</v>
      </c>
      <c r="AC20" s="15">
        <v>82.887046225511469</v>
      </c>
      <c r="AD20" s="15">
        <v>25.433910655720965</v>
      </c>
      <c r="AE20" s="15">
        <v>39.046123096975464</v>
      </c>
      <c r="AF20" s="15">
        <v>68.700682944508657</v>
      </c>
      <c r="AG20" s="15">
        <v>540.46084141000085</v>
      </c>
      <c r="AH20" s="15">
        <v>131.53682984678579</v>
      </c>
      <c r="AI20" s="15">
        <v>63.949137245863135</v>
      </c>
      <c r="AJ20" s="15">
        <v>0</v>
      </c>
    </row>
    <row r="21" spans="1:36" x14ac:dyDescent="0.2">
      <c r="A21" s="15">
        <v>27.538268727371822</v>
      </c>
      <c r="B21" s="15">
        <v>26.021751961879069</v>
      </c>
      <c r="C21" s="15">
        <v>75.437518932098243</v>
      </c>
      <c r="D21" s="15">
        <v>2.8234850297406543E-2</v>
      </c>
      <c r="E21" s="15">
        <v>46.074035105007411</v>
      </c>
      <c r="F21" s="15">
        <v>1.3876421845487716E-2</v>
      </c>
      <c r="G21" s="15">
        <v>9.9982459997632454</v>
      </c>
      <c r="H21" s="15">
        <v>1.7764628066726709</v>
      </c>
      <c r="I21" s="15">
        <v>3.1816697380527011E-2</v>
      </c>
      <c r="J21" s="15">
        <v>7.6277382751551039</v>
      </c>
      <c r="K21" s="15">
        <v>2.8598443305039255E-2</v>
      </c>
      <c r="L21" s="15">
        <v>1.1015684383026155E-2</v>
      </c>
      <c r="M21" s="15">
        <v>3.6537624066005338E-2</v>
      </c>
      <c r="N21" s="15">
        <v>4.1826001464113589E-2</v>
      </c>
      <c r="O21" s="15">
        <v>5.305647012958727</v>
      </c>
      <c r="P21" s="15">
        <v>0.3022858485547511</v>
      </c>
      <c r="Q21" s="15">
        <v>5.8117021140177499E-2</v>
      </c>
      <c r="R21" s="15">
        <v>0</v>
      </c>
      <c r="S21" s="15">
        <v>1417.6595183542458</v>
      </c>
      <c r="T21" s="15">
        <v>1380.6213874318134</v>
      </c>
      <c r="U21" s="15">
        <v>2172.5546904830426</v>
      </c>
      <c r="V21" s="15">
        <v>4.7229684680082018</v>
      </c>
      <c r="W21" s="15">
        <v>8409.5351595568936</v>
      </c>
      <c r="X21" s="15">
        <v>0.66014404329113796</v>
      </c>
      <c r="Y21" s="15">
        <v>667.51923747171509</v>
      </c>
      <c r="Z21" s="15">
        <v>147.05714866450654</v>
      </c>
      <c r="AA21" s="15">
        <v>1.7385262746209578</v>
      </c>
      <c r="AB21" s="15">
        <v>594.85632372408236</v>
      </c>
      <c r="AC21" s="15">
        <v>5.7304489558923217</v>
      </c>
      <c r="AD21" s="15">
        <v>1.9019667843989463</v>
      </c>
      <c r="AE21" s="15">
        <v>2.6949159741427953</v>
      </c>
      <c r="AF21" s="15">
        <v>6.9174793356185269</v>
      </c>
      <c r="AG21" s="15">
        <v>233.8208399332872</v>
      </c>
      <c r="AH21" s="15">
        <v>28.212094601397673</v>
      </c>
      <c r="AI21" s="15">
        <v>4.8867106355055867</v>
      </c>
      <c r="AJ21" s="15">
        <v>0</v>
      </c>
    </row>
    <row r="22" spans="1:36" x14ac:dyDescent="0.2">
      <c r="A22" s="15">
        <v>3.4375413838322384</v>
      </c>
      <c r="B22" s="15">
        <v>8.1074025860139134</v>
      </c>
      <c r="C22" s="15">
        <v>0.47862815293740901</v>
      </c>
      <c r="D22" s="15">
        <v>61.018451181598607</v>
      </c>
      <c r="E22" s="15">
        <v>912.80174529114436</v>
      </c>
      <c r="F22" s="15">
        <v>289.91115492956379</v>
      </c>
      <c r="G22" s="15">
        <v>98.710057500689089</v>
      </c>
      <c r="H22" s="15">
        <v>3.1846692667409369</v>
      </c>
      <c r="I22" s="15">
        <v>3.0990210632638835</v>
      </c>
      <c r="J22" s="15">
        <v>0.91397006102729172</v>
      </c>
      <c r="K22" s="15">
        <v>0.73995164993751539</v>
      </c>
      <c r="L22" s="15">
        <v>0.10985499406374405</v>
      </c>
      <c r="M22" s="15">
        <v>5.0842012680913893</v>
      </c>
      <c r="N22" s="15">
        <v>0.7819776256686275</v>
      </c>
      <c r="O22" s="15">
        <v>41.642833481333206</v>
      </c>
      <c r="P22" s="15">
        <v>0.30570409772253443</v>
      </c>
      <c r="Q22" s="15">
        <v>0.52793748969269427</v>
      </c>
      <c r="R22" s="15">
        <v>0</v>
      </c>
      <c r="S22" s="15">
        <v>173.92265436579089</v>
      </c>
      <c r="T22" s="15">
        <v>422.75886007097989</v>
      </c>
      <c r="U22" s="15">
        <v>13.547353922672787</v>
      </c>
      <c r="V22" s="15">
        <v>10031.448586191671</v>
      </c>
      <c r="W22" s="15">
        <v>163743.89570749138</v>
      </c>
      <c r="X22" s="15">
        <v>13554.985458333935</v>
      </c>
      <c r="Y22" s="15">
        <v>6477.0058341587674</v>
      </c>
      <c r="Z22" s="15">
        <v>259.09991692773013</v>
      </c>
      <c r="AA22" s="15">
        <v>166.42693095612074</v>
      </c>
      <c r="AB22" s="15">
        <v>70.052104142058454</v>
      </c>
      <c r="AC22" s="15">
        <v>145.72112402245875</v>
      </c>
      <c r="AD22" s="15">
        <v>18.641642030036525</v>
      </c>
      <c r="AE22" s="15">
        <v>368.55353013075347</v>
      </c>
      <c r="AF22" s="15">
        <v>127.10679386284473</v>
      </c>
      <c r="AG22" s="15">
        <v>1803.6740245464498</v>
      </c>
      <c r="AH22" s="15">
        <v>28.040883330814125</v>
      </c>
      <c r="AI22" s="15">
        <v>43.628340653604056</v>
      </c>
      <c r="AJ22" s="15">
        <v>0</v>
      </c>
    </row>
    <row r="23" spans="1:36" x14ac:dyDescent="0.2">
      <c r="A23" s="15">
        <v>2102.9739823560458</v>
      </c>
      <c r="B23" s="15">
        <v>643.14390314752131</v>
      </c>
      <c r="C23" s="15">
        <v>86.306741515748996</v>
      </c>
      <c r="D23" s="15">
        <v>387.35559174959064</v>
      </c>
      <c r="E23" s="15">
        <v>5811.0432496095582</v>
      </c>
      <c r="F23" s="15">
        <v>543.67037375774282</v>
      </c>
      <c r="G23" s="15">
        <v>1966.7745181252951</v>
      </c>
      <c r="H23" s="15">
        <v>1042.0211391897685</v>
      </c>
      <c r="I23" s="15">
        <v>2196.9636112222806</v>
      </c>
      <c r="J23" s="15">
        <v>866.03712246790951</v>
      </c>
      <c r="K23" s="15">
        <v>67.000254982078943</v>
      </c>
      <c r="L23" s="15">
        <v>31.789576220704966</v>
      </c>
      <c r="M23" s="15">
        <v>86.720246672296412</v>
      </c>
      <c r="N23" s="15">
        <v>213.52089064550421</v>
      </c>
      <c r="O23" s="15">
        <v>874.98964113564318</v>
      </c>
      <c r="P23" s="15">
        <v>327.05816880154828</v>
      </c>
      <c r="Q23" s="15">
        <v>148.62120193973169</v>
      </c>
      <c r="R23" s="15">
        <v>0</v>
      </c>
      <c r="S23" s="15">
        <v>103531.51352479709</v>
      </c>
      <c r="T23" s="15">
        <v>32632.442369434248</v>
      </c>
      <c r="U23" s="15">
        <v>2377.0121439071891</v>
      </c>
      <c r="V23" s="15">
        <v>61964.470817096233</v>
      </c>
      <c r="W23" s="15">
        <v>1014315.841475671</v>
      </c>
      <c r="X23" s="15">
        <v>24734.335153553959</v>
      </c>
      <c r="Y23" s="15">
        <v>125573.47129846651</v>
      </c>
      <c r="Z23" s="15">
        <v>82491.634728774152</v>
      </c>
      <c r="AA23" s="15">
        <v>114802.77444487052</v>
      </c>
      <c r="AB23" s="15">
        <v>64588.643999576227</v>
      </c>
      <c r="AC23" s="15">
        <v>12838.848340541485</v>
      </c>
      <c r="AD23" s="15">
        <v>5249.0358782316016</v>
      </c>
      <c r="AE23" s="15">
        <v>6116.8634967597382</v>
      </c>
      <c r="AF23" s="15">
        <v>33771.103609647333</v>
      </c>
      <c r="AG23" s="15">
        <v>36876.622177217083</v>
      </c>
      <c r="AH23" s="15">
        <v>29190.791758947631</v>
      </c>
      <c r="AI23" s="15">
        <v>11950.811747689468</v>
      </c>
      <c r="AJ23" s="15">
        <v>0</v>
      </c>
    </row>
    <row r="24" spans="1:36" x14ac:dyDescent="0.2">
      <c r="A24" s="15">
        <v>166.50624321653424</v>
      </c>
      <c r="B24" s="15">
        <v>95.422986793822602</v>
      </c>
      <c r="C24" s="15">
        <v>15.806354276666776</v>
      </c>
      <c r="D24" s="15">
        <v>19.743382442641501</v>
      </c>
      <c r="E24" s="15">
        <v>256.79491173201325</v>
      </c>
      <c r="F24" s="15">
        <v>2189.9412556513971</v>
      </c>
      <c r="G24" s="15">
        <v>14.08673914757167</v>
      </c>
      <c r="H24" s="15">
        <v>362.0493991797731</v>
      </c>
      <c r="I24" s="15">
        <v>79.080077088146382</v>
      </c>
      <c r="J24" s="15">
        <v>76.796355143058705</v>
      </c>
      <c r="K24" s="15">
        <v>19.158763214974702</v>
      </c>
      <c r="L24" s="15">
        <v>17.407988426949583</v>
      </c>
      <c r="M24" s="15">
        <v>18.741261943610056</v>
      </c>
      <c r="N24" s="15">
        <v>108.53363060381197</v>
      </c>
      <c r="O24" s="15">
        <v>542.447422057013</v>
      </c>
      <c r="P24" s="15">
        <v>79.059066964400216</v>
      </c>
      <c r="Q24" s="15">
        <v>88.082131206588855</v>
      </c>
      <c r="R24" s="15">
        <v>0</v>
      </c>
      <c r="S24" s="15">
        <v>8530.9633420439986</v>
      </c>
      <c r="T24" s="15">
        <v>5038.7558932358497</v>
      </c>
      <c r="U24" s="15">
        <v>453.05119714037596</v>
      </c>
      <c r="V24" s="15">
        <v>3286.876330098838</v>
      </c>
      <c r="W24" s="15">
        <v>46648.147858803917</v>
      </c>
      <c r="X24" s="15">
        <v>103687.38677201243</v>
      </c>
      <c r="Y24" s="15">
        <v>936.01474429386474</v>
      </c>
      <c r="Z24" s="15">
        <v>29828.409864894733</v>
      </c>
      <c r="AA24" s="15">
        <v>4300.564785314049</v>
      </c>
      <c r="AB24" s="15">
        <v>5960.5887278057235</v>
      </c>
      <c r="AC24" s="15">
        <v>3820.7267018021021</v>
      </c>
      <c r="AD24" s="15">
        <v>2991.3847987172326</v>
      </c>
      <c r="AE24" s="15">
        <v>1375.7388620879276</v>
      </c>
      <c r="AF24" s="15">
        <v>17864.797682208278</v>
      </c>
      <c r="AG24" s="15">
        <v>23792.20877440551</v>
      </c>
      <c r="AH24" s="15">
        <v>7343.4720942459026</v>
      </c>
      <c r="AI24" s="15">
        <v>7371.1176078161498</v>
      </c>
      <c r="AJ24" s="15">
        <v>0</v>
      </c>
    </row>
    <row r="25" spans="1:36" x14ac:dyDescent="0.2">
      <c r="A25" s="15">
        <v>2.1896659958818794</v>
      </c>
      <c r="B25" s="15">
        <v>3.6102808387220824</v>
      </c>
      <c r="C25" s="15">
        <v>0.47680959649322419</v>
      </c>
      <c r="D25" s="15">
        <v>32.939000694211607</v>
      </c>
      <c r="E25" s="15">
        <v>20.106738750028271</v>
      </c>
      <c r="F25" s="15">
        <v>92.499030089740216</v>
      </c>
      <c r="G25" s="15">
        <v>857.25517416030016</v>
      </c>
      <c r="H25" s="15">
        <v>27.323462181615845</v>
      </c>
      <c r="I25" s="15">
        <v>37.563089227792055</v>
      </c>
      <c r="J25" s="15">
        <v>12.530575144023205</v>
      </c>
      <c r="K25" s="15">
        <v>26.330519357704553</v>
      </c>
      <c r="L25" s="15">
        <v>6.8080318180712451</v>
      </c>
      <c r="M25" s="15">
        <v>26.62046343563032</v>
      </c>
      <c r="N25" s="15">
        <v>27.388665427067611</v>
      </c>
      <c r="O25" s="15">
        <v>448.48082249743044</v>
      </c>
      <c r="P25" s="15">
        <v>6.5264779298535682</v>
      </c>
      <c r="Q25" s="15">
        <v>6.7713122614518992</v>
      </c>
      <c r="R25" s="15">
        <v>0</v>
      </c>
      <c r="S25" s="15">
        <v>112.12313866006224</v>
      </c>
      <c r="T25" s="15">
        <v>190.52901320315226</v>
      </c>
      <c r="U25" s="15">
        <v>13.658731784898166</v>
      </c>
      <c r="V25" s="15">
        <v>5480.5234943747455</v>
      </c>
      <c r="W25" s="15">
        <v>3650.39150165919</v>
      </c>
      <c r="X25" s="15">
        <v>4377.0394567899784</v>
      </c>
      <c r="Y25" s="15">
        <v>56928.815953256177</v>
      </c>
      <c r="Z25" s="15">
        <v>2249.8202323027408</v>
      </c>
      <c r="AA25" s="15">
        <v>2041.594706928568</v>
      </c>
      <c r="AB25" s="15">
        <v>972.00695586910899</v>
      </c>
      <c r="AC25" s="15">
        <v>5247.9265470105365</v>
      </c>
      <c r="AD25" s="15">
        <v>1169.2169123038268</v>
      </c>
      <c r="AE25" s="15">
        <v>1953.0016279275762</v>
      </c>
      <c r="AF25" s="15">
        <v>4505.6189609071189</v>
      </c>
      <c r="AG25" s="15">
        <v>19659.42485273222</v>
      </c>
      <c r="AH25" s="15">
        <v>605.86861617047566</v>
      </c>
      <c r="AI25" s="15">
        <v>566.32819924830574</v>
      </c>
      <c r="AJ25" s="15">
        <v>0</v>
      </c>
    </row>
    <row r="26" spans="1:36" x14ac:dyDescent="0.2">
      <c r="A26" s="15">
        <v>336.49935016219882</v>
      </c>
      <c r="B26" s="15">
        <v>182.18596593608299</v>
      </c>
      <c r="C26" s="15">
        <v>30.986119952310915</v>
      </c>
      <c r="D26" s="15">
        <v>74.349976467954988</v>
      </c>
      <c r="E26" s="15">
        <v>1342.7955687861747</v>
      </c>
      <c r="F26" s="15">
        <v>128.68324979892412</v>
      </c>
      <c r="G26" s="15">
        <v>412.61472117815435</v>
      </c>
      <c r="H26" s="15">
        <v>379.40885313076433</v>
      </c>
      <c r="I26" s="15">
        <v>459.03490719544254</v>
      </c>
      <c r="J26" s="15">
        <v>296.95063413176166</v>
      </c>
      <c r="K26" s="15">
        <v>48.317322117619334</v>
      </c>
      <c r="L26" s="15">
        <v>20.716305364775849</v>
      </c>
      <c r="M26" s="15">
        <v>24.228941143971049</v>
      </c>
      <c r="N26" s="15">
        <v>95.403626102873986</v>
      </c>
      <c r="O26" s="15">
        <v>500.38843730846281</v>
      </c>
      <c r="P26" s="15">
        <v>215.57498188939508</v>
      </c>
      <c r="Q26" s="15">
        <v>59.380759133943016</v>
      </c>
      <c r="R26" s="15">
        <v>0</v>
      </c>
      <c r="S26" s="15">
        <v>20098.701926200531</v>
      </c>
      <c r="T26" s="15">
        <v>11215.056311517739</v>
      </c>
      <c r="U26" s="15">
        <v>1035.3781467188694</v>
      </c>
      <c r="V26" s="15">
        <v>14429.752001608755</v>
      </c>
      <c r="W26" s="15">
        <v>284363.67368643353</v>
      </c>
      <c r="X26" s="15">
        <v>7102.8347379693905</v>
      </c>
      <c r="Y26" s="15">
        <v>31961.942204972307</v>
      </c>
      <c r="Z26" s="15">
        <v>36440.636775988292</v>
      </c>
      <c r="AA26" s="15">
        <v>29101.833323168124</v>
      </c>
      <c r="AB26" s="15">
        <v>26868.847094786492</v>
      </c>
      <c r="AC26" s="15">
        <v>11233.047258348457</v>
      </c>
      <c r="AD26" s="15">
        <v>4150.0394307855913</v>
      </c>
      <c r="AE26" s="15">
        <v>2073.4226366483554</v>
      </c>
      <c r="AF26" s="15">
        <v>18306.90293458688</v>
      </c>
      <c r="AG26" s="15">
        <v>25585.894464336478</v>
      </c>
      <c r="AH26" s="15">
        <v>23343.412716896633</v>
      </c>
      <c r="AI26" s="15">
        <v>5793.0529456803451</v>
      </c>
      <c r="AJ26" s="15">
        <v>0</v>
      </c>
    </row>
    <row r="27" spans="1:36" x14ac:dyDescent="0.2">
      <c r="A27" s="15">
        <v>86.867747647593575</v>
      </c>
      <c r="B27" s="15">
        <v>21.625879433523458</v>
      </c>
      <c r="C27" s="15">
        <v>18.155998355095942</v>
      </c>
      <c r="D27" s="15">
        <v>99.234621026908073</v>
      </c>
      <c r="E27" s="15">
        <v>447.34150202092195</v>
      </c>
      <c r="F27" s="15">
        <v>75.061214567974403</v>
      </c>
      <c r="G27" s="15">
        <v>56.196513870722811</v>
      </c>
      <c r="H27" s="15">
        <v>441.24681038107047</v>
      </c>
      <c r="I27" s="15">
        <v>707.65512976456773</v>
      </c>
      <c r="J27" s="15">
        <v>25.941791697954766</v>
      </c>
      <c r="K27" s="15">
        <v>12.247440119078487</v>
      </c>
      <c r="L27" s="15">
        <v>25.201237210015091</v>
      </c>
      <c r="M27" s="15">
        <v>5.1846804095424677</v>
      </c>
      <c r="N27" s="15">
        <v>33.005552627069825</v>
      </c>
      <c r="O27" s="15">
        <v>166.7857545852078</v>
      </c>
      <c r="P27" s="15">
        <v>31.479130452108947</v>
      </c>
      <c r="Q27" s="15">
        <v>79.541540550735021</v>
      </c>
      <c r="R27" s="15">
        <v>0</v>
      </c>
      <c r="S27" s="15">
        <v>8598.8487469605734</v>
      </c>
      <c r="T27" s="15">
        <v>2206.2680997709704</v>
      </c>
      <c r="U27" s="15">
        <v>1005.4255107572026</v>
      </c>
      <c r="V27" s="15">
        <v>31918.260609850542</v>
      </c>
      <c r="W27" s="15">
        <v>157000.62368380628</v>
      </c>
      <c r="X27" s="15">
        <v>6866.3074624675091</v>
      </c>
      <c r="Y27" s="15">
        <v>7214.3264040282738</v>
      </c>
      <c r="Z27" s="15">
        <v>70235.721017977761</v>
      </c>
      <c r="AA27" s="15">
        <v>74352.275579767564</v>
      </c>
      <c r="AB27" s="15">
        <v>3890.1174331419702</v>
      </c>
      <c r="AC27" s="15">
        <v>4718.870112501063</v>
      </c>
      <c r="AD27" s="15">
        <v>8366.8069884903798</v>
      </c>
      <c r="AE27" s="15">
        <v>735.3148908500583</v>
      </c>
      <c r="AF27" s="15">
        <v>10496.269550250809</v>
      </c>
      <c r="AG27" s="15">
        <v>14133.517528063494</v>
      </c>
      <c r="AH27" s="15">
        <v>5649.1965702950711</v>
      </c>
      <c r="AI27" s="15">
        <v>12860.377580481898</v>
      </c>
      <c r="AJ27" s="15">
        <v>0</v>
      </c>
    </row>
    <row r="28" spans="1:36" x14ac:dyDescent="0.2">
      <c r="A28" s="15">
        <v>0.203176862221288</v>
      </c>
      <c r="B28" s="15">
        <v>3.1551941144409401E-2</v>
      </c>
      <c r="C28" s="15">
        <v>0.22090418419386643</v>
      </c>
      <c r="D28" s="15">
        <v>5.5617253533159072</v>
      </c>
      <c r="E28" s="15">
        <v>31.357578102556669</v>
      </c>
      <c r="F28" s="15">
        <v>12.78117307387469</v>
      </c>
      <c r="G28" s="15">
        <v>20.371288263853714</v>
      </c>
      <c r="H28" s="15">
        <v>66.545536034738987</v>
      </c>
      <c r="I28" s="15">
        <v>27.534480310090011</v>
      </c>
      <c r="J28" s="15">
        <v>4.3402287771818724</v>
      </c>
      <c r="K28" s="15">
        <v>9.607789741898646</v>
      </c>
      <c r="L28" s="15">
        <v>20.500778919463123</v>
      </c>
      <c r="M28" s="15">
        <v>2.1915599836163691</v>
      </c>
      <c r="N28" s="15">
        <v>28.585247120640044</v>
      </c>
      <c r="O28" s="15">
        <v>395.32485437176234</v>
      </c>
      <c r="P28" s="15">
        <v>48.056795812253448</v>
      </c>
      <c r="Q28" s="15">
        <v>184.17262643421495</v>
      </c>
      <c r="R28" s="15">
        <v>0</v>
      </c>
      <c r="S28" s="15">
        <v>11.130618894103732</v>
      </c>
      <c r="T28" s="15">
        <v>1.7814511038283198</v>
      </c>
      <c r="U28" s="15">
        <v>6.7701302323211774</v>
      </c>
      <c r="V28" s="15">
        <v>990.03114040085643</v>
      </c>
      <c r="W28" s="15">
        <v>6090.7112932789423</v>
      </c>
      <c r="X28" s="15">
        <v>647.05573403151357</v>
      </c>
      <c r="Y28" s="15">
        <v>1447.332192417045</v>
      </c>
      <c r="Z28" s="15">
        <v>5862.1740555581582</v>
      </c>
      <c r="AA28" s="15">
        <v>1601.079160546755</v>
      </c>
      <c r="AB28" s="15">
        <v>360.19583063182478</v>
      </c>
      <c r="AC28" s="15">
        <v>2048.7053631953772</v>
      </c>
      <c r="AD28" s="15">
        <v>3766.7913614335912</v>
      </c>
      <c r="AE28" s="15">
        <v>172.01568414522282</v>
      </c>
      <c r="AF28" s="15">
        <v>5030.9874353668656</v>
      </c>
      <c r="AG28" s="15">
        <v>18539.957855182533</v>
      </c>
      <c r="AH28" s="15">
        <v>4772.8972553740796</v>
      </c>
      <c r="AI28" s="15">
        <v>16479.655105693295</v>
      </c>
      <c r="AJ28" s="15">
        <v>0</v>
      </c>
    </row>
    <row r="29" spans="1:36" x14ac:dyDescent="0.2">
      <c r="A29" s="15">
        <v>0.4705596341227759</v>
      </c>
      <c r="B29" s="15">
        <v>0.20301973237862256</v>
      </c>
      <c r="C29" s="15">
        <v>0.25543525424298186</v>
      </c>
      <c r="D29" s="15">
        <v>7.3913474496264593</v>
      </c>
      <c r="E29" s="15">
        <v>94.390364065050747</v>
      </c>
      <c r="F29" s="15">
        <v>59.873858286116601</v>
      </c>
      <c r="G29" s="15">
        <v>20.107119043887415</v>
      </c>
      <c r="H29" s="15">
        <v>222.65481397783253</v>
      </c>
      <c r="I29" s="15">
        <v>94.540252484587768</v>
      </c>
      <c r="J29" s="15">
        <v>15.125170846542977</v>
      </c>
      <c r="K29" s="15">
        <v>235.88815400882564</v>
      </c>
      <c r="L29" s="15">
        <v>145.04606215870226</v>
      </c>
      <c r="M29" s="15">
        <v>14.499003284937139</v>
      </c>
      <c r="N29" s="15">
        <v>324.02482998490814</v>
      </c>
      <c r="O29" s="15">
        <v>576.30279270701385</v>
      </c>
      <c r="P29" s="15">
        <v>44.490903027630708</v>
      </c>
      <c r="Q29" s="15">
        <v>44.415716602268411</v>
      </c>
      <c r="R29" s="15">
        <v>0</v>
      </c>
      <c r="S29" s="15">
        <v>24.342179482958603</v>
      </c>
      <c r="T29" s="15">
        <v>10.823950592188346</v>
      </c>
      <c r="U29" s="15">
        <v>7.3921989125108247</v>
      </c>
      <c r="V29" s="15">
        <v>1242.4034847693979</v>
      </c>
      <c r="W29" s="15">
        <v>17312.225056698135</v>
      </c>
      <c r="X29" s="15">
        <v>2862.2525187661549</v>
      </c>
      <c r="Y29" s="15">
        <v>1348.9607197787632</v>
      </c>
      <c r="Z29" s="15">
        <v>18521.305594072601</v>
      </c>
      <c r="AA29" s="15">
        <v>5191.0164540923415</v>
      </c>
      <c r="AB29" s="15">
        <v>1185.293969961793</v>
      </c>
      <c r="AC29" s="15">
        <v>47496.528951764463</v>
      </c>
      <c r="AD29" s="15">
        <v>25165.575874395327</v>
      </c>
      <c r="AE29" s="15">
        <v>1074.6141631845855</v>
      </c>
      <c r="AF29" s="15">
        <v>53850.445413443551</v>
      </c>
      <c r="AG29" s="15">
        <v>25521.43405653337</v>
      </c>
      <c r="AH29" s="15">
        <v>4172.5180314961372</v>
      </c>
      <c r="AI29" s="15">
        <v>3752.8347122116998</v>
      </c>
      <c r="AJ29" s="15">
        <v>0</v>
      </c>
    </row>
    <row r="30" spans="1:36" x14ac:dyDescent="0.2">
      <c r="A30" s="15">
        <v>134.9898185593083</v>
      </c>
      <c r="B30" s="15">
        <v>46.625631713816951</v>
      </c>
      <c r="C30" s="15">
        <v>20.89290903209945</v>
      </c>
      <c r="D30" s="15">
        <v>45.954734223661774</v>
      </c>
      <c r="E30" s="15">
        <v>326.17377579305918</v>
      </c>
      <c r="F30" s="15">
        <v>210.27379894801612</v>
      </c>
      <c r="G30" s="15">
        <v>126.61131491632257</v>
      </c>
      <c r="H30" s="15">
        <v>424.63882268172023</v>
      </c>
      <c r="I30" s="15">
        <v>299.11071375230443</v>
      </c>
      <c r="J30" s="15">
        <v>58.664931064144795</v>
      </c>
      <c r="K30" s="15">
        <v>63.5614820353357</v>
      </c>
      <c r="L30" s="15">
        <v>485.09050430708555</v>
      </c>
      <c r="M30" s="15">
        <v>321.2224069870004</v>
      </c>
      <c r="N30" s="15">
        <v>100.283832663651</v>
      </c>
      <c r="O30" s="15">
        <v>1304.5758139090071</v>
      </c>
      <c r="P30" s="15">
        <v>91.239567270908864</v>
      </c>
      <c r="Q30" s="15">
        <v>47.605787900495187</v>
      </c>
      <c r="R30" s="15">
        <v>0</v>
      </c>
      <c r="S30" s="15">
        <v>7016.598835741227</v>
      </c>
      <c r="T30" s="15">
        <v>2497.7738919815561</v>
      </c>
      <c r="U30" s="15">
        <v>607.53676416211124</v>
      </c>
      <c r="V30" s="15">
        <v>7761.5801094932649</v>
      </c>
      <c r="W30" s="15">
        <v>60111.160397168329</v>
      </c>
      <c r="X30" s="15">
        <v>10100.356546079211</v>
      </c>
      <c r="Y30" s="15">
        <v>8534.9860637654147</v>
      </c>
      <c r="Z30" s="15">
        <v>35492.78250996823</v>
      </c>
      <c r="AA30" s="15">
        <v>16502.451287529013</v>
      </c>
      <c r="AB30" s="15">
        <v>4619.3959938571097</v>
      </c>
      <c r="AC30" s="15">
        <v>12859.692927572278</v>
      </c>
      <c r="AD30" s="15">
        <v>84567.705280766852</v>
      </c>
      <c r="AE30" s="15">
        <v>23922.198328046194</v>
      </c>
      <c r="AF30" s="15">
        <v>16746.450673918582</v>
      </c>
      <c r="AG30" s="15">
        <v>58050.306225089473</v>
      </c>
      <c r="AH30" s="15">
        <v>8597.8736957985784</v>
      </c>
      <c r="AI30" s="15">
        <v>4041.6933854901667</v>
      </c>
      <c r="AJ30" s="15">
        <v>0</v>
      </c>
    </row>
    <row r="31" spans="1:36" x14ac:dyDescent="0.2">
      <c r="A31" s="15">
        <v>0.10158288447475342</v>
      </c>
      <c r="B31" s="15">
        <v>8.6292492225208878E-2</v>
      </c>
      <c r="C31" s="15">
        <v>0.22360599389108418</v>
      </c>
      <c r="D31" s="15">
        <v>2.5148046788189991</v>
      </c>
      <c r="E31" s="15">
        <v>27.550604028895016</v>
      </c>
      <c r="F31" s="15">
        <v>26.299320226494977</v>
      </c>
      <c r="G31" s="15">
        <v>13.325171657050221</v>
      </c>
      <c r="H31" s="15">
        <v>429.05227113846286</v>
      </c>
      <c r="I31" s="15">
        <v>65.330490083772986</v>
      </c>
      <c r="J31" s="15">
        <v>76.894245549005888</v>
      </c>
      <c r="K31" s="15">
        <v>19.49206008811398</v>
      </c>
      <c r="L31" s="15">
        <v>24.214689236557305</v>
      </c>
      <c r="M31" s="15">
        <v>25.66381624471488</v>
      </c>
      <c r="N31" s="15">
        <v>61.836961803589986</v>
      </c>
      <c r="O31" s="15">
        <v>61.727942099369038</v>
      </c>
      <c r="P31" s="15">
        <v>64.648929636792644</v>
      </c>
      <c r="Q31" s="15">
        <v>77.49266338744664</v>
      </c>
      <c r="R31" s="15">
        <v>0</v>
      </c>
      <c r="S31" s="15">
        <v>5.7036866069320569</v>
      </c>
      <c r="T31" s="15">
        <v>4.9935670518772399</v>
      </c>
      <c r="U31" s="15">
        <v>7.0237100052246735</v>
      </c>
      <c r="V31" s="15">
        <v>458.81079352399519</v>
      </c>
      <c r="W31" s="15">
        <v>5484.6216853585165</v>
      </c>
      <c r="X31" s="15">
        <v>1364.6005682536352</v>
      </c>
      <c r="Y31" s="15">
        <v>970.31465425586453</v>
      </c>
      <c r="Z31" s="15">
        <v>38738.253498799306</v>
      </c>
      <c r="AA31" s="15">
        <v>3893.5153144185583</v>
      </c>
      <c r="AB31" s="15">
        <v>6540.4849360546114</v>
      </c>
      <c r="AC31" s="15">
        <v>4259.9431736566785</v>
      </c>
      <c r="AD31" s="15">
        <v>4560.0557642570811</v>
      </c>
      <c r="AE31" s="15">
        <v>2064.5526963810335</v>
      </c>
      <c r="AF31" s="15">
        <v>11154.483757213489</v>
      </c>
      <c r="AG31" s="15">
        <v>2967.0609775654571</v>
      </c>
      <c r="AH31" s="15">
        <v>6580.7995706298825</v>
      </c>
      <c r="AI31" s="15">
        <v>7106.7931447097981</v>
      </c>
      <c r="AJ31" s="15">
        <v>0</v>
      </c>
    </row>
    <row r="32" spans="1:36" x14ac:dyDescent="0.2">
      <c r="A32" s="15">
        <v>28.224992621644951</v>
      </c>
      <c r="B32" s="15">
        <v>9.7011494644902783</v>
      </c>
      <c r="C32" s="15">
        <v>8.8406810637560724</v>
      </c>
      <c r="D32" s="15">
        <v>213.27562539256581</v>
      </c>
      <c r="E32" s="15">
        <v>751.22799197960148</v>
      </c>
      <c r="F32" s="15">
        <v>346.91983876928606</v>
      </c>
      <c r="G32" s="15">
        <v>194.89540295125104</v>
      </c>
      <c r="H32" s="15">
        <v>1299.6927729777804</v>
      </c>
      <c r="I32" s="15">
        <v>610.02900667467145</v>
      </c>
      <c r="J32" s="15">
        <v>112.73245556455133</v>
      </c>
      <c r="K32" s="15">
        <v>272.44132552051707</v>
      </c>
      <c r="L32" s="15">
        <v>292.4371898346435</v>
      </c>
      <c r="M32" s="15">
        <v>78.776562801258336</v>
      </c>
      <c r="N32" s="15">
        <v>378.68492409086343</v>
      </c>
      <c r="O32" s="15">
        <v>1774.2743965302341</v>
      </c>
      <c r="P32" s="15">
        <v>225.2653384243994</v>
      </c>
      <c r="Q32" s="15">
        <v>198.67701681340967</v>
      </c>
      <c r="R32" s="15">
        <v>0</v>
      </c>
      <c r="S32" s="15">
        <v>1497.8173251422004</v>
      </c>
      <c r="T32" s="15">
        <v>530.58011293972527</v>
      </c>
      <c r="U32" s="15">
        <v>262.45735807150567</v>
      </c>
      <c r="V32" s="15">
        <v>36775.661128019216</v>
      </c>
      <c r="W32" s="15">
        <v>141343.94610920709</v>
      </c>
      <c r="X32" s="15">
        <v>17012.96697075195</v>
      </c>
      <c r="Y32" s="15">
        <v>13413.165147220341</v>
      </c>
      <c r="Z32" s="15">
        <v>110907.37694802895</v>
      </c>
      <c r="AA32" s="15">
        <v>34361.044390011477</v>
      </c>
      <c r="AB32" s="15">
        <v>9062.6451393878924</v>
      </c>
      <c r="AC32" s="15">
        <v>56274.150437942153</v>
      </c>
      <c r="AD32" s="15">
        <v>52049.163484055527</v>
      </c>
      <c r="AE32" s="15">
        <v>5989.515062454846</v>
      </c>
      <c r="AF32" s="15">
        <v>64560.850939214171</v>
      </c>
      <c r="AG32" s="15">
        <v>80603.770376610308</v>
      </c>
      <c r="AH32" s="15">
        <v>21672.129908571278</v>
      </c>
      <c r="AI32" s="15">
        <v>17220.692655658531</v>
      </c>
      <c r="AJ32" s="15">
        <v>0</v>
      </c>
    </row>
    <row r="33" spans="1:36" x14ac:dyDescent="0.2">
      <c r="A33" s="15">
        <v>4.0024785711098279</v>
      </c>
      <c r="B33" s="15">
        <v>1.2245412271098146</v>
      </c>
      <c r="C33" s="15">
        <v>0.43466513143601443</v>
      </c>
      <c r="D33" s="15">
        <v>3.676478246329594</v>
      </c>
      <c r="E33" s="15">
        <v>27.965545510987127</v>
      </c>
      <c r="F33" s="15">
        <v>10.004538801803227</v>
      </c>
      <c r="G33" s="15">
        <v>3.7835887877408676</v>
      </c>
      <c r="H33" s="15">
        <v>27.842645503600131</v>
      </c>
      <c r="I33" s="15">
        <v>15.593843720464264</v>
      </c>
      <c r="J33" s="15">
        <v>2.6863951690137657</v>
      </c>
      <c r="K33" s="15">
        <v>3.8735706871393161</v>
      </c>
      <c r="L33" s="15">
        <v>5.1498072121775751</v>
      </c>
      <c r="M33" s="15">
        <v>1.5681955446141012</v>
      </c>
      <c r="N33" s="15">
        <v>10.689629733975092</v>
      </c>
      <c r="O33" s="15">
        <v>35.84687491398784</v>
      </c>
      <c r="P33" s="15">
        <v>7.3631898689041932</v>
      </c>
      <c r="Q33" s="15">
        <v>7.1734358122629462</v>
      </c>
      <c r="R33" s="15">
        <v>0</v>
      </c>
      <c r="S33" s="15">
        <v>410.43603118793703</v>
      </c>
      <c r="T33" s="15">
        <v>129.41738930740527</v>
      </c>
      <c r="U33" s="15">
        <v>24.935569054936479</v>
      </c>
      <c r="V33" s="15">
        <v>1225.018695670947</v>
      </c>
      <c r="W33" s="15">
        <v>10167.640833427518</v>
      </c>
      <c r="X33" s="15">
        <v>948.06791076286709</v>
      </c>
      <c r="Y33" s="15">
        <v>503.18195429597603</v>
      </c>
      <c r="Z33" s="15">
        <v>4591.1520844035613</v>
      </c>
      <c r="AA33" s="15">
        <v>1697.3073751253571</v>
      </c>
      <c r="AB33" s="15">
        <v>417.31823032873319</v>
      </c>
      <c r="AC33" s="15">
        <v>1546.1046972920669</v>
      </c>
      <c r="AD33" s="15">
        <v>1771.1835688693418</v>
      </c>
      <c r="AE33" s="15">
        <v>230.40202977604829</v>
      </c>
      <c r="AF33" s="15">
        <v>3521.6431295734214</v>
      </c>
      <c r="AG33" s="15">
        <v>3146.8592842802245</v>
      </c>
      <c r="AH33" s="15">
        <v>1368.8777805066654</v>
      </c>
      <c r="AI33" s="15">
        <v>1201.4941301339418</v>
      </c>
      <c r="AJ33" s="15">
        <v>0</v>
      </c>
    </row>
    <row r="34" spans="1:36" x14ac:dyDescent="0.2">
      <c r="A34" s="15">
        <v>5.131421693998732E-2</v>
      </c>
      <c r="B34" s="15">
        <v>1.6813932198398142E-2</v>
      </c>
      <c r="C34" s="15">
        <v>8.5716628057619826E-4</v>
      </c>
      <c r="D34" s="15">
        <v>1.9215779964455484</v>
      </c>
      <c r="E34" s="15">
        <v>4.6476767541293986</v>
      </c>
      <c r="F34" s="15">
        <v>3.3847833173346249</v>
      </c>
      <c r="G34" s="15">
        <v>8.2598613091808618E-2</v>
      </c>
      <c r="H34" s="15">
        <v>14.489004852603314</v>
      </c>
      <c r="I34" s="15">
        <v>34.36143631566388</v>
      </c>
      <c r="J34" s="15">
        <v>0.30613296392304457</v>
      </c>
      <c r="K34" s="15">
        <v>0.38035007147169664</v>
      </c>
      <c r="L34" s="15">
        <v>13.306906228001584</v>
      </c>
      <c r="M34" s="15">
        <v>9.845289677109953E-2</v>
      </c>
      <c r="N34" s="15">
        <v>42.755320947083376</v>
      </c>
      <c r="O34" s="15">
        <v>30.239328323693794</v>
      </c>
      <c r="P34" s="15">
        <v>395.65286166483907</v>
      </c>
      <c r="Q34" s="15">
        <v>6.8714414923712948</v>
      </c>
      <c r="R34" s="15">
        <v>0</v>
      </c>
      <c r="S34" s="15">
        <v>2.7631804626820897</v>
      </c>
      <c r="T34" s="15">
        <v>0.93313309973105296</v>
      </c>
      <c r="U34" s="15">
        <v>2.582168856824691E-2</v>
      </c>
      <c r="V34" s="15">
        <v>336.22020825270522</v>
      </c>
      <c r="W34" s="15">
        <v>887.33558017234498</v>
      </c>
      <c r="X34" s="15">
        <v>168.43344278284027</v>
      </c>
      <c r="Y34" s="15">
        <v>5.7683149186823792</v>
      </c>
      <c r="Z34" s="15">
        <v>1254.5986583595545</v>
      </c>
      <c r="AA34" s="15">
        <v>1963.9648447463355</v>
      </c>
      <c r="AB34" s="15">
        <v>24.972535266410379</v>
      </c>
      <c r="AC34" s="15">
        <v>79.719762424449797</v>
      </c>
      <c r="AD34" s="15">
        <v>2403.2822537962165</v>
      </c>
      <c r="AE34" s="15">
        <v>7.5957325325404934</v>
      </c>
      <c r="AF34" s="15">
        <v>7396.5284499743166</v>
      </c>
      <c r="AG34" s="15">
        <v>1393.9694081344421</v>
      </c>
      <c r="AH34" s="15">
        <v>38624.962029421738</v>
      </c>
      <c r="AI34" s="15">
        <v>604.3623056866154</v>
      </c>
      <c r="AJ34" s="15">
        <v>0</v>
      </c>
    </row>
    <row r="35" spans="1:36" x14ac:dyDescent="0.2">
      <c r="A35" s="15">
        <v>2.5674787743040381</v>
      </c>
      <c r="B35" s="15">
        <v>0.85566206826017988</v>
      </c>
      <c r="C35" s="15">
        <v>0.86711602408162225</v>
      </c>
      <c r="D35" s="15">
        <v>8.3276015862798562</v>
      </c>
      <c r="E35" s="15">
        <v>27.626451397255753</v>
      </c>
      <c r="F35" s="15">
        <v>15.78537917469713</v>
      </c>
      <c r="G35" s="15">
        <v>2.7299494991577373</v>
      </c>
      <c r="H35" s="15">
        <v>51.966012800769178</v>
      </c>
      <c r="I35" s="15">
        <v>32.604372334250627</v>
      </c>
      <c r="J35" s="15">
        <v>6.7246609858115756</v>
      </c>
      <c r="K35" s="15">
        <v>35.780141257182066</v>
      </c>
      <c r="L35" s="15">
        <v>13.632882337747825</v>
      </c>
      <c r="M35" s="15">
        <v>2.4451231784821013</v>
      </c>
      <c r="N35" s="15">
        <v>20.618886118811687</v>
      </c>
      <c r="O35" s="15">
        <v>71.914580210889824</v>
      </c>
      <c r="P35" s="15">
        <v>35.204259265812844</v>
      </c>
      <c r="Q35" s="15">
        <v>32.134925721806148</v>
      </c>
      <c r="R35" s="15">
        <v>0</v>
      </c>
      <c r="S35" s="15">
        <v>141.14023407946235</v>
      </c>
      <c r="T35" s="15">
        <v>48.478481835524867</v>
      </c>
      <c r="U35" s="15">
        <v>26.666695407202219</v>
      </c>
      <c r="V35" s="15">
        <v>1487.5040705196277</v>
      </c>
      <c r="W35" s="15">
        <v>5384.5512177097517</v>
      </c>
      <c r="X35" s="15">
        <v>801.90865372803091</v>
      </c>
      <c r="Y35" s="15">
        <v>194.62707166257692</v>
      </c>
      <c r="Z35" s="15">
        <v>4593.6519295745138</v>
      </c>
      <c r="AA35" s="15">
        <v>1902.4387018236812</v>
      </c>
      <c r="AB35" s="15">
        <v>560.0094576425563</v>
      </c>
      <c r="AC35" s="15">
        <v>7655.9126941777995</v>
      </c>
      <c r="AD35" s="15">
        <v>2513.5515549688348</v>
      </c>
      <c r="AE35" s="15">
        <v>192.58139803700385</v>
      </c>
      <c r="AF35" s="15">
        <v>3641.4587025190835</v>
      </c>
      <c r="AG35" s="15">
        <v>3384.3126716741572</v>
      </c>
      <c r="AH35" s="15">
        <v>3508.4992891365105</v>
      </c>
      <c r="AI35" s="15">
        <v>2885.354936204445</v>
      </c>
      <c r="AJ35" s="15">
        <v>0</v>
      </c>
    </row>
    <row r="36" spans="1:36" x14ac:dyDescent="0.2">
      <c r="A36" s="15">
        <v>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CA7-660C-418E-9634-327301BBB3F2}">
  <sheetPr>
    <tabColor rgb="FFFF0000"/>
  </sheetPr>
  <dimension ref="A1:A36"/>
  <sheetViews>
    <sheetView showGridLines="0" workbookViewId="0"/>
  </sheetViews>
  <sheetFormatPr defaultRowHeight="12.75" x14ac:dyDescent="0.2"/>
  <cols>
    <col min="1" max="1" width="9.7109375" style="2" bestFit="1" customWidth="1"/>
    <col min="2" max="16384" width="9.140625" style="2"/>
  </cols>
  <sheetData>
    <row r="1" spans="1:1" x14ac:dyDescent="0.2">
      <c r="A1" s="16">
        <v>4738.988537907494</v>
      </c>
    </row>
    <row r="2" spans="1:1" x14ac:dyDescent="0.2">
      <c r="A2" s="16">
        <v>873.06229406413831</v>
      </c>
    </row>
    <row r="3" spans="1:1" x14ac:dyDescent="0.2">
      <c r="A3" s="16">
        <v>706.5054629699996</v>
      </c>
    </row>
    <row r="4" spans="1:1" x14ac:dyDescent="0.2">
      <c r="A4" s="16">
        <v>1280.4165544611676</v>
      </c>
    </row>
    <row r="5" spans="1:1" x14ac:dyDescent="0.2">
      <c r="A5" s="16">
        <v>12257.73254903799</v>
      </c>
    </row>
    <row r="6" spans="1:1" x14ac:dyDescent="0.2">
      <c r="A6" s="16">
        <v>3119.3956794366777</v>
      </c>
    </row>
    <row r="7" spans="1:1" x14ac:dyDescent="0.2">
      <c r="A7" s="16">
        <v>6807.1030985713642</v>
      </c>
    </row>
    <row r="8" spans="1:1" x14ac:dyDescent="0.2">
      <c r="A8" s="16">
        <v>9712.2237092501127</v>
      </c>
    </row>
    <row r="9" spans="1:1" x14ac:dyDescent="0.2">
      <c r="A9" s="16">
        <v>4288.9448894465568</v>
      </c>
    </row>
    <row r="10" spans="1:1" x14ac:dyDescent="0.2">
      <c r="A10" s="16">
        <v>3364.9418619130488</v>
      </c>
    </row>
    <row r="11" spans="1:1" x14ac:dyDescent="0.2">
      <c r="A11" s="16">
        <v>1045.0863254535896</v>
      </c>
    </row>
    <row r="12" spans="1:1" x14ac:dyDescent="0.2">
      <c r="A12" s="16">
        <v>1914.5532124236197</v>
      </c>
    </row>
    <row r="13" spans="1:1" x14ac:dyDescent="0.2">
      <c r="A13" s="16">
        <v>7865.2596719350631</v>
      </c>
    </row>
    <row r="14" spans="1:1" x14ac:dyDescent="0.2">
      <c r="A14" s="16">
        <v>568.86346043722642</v>
      </c>
    </row>
    <row r="15" spans="1:1" x14ac:dyDescent="0.2">
      <c r="A15" s="16">
        <v>32707.394676566906</v>
      </c>
    </row>
    <row r="16" spans="1:1" x14ac:dyDescent="0.2">
      <c r="A16" s="16">
        <v>4474.7343264975252</v>
      </c>
    </row>
    <row r="17" spans="1:1" x14ac:dyDescent="0.2">
      <c r="A17" s="16">
        <v>2295.3516530185202</v>
      </c>
    </row>
    <row r="18" spans="1:1" x14ac:dyDescent="0.2">
      <c r="A18" s="16">
        <v>873</v>
      </c>
    </row>
    <row r="19" spans="1:1" x14ac:dyDescent="0.2">
      <c r="A19" s="16">
        <v>222191.3749077738</v>
      </c>
    </row>
    <row r="20" spans="1:1" x14ac:dyDescent="0.2">
      <c r="A20" s="16">
        <v>50786.160372494938</v>
      </c>
    </row>
    <row r="21" spans="1:1" x14ac:dyDescent="0.2">
      <c r="A21" s="16">
        <v>21630.701284383835</v>
      </c>
    </row>
    <row r="22" spans="1:1" x14ac:dyDescent="0.2">
      <c r="A22" s="16">
        <v>201163.56863219338</v>
      </c>
    </row>
    <row r="23" spans="1:1" x14ac:dyDescent="0.2">
      <c r="A23" s="16">
        <v>1692129.8137939251</v>
      </c>
    </row>
    <row r="24" spans="1:1" x14ac:dyDescent="0.2">
      <c r="A24" s="16">
        <v>147760.47692796611</v>
      </c>
    </row>
    <row r="25" spans="1:1" x14ac:dyDescent="0.2">
      <c r="A25" s="16">
        <v>453036.29696344794</v>
      </c>
    </row>
    <row r="26" spans="1:1" x14ac:dyDescent="0.2">
      <c r="A26" s="16">
        <v>790981.17758756643</v>
      </c>
    </row>
    <row r="27" spans="1:1" x14ac:dyDescent="0.2">
      <c r="A27" s="16">
        <v>214614.19113288185</v>
      </c>
    </row>
    <row r="28" spans="1:1" x14ac:dyDescent="0.2">
      <c r="A28" s="16">
        <v>259233.21004111762</v>
      </c>
    </row>
    <row r="29" spans="1:1" x14ac:dyDescent="0.2">
      <c r="A29" s="16">
        <v>210399.9778459681</v>
      </c>
    </row>
    <row r="30" spans="1:1" x14ac:dyDescent="0.2">
      <c r="A30" s="16">
        <v>326569.62094426068</v>
      </c>
    </row>
    <row r="31" spans="1:1" x14ac:dyDescent="0.2">
      <c r="A31" s="16">
        <v>569687.13642450282</v>
      </c>
    </row>
    <row r="32" spans="1:1" x14ac:dyDescent="0.2">
      <c r="A32" s="16">
        <v>132606.64536233305</v>
      </c>
    </row>
    <row r="33" spans="1:1" x14ac:dyDescent="0.2">
      <c r="A33" s="16">
        <v>1428054.7444031655</v>
      </c>
    </row>
    <row r="34" spans="1:1" x14ac:dyDescent="0.2">
      <c r="A34" s="16">
        <v>412413.05364947795</v>
      </c>
    </row>
    <row r="35" spans="1:1" x14ac:dyDescent="0.2">
      <c r="A35" s="16">
        <v>189654.69650821792</v>
      </c>
    </row>
    <row r="36" spans="1:1" x14ac:dyDescent="0.2">
      <c r="A36" s="16">
        <v>74285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4970-11B8-4BA4-88EA-256228C98846}">
  <sheetPr>
    <tabColor rgb="FFFF0000"/>
  </sheetPr>
  <dimension ref="A1:A36"/>
  <sheetViews>
    <sheetView showGridLines="0" workbookViewId="0"/>
  </sheetViews>
  <sheetFormatPr defaultRowHeight="12.75" x14ac:dyDescent="0.2"/>
  <cols>
    <col min="1" max="1" width="9.7109375" style="2" bestFit="1" customWidth="1"/>
    <col min="2" max="16384" width="9.140625" style="2"/>
  </cols>
  <sheetData>
    <row r="1" spans="1:1" x14ac:dyDescent="0.2">
      <c r="A1" s="36">
        <v>7951.1234028865993</v>
      </c>
    </row>
    <row r="2" spans="1:1" x14ac:dyDescent="0.2">
      <c r="A2" s="36">
        <v>3029.7830690444398</v>
      </c>
    </row>
    <row r="3" spans="1:1" x14ac:dyDescent="0.2">
      <c r="A3" s="36">
        <v>1287.8771775103501</v>
      </c>
    </row>
    <row r="4" spans="1:1" x14ac:dyDescent="0.2">
      <c r="A4" s="36">
        <v>2403.06652064529</v>
      </c>
    </row>
    <row r="5" spans="1:1" x14ac:dyDescent="0.2">
      <c r="A5" s="36">
        <v>19116.979027354431</v>
      </c>
    </row>
    <row r="6" spans="1:1" x14ac:dyDescent="0.2">
      <c r="A6" s="36">
        <v>8979.6590660182501</v>
      </c>
    </row>
    <row r="7" spans="1:1" x14ac:dyDescent="0.2">
      <c r="A7" s="36">
        <v>8494.3940160171805</v>
      </c>
    </row>
    <row r="8" spans="1:1" x14ac:dyDescent="0.2">
      <c r="A8" s="36">
        <v>16370.87409598597</v>
      </c>
    </row>
    <row r="9" spans="1:1" x14ac:dyDescent="0.2">
      <c r="A9" s="36">
        <v>11717.50855293681</v>
      </c>
    </row>
    <row r="10" spans="1:1" x14ac:dyDescent="0.2">
      <c r="A10" s="36">
        <v>4225.1309961089</v>
      </c>
    </row>
    <row r="11" spans="1:1" x14ac:dyDescent="0.2">
      <c r="A11" s="36">
        <v>2111.37542132716</v>
      </c>
    </row>
    <row r="12" spans="1:1" x14ac:dyDescent="0.2">
      <c r="A12" s="36">
        <v>4031.3202935535896</v>
      </c>
    </row>
    <row r="13" spans="1:1" x14ac:dyDescent="0.2">
      <c r="A13" s="36">
        <v>9084.3966255256091</v>
      </c>
    </row>
    <row r="14" spans="1:1" x14ac:dyDescent="0.2">
      <c r="A14" s="36">
        <v>4878.3244729048502</v>
      </c>
    </row>
    <row r="15" spans="1:1" x14ac:dyDescent="0.2">
      <c r="A15" s="36">
        <v>33314.335478394933</v>
      </c>
    </row>
    <row r="16" spans="1:1" x14ac:dyDescent="0.2">
      <c r="A16" s="36">
        <v>5039.9438310490905</v>
      </c>
    </row>
    <row r="17" spans="1:1" x14ac:dyDescent="0.2">
      <c r="A17" s="36">
        <v>2735.87024834566</v>
      </c>
    </row>
    <row r="18" spans="1:1" x14ac:dyDescent="0.2">
      <c r="A18" s="36">
        <v>873</v>
      </c>
    </row>
    <row r="19" spans="1:1" x14ac:dyDescent="0.2">
      <c r="A19" s="36">
        <v>407356.87659711449</v>
      </c>
    </row>
    <row r="20" spans="1:1" x14ac:dyDescent="0.2">
      <c r="A20" s="36">
        <v>159978.21693095568</v>
      </c>
    </row>
    <row r="21" spans="1:1" x14ac:dyDescent="0.2">
      <c r="A21" s="36">
        <v>36912.122822489429</v>
      </c>
    </row>
    <row r="22" spans="1:1" x14ac:dyDescent="0.2">
      <c r="A22" s="36">
        <v>400042.93347935466</v>
      </c>
    </row>
    <row r="23" spans="1:1" x14ac:dyDescent="0.2">
      <c r="A23" s="36">
        <v>3472532.0209726463</v>
      </c>
    </row>
    <row r="24" spans="1:1" x14ac:dyDescent="0.2">
      <c r="A24" s="36">
        <v>425140.34093398228</v>
      </c>
    </row>
    <row r="25" spans="1:1" x14ac:dyDescent="0.2">
      <c r="A25" s="36">
        <v>564395.60598398244</v>
      </c>
    </row>
    <row r="26" spans="1:1" x14ac:dyDescent="0.2">
      <c r="A26" s="36">
        <v>1348693.1259040139</v>
      </c>
    </row>
    <row r="27" spans="1:1" x14ac:dyDescent="0.2">
      <c r="A27" s="36">
        <v>637195.49144706305</v>
      </c>
    </row>
    <row r="28" spans="1:1" x14ac:dyDescent="0.2">
      <c r="A28" s="36">
        <v>327919.86900389125</v>
      </c>
    </row>
    <row r="29" spans="1:1" x14ac:dyDescent="0.2">
      <c r="A29" s="36">
        <v>421039.62457867281</v>
      </c>
    </row>
    <row r="30" spans="1:1" x14ac:dyDescent="0.2">
      <c r="A30" s="36">
        <v>692707.67970644636</v>
      </c>
    </row>
    <row r="31" spans="1:1" x14ac:dyDescent="0.2">
      <c r="A31" s="36">
        <v>666825.60337447445</v>
      </c>
    </row>
    <row r="32" spans="1:1" x14ac:dyDescent="0.2">
      <c r="A32" s="36">
        <v>802940.67552709486</v>
      </c>
    </row>
    <row r="33" spans="1:1" x14ac:dyDescent="0.2">
      <c r="A33" s="36">
        <v>1461124.6645216048</v>
      </c>
    </row>
    <row r="34" spans="1:1" x14ac:dyDescent="0.2">
      <c r="A34" s="36">
        <v>468117.05616895092</v>
      </c>
    </row>
    <row r="35" spans="1:1" x14ac:dyDescent="0.2">
      <c r="A35" s="36">
        <v>228939.12975165428</v>
      </c>
    </row>
    <row r="36" spans="1:1" x14ac:dyDescent="0.2">
      <c r="A36" s="36">
        <v>74285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07B2-ADD7-4AFA-A7A3-77DDF0B57B5C}">
  <sheetPr>
    <tabColor rgb="FFFF0000"/>
  </sheetPr>
  <dimension ref="A1:A36"/>
  <sheetViews>
    <sheetView showGridLines="0" workbookViewId="0"/>
  </sheetViews>
  <sheetFormatPr defaultRowHeight="12.75" x14ac:dyDescent="0.2"/>
  <cols>
    <col min="1" max="1" width="9.7109375" style="36" bestFit="1" customWidth="1"/>
    <col min="2" max="16384" width="9.140625" style="2"/>
  </cols>
  <sheetData>
    <row r="1" spans="1:1" x14ac:dyDescent="0.2">
      <c r="A1" s="36">
        <v>4389.4897824521495</v>
      </c>
    </row>
    <row r="2" spans="1:1" x14ac:dyDescent="0.2">
      <c r="A2" s="36">
        <v>2068.6071168784501</v>
      </c>
    </row>
    <row r="3" spans="1:1" x14ac:dyDescent="0.2">
      <c r="A3" s="36">
        <v>864.27974117815995</v>
      </c>
    </row>
    <row r="4" spans="1:1" x14ac:dyDescent="0.2">
      <c r="A4" s="36">
        <v>1256.8195941775798</v>
      </c>
    </row>
    <row r="5" spans="1:1" x14ac:dyDescent="0.2">
      <c r="A5" s="36">
        <v>4915.6098573920708</v>
      </c>
    </row>
    <row r="6" spans="1:1" x14ac:dyDescent="0.2">
      <c r="A6" s="36">
        <v>4544.0600422856296</v>
      </c>
    </row>
    <row r="7" spans="1:1" x14ac:dyDescent="0.2">
      <c r="A7" s="36">
        <v>3852.1173377612504</v>
      </c>
    </row>
    <row r="8" spans="1:1" x14ac:dyDescent="0.2">
      <c r="A8" s="36">
        <v>10524.93867243949</v>
      </c>
    </row>
    <row r="9" spans="1:1" x14ac:dyDescent="0.2">
      <c r="A9" s="36">
        <v>4477.1953308358998</v>
      </c>
    </row>
    <row r="10" spans="1:1" x14ac:dyDescent="0.2">
      <c r="A10" s="36">
        <v>2372.2781260864399</v>
      </c>
    </row>
    <row r="11" spans="1:1" x14ac:dyDescent="0.2">
      <c r="A11" s="36">
        <v>810.88577074281977</v>
      </c>
    </row>
    <row r="12" spans="1:1" x14ac:dyDescent="0.2">
      <c r="A12" s="36">
        <v>2622.7096491492798</v>
      </c>
    </row>
    <row r="13" spans="1:1" x14ac:dyDescent="0.2">
      <c r="A13" s="36">
        <v>8436.5599458633988</v>
      </c>
    </row>
    <row r="14" spans="1:1" x14ac:dyDescent="0.2">
      <c r="A14" s="36">
        <v>3261.34227468673</v>
      </c>
    </row>
    <row r="15" spans="1:1" x14ac:dyDescent="0.2">
      <c r="A15" s="36">
        <v>24687.477408937753</v>
      </c>
    </row>
    <row r="16" spans="1:1" x14ac:dyDescent="0.2">
      <c r="A16" s="36">
        <v>2936.3948157535706</v>
      </c>
    </row>
    <row r="17" spans="1:1" x14ac:dyDescent="0.2">
      <c r="A17" s="36">
        <v>1395.5941395446503</v>
      </c>
    </row>
    <row r="18" spans="1:1" x14ac:dyDescent="0.2">
      <c r="A18" s="36">
        <v>873</v>
      </c>
    </row>
    <row r="19" spans="1:1" x14ac:dyDescent="0.2">
      <c r="A19" s="36">
        <v>201647.51021754832</v>
      </c>
    </row>
    <row r="20" spans="1:1" x14ac:dyDescent="0.2">
      <c r="A20" s="36">
        <v>75023.392883122506</v>
      </c>
    </row>
    <row r="21" spans="1:1" x14ac:dyDescent="0.2">
      <c r="A21" s="36">
        <v>26720.720258821635</v>
      </c>
    </row>
    <row r="22" spans="1:1" x14ac:dyDescent="0.2">
      <c r="A22" s="36">
        <v>181560.18040582226</v>
      </c>
    </row>
    <row r="23" spans="1:1" x14ac:dyDescent="0.2">
      <c r="A23" s="36">
        <v>758566.39014260843</v>
      </c>
    </row>
    <row r="24" spans="1:1" x14ac:dyDescent="0.2">
      <c r="A24" s="36">
        <v>186317.93995771543</v>
      </c>
    </row>
    <row r="25" spans="1:1" x14ac:dyDescent="0.2">
      <c r="A25" s="36">
        <v>244790.88266223809</v>
      </c>
    </row>
    <row r="26" spans="1:1" x14ac:dyDescent="0.2">
      <c r="A26" s="36">
        <v>812065.06132756197</v>
      </c>
    </row>
    <row r="27" spans="1:1" x14ac:dyDescent="0.2">
      <c r="A27" s="36">
        <v>279993.80466916552</v>
      </c>
    </row>
    <row r="28" spans="1:1" x14ac:dyDescent="0.2">
      <c r="A28" s="36">
        <v>155816.72187391401</v>
      </c>
    </row>
    <row r="29" spans="1:1" x14ac:dyDescent="0.2">
      <c r="A29" s="36">
        <v>218065.11422925736</v>
      </c>
    </row>
    <row r="30" spans="1:1" x14ac:dyDescent="0.2">
      <c r="A30" s="36">
        <v>457669.29035085073</v>
      </c>
    </row>
    <row r="31" spans="1:1" x14ac:dyDescent="0.2">
      <c r="A31" s="36">
        <v>611147.44005413633</v>
      </c>
    </row>
    <row r="32" spans="1:1" x14ac:dyDescent="0.2">
      <c r="A32" s="36">
        <v>505430.65772531339</v>
      </c>
    </row>
    <row r="33" spans="1:1" x14ac:dyDescent="0.2">
      <c r="A33" s="36">
        <v>1081403.5225910621</v>
      </c>
    </row>
    <row r="34" spans="1:1" x14ac:dyDescent="0.2">
      <c r="A34" s="36">
        <v>283310.60518424644</v>
      </c>
    </row>
    <row r="35" spans="1:1" x14ac:dyDescent="0.2">
      <c r="A35" s="36">
        <v>118580.4058604553</v>
      </c>
    </row>
    <row r="36" spans="1:1" x14ac:dyDescent="0.2">
      <c r="A36" s="36">
        <v>74285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1013-5588-4392-B130-59EE8A9C564C}">
  <sheetPr>
    <tabColor rgb="FFFF0000"/>
  </sheetPr>
  <dimension ref="A1:A36"/>
  <sheetViews>
    <sheetView showGridLines="0" workbookViewId="0"/>
  </sheetViews>
  <sheetFormatPr defaultRowHeight="12.75" x14ac:dyDescent="0.2"/>
  <cols>
    <col min="1" max="1" width="9.7109375" style="36" bestFit="1" customWidth="1"/>
    <col min="2" max="16384" width="9.140625" style="2"/>
  </cols>
  <sheetData>
    <row r="1" spans="1:1" x14ac:dyDescent="0.2">
      <c r="A1" s="36">
        <v>380.41324636646715</v>
      </c>
    </row>
    <row r="2" spans="1:1" x14ac:dyDescent="0.2">
      <c r="A2" s="36">
        <v>364.14276011222285</v>
      </c>
    </row>
    <row r="3" spans="1:1" x14ac:dyDescent="0.2">
      <c r="A3" s="36">
        <v>128.02547674544385</v>
      </c>
    </row>
    <row r="4" spans="1:1" x14ac:dyDescent="0.2">
      <c r="A4" s="36">
        <v>463.88932496469977</v>
      </c>
    </row>
    <row r="5" spans="1:1" x14ac:dyDescent="0.2">
      <c r="A5" s="36">
        <v>1818.3948835093781</v>
      </c>
    </row>
    <row r="6" spans="1:1" x14ac:dyDescent="0.2">
      <c r="A6" s="36">
        <v>455.77913254482689</v>
      </c>
    </row>
    <row r="7" spans="1:1" x14ac:dyDescent="0.2">
      <c r="A7" s="36">
        <v>1838.4987195504004</v>
      </c>
    </row>
    <row r="8" spans="1:1" x14ac:dyDescent="0.2">
      <c r="A8" s="36">
        <v>7363.2808165761244</v>
      </c>
    </row>
    <row r="9" spans="1:1" x14ac:dyDescent="0.2">
      <c r="A9" s="36">
        <v>2276.7269155582267</v>
      </c>
    </row>
    <row r="10" spans="1:1" x14ac:dyDescent="0.2">
      <c r="A10" s="36">
        <v>1200.233425807781</v>
      </c>
    </row>
    <row r="11" spans="1:1" x14ac:dyDescent="0.2">
      <c r="A11" s="36">
        <v>472.65145016266843</v>
      </c>
    </row>
    <row r="12" spans="1:1" x14ac:dyDescent="0.2">
      <c r="A12" s="36">
        <v>1341.3912523744464</v>
      </c>
    </row>
    <row r="13" spans="1:1" x14ac:dyDescent="0.2">
      <c r="A13" s="36">
        <v>80.038625308317023</v>
      </c>
    </row>
    <row r="14" spans="1:1" x14ac:dyDescent="0.2">
      <c r="A14" s="36">
        <v>2433.4520373367745</v>
      </c>
    </row>
    <row r="15" spans="1:1" x14ac:dyDescent="0.2">
      <c r="A15" s="36">
        <v>15680.238802369771</v>
      </c>
    </row>
    <row r="16" spans="1:1" x14ac:dyDescent="0.2">
      <c r="A16" s="36">
        <v>5705.1660591172013</v>
      </c>
    </row>
    <row r="17" spans="1:1" x14ac:dyDescent="0.2">
      <c r="A17" s="36">
        <v>884.69662206484497</v>
      </c>
    </row>
    <row r="18" spans="1:1" x14ac:dyDescent="0.2">
      <c r="A18" s="36">
        <v>962.49121146521952</v>
      </c>
    </row>
    <row r="19" spans="1:1" x14ac:dyDescent="0.2">
      <c r="A19" s="36">
        <v>32739.586753633535</v>
      </c>
    </row>
    <row r="20" spans="1:1" x14ac:dyDescent="0.2">
      <c r="A20" s="36">
        <v>22132.857239887777</v>
      </c>
    </row>
    <row r="21" spans="1:1" x14ac:dyDescent="0.2">
      <c r="A21" s="36">
        <v>2568.9745232545561</v>
      </c>
    </row>
    <row r="22" spans="1:1" x14ac:dyDescent="0.2">
      <c r="A22" s="36">
        <v>28159.110675035303</v>
      </c>
    </row>
    <row r="23" spans="1:1" x14ac:dyDescent="0.2">
      <c r="A23" s="36">
        <v>439381.60511649062</v>
      </c>
    </row>
    <row r="24" spans="1:1" x14ac:dyDescent="0.2">
      <c r="A24" s="36">
        <v>44259.220867455173</v>
      </c>
    </row>
    <row r="25" spans="1:1" x14ac:dyDescent="0.2">
      <c r="A25" s="36">
        <v>108517.50128044959</v>
      </c>
    </row>
    <row r="26" spans="1:1" x14ac:dyDescent="0.2">
      <c r="A26" s="36">
        <v>413473.71918342391</v>
      </c>
    </row>
    <row r="27" spans="1:1" x14ac:dyDescent="0.2">
      <c r="A27" s="36">
        <v>151479.27308444178</v>
      </c>
    </row>
    <row r="28" spans="1:1" x14ac:dyDescent="0.2">
      <c r="A28" s="36">
        <v>73341.76657419221</v>
      </c>
    </row>
    <row r="29" spans="1:1" x14ac:dyDescent="0.2">
      <c r="A29" s="36">
        <v>102223.34854983733</v>
      </c>
    </row>
    <row r="30" spans="1:1" x14ac:dyDescent="0.2">
      <c r="A30" s="36">
        <v>178435.60874762555</v>
      </c>
    </row>
    <row r="31" spans="1:1" x14ac:dyDescent="0.2">
      <c r="A31" s="36">
        <v>8700.9613746916839</v>
      </c>
    </row>
    <row r="32" spans="1:1" x14ac:dyDescent="0.2">
      <c r="A32" s="36">
        <v>275823.54796266323</v>
      </c>
    </row>
    <row r="33" spans="1:1" x14ac:dyDescent="0.2">
      <c r="A33" s="36">
        <v>974559.7611976302</v>
      </c>
    </row>
    <row r="34" spans="1:1" x14ac:dyDescent="0.2">
      <c r="A34" s="36">
        <v>183448.83394088279</v>
      </c>
    </row>
    <row r="35" spans="1:1" x14ac:dyDescent="0.2">
      <c r="A35" s="36">
        <v>60389.303377935154</v>
      </c>
    </row>
    <row r="36" spans="1:1" x14ac:dyDescent="0.2">
      <c r="A36" s="36">
        <v>74195.508788534775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27FE-F857-473E-8480-C695A42C913C}">
  <sheetPr>
    <tabColor rgb="FFFF0000"/>
  </sheetPr>
  <dimension ref="A1:A36"/>
  <sheetViews>
    <sheetView showGridLines="0" workbookViewId="0"/>
  </sheetViews>
  <sheetFormatPr defaultRowHeight="12.75" x14ac:dyDescent="0.2"/>
  <cols>
    <col min="1" max="1" width="10.7109375" style="36" bestFit="1" customWidth="1"/>
    <col min="2" max="16384" width="9.140625" style="2"/>
  </cols>
  <sheetData>
    <row r="1" spans="1:1" x14ac:dyDescent="0.2">
      <c r="A1" s="36">
        <v>219384.90371032312</v>
      </c>
    </row>
    <row r="2" spans="1:1" x14ac:dyDescent="0.2">
      <c r="A2" s="36">
        <v>187526.44794736028</v>
      </c>
    </row>
    <row r="3" spans="1:1" x14ac:dyDescent="0.2">
      <c r="A3" s="36">
        <v>87012.004232640276</v>
      </c>
    </row>
    <row r="4" spans="1:1" x14ac:dyDescent="0.2">
      <c r="A4" s="36">
        <v>8464.3402377350612</v>
      </c>
    </row>
    <row r="5" spans="1:1" x14ac:dyDescent="0.2">
      <c r="A5" s="36">
        <v>111796.91445102793</v>
      </c>
    </row>
    <row r="6" spans="1:1" x14ac:dyDescent="0.2">
      <c r="A6" s="36">
        <v>9681.4761277509424</v>
      </c>
    </row>
    <row r="7" spans="1:1" x14ac:dyDescent="0.2">
      <c r="A7" s="36">
        <v>232760.0056411915</v>
      </c>
    </row>
    <row r="8" spans="1:1" x14ac:dyDescent="0.2">
      <c r="A8" s="36">
        <v>521608.94213553914</v>
      </c>
    </row>
    <row r="9" spans="1:1" x14ac:dyDescent="0.2">
      <c r="A9" s="36">
        <v>111312.59023706717</v>
      </c>
    </row>
    <row r="10" spans="1:1" x14ac:dyDescent="0.2">
      <c r="A10" s="36">
        <v>143055.68863688191</v>
      </c>
    </row>
    <row r="11" spans="1:1" x14ac:dyDescent="0.2">
      <c r="A11" s="36">
        <v>12394.522974496291</v>
      </c>
    </row>
    <row r="12" spans="1:1" x14ac:dyDescent="0.2">
      <c r="A12" s="36">
        <v>16582.139509334884</v>
      </c>
    </row>
    <row r="13" spans="1:1" x14ac:dyDescent="0.2">
      <c r="A13" s="36">
        <v>5707.8352113916853</v>
      </c>
    </row>
    <row r="14" spans="1:1" x14ac:dyDescent="0.2">
      <c r="A14" s="36">
        <v>121892.26797958354</v>
      </c>
    </row>
    <row r="15" spans="1:1" x14ac:dyDescent="0.2">
      <c r="A15" s="36">
        <v>265146.46284828475</v>
      </c>
    </row>
    <row r="16" spans="1:1" x14ac:dyDescent="0.2">
      <c r="A16" s="36">
        <v>265838.53083251131</v>
      </c>
    </row>
    <row r="17" spans="1:1" x14ac:dyDescent="0.2">
      <c r="A17" s="36">
        <v>125776.00641043918</v>
      </c>
    </row>
    <row r="18" spans="1:1" x14ac:dyDescent="0.2">
      <c r="A18" s="36">
        <v>154378.06847215386</v>
      </c>
    </row>
    <row r="19" spans="1:1" x14ac:dyDescent="0.2">
      <c r="A19" s="36">
        <v>6290648.0962896748</v>
      </c>
    </row>
    <row r="20" spans="1:1" x14ac:dyDescent="0.2">
      <c r="A20" s="36">
        <v>5643062.5520526394</v>
      </c>
    </row>
    <row r="21" spans="1:1" x14ac:dyDescent="0.2">
      <c r="A21" s="36">
        <v>760253.99576735985</v>
      </c>
    </row>
    <row r="22" spans="1:1" x14ac:dyDescent="0.2">
      <c r="A22" s="36">
        <v>210914.65976226496</v>
      </c>
    </row>
    <row r="23" spans="1:1" x14ac:dyDescent="0.2">
      <c r="A23" s="36">
        <v>10883242.085548969</v>
      </c>
    </row>
    <row r="24" spans="1:1" x14ac:dyDescent="0.2">
      <c r="A24" s="36">
        <v>738201.52387224906</v>
      </c>
    </row>
    <row r="25" spans="1:1" x14ac:dyDescent="0.2">
      <c r="A25" s="36">
        <v>7512629.9943588087</v>
      </c>
    </row>
    <row r="26" spans="1:1" x14ac:dyDescent="0.2">
      <c r="A26" s="36">
        <v>18437413.057864461</v>
      </c>
    </row>
    <row r="27" spans="1:1" x14ac:dyDescent="0.2">
      <c r="A27" s="36">
        <v>5178036.4097629329</v>
      </c>
    </row>
    <row r="28" spans="1:1" x14ac:dyDescent="0.2">
      <c r="A28" s="36">
        <v>6186622.3113631187</v>
      </c>
    </row>
    <row r="29" spans="1:1" x14ac:dyDescent="0.2">
      <c r="A29" s="36">
        <v>1382200.477025504</v>
      </c>
    </row>
    <row r="30" spans="1:1" x14ac:dyDescent="0.2">
      <c r="A30" s="36">
        <v>1389649.8604906653</v>
      </c>
    </row>
    <row r="31" spans="1:1" x14ac:dyDescent="0.2">
      <c r="A31" s="36">
        <v>473632.16478860832</v>
      </c>
    </row>
    <row r="32" spans="1:1" x14ac:dyDescent="0.2">
      <c r="A32" s="36">
        <v>8576154.7320204191</v>
      </c>
    </row>
    <row r="33" spans="1:1" x14ac:dyDescent="0.2">
      <c r="A33" s="36">
        <v>11110823.537151719</v>
      </c>
    </row>
    <row r="34" spans="1:1" x14ac:dyDescent="0.2">
      <c r="A34" s="36">
        <v>6212567.4691674877</v>
      </c>
    </row>
    <row r="35" spans="1:1" x14ac:dyDescent="0.2">
      <c r="A35" s="36">
        <v>5719895.9935895596</v>
      </c>
    </row>
    <row r="36" spans="1:1" x14ac:dyDescent="0.2">
      <c r="A36" s="36">
        <v>6689490.9315278465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Sumário</vt:lpstr>
      <vt:lpstr>MIP_MA</vt:lpstr>
      <vt:lpstr>SET</vt:lpstr>
      <vt:lpstr>CI</vt:lpstr>
      <vt:lpstr>DF</vt:lpstr>
      <vt:lpstr>VBP</vt:lpstr>
      <vt:lpstr>VAB</vt:lpstr>
      <vt:lpstr>REM</vt:lpstr>
      <vt:lpstr>PO</vt:lpstr>
      <vt:lpstr>CF</vt:lpstr>
      <vt:lpstr>SP</vt:lpstr>
      <vt:lpstr>TRIB</vt:lpstr>
      <vt:lpstr>A</vt:lpstr>
      <vt:lpstr>I</vt:lpstr>
      <vt:lpstr>I - 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</dc:creator>
  <cp:lastModifiedBy>CARLOS HENRIQUE</cp:lastModifiedBy>
  <dcterms:created xsi:type="dcterms:W3CDTF">2024-02-08T20:25:31Z</dcterms:created>
  <dcterms:modified xsi:type="dcterms:W3CDTF">2024-02-08T20:32:46Z</dcterms:modified>
</cp:coreProperties>
</file>