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fe570407d8e87ac/Área de Trabalho/Data Science/Gen AI/projetos/chatbot-whatsapp/docs/"/>
    </mc:Choice>
  </mc:AlternateContent>
  <xr:revisionPtr revIDLastSave="338" documentId="11_AD4D361C20488DEA4E38A0CADC1D51825BDEDD8D" xr6:coauthVersionLast="47" xr6:coauthVersionMax="47" xr10:uidLastSave="{8BAAE077-42CD-4933-BFBE-B21ECAB74D8F}"/>
  <bookViews>
    <workbookView xWindow="-108" yWindow="-108" windowWidth="23256" windowHeight="12456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F8" i="2" s="1"/>
  <c r="G8" i="2" s="1"/>
  <c r="F9" i="2" s="1"/>
  <c r="G9" i="2" s="1"/>
  <c r="F10" i="2" s="1"/>
  <c r="G10" i="2" s="1"/>
  <c r="F11" i="2" s="1"/>
  <c r="G11" i="2" s="1"/>
  <c r="J11" i="2"/>
  <c r="J10" i="2"/>
  <c r="J9" i="2"/>
  <c r="J8" i="2"/>
</calcChain>
</file>

<file path=xl/sharedStrings.xml><?xml version="1.0" encoding="utf-8"?>
<sst xmlns="http://schemas.openxmlformats.org/spreadsheetml/2006/main" count="342" uniqueCount="148">
  <si>
    <t>Fase 1: Planejamento (01/06/2024 - 15/06/2024)</t>
  </si>
  <si>
    <t>ID</t>
  </si>
  <si>
    <t>Atividade</t>
  </si>
  <si>
    <t>Data de Início</t>
  </si>
  <si>
    <t>Data de Término</t>
  </si>
  <si>
    <t>Duração</t>
  </si>
  <si>
    <t>Predecessoras</t>
  </si>
  <si>
    <t>Reunião de Kickoff</t>
  </si>
  <si>
    <t>1 dia</t>
  </si>
  <si>
    <t>Definição do Escopo</t>
  </si>
  <si>
    <t>2 dias</t>
  </si>
  <si>
    <t>Levantamento de Requisitos</t>
  </si>
  <si>
    <t>3 dias</t>
  </si>
  <si>
    <t>Análise de Riscos</t>
  </si>
  <si>
    <t>Montagem da Equipe</t>
  </si>
  <si>
    <t>Planejamento do Cronograma</t>
  </si>
  <si>
    <t>Aprovação do Planejamento</t>
  </si>
  <si>
    <t>Responsáveis</t>
  </si>
  <si>
    <t>Descrição</t>
  </si>
  <si>
    <t>Status</t>
  </si>
  <si>
    <t>Reunião inicial para alinhar objetivos e expectativas do projeto.</t>
  </si>
  <si>
    <t>João Silva</t>
  </si>
  <si>
    <t>Concluído</t>
  </si>
  <si>
    <t>Definir o escopo do projeto e os limites das atividades.</t>
  </si>
  <si>
    <t>Coletar e documentar os requisitos do projeto com os stakeholders.</t>
  </si>
  <si>
    <t>João Silva, Ana Ferreira</t>
  </si>
  <si>
    <t>Identificar possíveis riscos e elaborar planos de mitigação.</t>
  </si>
  <si>
    <t>Selecionar e alocar os membros da equipe do projeto.</t>
  </si>
  <si>
    <t>Criar o cronograma detalhado do projeto com prazos e atividades.</t>
  </si>
  <si>
    <t>Obter aprovação do planejamento pelos stakeholders e ajustar conforme necessário.</t>
  </si>
  <si>
    <t>Objetivo: Definir os detalhes do projeto, escopo, requisitos e montar a equipe.</t>
  </si>
  <si>
    <t>Fase 2: Análise (16/06/2024 - 30/06/2024)</t>
  </si>
  <si>
    <t>Objetivo: Coletar e analisar dados, definir a arquitetura inicial e identificar necessidades técnicas.</t>
  </si>
  <si>
    <t>Coleta de Dados</t>
  </si>
  <si>
    <t>Coletar dados relevantes para análise e desenvolvimento do projeto.</t>
  </si>
  <si>
    <t>Ana Ferreira</t>
  </si>
  <si>
    <t>5 dias</t>
  </si>
  <si>
    <t>Análise Exploratória de Dados</t>
  </si>
  <si>
    <t>Analisar os dados coletados para identificar padrões e insights iniciais.</t>
  </si>
  <si>
    <t>Definição da Arquitetura</t>
  </si>
  <si>
    <t>Definir a arquitetura inicial do sistema, incluindo tecnologias e componentes principais.</t>
  </si>
  <si>
    <t>Maria Oliveira</t>
  </si>
  <si>
    <t>Fase 3: Design (01/07/2024 - 31/07/2024)</t>
  </si>
  <si>
    <t>Objetivo: Criar wireframes, protótipos e especificações técnicas detalhadas.</t>
  </si>
  <si>
    <t>Design de UX/UI</t>
  </si>
  <si>
    <t>Criar designs de experiência do usuário e interfaces visuais.</t>
  </si>
  <si>
    <t>Fernanda Lima</t>
  </si>
  <si>
    <t>10 dias</t>
  </si>
  <si>
    <t>Em execução</t>
  </si>
  <si>
    <t>Criação de Protótipos</t>
  </si>
  <si>
    <t>Desenvolver protótipos interativos com base nos designs de UX/UI.</t>
  </si>
  <si>
    <t>Revisão de Protótipos</t>
  </si>
  <si>
    <t>Revisar e ajustar os protótipos com base no feedback dos stakeholders.</t>
  </si>
  <si>
    <t>João Silva, Stakeholders</t>
  </si>
  <si>
    <t>Não iniciado</t>
  </si>
  <si>
    <t>Definição de Especificações Técnicas</t>
  </si>
  <si>
    <t>Documentar especificações técnicas detalhadas para o desenvolvimento.</t>
  </si>
  <si>
    <t>Maria Oliveira, Carlos Souza</t>
  </si>
  <si>
    <t>6 dias</t>
  </si>
  <si>
    <t>Fase 4: Desenvolvimento e Testes Iterativos (01/08/2024 - 30/10/2024)</t>
  </si>
  <si>
    <t>Objetivo: Implementar funcionalidades principais, desenvolver modelos de machine learning, e configurar integrações em ciclos iterativos.</t>
  </si>
  <si>
    <t>Iteração 1 (01/08/2024 - 30/08/2024)</t>
  </si>
  <si>
    <t>Desenvolvimento de Funcionalidades Básicas</t>
  </si>
  <si>
    <t>Implementar funcionalidades básicas do sistema.</t>
  </si>
  <si>
    <t>Desenvolvedores</t>
  </si>
  <si>
    <t>Testes Unitários e de Integração Iteração 1</t>
  </si>
  <si>
    <t>Executar testes unitários e de integração para as funcionalidades básicas.</t>
  </si>
  <si>
    <t>Equipe de QA</t>
  </si>
  <si>
    <t>Análise e Melhorias Iteração 1</t>
  </si>
  <si>
    <t>Analisar os resultados dos testes e implementar melhorias necessárias.</t>
  </si>
  <si>
    <t>Equipe de Desenvolvimento</t>
  </si>
  <si>
    <t>Iteração 2 (21/08/2024 - 20/09/2024</t>
  </si>
  <si>
    <t>Desenvolvimento de Funcionalidades Avançadas</t>
  </si>
  <si>
    <t>Implementar funcionalidades avançadas do sistema.</t>
  </si>
  <si>
    <t>Testes Unitários e de Integração Iteração 2</t>
  </si>
  <si>
    <t>Executar testes unitários e de integração para as funcionalidades avançadas.</t>
  </si>
  <si>
    <t>Análise e Melhorias Iteração 2</t>
  </si>
  <si>
    <t>Iteração 3 (11/09/2024 - 10/10/2024)</t>
  </si>
  <si>
    <t>Desenvolvimento de Modelos de ML</t>
  </si>
  <si>
    <t>Desenvolver e treinar modelos de machine learning.</t>
  </si>
  <si>
    <t>Especialistas em IA</t>
  </si>
  <si>
    <t>Testes Unitários e de Integração Iteração 3</t>
  </si>
  <si>
    <t>Executar testes unitários e de integração para os modelos de ML.</t>
  </si>
  <si>
    <t>Análise e Melhorias Iteração 3</t>
  </si>
  <si>
    <t>Iteração 4 (01/10/2024 - 30/10/2024)</t>
  </si>
  <si>
    <t>Planejamento</t>
  </si>
  <si>
    <t>Análise</t>
  </si>
  <si>
    <t>Design</t>
  </si>
  <si>
    <t>Desenvolvimento de Chatbot</t>
  </si>
  <si>
    <t>Desenvolver e integrar o chatbot inteligente no sistema.</t>
  </si>
  <si>
    <t>Desenvolvedores, Especialistas em IA</t>
  </si>
  <si>
    <t>Testes Unitários e de Integração Iteração 4</t>
  </si>
  <si>
    <t>Executar testes unitários e de integração para o chatbot.</t>
  </si>
  <si>
    <t>Análise e Melhorias Iteração 4</t>
  </si>
  <si>
    <t>Integração com CRM</t>
  </si>
  <si>
    <t>Integrar o sistema desenvolvido com o CRM existente.</t>
  </si>
  <si>
    <t>Especialista em Integração</t>
  </si>
  <si>
    <t>Fase 5: Testes Finais (01/11/2024 - 15/11/2024)</t>
  </si>
  <si>
    <t>Objetivo: Validar a funcionalidade, desempenho e segurança do sistema.</t>
  </si>
  <si>
    <t>Testes de Funcionalidade</t>
  </si>
  <si>
    <t>Executar testes finais para validar todas as funcionalidades do sistema.</t>
  </si>
  <si>
    <t>Testes de Desempenho</t>
  </si>
  <si>
    <t>Avaliar o desempenho do sistema sob carga.</t>
  </si>
  <si>
    <t>Engenheiro DevOps</t>
  </si>
  <si>
    <t>Testes de Segurança</t>
  </si>
  <si>
    <t>Realizar testes de segurança para garantir a proteção dos dados dos usuários.</t>
  </si>
  <si>
    <t>Especialista em Segurança</t>
  </si>
  <si>
    <t>Fase 6: Implementação (16/11/2024 - 30/11/2024)</t>
  </si>
  <si>
    <t>Objetivo: Desplegar o sistema em produção e realizar treinamentos para os usuários finais.</t>
  </si>
  <si>
    <t>Deploy em Produção</t>
  </si>
  <si>
    <t>Desplegar o sistema desenvolvido no ambiente de produção.</t>
  </si>
  <si>
    <t>Treinamento de Usuários</t>
  </si>
  <si>
    <t>Realizar treinamentos para os usuários finais sobre o uso do novo sistema.</t>
  </si>
  <si>
    <t>João Silva, Fernanda Lima</t>
  </si>
  <si>
    <t>Sessões de Feedback e Ajustes Finais</t>
  </si>
  <si>
    <t>Coletar feedback dos usuários e realizar ajustes finais no sistema.</t>
  </si>
  <si>
    <t>Todos os membros da equipe</t>
  </si>
  <si>
    <t>Fase 7: Avaliação (01/12/2024)</t>
  </si>
  <si>
    <t>Objetivo: Avaliar o sucesso do projeto, documentar lições aprendidas e planejar futuras melhorias.</t>
  </si>
  <si>
    <t>Reunião de Avaliação</t>
  </si>
  <si>
    <t>Avaliar o sucesso do projeto, documentar lições aprendidas e planejar melhorias futuras.</t>
  </si>
  <si>
    <t>Avaliação dos Resultados</t>
  </si>
  <si>
    <t>Testes Finais</t>
  </si>
  <si>
    <t>Fases</t>
  </si>
  <si>
    <t>Desenvolvimento e Testes (4x)</t>
  </si>
  <si>
    <t>Frontend - Funcionalidades</t>
  </si>
  <si>
    <t>Inserir CPF antes de começar o chat</t>
  </si>
  <si>
    <t>Caíque Filipini</t>
  </si>
  <si>
    <t>Escala de notas</t>
  </si>
  <si>
    <t>Função "Novo Chat"</t>
  </si>
  <si>
    <t>Salvar e mostrar histórico de chats</t>
  </si>
  <si>
    <t>Salvar chats no banco de dados</t>
  </si>
  <si>
    <t>Função "Pesquisar Chat"</t>
  </si>
  <si>
    <t>Exibição do Chat</t>
  </si>
  <si>
    <t>Inserir atividades já feitas</t>
  </si>
  <si>
    <t>Melhoria do código</t>
  </si>
  <si>
    <t>- Colocar em funções
- Definir e ajustar código em pipeline
- Solicitar melhoria pelo ChatGPT</t>
  </si>
  <si>
    <t>Função de carregar informações relevantes</t>
  </si>
  <si>
    <t>Prompt</t>
  </si>
  <si>
    <t>- Carregar Json com informações relevantes sobre o cliente</t>
  </si>
  <si>
    <t>- Formato:
&gt; Data: 07/06/2024 - CPF: 123.456.789-10 - Assunto: Negociação</t>
  </si>
  <si>
    <t>Inserir assunto da conversa após inserir o CPF</t>
  </si>
  <si>
    <t>- Lista de assuntos válidos
- Assunto deve ser inserido obrigatoriamente</t>
  </si>
  <si>
    <t>- Inserir CPF
- Validar CPF
- Sumir campo de digitação após inserir CPF válido
- Aparecer função de chat somente após inserir CPF válido
- Escrever também data e hora de início do chat
- Corrigir CPF (?)</t>
  </si>
  <si>
    <t>- Ajustar escala de notas
- Inserir descrições das notas</t>
  </si>
  <si>
    <t>- Fluxo de trabalho: Texto Cliente &gt; Sugestão &gt; Feedback &gt; Adicionar ao histórico
- Data e hora da mensagem
- Somente exibir a função de chat após o usuário inserir CPF e assunto (e, se for o caso, informações relevantes do cliente)</t>
  </si>
  <si>
    <t>Em desenvolvimento</t>
  </si>
  <si>
    <r>
      <t xml:space="preserve">Função de adicionar "json" com mensagens padrão sobre o cliente (valor da dívida, etc), sobre mensagens iniciais (ex: assunto que deseja tratar).
Outra opção é buscar essas informações em algum lugar. Ex: motor, API C2, etc.
Ou uma combinação dos dois. Ex: tenta buscar na base, </t>
    </r>
    <r>
      <rPr>
        <sz val="11"/>
        <color rgb="FFFF0000"/>
        <rFont val="Calibri"/>
        <family val="2"/>
        <scheme val="minor"/>
      </rPr>
      <t>se não conseguir, abre um campo para o usuário inserir as informações manualmente.</t>
    </r>
    <r>
      <rPr>
        <sz val="11"/>
        <color theme="1"/>
        <rFont val="Calibri"/>
        <family val="2"/>
        <scheme val="minor"/>
      </rPr>
      <t xml:space="preserve">
Cuidado: As informações do cliente podem ficar defasadas/desatualizadas. Verificar como lidar com isso.
A informação deve ser atualizada diariamente? Realtime?
Se for atualizada, tem como (ou faz sentido) ver o que foi atualizado? As informações anteriores?
Essa atividade está muito relacionada ao prompt e também a como vamos ter aceeso às informações do cliente. Se é via BD, API, Excel, etc.
</t>
    </r>
    <r>
      <rPr>
        <b/>
        <sz val="11"/>
        <color rgb="FFFF0000"/>
        <rFont val="Calibri"/>
        <family val="2"/>
        <scheme val="minor"/>
      </rPr>
      <t>Quando for pesquisar, cuidado com o zero na frente.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</si>
</sst>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3"/>
  <sheetViews>
    <sheetView showGridLines="0" zoomScale="70" zoomScaleNormal="70" workbookViewId="0">
      <selection activeCell="B2" sqref="B2"/>
    </sheetView>
  </sheetViews>
  <sheetFormatPr defaultRowHeight="14.4" x14ac:dyDescent="0.3"/>
  <cols>
    <col min="1" max="1" width="5.5546875" style="1" customWidth="1"/>
    <col min="2" max="2" width="13.44140625" style="2" customWidth="1"/>
    <col min="3" max="3" width="31.44140625" style="1" customWidth="1"/>
    <col min="4" max="4" width="35" style="1" customWidth="1"/>
    <col min="5" max="5" width="17.109375" style="1" customWidth="1"/>
    <col min="6" max="7" width="15.109375" style="2" customWidth="1"/>
    <col min="8" max="10" width="13.44140625" style="2" customWidth="1"/>
    <col min="11" max="16384" width="8.88671875" style="1"/>
  </cols>
  <sheetData>
    <row r="2" spans="2:10" x14ac:dyDescent="0.3">
      <c r="B2" s="12" t="s">
        <v>123</v>
      </c>
      <c r="C2" s="13" t="s">
        <v>18</v>
      </c>
      <c r="D2"/>
    </row>
    <row r="3" spans="2:10" x14ac:dyDescent="0.3">
      <c r="B3" s="2">
        <v>1</v>
      </c>
      <c r="C3" s="1" t="s">
        <v>85</v>
      </c>
      <c r="D3"/>
    </row>
    <row r="4" spans="2:10" x14ac:dyDescent="0.3">
      <c r="B4" s="2">
        <v>2</v>
      </c>
      <c r="C4" s="1" t="s">
        <v>86</v>
      </c>
      <c r="D4"/>
    </row>
    <row r="5" spans="2:10" x14ac:dyDescent="0.3">
      <c r="B5" s="2">
        <v>3</v>
      </c>
      <c r="C5" s="1" t="s">
        <v>87</v>
      </c>
      <c r="D5"/>
    </row>
    <row r="6" spans="2:10" x14ac:dyDescent="0.3">
      <c r="B6" s="2">
        <v>4</v>
      </c>
      <c r="C6" s="1" t="s">
        <v>124</v>
      </c>
      <c r="D6"/>
    </row>
    <row r="7" spans="2:10" x14ac:dyDescent="0.3">
      <c r="B7" s="2">
        <v>5</v>
      </c>
      <c r="C7" s="1" t="s">
        <v>122</v>
      </c>
      <c r="D7"/>
    </row>
    <row r="8" spans="2:10" x14ac:dyDescent="0.3">
      <c r="B8" s="2">
        <v>6</v>
      </c>
      <c r="C8" s="1" t="s">
        <v>121</v>
      </c>
      <c r="D8"/>
    </row>
    <row r="9" spans="2:10" x14ac:dyDescent="0.3">
      <c r="B9" s="10">
        <v>7</v>
      </c>
      <c r="C9" s="11" t="s">
        <v>119</v>
      </c>
      <c r="D9"/>
    </row>
    <row r="10" spans="2:10" x14ac:dyDescent="0.3">
      <c r="D10"/>
    </row>
    <row r="12" spans="2:10" ht="15.6" x14ac:dyDescent="0.3">
      <c r="B12" s="6" t="s">
        <v>0</v>
      </c>
    </row>
    <row r="13" spans="2:10" ht="15.6" x14ac:dyDescent="0.3">
      <c r="B13" s="6" t="s">
        <v>30</v>
      </c>
    </row>
    <row r="15" spans="2:10" s="3" customFormat="1" ht="25.8" customHeight="1" x14ac:dyDescent="0.3">
      <c r="B15" s="8" t="s">
        <v>1</v>
      </c>
      <c r="C15" s="9" t="s">
        <v>2</v>
      </c>
      <c r="D15" s="9" t="s">
        <v>18</v>
      </c>
      <c r="E15" s="9" t="s">
        <v>17</v>
      </c>
      <c r="F15" s="8" t="s">
        <v>3</v>
      </c>
      <c r="G15" s="8" t="s">
        <v>4</v>
      </c>
      <c r="H15" s="8" t="s">
        <v>5</v>
      </c>
      <c r="I15" s="8" t="s">
        <v>19</v>
      </c>
      <c r="J15" s="8" t="s">
        <v>6</v>
      </c>
    </row>
    <row r="16" spans="2:10" s="3" customFormat="1" ht="25.8" customHeight="1" x14ac:dyDescent="0.3">
      <c r="B16" s="4">
        <v>1</v>
      </c>
      <c r="C16" s="3" t="s">
        <v>7</v>
      </c>
      <c r="D16" s="3" t="s">
        <v>20</v>
      </c>
      <c r="E16" s="3" t="s">
        <v>21</v>
      </c>
      <c r="F16" s="5">
        <v>45444</v>
      </c>
      <c r="G16" s="5">
        <v>45444</v>
      </c>
      <c r="H16" s="4" t="s">
        <v>8</v>
      </c>
      <c r="I16" s="4" t="s">
        <v>22</v>
      </c>
      <c r="J16" s="4"/>
    </row>
    <row r="17" spans="2:10" s="3" customFormat="1" ht="25.8" customHeight="1" x14ac:dyDescent="0.3">
      <c r="B17" s="4">
        <v>2</v>
      </c>
      <c r="C17" s="3" t="s">
        <v>9</v>
      </c>
      <c r="D17" s="3" t="s">
        <v>23</v>
      </c>
      <c r="E17" s="3" t="s">
        <v>21</v>
      </c>
      <c r="F17" s="5">
        <v>45445</v>
      </c>
      <c r="G17" s="5">
        <v>45446</v>
      </c>
      <c r="H17" s="4" t="s">
        <v>10</v>
      </c>
      <c r="I17" s="4" t="s">
        <v>22</v>
      </c>
      <c r="J17" s="4">
        <v>1</v>
      </c>
    </row>
    <row r="18" spans="2:10" s="3" customFormat="1" ht="25.8" customHeight="1" x14ac:dyDescent="0.3">
      <c r="B18" s="4">
        <v>3</v>
      </c>
      <c r="C18" s="3" t="s">
        <v>11</v>
      </c>
      <c r="D18" s="3" t="s">
        <v>24</v>
      </c>
      <c r="E18" s="3" t="s">
        <v>25</v>
      </c>
      <c r="F18" s="5">
        <v>45447</v>
      </c>
      <c r="G18" s="5">
        <v>45449</v>
      </c>
      <c r="H18" s="4" t="s">
        <v>12</v>
      </c>
      <c r="I18" s="4" t="s">
        <v>22</v>
      </c>
      <c r="J18" s="4">
        <v>2</v>
      </c>
    </row>
    <row r="19" spans="2:10" s="3" customFormat="1" ht="25.8" customHeight="1" x14ac:dyDescent="0.3">
      <c r="B19" s="4">
        <v>4</v>
      </c>
      <c r="C19" s="3" t="s">
        <v>13</v>
      </c>
      <c r="D19" s="3" t="s">
        <v>26</v>
      </c>
      <c r="E19" s="3" t="s">
        <v>21</v>
      </c>
      <c r="F19" s="5">
        <v>45450</v>
      </c>
      <c r="G19" s="5">
        <v>45451</v>
      </c>
      <c r="H19" s="4" t="s">
        <v>10</v>
      </c>
      <c r="I19" s="4" t="s">
        <v>22</v>
      </c>
      <c r="J19" s="4">
        <v>3</v>
      </c>
    </row>
    <row r="20" spans="2:10" s="3" customFormat="1" ht="25.8" customHeight="1" x14ac:dyDescent="0.3">
      <c r="B20" s="4">
        <v>5</v>
      </c>
      <c r="C20" s="3" t="s">
        <v>14</v>
      </c>
      <c r="D20" s="3" t="s">
        <v>27</v>
      </c>
      <c r="E20" s="3" t="s">
        <v>21</v>
      </c>
      <c r="F20" s="5">
        <v>45452</v>
      </c>
      <c r="G20" s="5">
        <v>45453</v>
      </c>
      <c r="H20" s="4" t="s">
        <v>10</v>
      </c>
      <c r="I20" s="4" t="s">
        <v>22</v>
      </c>
      <c r="J20" s="4">
        <v>4</v>
      </c>
    </row>
    <row r="21" spans="2:10" s="3" customFormat="1" ht="25.8" customHeight="1" x14ac:dyDescent="0.3">
      <c r="B21" s="4">
        <v>6</v>
      </c>
      <c r="C21" s="3" t="s">
        <v>15</v>
      </c>
      <c r="D21" s="3" t="s">
        <v>28</v>
      </c>
      <c r="E21" s="3" t="s">
        <v>21</v>
      </c>
      <c r="F21" s="5">
        <v>45454</v>
      </c>
      <c r="G21" s="5">
        <v>45455</v>
      </c>
      <c r="H21" s="4" t="s">
        <v>10</v>
      </c>
      <c r="I21" s="4" t="s">
        <v>22</v>
      </c>
      <c r="J21" s="4">
        <v>5</v>
      </c>
    </row>
    <row r="22" spans="2:10" s="3" customFormat="1" ht="25.8" customHeight="1" x14ac:dyDescent="0.3">
      <c r="B22" s="14">
        <v>7</v>
      </c>
      <c r="C22" s="15" t="s">
        <v>16</v>
      </c>
      <c r="D22" s="15" t="s">
        <v>29</v>
      </c>
      <c r="E22" s="15" t="s">
        <v>21</v>
      </c>
      <c r="F22" s="16">
        <v>45456</v>
      </c>
      <c r="G22" s="16">
        <v>45458</v>
      </c>
      <c r="H22" s="14" t="s">
        <v>12</v>
      </c>
      <c r="I22" s="14" t="s">
        <v>22</v>
      </c>
      <c r="J22" s="14">
        <v>6</v>
      </c>
    </row>
    <row r="24" spans="2:10" ht="15.6" x14ac:dyDescent="0.3">
      <c r="B24" s="6" t="s">
        <v>31</v>
      </c>
    </row>
    <row r="25" spans="2:10" ht="15.6" x14ac:dyDescent="0.3">
      <c r="B25" s="6" t="s">
        <v>32</v>
      </c>
    </row>
    <row r="27" spans="2:10" s="3" customFormat="1" ht="25.8" customHeight="1" x14ac:dyDescent="0.3">
      <c r="B27" s="8" t="s">
        <v>1</v>
      </c>
      <c r="C27" s="9" t="s">
        <v>2</v>
      </c>
      <c r="D27" s="9" t="s">
        <v>18</v>
      </c>
      <c r="E27" s="9" t="s">
        <v>17</v>
      </c>
      <c r="F27" s="8" t="s">
        <v>3</v>
      </c>
      <c r="G27" s="8" t="s">
        <v>4</v>
      </c>
      <c r="H27" s="8" t="s">
        <v>5</v>
      </c>
      <c r="I27" s="8" t="s">
        <v>19</v>
      </c>
      <c r="J27" s="8" t="s">
        <v>6</v>
      </c>
    </row>
    <row r="28" spans="2:10" s="3" customFormat="1" ht="25.8" customHeight="1" x14ac:dyDescent="0.3">
      <c r="B28" s="4">
        <v>8</v>
      </c>
      <c r="C28" s="3" t="s">
        <v>33</v>
      </c>
      <c r="D28" s="3" t="s">
        <v>34</v>
      </c>
      <c r="E28" s="3" t="s">
        <v>35</v>
      </c>
      <c r="F28" s="5">
        <v>45459</v>
      </c>
      <c r="G28" s="5">
        <v>45463</v>
      </c>
      <c r="H28" s="4" t="s">
        <v>36</v>
      </c>
      <c r="I28" s="4" t="s">
        <v>22</v>
      </c>
      <c r="J28" s="4">
        <v>7</v>
      </c>
    </row>
    <row r="29" spans="2:10" s="3" customFormat="1" ht="25.8" customHeight="1" x14ac:dyDescent="0.3">
      <c r="B29" s="4">
        <v>9</v>
      </c>
      <c r="C29" s="3" t="s">
        <v>37</v>
      </c>
      <c r="D29" s="3" t="s">
        <v>38</v>
      </c>
      <c r="E29" s="3" t="s">
        <v>35</v>
      </c>
      <c r="F29" s="5">
        <v>45464</v>
      </c>
      <c r="G29" s="5">
        <v>45468</v>
      </c>
      <c r="H29" s="4" t="s">
        <v>36</v>
      </c>
      <c r="I29" s="4" t="s">
        <v>22</v>
      </c>
      <c r="J29" s="4">
        <v>8</v>
      </c>
    </row>
    <row r="30" spans="2:10" s="3" customFormat="1" ht="25.8" customHeight="1" x14ac:dyDescent="0.3">
      <c r="B30" s="14">
        <v>10</v>
      </c>
      <c r="C30" s="15" t="s">
        <v>39</v>
      </c>
      <c r="D30" s="15" t="s">
        <v>40</v>
      </c>
      <c r="E30" s="15" t="s">
        <v>41</v>
      </c>
      <c r="F30" s="16">
        <v>45469</v>
      </c>
      <c r="G30" s="16">
        <v>45473</v>
      </c>
      <c r="H30" s="14" t="s">
        <v>36</v>
      </c>
      <c r="I30" s="14" t="s">
        <v>22</v>
      </c>
      <c r="J30" s="14">
        <v>9</v>
      </c>
    </row>
    <row r="32" spans="2:10" ht="15.6" x14ac:dyDescent="0.3">
      <c r="B32" s="6" t="s">
        <v>42</v>
      </c>
    </row>
    <row r="33" spans="2:10" ht="15.6" x14ac:dyDescent="0.3">
      <c r="B33" s="6" t="s">
        <v>43</v>
      </c>
    </row>
    <row r="35" spans="2:10" s="3" customFormat="1" ht="25.8" customHeight="1" x14ac:dyDescent="0.3">
      <c r="B35" s="8" t="s">
        <v>1</v>
      </c>
      <c r="C35" s="9" t="s">
        <v>2</v>
      </c>
      <c r="D35" s="9" t="s">
        <v>18</v>
      </c>
      <c r="E35" s="9" t="s">
        <v>17</v>
      </c>
      <c r="F35" s="8" t="s">
        <v>3</v>
      </c>
      <c r="G35" s="8" t="s">
        <v>4</v>
      </c>
      <c r="H35" s="8" t="s">
        <v>5</v>
      </c>
      <c r="I35" s="8" t="s">
        <v>19</v>
      </c>
      <c r="J35" s="8" t="s">
        <v>6</v>
      </c>
    </row>
    <row r="36" spans="2:10" s="3" customFormat="1" ht="25.8" customHeight="1" x14ac:dyDescent="0.3">
      <c r="B36" s="4">
        <v>11</v>
      </c>
      <c r="C36" s="3" t="s">
        <v>44</v>
      </c>
      <c r="D36" s="3" t="s">
        <v>45</v>
      </c>
      <c r="E36" s="3" t="s">
        <v>46</v>
      </c>
      <c r="F36" s="5">
        <v>45474</v>
      </c>
      <c r="G36" s="5">
        <v>45483</v>
      </c>
      <c r="H36" s="4" t="s">
        <v>47</v>
      </c>
      <c r="I36" s="4" t="s">
        <v>48</v>
      </c>
      <c r="J36" s="4">
        <v>10</v>
      </c>
    </row>
    <row r="37" spans="2:10" s="3" customFormat="1" ht="25.8" customHeight="1" x14ac:dyDescent="0.3">
      <c r="B37" s="4">
        <v>12</v>
      </c>
      <c r="C37" s="3" t="s">
        <v>49</v>
      </c>
      <c r="D37" s="3" t="s">
        <v>50</v>
      </c>
      <c r="E37" s="3" t="s">
        <v>46</v>
      </c>
      <c r="F37" s="5">
        <v>45484</v>
      </c>
      <c r="G37" s="5">
        <v>45493</v>
      </c>
      <c r="H37" s="4" t="s">
        <v>47</v>
      </c>
      <c r="I37" s="4" t="s">
        <v>48</v>
      </c>
      <c r="J37" s="4">
        <v>11</v>
      </c>
    </row>
    <row r="38" spans="2:10" s="3" customFormat="1" ht="25.8" customHeight="1" x14ac:dyDescent="0.3">
      <c r="B38" s="4">
        <v>13</v>
      </c>
      <c r="C38" s="3" t="s">
        <v>51</v>
      </c>
      <c r="D38" s="3" t="s">
        <v>52</v>
      </c>
      <c r="E38" s="3" t="s">
        <v>53</v>
      </c>
      <c r="F38" s="5">
        <v>45494</v>
      </c>
      <c r="G38" s="5">
        <v>45498</v>
      </c>
      <c r="H38" s="4" t="s">
        <v>36</v>
      </c>
      <c r="I38" s="4" t="s">
        <v>54</v>
      </c>
      <c r="J38" s="4">
        <v>12</v>
      </c>
    </row>
    <row r="39" spans="2:10" s="3" customFormat="1" ht="25.8" customHeight="1" x14ac:dyDescent="0.3">
      <c r="B39" s="14">
        <v>14</v>
      </c>
      <c r="C39" s="15" t="s">
        <v>55</v>
      </c>
      <c r="D39" s="15" t="s">
        <v>56</v>
      </c>
      <c r="E39" s="15" t="s">
        <v>57</v>
      </c>
      <c r="F39" s="16">
        <v>45499</v>
      </c>
      <c r="G39" s="16">
        <v>45504</v>
      </c>
      <c r="H39" s="14" t="s">
        <v>58</v>
      </c>
      <c r="I39" s="14" t="s">
        <v>54</v>
      </c>
      <c r="J39" s="14">
        <v>13</v>
      </c>
    </row>
    <row r="40" spans="2:10" s="3" customFormat="1" ht="25.8" customHeight="1" x14ac:dyDescent="0.3">
      <c r="B40" s="4"/>
      <c r="F40" s="5"/>
      <c r="G40" s="5"/>
      <c r="H40" s="4"/>
      <c r="I40" s="4"/>
      <c r="J40" s="4"/>
    </row>
    <row r="42" spans="2:10" ht="15.6" x14ac:dyDescent="0.3">
      <c r="B42" s="6" t="s">
        <v>59</v>
      </c>
    </row>
    <row r="43" spans="2:10" ht="15.6" x14ac:dyDescent="0.3">
      <c r="B43" s="6" t="s">
        <v>60</v>
      </c>
    </row>
    <row r="44" spans="2:10" ht="15.6" x14ac:dyDescent="0.3">
      <c r="B44" s="6"/>
    </row>
    <row r="45" spans="2:10" x14ac:dyDescent="0.3">
      <c r="B45" s="7" t="s">
        <v>61</v>
      </c>
    </row>
    <row r="46" spans="2:10" s="3" customFormat="1" ht="25.8" customHeight="1" x14ac:dyDescent="0.3">
      <c r="B46" s="8" t="s">
        <v>1</v>
      </c>
      <c r="C46" s="9" t="s">
        <v>2</v>
      </c>
      <c r="D46" s="9" t="s">
        <v>18</v>
      </c>
      <c r="E46" s="9" t="s">
        <v>17</v>
      </c>
      <c r="F46" s="8" t="s">
        <v>3</v>
      </c>
      <c r="G46" s="8" t="s">
        <v>4</v>
      </c>
      <c r="H46" s="8" t="s">
        <v>5</v>
      </c>
      <c r="I46" s="8" t="s">
        <v>19</v>
      </c>
      <c r="J46" s="8" t="s">
        <v>6</v>
      </c>
    </row>
    <row r="47" spans="2:10" s="3" customFormat="1" ht="25.8" customHeight="1" x14ac:dyDescent="0.3">
      <c r="B47" s="4">
        <v>15</v>
      </c>
      <c r="C47" s="3" t="s">
        <v>62</v>
      </c>
      <c r="D47" s="3" t="s">
        <v>63</v>
      </c>
      <c r="E47" s="3" t="s">
        <v>64</v>
      </c>
      <c r="F47" s="5">
        <v>45505</v>
      </c>
      <c r="G47" s="5">
        <v>45514</v>
      </c>
      <c r="H47" s="4" t="s">
        <v>47</v>
      </c>
      <c r="I47" s="4" t="s">
        <v>54</v>
      </c>
      <c r="J47" s="4">
        <v>14</v>
      </c>
    </row>
    <row r="48" spans="2:10" s="3" customFormat="1" ht="25.8" customHeight="1" x14ac:dyDescent="0.3">
      <c r="B48" s="4">
        <v>16</v>
      </c>
      <c r="C48" s="3" t="s">
        <v>65</v>
      </c>
      <c r="D48" s="3" t="s">
        <v>66</v>
      </c>
      <c r="E48" s="3" t="s">
        <v>67</v>
      </c>
      <c r="F48" s="5">
        <v>45515</v>
      </c>
      <c r="G48" s="5">
        <v>45519</v>
      </c>
      <c r="H48" s="4" t="s">
        <v>36</v>
      </c>
      <c r="I48" s="4" t="s">
        <v>54</v>
      </c>
      <c r="J48" s="4">
        <v>15</v>
      </c>
    </row>
    <row r="49" spans="2:10" s="3" customFormat="1" ht="25.8" customHeight="1" x14ac:dyDescent="0.3">
      <c r="B49" s="14">
        <v>17</v>
      </c>
      <c r="C49" s="15" t="s">
        <v>68</v>
      </c>
      <c r="D49" s="15" t="s">
        <v>69</v>
      </c>
      <c r="E49" s="15" t="s">
        <v>70</v>
      </c>
      <c r="F49" s="16">
        <v>45520</v>
      </c>
      <c r="G49" s="16">
        <v>45524</v>
      </c>
      <c r="H49" s="14" t="s">
        <v>36</v>
      </c>
      <c r="I49" s="14" t="s">
        <v>54</v>
      </c>
      <c r="J49" s="14">
        <v>16</v>
      </c>
    </row>
    <row r="51" spans="2:10" x14ac:dyDescent="0.3">
      <c r="B51" s="7" t="s">
        <v>71</v>
      </c>
    </row>
    <row r="52" spans="2:10" s="3" customFormat="1" ht="25.8" customHeight="1" x14ac:dyDescent="0.3">
      <c r="B52" s="8" t="s">
        <v>1</v>
      </c>
      <c r="C52" s="9" t="s">
        <v>2</v>
      </c>
      <c r="D52" s="9" t="s">
        <v>18</v>
      </c>
      <c r="E52" s="9" t="s">
        <v>17</v>
      </c>
      <c r="F52" s="8" t="s">
        <v>3</v>
      </c>
      <c r="G52" s="8" t="s">
        <v>4</v>
      </c>
      <c r="H52" s="8" t="s">
        <v>5</v>
      </c>
      <c r="I52" s="8" t="s">
        <v>19</v>
      </c>
      <c r="J52" s="8" t="s">
        <v>6</v>
      </c>
    </row>
    <row r="53" spans="2:10" s="3" customFormat="1" ht="25.8" customHeight="1" x14ac:dyDescent="0.3">
      <c r="B53" s="4">
        <v>18</v>
      </c>
      <c r="C53" s="3" t="s">
        <v>72</v>
      </c>
      <c r="D53" s="3" t="s">
        <v>73</v>
      </c>
      <c r="E53" s="3" t="s">
        <v>64</v>
      </c>
      <c r="F53" s="5">
        <v>45525</v>
      </c>
      <c r="G53" s="5">
        <v>45535</v>
      </c>
      <c r="H53" s="4" t="s">
        <v>47</v>
      </c>
      <c r="I53" s="4" t="s">
        <v>54</v>
      </c>
      <c r="J53" s="4">
        <v>17</v>
      </c>
    </row>
    <row r="54" spans="2:10" s="3" customFormat="1" ht="25.8" customHeight="1" x14ac:dyDescent="0.3">
      <c r="B54" s="4">
        <v>19</v>
      </c>
      <c r="C54" s="3" t="s">
        <v>74</v>
      </c>
      <c r="D54" s="3" t="s">
        <v>75</v>
      </c>
      <c r="E54" s="3" t="s">
        <v>67</v>
      </c>
      <c r="F54" s="5">
        <v>45536</v>
      </c>
      <c r="G54" s="5">
        <v>45540</v>
      </c>
      <c r="H54" s="4" t="s">
        <v>36</v>
      </c>
      <c r="I54" s="4" t="s">
        <v>54</v>
      </c>
      <c r="J54" s="4">
        <v>18</v>
      </c>
    </row>
    <row r="55" spans="2:10" s="3" customFormat="1" ht="25.8" customHeight="1" x14ac:dyDescent="0.3">
      <c r="B55" s="14">
        <v>20</v>
      </c>
      <c r="C55" s="15" t="s">
        <v>76</v>
      </c>
      <c r="D55" s="15" t="s">
        <v>69</v>
      </c>
      <c r="E55" s="15" t="s">
        <v>70</v>
      </c>
      <c r="F55" s="16">
        <v>45541</v>
      </c>
      <c r="G55" s="16">
        <v>45545</v>
      </c>
      <c r="H55" s="14" t="s">
        <v>36</v>
      </c>
      <c r="I55" s="14" t="s">
        <v>54</v>
      </c>
      <c r="J55" s="14">
        <v>19</v>
      </c>
    </row>
    <row r="57" spans="2:10" x14ac:dyDescent="0.3">
      <c r="B57" s="7" t="s">
        <v>77</v>
      </c>
    </row>
    <row r="58" spans="2:10" s="3" customFormat="1" ht="25.8" customHeight="1" x14ac:dyDescent="0.3">
      <c r="B58" s="8" t="s">
        <v>1</v>
      </c>
      <c r="C58" s="9" t="s">
        <v>2</v>
      </c>
      <c r="D58" s="9" t="s">
        <v>18</v>
      </c>
      <c r="E58" s="9" t="s">
        <v>17</v>
      </c>
      <c r="F58" s="8" t="s">
        <v>3</v>
      </c>
      <c r="G58" s="8" t="s">
        <v>4</v>
      </c>
      <c r="H58" s="8" t="s">
        <v>5</v>
      </c>
      <c r="I58" s="8" t="s">
        <v>19</v>
      </c>
      <c r="J58" s="8" t="s">
        <v>6</v>
      </c>
    </row>
    <row r="59" spans="2:10" s="3" customFormat="1" ht="25.8" customHeight="1" x14ac:dyDescent="0.3">
      <c r="B59" s="4">
        <v>21</v>
      </c>
      <c r="C59" s="3" t="s">
        <v>78</v>
      </c>
      <c r="D59" s="3" t="s">
        <v>79</v>
      </c>
      <c r="E59" s="3" t="s">
        <v>80</v>
      </c>
      <c r="F59" s="5">
        <v>45546</v>
      </c>
      <c r="G59" s="5">
        <v>45555</v>
      </c>
      <c r="H59" s="4" t="s">
        <v>47</v>
      </c>
      <c r="I59" s="4" t="s">
        <v>54</v>
      </c>
      <c r="J59" s="4">
        <v>20</v>
      </c>
    </row>
    <row r="60" spans="2:10" s="3" customFormat="1" ht="25.8" customHeight="1" x14ac:dyDescent="0.3">
      <c r="B60" s="4">
        <v>22</v>
      </c>
      <c r="C60" s="3" t="s">
        <v>81</v>
      </c>
      <c r="D60" s="3" t="s">
        <v>82</v>
      </c>
      <c r="E60" s="3" t="s">
        <v>67</v>
      </c>
      <c r="F60" s="5">
        <v>45556</v>
      </c>
      <c r="G60" s="5">
        <v>45560</v>
      </c>
      <c r="H60" s="4" t="s">
        <v>36</v>
      </c>
      <c r="I60" s="4" t="s">
        <v>54</v>
      </c>
      <c r="J60" s="4">
        <v>21</v>
      </c>
    </row>
    <row r="61" spans="2:10" s="3" customFormat="1" ht="25.8" customHeight="1" x14ac:dyDescent="0.3">
      <c r="B61" s="14">
        <v>23</v>
      </c>
      <c r="C61" s="15" t="s">
        <v>83</v>
      </c>
      <c r="D61" s="15" t="s">
        <v>69</v>
      </c>
      <c r="E61" s="15" t="s">
        <v>70</v>
      </c>
      <c r="F61" s="16">
        <v>45561</v>
      </c>
      <c r="G61" s="16">
        <v>45565</v>
      </c>
      <c r="H61" s="14" t="s">
        <v>36</v>
      </c>
      <c r="I61" s="14" t="s">
        <v>54</v>
      </c>
      <c r="J61" s="14">
        <v>22</v>
      </c>
    </row>
    <row r="63" spans="2:10" x14ac:dyDescent="0.3">
      <c r="B63" s="7" t="s">
        <v>84</v>
      </c>
    </row>
    <row r="64" spans="2:10" s="3" customFormat="1" ht="25.8" customHeight="1" x14ac:dyDescent="0.3">
      <c r="B64" s="8" t="s">
        <v>1</v>
      </c>
      <c r="C64" s="9" t="s">
        <v>2</v>
      </c>
      <c r="D64" s="9" t="s">
        <v>18</v>
      </c>
      <c r="E64" s="9" t="s">
        <v>17</v>
      </c>
      <c r="F64" s="8" t="s">
        <v>3</v>
      </c>
      <c r="G64" s="8" t="s">
        <v>4</v>
      </c>
      <c r="H64" s="8" t="s">
        <v>5</v>
      </c>
      <c r="I64" s="8" t="s">
        <v>19</v>
      </c>
      <c r="J64" s="8" t="s">
        <v>6</v>
      </c>
    </row>
    <row r="65" spans="2:10" s="3" customFormat="1" ht="25.8" customHeight="1" x14ac:dyDescent="0.3">
      <c r="B65" s="4">
        <v>24</v>
      </c>
      <c r="C65" s="3" t="s">
        <v>88</v>
      </c>
      <c r="D65" s="3" t="s">
        <v>89</v>
      </c>
      <c r="E65" s="3" t="s">
        <v>90</v>
      </c>
      <c r="F65" s="5">
        <v>45566</v>
      </c>
      <c r="G65" s="5">
        <v>45575</v>
      </c>
      <c r="H65" s="4" t="s">
        <v>47</v>
      </c>
      <c r="I65" s="4" t="s">
        <v>54</v>
      </c>
      <c r="J65" s="4">
        <v>23</v>
      </c>
    </row>
    <row r="66" spans="2:10" s="3" customFormat="1" ht="25.8" customHeight="1" x14ac:dyDescent="0.3">
      <c r="B66" s="4">
        <v>25</v>
      </c>
      <c r="C66" s="3" t="s">
        <v>91</v>
      </c>
      <c r="D66" s="3" t="s">
        <v>92</v>
      </c>
      <c r="E66" s="3" t="s">
        <v>67</v>
      </c>
      <c r="F66" s="5">
        <v>45576</v>
      </c>
      <c r="G66" s="5">
        <v>45580</v>
      </c>
      <c r="H66" s="4" t="s">
        <v>36</v>
      </c>
      <c r="I66" s="4" t="s">
        <v>54</v>
      </c>
      <c r="J66" s="4">
        <v>24</v>
      </c>
    </row>
    <row r="67" spans="2:10" s="3" customFormat="1" ht="25.8" customHeight="1" x14ac:dyDescent="0.3">
      <c r="B67" s="4">
        <v>26</v>
      </c>
      <c r="C67" s="3" t="s">
        <v>93</v>
      </c>
      <c r="D67" s="3" t="s">
        <v>69</v>
      </c>
      <c r="E67" s="3" t="s">
        <v>70</v>
      </c>
      <c r="F67" s="5">
        <v>45581</v>
      </c>
      <c r="G67" s="5">
        <v>45585</v>
      </c>
      <c r="H67" s="4" t="s">
        <v>36</v>
      </c>
      <c r="I67" s="4" t="s">
        <v>54</v>
      </c>
      <c r="J67" s="4">
        <v>25</v>
      </c>
    </row>
    <row r="68" spans="2:10" s="3" customFormat="1" ht="25.8" customHeight="1" x14ac:dyDescent="0.3">
      <c r="B68" s="14">
        <v>27</v>
      </c>
      <c r="C68" s="15" t="s">
        <v>94</v>
      </c>
      <c r="D68" s="15" t="s">
        <v>95</v>
      </c>
      <c r="E68" s="15" t="s">
        <v>96</v>
      </c>
      <c r="F68" s="16">
        <v>45586</v>
      </c>
      <c r="G68" s="16">
        <v>45595</v>
      </c>
      <c r="H68" s="14" t="s">
        <v>47</v>
      </c>
      <c r="I68" s="14" t="s">
        <v>54</v>
      </c>
      <c r="J68" s="14">
        <v>26</v>
      </c>
    </row>
    <row r="71" spans="2:10" ht="15.6" x14ac:dyDescent="0.3">
      <c r="B71" s="6" t="s">
        <v>97</v>
      </c>
    </row>
    <row r="72" spans="2:10" ht="15.6" x14ac:dyDescent="0.3">
      <c r="B72" s="6" t="s">
        <v>98</v>
      </c>
    </row>
    <row r="74" spans="2:10" s="3" customFormat="1" ht="25.8" customHeight="1" x14ac:dyDescent="0.3">
      <c r="B74" s="8" t="s">
        <v>1</v>
      </c>
      <c r="C74" s="9" t="s">
        <v>2</v>
      </c>
      <c r="D74" s="9" t="s">
        <v>18</v>
      </c>
      <c r="E74" s="9" t="s">
        <v>17</v>
      </c>
      <c r="F74" s="8" t="s">
        <v>3</v>
      </c>
      <c r="G74" s="8" t="s">
        <v>4</v>
      </c>
      <c r="H74" s="8" t="s">
        <v>5</v>
      </c>
      <c r="I74" s="8" t="s">
        <v>19</v>
      </c>
      <c r="J74" s="8" t="s">
        <v>6</v>
      </c>
    </row>
    <row r="75" spans="2:10" s="3" customFormat="1" ht="25.8" customHeight="1" x14ac:dyDescent="0.3">
      <c r="B75" s="4">
        <v>28</v>
      </c>
      <c r="C75" s="3" t="s">
        <v>99</v>
      </c>
      <c r="D75" s="3" t="s">
        <v>100</v>
      </c>
      <c r="E75" s="3" t="s">
        <v>67</v>
      </c>
      <c r="F75" s="5">
        <v>45597</v>
      </c>
      <c r="G75" s="5">
        <v>45601</v>
      </c>
      <c r="H75" s="4" t="s">
        <v>36</v>
      </c>
      <c r="I75" s="4" t="s">
        <v>54</v>
      </c>
      <c r="J75" s="4">
        <v>27</v>
      </c>
    </row>
    <row r="76" spans="2:10" s="3" customFormat="1" ht="25.8" customHeight="1" x14ac:dyDescent="0.3">
      <c r="B76" s="4">
        <v>29</v>
      </c>
      <c r="C76" s="3" t="s">
        <v>101</v>
      </c>
      <c r="D76" s="3" t="s">
        <v>102</v>
      </c>
      <c r="E76" s="3" t="s">
        <v>103</v>
      </c>
      <c r="F76" s="5">
        <v>45602</v>
      </c>
      <c r="G76" s="5">
        <v>45606</v>
      </c>
      <c r="H76" s="4" t="s">
        <v>36</v>
      </c>
      <c r="I76" s="4" t="s">
        <v>54</v>
      </c>
      <c r="J76" s="4">
        <v>28</v>
      </c>
    </row>
    <row r="77" spans="2:10" s="3" customFormat="1" ht="25.8" customHeight="1" x14ac:dyDescent="0.3">
      <c r="B77" s="14">
        <v>30</v>
      </c>
      <c r="C77" s="15" t="s">
        <v>104</v>
      </c>
      <c r="D77" s="15" t="s">
        <v>105</v>
      </c>
      <c r="E77" s="15" t="s">
        <v>106</v>
      </c>
      <c r="F77" s="16">
        <v>45607</v>
      </c>
      <c r="G77" s="16">
        <v>45611</v>
      </c>
      <c r="H77" s="14" t="s">
        <v>36</v>
      </c>
      <c r="I77" s="14" t="s">
        <v>54</v>
      </c>
      <c r="J77" s="14">
        <v>29</v>
      </c>
    </row>
    <row r="80" spans="2:10" ht="15.6" x14ac:dyDescent="0.3">
      <c r="B80" s="6" t="s">
        <v>107</v>
      </c>
    </row>
    <row r="81" spans="2:12" ht="15.6" x14ac:dyDescent="0.3">
      <c r="B81" s="6" t="s">
        <v>108</v>
      </c>
    </row>
    <row r="83" spans="2:12" s="3" customFormat="1" ht="25.8" customHeight="1" x14ac:dyDescent="0.3">
      <c r="B83" s="8" t="s">
        <v>1</v>
      </c>
      <c r="C83" s="9" t="s">
        <v>2</v>
      </c>
      <c r="D83" s="9" t="s">
        <v>18</v>
      </c>
      <c r="E83" s="9" t="s">
        <v>17</v>
      </c>
      <c r="F83" s="8" t="s">
        <v>3</v>
      </c>
      <c r="G83" s="8" t="s">
        <v>4</v>
      </c>
      <c r="H83" s="8" t="s">
        <v>5</v>
      </c>
      <c r="I83" s="8" t="s">
        <v>19</v>
      </c>
      <c r="J83" s="8" t="s">
        <v>6</v>
      </c>
    </row>
    <row r="84" spans="2:12" s="3" customFormat="1" ht="25.8" customHeight="1" x14ac:dyDescent="0.3">
      <c r="B84" s="4">
        <v>31</v>
      </c>
      <c r="C84" s="3" t="s">
        <v>109</v>
      </c>
      <c r="D84" s="3" t="s">
        <v>110</v>
      </c>
      <c r="E84" s="3" t="s">
        <v>103</v>
      </c>
      <c r="F84" s="5">
        <v>45612</v>
      </c>
      <c r="G84" s="5">
        <v>45616</v>
      </c>
      <c r="H84" s="4" t="s">
        <v>36</v>
      </c>
      <c r="I84" s="4" t="s">
        <v>54</v>
      </c>
      <c r="J84" s="4">
        <v>30</v>
      </c>
    </row>
    <row r="85" spans="2:12" s="3" customFormat="1" ht="25.8" customHeight="1" x14ac:dyDescent="0.3">
      <c r="B85" s="4">
        <v>32</v>
      </c>
      <c r="C85" s="3" t="s">
        <v>111</v>
      </c>
      <c r="D85" s="3" t="s">
        <v>112</v>
      </c>
      <c r="E85" s="3" t="s">
        <v>113</v>
      </c>
      <c r="F85" s="5">
        <v>45617</v>
      </c>
      <c r="G85" s="5">
        <v>45621</v>
      </c>
      <c r="H85" s="4" t="s">
        <v>36</v>
      </c>
      <c r="I85" s="4" t="s">
        <v>54</v>
      </c>
      <c r="J85" s="4">
        <v>31</v>
      </c>
    </row>
    <row r="86" spans="2:12" s="3" customFormat="1" ht="25.8" customHeight="1" x14ac:dyDescent="0.3">
      <c r="B86" s="14">
        <v>33</v>
      </c>
      <c r="C86" s="15" t="s">
        <v>114</v>
      </c>
      <c r="D86" s="15" t="s">
        <v>115</v>
      </c>
      <c r="E86" s="15" t="s">
        <v>116</v>
      </c>
      <c r="F86" s="16">
        <v>45622</v>
      </c>
      <c r="G86" s="16">
        <v>45626</v>
      </c>
      <c r="H86" s="14" t="s">
        <v>36</v>
      </c>
      <c r="I86" s="14" t="s">
        <v>54</v>
      </c>
      <c r="J86" s="14">
        <v>32</v>
      </c>
    </row>
    <row r="87" spans="2:12" x14ac:dyDescent="0.3">
      <c r="D87" s="14"/>
      <c r="E87" s="15"/>
      <c r="F87" s="15"/>
      <c r="G87" s="15"/>
      <c r="H87" s="16"/>
      <c r="I87" s="16"/>
      <c r="J87" s="14"/>
      <c r="K87" s="14"/>
      <c r="L87" s="14"/>
    </row>
    <row r="89" spans="2:12" ht="15.6" x14ac:dyDescent="0.3">
      <c r="B89" s="6" t="s">
        <v>117</v>
      </c>
    </row>
    <row r="90" spans="2:12" ht="15.6" x14ac:dyDescent="0.3">
      <c r="B90" s="6" t="s">
        <v>118</v>
      </c>
    </row>
    <row r="92" spans="2:12" s="3" customFormat="1" ht="25.8" customHeight="1" x14ac:dyDescent="0.3">
      <c r="B92" s="8" t="s">
        <v>1</v>
      </c>
      <c r="C92" s="9" t="s">
        <v>2</v>
      </c>
      <c r="D92" s="9" t="s">
        <v>18</v>
      </c>
      <c r="E92" s="9" t="s">
        <v>17</v>
      </c>
      <c r="F92" s="8" t="s">
        <v>3</v>
      </c>
      <c r="G92" s="8" t="s">
        <v>4</v>
      </c>
      <c r="H92" s="8" t="s">
        <v>5</v>
      </c>
      <c r="I92" s="8" t="s">
        <v>19</v>
      </c>
      <c r="J92" s="8" t="s">
        <v>6</v>
      </c>
    </row>
    <row r="93" spans="2:12" s="3" customFormat="1" ht="25.8" customHeight="1" x14ac:dyDescent="0.3">
      <c r="B93" s="14">
        <v>34</v>
      </c>
      <c r="C93" s="15" t="s">
        <v>119</v>
      </c>
      <c r="D93" s="15" t="s">
        <v>120</v>
      </c>
      <c r="E93" s="15" t="s">
        <v>53</v>
      </c>
      <c r="F93" s="16">
        <v>45627</v>
      </c>
      <c r="G93" s="16">
        <v>45627</v>
      </c>
      <c r="H93" s="14" t="s">
        <v>8</v>
      </c>
      <c r="I93" s="14" t="s">
        <v>54</v>
      </c>
      <c r="J93" s="1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6389-9059-4CB4-AEE0-47D1FAF8A374}">
  <dimension ref="B2:J17"/>
  <sheetViews>
    <sheetView tabSelected="1" topLeftCell="A8" zoomScale="70" zoomScaleNormal="70" workbookViewId="0">
      <selection activeCell="D9" sqref="D9"/>
    </sheetView>
  </sheetViews>
  <sheetFormatPr defaultRowHeight="14.4" x14ac:dyDescent="0.3"/>
  <cols>
    <col min="1" max="1" width="3.109375" customWidth="1"/>
    <col min="2" max="2" width="15" customWidth="1"/>
    <col min="3" max="3" width="38.33203125" customWidth="1"/>
    <col min="4" max="4" width="58.33203125" customWidth="1"/>
    <col min="5" max="8" width="15" customWidth="1"/>
    <col min="9" max="9" width="18.21875" customWidth="1"/>
    <col min="10" max="10" width="15" customWidth="1"/>
  </cols>
  <sheetData>
    <row r="2" spans="2:10" x14ac:dyDescent="0.3">
      <c r="B2" t="s">
        <v>125</v>
      </c>
    </row>
    <row r="3" spans="2:10" s="3" customFormat="1" ht="25.8" customHeight="1" x14ac:dyDescent="0.3">
      <c r="B3" s="8" t="s">
        <v>1</v>
      </c>
      <c r="C3" s="9" t="s">
        <v>2</v>
      </c>
      <c r="D3" s="9" t="s">
        <v>18</v>
      </c>
      <c r="E3" s="9" t="s">
        <v>17</v>
      </c>
      <c r="F3" s="8" t="s">
        <v>3</v>
      </c>
      <c r="G3" s="8" t="s">
        <v>4</v>
      </c>
      <c r="H3" s="8" t="s">
        <v>5</v>
      </c>
      <c r="I3" s="8" t="s">
        <v>19</v>
      </c>
      <c r="J3" s="8" t="s">
        <v>6</v>
      </c>
    </row>
    <row r="4" spans="2:10" s="3" customFormat="1" ht="25.8" customHeight="1" x14ac:dyDescent="0.3">
      <c r="B4" s="18"/>
      <c r="C4" s="19"/>
      <c r="D4" s="19"/>
      <c r="E4" s="19"/>
      <c r="F4" s="18"/>
      <c r="G4" s="18"/>
      <c r="H4" s="18"/>
      <c r="I4" s="18"/>
      <c r="J4" s="18"/>
    </row>
    <row r="5" spans="2:10" s="3" customFormat="1" ht="25.8" customHeight="1" x14ac:dyDescent="0.3">
      <c r="B5" s="18"/>
      <c r="C5" s="19"/>
      <c r="D5" s="19"/>
      <c r="E5" s="19"/>
      <c r="F5" s="18"/>
      <c r="G5" s="18"/>
      <c r="H5" s="18"/>
      <c r="I5" s="18"/>
      <c r="J5" s="18"/>
    </row>
    <row r="6" spans="2:10" s="3" customFormat="1" ht="25.8" customHeight="1" x14ac:dyDescent="0.3">
      <c r="B6" s="18"/>
      <c r="C6" s="19" t="s">
        <v>134</v>
      </c>
      <c r="D6" s="19"/>
      <c r="E6" s="19"/>
      <c r="F6" s="18"/>
      <c r="G6" s="18"/>
      <c r="H6" s="18"/>
      <c r="I6" s="18"/>
      <c r="J6" s="18"/>
    </row>
    <row r="7" spans="2:10" s="3" customFormat="1" ht="95.4" customHeight="1" x14ac:dyDescent="0.3">
      <c r="B7" s="4">
        <v>1</v>
      </c>
      <c r="C7" s="3" t="s">
        <v>126</v>
      </c>
      <c r="D7" s="17" t="s">
        <v>143</v>
      </c>
      <c r="E7" s="3" t="s">
        <v>127</v>
      </c>
      <c r="F7" s="5">
        <v>45450</v>
      </c>
      <c r="G7" s="5">
        <f>F7+H7-1</f>
        <v>45450</v>
      </c>
      <c r="H7" s="4">
        <v>1</v>
      </c>
      <c r="I7" s="4" t="s">
        <v>22</v>
      </c>
      <c r="J7" s="4"/>
    </row>
    <row r="8" spans="2:10" s="3" customFormat="1" ht="95.4" customHeight="1" x14ac:dyDescent="0.3">
      <c r="B8" s="4">
        <v>2</v>
      </c>
      <c r="C8" s="3" t="s">
        <v>141</v>
      </c>
      <c r="D8" s="17" t="s">
        <v>142</v>
      </c>
      <c r="E8" s="3" t="s">
        <v>127</v>
      </c>
      <c r="F8" s="5">
        <f>G7+1</f>
        <v>45451</v>
      </c>
      <c r="G8" s="5">
        <f>F8+H8-1</f>
        <v>45451</v>
      </c>
      <c r="H8" s="4">
        <v>1</v>
      </c>
      <c r="I8" s="4" t="s">
        <v>22</v>
      </c>
      <c r="J8" s="4">
        <f>B7</f>
        <v>1</v>
      </c>
    </row>
    <row r="9" spans="2:10" s="3" customFormat="1" ht="404.4" customHeight="1" x14ac:dyDescent="0.3">
      <c r="B9" s="4">
        <v>3</v>
      </c>
      <c r="C9" s="3" t="s">
        <v>137</v>
      </c>
      <c r="D9" s="17" t="s">
        <v>147</v>
      </c>
      <c r="E9" s="3" t="s">
        <v>127</v>
      </c>
      <c r="F9" s="5">
        <f>G8+1</f>
        <v>45452</v>
      </c>
      <c r="G9" s="5">
        <f>F9+H9-1</f>
        <v>45452</v>
      </c>
      <c r="H9" s="4">
        <v>1</v>
      </c>
      <c r="I9" s="4" t="s">
        <v>146</v>
      </c>
      <c r="J9" s="4">
        <f>B8</f>
        <v>2</v>
      </c>
    </row>
    <row r="10" spans="2:10" s="3" customFormat="1" ht="92.4" customHeight="1" x14ac:dyDescent="0.3">
      <c r="B10" s="4">
        <v>4</v>
      </c>
      <c r="C10" s="3" t="s">
        <v>133</v>
      </c>
      <c r="D10" s="17" t="s">
        <v>145</v>
      </c>
      <c r="E10" s="3" t="s">
        <v>127</v>
      </c>
      <c r="F10" s="5">
        <f>G9+1</f>
        <v>45453</v>
      </c>
      <c r="G10" s="5">
        <f>F10+H10-1</f>
        <v>45454</v>
      </c>
      <c r="H10" s="22">
        <v>2</v>
      </c>
      <c r="I10" s="22" t="s">
        <v>22</v>
      </c>
      <c r="J10" s="22">
        <f>B9</f>
        <v>3</v>
      </c>
    </row>
    <row r="11" spans="2:10" s="3" customFormat="1" ht="108" customHeight="1" x14ac:dyDescent="0.3">
      <c r="B11" s="4">
        <v>5</v>
      </c>
      <c r="C11" s="3" t="s">
        <v>128</v>
      </c>
      <c r="D11" s="17" t="s">
        <v>144</v>
      </c>
      <c r="E11" s="3" t="s">
        <v>127</v>
      </c>
      <c r="F11" s="5">
        <f>G10+1</f>
        <v>45455</v>
      </c>
      <c r="G11" s="5">
        <f>F11+H11-1</f>
        <v>45455</v>
      </c>
      <c r="H11" s="22">
        <v>1</v>
      </c>
      <c r="I11" s="22" t="s">
        <v>22</v>
      </c>
      <c r="J11" s="22">
        <f>B10</f>
        <v>4</v>
      </c>
    </row>
    <row r="12" spans="2:10" s="3" customFormat="1" ht="70.8" customHeight="1" x14ac:dyDescent="0.3">
      <c r="B12" s="4">
        <v>6</v>
      </c>
      <c r="C12" s="3" t="s">
        <v>131</v>
      </c>
      <c r="E12" s="3" t="s">
        <v>127</v>
      </c>
      <c r="F12" s="20">
        <v>45452</v>
      </c>
      <c r="G12" s="20">
        <v>45453</v>
      </c>
      <c r="H12" s="21" t="s">
        <v>10</v>
      </c>
      <c r="I12" s="21" t="s">
        <v>22</v>
      </c>
      <c r="J12" s="21">
        <v>4</v>
      </c>
    </row>
    <row r="13" spans="2:10" s="3" customFormat="1" ht="25.8" customHeight="1" x14ac:dyDescent="0.3">
      <c r="B13" s="4">
        <v>7</v>
      </c>
      <c r="C13" s="3" t="s">
        <v>129</v>
      </c>
      <c r="E13" s="3" t="s">
        <v>127</v>
      </c>
      <c r="F13" s="20">
        <v>45445</v>
      </c>
      <c r="G13" s="20">
        <v>45446</v>
      </c>
      <c r="H13" s="21" t="s">
        <v>10</v>
      </c>
      <c r="I13" s="21" t="s">
        <v>22</v>
      </c>
      <c r="J13" s="21">
        <v>1</v>
      </c>
    </row>
    <row r="14" spans="2:10" s="3" customFormat="1" ht="63.6" customHeight="1" x14ac:dyDescent="0.3">
      <c r="B14" s="4">
        <v>8</v>
      </c>
      <c r="C14" s="3" t="s">
        <v>130</v>
      </c>
      <c r="D14" s="17" t="s">
        <v>140</v>
      </c>
      <c r="E14" s="3" t="s">
        <v>127</v>
      </c>
      <c r="F14" s="20">
        <v>45450</v>
      </c>
      <c r="G14" s="20">
        <v>45451</v>
      </c>
      <c r="H14" s="21" t="s">
        <v>10</v>
      </c>
      <c r="I14" s="21" t="s">
        <v>22</v>
      </c>
      <c r="J14" s="21">
        <v>3</v>
      </c>
    </row>
    <row r="15" spans="2:10" s="3" customFormat="1" ht="25.8" customHeight="1" x14ac:dyDescent="0.3">
      <c r="B15" s="4">
        <v>9</v>
      </c>
      <c r="C15" s="3" t="s">
        <v>132</v>
      </c>
      <c r="E15" s="3" t="s">
        <v>127</v>
      </c>
      <c r="F15" s="20">
        <v>45454</v>
      </c>
      <c r="G15" s="20">
        <v>45455</v>
      </c>
      <c r="H15" s="21" t="s">
        <v>10</v>
      </c>
      <c r="I15" s="21" t="s">
        <v>22</v>
      </c>
      <c r="J15" s="21">
        <v>5</v>
      </c>
    </row>
    <row r="16" spans="2:10" s="3" customFormat="1" ht="58.2" customHeight="1" x14ac:dyDescent="0.3">
      <c r="B16" s="4">
        <v>10</v>
      </c>
      <c r="C16" s="3" t="s">
        <v>135</v>
      </c>
      <c r="D16" s="17" t="s">
        <v>136</v>
      </c>
      <c r="E16" s="3" t="s">
        <v>127</v>
      </c>
      <c r="F16" s="20">
        <v>45456</v>
      </c>
      <c r="G16" s="20">
        <v>45458</v>
      </c>
      <c r="H16" s="21" t="s">
        <v>12</v>
      </c>
      <c r="I16" s="21" t="s">
        <v>22</v>
      </c>
      <c r="J16" s="21">
        <v>6</v>
      </c>
    </row>
    <row r="17" spans="2:10" s="3" customFormat="1" ht="58.2" customHeight="1" x14ac:dyDescent="0.3">
      <c r="B17" s="4">
        <v>11</v>
      </c>
      <c r="C17" s="3" t="s">
        <v>138</v>
      </c>
      <c r="D17" s="17" t="s">
        <v>139</v>
      </c>
      <c r="F17" s="20"/>
      <c r="G17" s="20"/>
      <c r="H17" s="21"/>
      <c r="I17" s="21"/>
      <c r="J17" s="2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2015-06-05T18:19:34Z</dcterms:created>
  <dcterms:modified xsi:type="dcterms:W3CDTF">2024-06-10T01:45:00Z</dcterms:modified>
</cp:coreProperties>
</file>