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e570407d8e87ac/projetos/simulador/"/>
    </mc:Choice>
  </mc:AlternateContent>
  <xr:revisionPtr revIDLastSave="711" documentId="8_{05C746AA-D6C6-4A60-916E-33F0E5947F04}" xr6:coauthVersionLast="47" xr6:coauthVersionMax="47" xr10:uidLastSave="{AE8A82C5-3F3D-442C-90C3-96AD21F19888}"/>
  <bookViews>
    <workbookView xWindow="-30" yWindow="-16320" windowWidth="29040" windowHeight="15720" activeTab="1" xr2:uid="{26B921F5-7DA8-4D68-B3CE-1C2BB46017C1}"/>
  </bookViews>
  <sheets>
    <sheet name="Planilha1" sheetId="2" r:id="rId1"/>
    <sheet name="indicadores" sheetId="1" r:id="rId2"/>
  </sheets>
  <definedNames>
    <definedName name="_xlnm._FilterDatabase" localSheetId="1" hidden="1">indicadores!$A$1:$L$169</definedName>
    <definedName name="_xlcn.WorksheetConnection_indicadoresAL" hidden="1">indicadores!$A:$L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indicadores!$A:$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9C1E11-93FF-4F0C-A141-2C6D7DF99347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343DE80-4D50-4192-B66E-BE643101F779}" name="WorksheetConnection_indicadores!$A:$L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indicadoresAL"/>
        </x15:connection>
      </ext>
    </extLst>
  </connection>
</connections>
</file>

<file path=xl/sharedStrings.xml><?xml version="1.0" encoding="utf-8"?>
<sst xmlns="http://schemas.openxmlformats.org/spreadsheetml/2006/main" count="535" uniqueCount="112">
  <si>
    <t>Cartões</t>
  </si>
  <si>
    <t>Consignado</t>
  </si>
  <si>
    <t>Hipotecas</t>
  </si>
  <si>
    <t>CP</t>
  </si>
  <si>
    <t>Autos</t>
  </si>
  <si>
    <t>Demais</t>
  </si>
  <si>
    <t>Agro</t>
  </si>
  <si>
    <t>Capital de Giro</t>
  </si>
  <si>
    <t>Microcrédito</t>
  </si>
  <si>
    <t>Comex</t>
  </si>
  <si>
    <t>Conta Garantida</t>
  </si>
  <si>
    <t>Confirming</t>
  </si>
  <si>
    <t>Internegócios</t>
  </si>
  <si>
    <t>Ampliada</t>
  </si>
  <si>
    <t>carteira</t>
  </si>
  <si>
    <t>spread</t>
  </si>
  <si>
    <t>margem</t>
  </si>
  <si>
    <t>Seguros Open</t>
  </si>
  <si>
    <t>Seguros Related</t>
  </si>
  <si>
    <t>Tarifas C/C</t>
  </si>
  <si>
    <t>Capitalização</t>
  </si>
  <si>
    <t>Esfera</t>
  </si>
  <si>
    <t>Cash</t>
  </si>
  <si>
    <t>Mercado de Capitais</t>
  </si>
  <si>
    <t>Tarifas de Crédito</t>
  </si>
  <si>
    <t>FX</t>
  </si>
  <si>
    <t>Fiança</t>
  </si>
  <si>
    <t>Adquirência</t>
  </si>
  <si>
    <t>Fidelização INSS</t>
  </si>
  <si>
    <t>Desp. Abertura Conta</t>
  </si>
  <si>
    <t>Tecban</t>
  </si>
  <si>
    <t>AAA</t>
  </si>
  <si>
    <t>Previdência</t>
  </si>
  <si>
    <t>Fundos</t>
  </si>
  <si>
    <t>Helps</t>
  </si>
  <si>
    <t>Corretagem</t>
  </si>
  <si>
    <t>Mercados e Desp. Sist. Fin.</t>
  </si>
  <si>
    <t>Custodia</t>
  </si>
  <si>
    <t>BEN</t>
  </si>
  <si>
    <t>SX</t>
  </si>
  <si>
    <t>Desp. Seguros</t>
  </si>
  <si>
    <t>IIS Seguros</t>
  </si>
  <si>
    <t>Outros1</t>
  </si>
  <si>
    <t>IIS Demais</t>
  </si>
  <si>
    <t>Emp.Get</t>
  </si>
  <si>
    <t>Extrado2</t>
  </si>
  <si>
    <t>Outros2</t>
  </si>
  <si>
    <t>Contas Novas</t>
  </si>
  <si>
    <t>Extrado3</t>
  </si>
  <si>
    <t>Outros4</t>
  </si>
  <si>
    <t>WaveCarbon</t>
  </si>
  <si>
    <t>comissoes</t>
  </si>
  <si>
    <t>DAV</t>
  </si>
  <si>
    <t>Contamax</t>
  </si>
  <si>
    <t>CDB</t>
  </si>
  <si>
    <t>Poupança</t>
  </si>
  <si>
    <t>Time Deposit</t>
  </si>
  <si>
    <t>COE</t>
  </si>
  <si>
    <t>LF</t>
  </si>
  <si>
    <t>Float Outros</t>
  </si>
  <si>
    <t>captacoes</t>
  </si>
  <si>
    <t>off balance</t>
  </si>
  <si>
    <t>cascada</t>
  </si>
  <si>
    <t>PDD</t>
  </si>
  <si>
    <t>MOL</t>
  </si>
  <si>
    <t>Demais Ativos</t>
  </si>
  <si>
    <t>Total Gastos</t>
  </si>
  <si>
    <t>BAI</t>
  </si>
  <si>
    <t>Impostos</t>
  </si>
  <si>
    <t>BDI</t>
  </si>
  <si>
    <t>Oryp</t>
  </si>
  <si>
    <t>Cheque</t>
  </si>
  <si>
    <t>PJ</t>
  </si>
  <si>
    <t>SCIB</t>
  </si>
  <si>
    <t>credito</t>
  </si>
  <si>
    <t>Topico</t>
  </si>
  <si>
    <t>Indicador</t>
  </si>
  <si>
    <t>Abertura</t>
  </si>
  <si>
    <t>Especial</t>
  </si>
  <si>
    <t>Prospera</t>
  </si>
  <si>
    <t>Select</t>
  </si>
  <si>
    <t>Corporate</t>
  </si>
  <si>
    <t>Private</t>
  </si>
  <si>
    <t>Consumer</t>
  </si>
  <si>
    <t>Total</t>
  </si>
  <si>
    <t>Captações Comex</t>
  </si>
  <si>
    <t>Letras</t>
  </si>
  <si>
    <t>PPTO_PDD</t>
  </si>
  <si>
    <t>PPTO_MOL</t>
  </si>
  <si>
    <t>PPTO_Oryp</t>
  </si>
  <si>
    <t>PPTO_Demais Ativos</t>
  </si>
  <si>
    <t>PPTO_Total Gastos</t>
  </si>
  <si>
    <t>PPTO_BAI</t>
  </si>
  <si>
    <t>PPTO_Impostos</t>
  </si>
  <si>
    <t>PPTO_BDI</t>
  </si>
  <si>
    <t>PPTO_MOB</t>
  </si>
  <si>
    <t>MOB</t>
  </si>
  <si>
    <t>provisao</t>
  </si>
  <si>
    <t>rwa</t>
  </si>
  <si>
    <t>RWA</t>
  </si>
  <si>
    <t>cascada_ppto</t>
  </si>
  <si>
    <t>Rótulos de Linha</t>
  </si>
  <si>
    <t>Total Geral</t>
  </si>
  <si>
    <t>Soma de Especial</t>
  </si>
  <si>
    <t>Soma de Prospera</t>
  </si>
  <si>
    <t>Soma de Select</t>
  </si>
  <si>
    <t>Soma de PJ</t>
  </si>
  <si>
    <t>Soma de Corporate</t>
  </si>
  <si>
    <t>Soma de SCIB</t>
  </si>
  <si>
    <t>Soma de Private</t>
  </si>
  <si>
    <t>Soma de Consumer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</si>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</sst>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10" fontId="0" fillId="2" borderId="0" xfId="0" applyNumberFormat="1" applyFill="1" applyAlignment="1">
      <alignment vertical="center" wrapText="1"/>
    </xf>
    <xf numFmtId="10" fontId="0" fillId="2" borderId="0" xfId="0" applyNumberFormat="1" applyFill="1" applyAlignment="1">
      <alignment vertical="center"/>
    </xf>
    <xf numFmtId="1" fontId="0" fillId="2" borderId="0" xfId="0" applyNumberFormat="1" applyFill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ique Filipini" refreshedDate="45741.419320138892" backgroundQuery="1" createdVersion="8" refreshedVersion="8" minRefreshableVersion="3" recordCount="0" supportSubquery="1" supportAdvancedDrill="1" xr:uid="{D4EC5A01-7E06-45DD-A718-8D8B823A38D6}">
  <cacheSource type="external" connectionId="1"/>
  <cacheFields count="10">
    <cacheField name="[Measures].[Soma de Especial]" caption="Soma de Especial" numFmtId="0" hierarchy="15" level="32767"/>
    <cacheField name="[Measures].[Soma de Prospera]" caption="Soma de Prospera" numFmtId="0" hierarchy="16" level="32767"/>
    <cacheField name="[Measures].[Soma de Select]" caption="Soma de Select" numFmtId="0" hierarchy="17" level="32767"/>
    <cacheField name="[Measures].[Soma de PJ]" caption="Soma de PJ" numFmtId="0" hierarchy="18" level="32767"/>
    <cacheField name="[Measures].[Soma de Corporate]" caption="Soma de Corporate" numFmtId="0" hierarchy="19" level="32767"/>
    <cacheField name="[Measures].[Soma de SCIB]" caption="Soma de SCIB" numFmtId="0" hierarchy="20" level="32767"/>
    <cacheField name="[Measures].[Soma de Private]" caption="Soma de Private" numFmtId="0" hierarchy="21" level="32767"/>
    <cacheField name="[Measures].[Soma de Consumer]" caption="Soma de Consumer" numFmtId="0" hierarchy="22" level="32767"/>
    <cacheField name="[Measures].[Soma de Total]" caption="Soma de Total" numFmtId="0" hierarchy="23" level="32767"/>
    <cacheField name="[Intervalo].[Indicador].[Indicador]" caption="Indicador" numFmtId="0" hierarchy="1" level="1">
      <sharedItems count="8">
        <s v="carteira"/>
        <s v="cascada"/>
        <s v="cascada_ppto"/>
        <s v="comissoes"/>
        <s v="margem"/>
        <s v="provisao"/>
        <s v="rwa"/>
        <s v="spread"/>
      </sharedItems>
    </cacheField>
  </cacheFields>
  <cacheHierarchies count="24">
    <cacheHierarchy uniqueName="[Intervalo].[Topico]" caption="Topico" attribute="1" defaultMemberUniqueName="[Intervalo].[Topico].[All]" allUniqueName="[Intervalo].[Topico].[All]" dimensionUniqueName="[Intervalo]" displayFolder="" count="0" memberValueDatatype="130" unbalanced="0"/>
    <cacheHierarchy uniqueName="[Intervalo].[Indicador]" caption="Indicador" attribute="1" defaultMemberUniqueName="[Intervalo].[Indicador].[All]" allUniqueName="[Intervalo].[Indicador].[All]" dimensionUniqueName="[Intervalo]" displayFolder="" count="2" memberValueDatatype="130" unbalanced="0">
      <fieldsUsage count="2">
        <fieldUsage x="-1"/>
        <fieldUsage x="9"/>
      </fieldsUsage>
    </cacheHierarchy>
    <cacheHierarchy uniqueName="[Intervalo].[Abertura]" caption="Abertura" attribute="1" defaultMemberUniqueName="[Intervalo].[Abertura].[All]" allUniqueName="[Intervalo].[Abertura].[All]" dimensionUniqueName="[Intervalo]" displayFolder="" count="2" memberValueDatatype="130" unbalanced="0"/>
    <cacheHierarchy uniqueName="[Intervalo].[Especial]" caption="Especial" attribute="1" defaultMemberUniqueName="[Intervalo].[Especial].[All]" allUniqueName="[Intervalo].[Especial].[All]" dimensionUniqueName="[Intervalo]" displayFolder="" count="0" memberValueDatatype="5" unbalanced="0"/>
    <cacheHierarchy uniqueName="[Intervalo].[Prospera]" caption="Prospera" attribute="1" defaultMemberUniqueName="[Intervalo].[Prospera].[All]" allUniqueName="[Intervalo].[Prospera].[All]" dimensionUniqueName="[Intervalo]" displayFolder="" count="0" memberValueDatatype="5" unbalanced="0"/>
    <cacheHierarchy uniqueName="[Intervalo].[Select]" caption="Select" attribute="1" defaultMemberUniqueName="[Intervalo].[Select].[All]" allUniqueName="[Intervalo].[Select].[All]" dimensionUniqueName="[Intervalo]" displayFolder="" count="0" memberValueDatatype="5" unbalanced="0"/>
    <cacheHierarchy uniqueName="[Intervalo].[PJ]" caption="PJ" attribute="1" defaultMemberUniqueName="[Intervalo].[PJ].[All]" allUniqueName="[Intervalo].[PJ].[All]" dimensionUniqueName="[Intervalo]" displayFolder="" count="0" memberValueDatatype="5" unbalanced="0"/>
    <cacheHierarchy uniqueName="[Intervalo].[Corporate]" caption="Corporate" attribute="1" defaultMemberUniqueName="[Intervalo].[Corporate].[All]" allUniqueName="[Intervalo].[Corporate].[All]" dimensionUniqueName="[Intervalo]" displayFolder="" count="0" memberValueDatatype="5" unbalanced="0"/>
    <cacheHierarchy uniqueName="[Intervalo].[SCIB]" caption="SCIB" attribute="1" defaultMemberUniqueName="[Intervalo].[SCIB].[All]" allUniqueName="[Intervalo].[SCIB].[All]" dimensionUniqueName="[Intervalo]" displayFolder="" count="0" memberValueDatatype="5" unbalanced="0"/>
    <cacheHierarchy uniqueName="[Intervalo].[Private]" caption="Private" attribute="1" defaultMemberUniqueName="[Intervalo].[Private].[All]" allUniqueName="[Intervalo].[Private].[All]" dimensionUniqueName="[Intervalo]" displayFolder="" count="0" memberValueDatatype="5" unbalanced="0"/>
    <cacheHierarchy uniqueName="[Intervalo].[Consumer]" caption="Consumer" attribute="1" defaultMemberUniqueName="[Intervalo].[Consumer].[All]" allUniqueName="[Intervalo].[Consumer].[All]" dimensionUniqueName="[Intervalo]" displayFolder="" count="0" memberValueDatatype="5" unbalanced="0"/>
    <cacheHierarchy uniqueName="[Intervalo].[Total]" caption="Total" attribute="1" defaultMemberUniqueName="[Intervalo].[Total].[All]" allUniqueName="[Intervalo].[Total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Contagem de Abertura]" caption="Contagem de Abertura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Especial]" caption="Soma de Especial" measure="1" displayFolder="" measureGroup="Interval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ospera]" caption="Soma de Prospera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Select]" caption="Soma de Select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PJ]" caption="Soma de PJ" measure="1" displayFolder="" measureGroup="Interval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orporate]" caption="Soma de Corporate" measure="1" displayFolder="" measureGroup="Interval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SCIB]" caption="Soma de SCIB" measure="1" displayFolder="" measureGroup="Intervalo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Private]" caption="Soma de Private" measure="1" displayFolder="" measureGroup="Intervalo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onsumer]" caption="Soma de Consumer" measure="1" displayFolder="" measureGroup="Intervalo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Total]" caption="Soma de Total" measure="1" displayFolder="" measureGroup="Intervalo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ACD05-3684-49C7-901B-D3902D254985}" name="Tabela dinâmica1" cacheId="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:J12" firstHeaderRow="0" firstDataRow="1" firstDataCol="1"/>
  <pivotFields count="10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oma de Especial" fld="0" baseField="0" baseItem="0"/>
    <dataField name="Soma de Prospera" fld="1" baseField="0" baseItem="0"/>
    <dataField name="Soma de Select" fld="2" baseField="0" baseItem="0"/>
    <dataField name="Soma de PJ" fld="3" baseField="0" baseItem="0"/>
    <dataField name="Soma de Corporate" fld="4" baseField="0" baseItem="0"/>
    <dataField name="Soma de SCIB" fld="5" baseField="0" baseItem="0"/>
    <dataField name="Soma de Private" fld="6" baseField="0" baseItem="0"/>
    <dataField name="Soma de Consumer" fld="7" baseField="0" baseItem="0"/>
    <dataField name="Soma de Total" fld="8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icadores!$A:$L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4B10-193C-45F8-854C-3EB55871794C}">
  <dimension ref="A3:J12"/>
  <sheetViews>
    <sheetView zoomScale="85" zoomScaleNormal="85" workbookViewId="0">
      <selection activeCell="B7" activeCellId="1" sqref="B8 B7"/>
    </sheetView>
  </sheetViews>
  <sheetFormatPr defaultRowHeight="14.4" x14ac:dyDescent="0.3"/>
  <cols>
    <col min="1" max="1" width="17.88671875" bestFit="1" customWidth="1"/>
    <col min="2" max="2" width="16.33203125" bestFit="1" customWidth="1"/>
    <col min="3" max="3" width="16.88671875" bestFit="1" customWidth="1"/>
    <col min="4" max="4" width="14.5546875" bestFit="1" customWidth="1"/>
    <col min="5" max="5" width="12" bestFit="1" customWidth="1"/>
    <col min="6" max="6" width="18" bestFit="1" customWidth="1"/>
    <col min="7" max="7" width="13.21875" bestFit="1" customWidth="1"/>
    <col min="8" max="8" width="15.109375" bestFit="1" customWidth="1"/>
    <col min="9" max="9" width="18.33203125" bestFit="1" customWidth="1"/>
    <col min="10" max="10" width="13.33203125" bestFit="1" customWidth="1"/>
  </cols>
  <sheetData>
    <row r="3" spans="1:10" x14ac:dyDescent="0.3">
      <c r="A3" s="16" t="s">
        <v>101</v>
      </c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t="s">
        <v>108</v>
      </c>
      <c r="H3" t="s">
        <v>109</v>
      </c>
      <c r="I3" t="s">
        <v>110</v>
      </c>
      <c r="J3" t="s">
        <v>111</v>
      </c>
    </row>
    <row r="4" spans="1:10" x14ac:dyDescent="0.3">
      <c r="A4" s="17" t="s">
        <v>14</v>
      </c>
      <c r="B4">
        <v>125866</v>
      </c>
      <c r="C4">
        <v>6464</v>
      </c>
      <c r="D4">
        <v>462800</v>
      </c>
      <c r="E4">
        <v>244965</v>
      </c>
      <c r="F4">
        <v>206335</v>
      </c>
      <c r="G4">
        <v>486100</v>
      </c>
      <c r="H4">
        <v>123415</v>
      </c>
      <c r="I4">
        <v>69334</v>
      </c>
      <c r="J4">
        <v>0</v>
      </c>
    </row>
    <row r="5" spans="1:10" x14ac:dyDescent="0.3">
      <c r="A5" s="17" t="s">
        <v>62</v>
      </c>
      <c r="B5">
        <v>41038.902023055278</v>
      </c>
      <c r="C5">
        <v>2686.1388320068827</v>
      </c>
      <c r="D5">
        <v>81167.259733764993</v>
      </c>
      <c r="E5">
        <v>112993.06200000001</v>
      </c>
      <c r="F5">
        <v>117078.04399999999</v>
      </c>
      <c r="G5">
        <v>151823.04519999999</v>
      </c>
      <c r="H5">
        <v>9396.0671000000002</v>
      </c>
      <c r="I5">
        <v>78132.022100000002</v>
      </c>
      <c r="J5">
        <v>712695.03079999995</v>
      </c>
    </row>
    <row r="6" spans="1:10" x14ac:dyDescent="0.3">
      <c r="A6" s="17" t="s">
        <v>100</v>
      </c>
      <c r="B6">
        <v>7159</v>
      </c>
      <c r="C6">
        <v>2921</v>
      </c>
      <c r="D6">
        <v>22530</v>
      </c>
      <c r="E6">
        <v>34348</v>
      </c>
      <c r="F6">
        <v>17396</v>
      </c>
      <c r="G6">
        <v>24946</v>
      </c>
      <c r="H6">
        <v>2500</v>
      </c>
      <c r="I6">
        <v>7791</v>
      </c>
      <c r="J6">
        <v>116578</v>
      </c>
    </row>
    <row r="7" spans="1:10" x14ac:dyDescent="0.3">
      <c r="A7" s="17" t="s">
        <v>51</v>
      </c>
      <c r="B7">
        <v>5311</v>
      </c>
      <c r="C7">
        <v>161</v>
      </c>
      <c r="D7">
        <v>10270</v>
      </c>
      <c r="E7">
        <v>4737</v>
      </c>
      <c r="F7">
        <v>2556</v>
      </c>
      <c r="G7">
        <v>884</v>
      </c>
      <c r="H7">
        <v>790</v>
      </c>
      <c r="I7">
        <v>133</v>
      </c>
      <c r="J7">
        <v>0</v>
      </c>
    </row>
    <row r="8" spans="1:10" x14ac:dyDescent="0.3">
      <c r="A8" s="17" t="s">
        <v>16</v>
      </c>
      <c r="B8">
        <v>12426</v>
      </c>
      <c r="C8">
        <v>1218</v>
      </c>
      <c r="D8">
        <v>14438</v>
      </c>
      <c r="E8">
        <v>14269</v>
      </c>
      <c r="F8">
        <v>3702</v>
      </c>
      <c r="G8">
        <v>3071</v>
      </c>
      <c r="H8">
        <v>667</v>
      </c>
      <c r="I8">
        <v>5545</v>
      </c>
      <c r="J8">
        <v>0</v>
      </c>
    </row>
    <row r="9" spans="1:10" x14ac:dyDescent="0.3">
      <c r="A9" s="17" t="s">
        <v>97</v>
      </c>
      <c r="B9">
        <v>9138</v>
      </c>
      <c r="C9">
        <v>562</v>
      </c>
      <c r="D9">
        <v>5433</v>
      </c>
      <c r="E9">
        <v>3026</v>
      </c>
      <c r="F9">
        <v>204</v>
      </c>
      <c r="G9">
        <v>2210</v>
      </c>
      <c r="H9">
        <v>5</v>
      </c>
      <c r="I9">
        <v>3891</v>
      </c>
      <c r="J9">
        <v>0</v>
      </c>
    </row>
    <row r="10" spans="1:10" x14ac:dyDescent="0.3">
      <c r="A10" s="17" t="s">
        <v>98</v>
      </c>
      <c r="B10">
        <v>41083</v>
      </c>
      <c r="C10">
        <v>2548</v>
      </c>
      <c r="D10">
        <v>58349</v>
      </c>
      <c r="E10">
        <v>46991</v>
      </c>
      <c r="F10">
        <v>61331</v>
      </c>
      <c r="G10">
        <v>37033</v>
      </c>
      <c r="H10">
        <v>2696</v>
      </c>
      <c r="I10">
        <v>51788</v>
      </c>
      <c r="J10">
        <v>0</v>
      </c>
    </row>
    <row r="11" spans="1:10" x14ac:dyDescent="0.3">
      <c r="A11" s="17" t="s">
        <v>15</v>
      </c>
      <c r="B11">
        <v>2.3210999999999999</v>
      </c>
      <c r="C11">
        <v>2.2497000000000003</v>
      </c>
      <c r="D11">
        <v>2.9603000000000002</v>
      </c>
      <c r="E11">
        <v>2.7493000000000007</v>
      </c>
      <c r="F11">
        <v>2.4805000000000006</v>
      </c>
      <c r="G11">
        <v>2.6071999999999997</v>
      </c>
      <c r="H11">
        <v>1.0047000000000001</v>
      </c>
      <c r="I11">
        <v>0.3715</v>
      </c>
      <c r="J11">
        <v>0</v>
      </c>
    </row>
    <row r="12" spans="1:10" x14ac:dyDescent="0.3">
      <c r="A12" s="17" t="s">
        <v>102</v>
      </c>
      <c r="B12">
        <v>242024.22312305527</v>
      </c>
      <c r="C12">
        <v>16562.388532006888</v>
      </c>
      <c r="D12">
        <v>654990.22003376496</v>
      </c>
      <c r="E12">
        <v>461331.8113</v>
      </c>
      <c r="F12">
        <v>408604.52449999994</v>
      </c>
      <c r="G12">
        <v>706069.65240000002</v>
      </c>
      <c r="H12">
        <v>139470.07179999998</v>
      </c>
      <c r="I12">
        <v>216614.39360000001</v>
      </c>
      <c r="J12">
        <v>829273.03079999995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4D42-0107-497E-BE66-791C82A4E472}">
  <sheetPr filterMode="1"/>
  <dimension ref="A1:N180"/>
  <sheetViews>
    <sheetView tabSelected="1" zoomScaleNormal="100" workbookViewId="0"/>
  </sheetViews>
  <sheetFormatPr defaultRowHeight="14.4" x14ac:dyDescent="0.3"/>
  <cols>
    <col min="1" max="1" width="11.21875" style="1" bestFit="1" customWidth="1"/>
    <col min="2" max="2" width="15.109375" style="1" bestFit="1" customWidth="1"/>
    <col min="3" max="3" width="23.109375" style="1" bestFit="1" customWidth="1"/>
    <col min="4" max="4" width="13.44140625" style="1" bestFit="1" customWidth="1"/>
    <col min="5" max="5" width="14.44140625" style="1" bestFit="1" customWidth="1"/>
    <col min="6" max="6" width="11.5546875" style="1" bestFit="1" customWidth="1"/>
    <col min="7" max="7" width="9.109375" style="1" bestFit="1" customWidth="1"/>
    <col min="8" max="8" width="15.6640625" style="1" bestFit="1" customWidth="1"/>
    <col min="9" max="9" width="9.44140625" style="1" customWidth="1"/>
    <col min="10" max="10" width="12.33203125" style="1" bestFit="1" customWidth="1"/>
    <col min="11" max="11" width="15.21875" style="1" bestFit="1" customWidth="1"/>
    <col min="12" max="12" width="10.5546875" style="1" bestFit="1" customWidth="1"/>
    <col min="13" max="16384" width="8.88671875" style="1"/>
  </cols>
  <sheetData>
    <row r="1" spans="1:12" x14ac:dyDescent="0.3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72</v>
      </c>
      <c r="H1" s="2" t="s">
        <v>81</v>
      </c>
      <c r="I1" s="2" t="s">
        <v>73</v>
      </c>
      <c r="J1" s="2" t="s">
        <v>82</v>
      </c>
      <c r="K1" s="2" t="s">
        <v>83</v>
      </c>
      <c r="L1" s="2" t="s">
        <v>84</v>
      </c>
    </row>
    <row r="2" spans="1:12" hidden="1" x14ac:dyDescent="0.3">
      <c r="A2" s="1" t="s">
        <v>74</v>
      </c>
      <c r="B2" s="1" t="s">
        <v>14</v>
      </c>
      <c r="C2" s="3" t="s">
        <v>71</v>
      </c>
      <c r="D2" s="4">
        <v>1747</v>
      </c>
      <c r="E2" s="3">
        <v>18</v>
      </c>
      <c r="F2" s="4">
        <v>2610</v>
      </c>
      <c r="G2" s="4">
        <v>2289</v>
      </c>
      <c r="H2" s="3">
        <v>60</v>
      </c>
      <c r="I2" s="3">
        <v>9</v>
      </c>
      <c r="J2" s="3">
        <v>8</v>
      </c>
      <c r="K2" s="3">
        <v>0</v>
      </c>
      <c r="L2" s="1">
        <v>0</v>
      </c>
    </row>
    <row r="3" spans="1:12" hidden="1" x14ac:dyDescent="0.3">
      <c r="A3" s="1" t="s">
        <v>74</v>
      </c>
      <c r="B3" s="1" t="s">
        <v>14</v>
      </c>
      <c r="C3" s="3" t="s">
        <v>0</v>
      </c>
      <c r="D3" s="4">
        <v>20157</v>
      </c>
      <c r="E3" s="3">
        <v>182</v>
      </c>
      <c r="F3" s="4">
        <v>27769</v>
      </c>
      <c r="G3" s="4">
        <v>4088</v>
      </c>
      <c r="H3" s="3">
        <v>147</v>
      </c>
      <c r="I3" s="3">
        <v>164</v>
      </c>
      <c r="J3" s="3">
        <v>486</v>
      </c>
      <c r="K3" s="3">
        <v>0</v>
      </c>
      <c r="L3" s="1">
        <v>0</v>
      </c>
    </row>
    <row r="4" spans="1:12" hidden="1" x14ac:dyDescent="0.3">
      <c r="A4" s="1" t="s">
        <v>74</v>
      </c>
      <c r="B4" s="1" t="s">
        <v>14</v>
      </c>
      <c r="C4" s="3" t="s">
        <v>3</v>
      </c>
      <c r="D4" s="4">
        <v>6964</v>
      </c>
      <c r="E4" s="3">
        <v>44</v>
      </c>
      <c r="F4" s="4">
        <v>6817</v>
      </c>
      <c r="G4" s="3">
        <v>0</v>
      </c>
      <c r="H4" s="3">
        <v>0</v>
      </c>
      <c r="I4" s="3">
        <v>0</v>
      </c>
      <c r="J4" s="3">
        <v>57</v>
      </c>
      <c r="K4" s="3">
        <v>877</v>
      </c>
      <c r="L4" s="1">
        <v>0</v>
      </c>
    </row>
    <row r="5" spans="1:12" hidden="1" x14ac:dyDescent="0.3">
      <c r="A5" s="1" t="s">
        <v>74</v>
      </c>
      <c r="B5" s="1" t="s">
        <v>14</v>
      </c>
      <c r="C5" s="3" t="s">
        <v>1</v>
      </c>
      <c r="D5" s="4">
        <v>38458</v>
      </c>
      <c r="E5" s="4">
        <v>1494</v>
      </c>
      <c r="F5" s="4">
        <v>19940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1">
        <v>0</v>
      </c>
    </row>
    <row r="6" spans="1:12" hidden="1" x14ac:dyDescent="0.3">
      <c r="A6" s="1" t="s">
        <v>74</v>
      </c>
      <c r="B6" s="1" t="s">
        <v>14</v>
      </c>
      <c r="C6" s="3" t="s">
        <v>2</v>
      </c>
      <c r="D6" s="4">
        <v>11632</v>
      </c>
      <c r="E6" s="3">
        <v>107</v>
      </c>
      <c r="F6" s="4">
        <v>53263</v>
      </c>
      <c r="G6" s="4">
        <v>2377</v>
      </c>
      <c r="H6" s="4">
        <v>1318</v>
      </c>
      <c r="I6" s="3">
        <v>345</v>
      </c>
      <c r="J6" s="4">
        <v>1863</v>
      </c>
      <c r="K6" s="3">
        <v>0</v>
      </c>
      <c r="L6" s="1">
        <v>0</v>
      </c>
    </row>
    <row r="7" spans="1:12" hidden="1" x14ac:dyDescent="0.3">
      <c r="A7" s="1" t="s">
        <v>74</v>
      </c>
      <c r="B7" s="1" t="s">
        <v>14</v>
      </c>
      <c r="C7" s="3" t="s">
        <v>4</v>
      </c>
      <c r="D7" s="4">
        <v>4970</v>
      </c>
      <c r="E7" s="3">
        <v>184</v>
      </c>
      <c r="F7" s="4">
        <v>3906</v>
      </c>
      <c r="G7" s="4">
        <v>4791</v>
      </c>
      <c r="H7" s="4">
        <v>1621</v>
      </c>
      <c r="I7" s="3">
        <v>264</v>
      </c>
      <c r="J7" s="3">
        <v>558</v>
      </c>
      <c r="K7" s="4">
        <v>64583</v>
      </c>
      <c r="L7" s="1">
        <v>0</v>
      </c>
    </row>
    <row r="8" spans="1:12" hidden="1" x14ac:dyDescent="0.3">
      <c r="A8" s="1" t="s">
        <v>74</v>
      </c>
      <c r="B8" s="1" t="s">
        <v>14</v>
      </c>
      <c r="C8" s="3" t="s">
        <v>6</v>
      </c>
      <c r="D8" s="3">
        <v>0</v>
      </c>
      <c r="E8" s="3">
        <v>0</v>
      </c>
      <c r="F8" s="4">
        <v>7002</v>
      </c>
      <c r="G8" s="4">
        <v>1169</v>
      </c>
      <c r="H8" s="4">
        <v>12673</v>
      </c>
      <c r="I8" s="4">
        <v>2352</v>
      </c>
      <c r="J8" s="3">
        <v>68</v>
      </c>
      <c r="K8" s="3">
        <v>0</v>
      </c>
      <c r="L8" s="1">
        <v>0</v>
      </c>
    </row>
    <row r="9" spans="1:12" hidden="1" x14ac:dyDescent="0.3">
      <c r="A9" s="1" t="s">
        <v>74</v>
      </c>
      <c r="B9" s="1" t="s">
        <v>14</v>
      </c>
      <c r="C9" s="3" t="s">
        <v>7</v>
      </c>
      <c r="D9" s="3">
        <v>0</v>
      </c>
      <c r="E9" s="3">
        <v>0</v>
      </c>
      <c r="F9" s="3">
        <v>0</v>
      </c>
      <c r="G9" s="4">
        <v>30441</v>
      </c>
      <c r="H9" s="4">
        <v>2212</v>
      </c>
      <c r="I9" s="4">
        <v>4073</v>
      </c>
      <c r="J9" s="3">
        <v>39</v>
      </c>
      <c r="K9" s="3">
        <v>0</v>
      </c>
      <c r="L9" s="1">
        <v>0</v>
      </c>
    </row>
    <row r="10" spans="1:12" hidden="1" x14ac:dyDescent="0.3">
      <c r="A10" s="1" t="s">
        <v>74</v>
      </c>
      <c r="B10" s="1" t="s">
        <v>14</v>
      </c>
      <c r="C10" s="3" t="s">
        <v>8</v>
      </c>
      <c r="D10" s="3">
        <v>54</v>
      </c>
      <c r="E10" s="3">
        <v>2719</v>
      </c>
      <c r="F10" s="3">
        <v>5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1">
        <v>0</v>
      </c>
    </row>
    <row r="11" spans="1:12" hidden="1" x14ac:dyDescent="0.3">
      <c r="A11" s="1" t="s">
        <v>74</v>
      </c>
      <c r="B11" s="1" t="s">
        <v>14</v>
      </c>
      <c r="C11" s="3" t="s">
        <v>9</v>
      </c>
      <c r="D11" s="3">
        <v>0</v>
      </c>
      <c r="E11" s="3">
        <v>0</v>
      </c>
      <c r="F11" s="4">
        <v>2111</v>
      </c>
      <c r="G11" s="4">
        <v>15184</v>
      </c>
      <c r="H11" s="4">
        <v>49167</v>
      </c>
      <c r="I11" s="4">
        <v>32579</v>
      </c>
      <c r="J11" s="4">
        <v>2956</v>
      </c>
      <c r="K11" s="3">
        <v>0</v>
      </c>
      <c r="L11" s="1">
        <v>0</v>
      </c>
    </row>
    <row r="12" spans="1:12" hidden="1" x14ac:dyDescent="0.3">
      <c r="A12" s="1" t="s">
        <v>74</v>
      </c>
      <c r="B12" s="1" t="s">
        <v>14</v>
      </c>
      <c r="C12" s="3" t="s">
        <v>10</v>
      </c>
      <c r="D12" s="3">
        <v>0</v>
      </c>
      <c r="E12" s="3">
        <v>0</v>
      </c>
      <c r="F12" s="3">
        <v>55</v>
      </c>
      <c r="G12" s="4">
        <v>3113</v>
      </c>
      <c r="H12" s="3">
        <v>804</v>
      </c>
      <c r="I12" s="3">
        <v>22</v>
      </c>
      <c r="J12" s="3">
        <v>2</v>
      </c>
      <c r="K12" s="3">
        <v>0</v>
      </c>
      <c r="L12" s="1">
        <v>0</v>
      </c>
    </row>
    <row r="13" spans="1:12" hidden="1" x14ac:dyDescent="0.3">
      <c r="A13" s="1" t="s">
        <v>74</v>
      </c>
      <c r="B13" s="1" t="s">
        <v>14</v>
      </c>
      <c r="C13" s="3" t="s">
        <v>11</v>
      </c>
      <c r="D13" s="3">
        <v>0</v>
      </c>
      <c r="E13" s="3">
        <v>0</v>
      </c>
      <c r="F13" s="3">
        <v>0</v>
      </c>
      <c r="G13" s="3">
        <v>985</v>
      </c>
      <c r="H13" s="4">
        <v>5140</v>
      </c>
      <c r="I13" s="4">
        <v>16530</v>
      </c>
      <c r="J13" s="3">
        <v>0</v>
      </c>
      <c r="K13" s="3">
        <v>0</v>
      </c>
      <c r="L13" s="1">
        <v>0</v>
      </c>
    </row>
    <row r="14" spans="1:12" hidden="1" x14ac:dyDescent="0.3">
      <c r="A14" s="1" t="s">
        <v>74</v>
      </c>
      <c r="B14" s="1" t="s">
        <v>14</v>
      </c>
      <c r="C14" s="3" t="s">
        <v>12</v>
      </c>
      <c r="D14" s="3">
        <v>0</v>
      </c>
      <c r="E14" s="3">
        <v>0</v>
      </c>
      <c r="F14" s="3">
        <v>0</v>
      </c>
      <c r="G14" s="4">
        <v>834</v>
      </c>
      <c r="H14" s="4">
        <v>3598</v>
      </c>
      <c r="I14" s="4">
        <v>15828</v>
      </c>
      <c r="J14" s="3">
        <v>471</v>
      </c>
      <c r="K14" s="3">
        <v>0</v>
      </c>
      <c r="L14" s="1">
        <v>0</v>
      </c>
    </row>
    <row r="15" spans="1:12" hidden="1" x14ac:dyDescent="0.3">
      <c r="A15" s="9" t="s">
        <v>74</v>
      </c>
      <c r="B15" s="9" t="s">
        <v>14</v>
      </c>
      <c r="C15" s="10" t="s">
        <v>5</v>
      </c>
      <c r="D15" s="10">
        <v>0</v>
      </c>
      <c r="E15" s="10">
        <v>0</v>
      </c>
      <c r="F15" s="11">
        <v>3270</v>
      </c>
      <c r="G15" s="11">
        <v>4321</v>
      </c>
      <c r="H15" s="11">
        <v>3297</v>
      </c>
      <c r="I15" s="11">
        <v>6397</v>
      </c>
      <c r="J15" s="10">
        <v>80</v>
      </c>
      <c r="K15" s="11">
        <v>3824</v>
      </c>
      <c r="L15" s="9">
        <v>0</v>
      </c>
    </row>
    <row r="16" spans="1:12" hidden="1" x14ac:dyDescent="0.3">
      <c r="A16" s="1" t="s">
        <v>74</v>
      </c>
      <c r="B16" s="1" t="s">
        <v>14</v>
      </c>
      <c r="C16" s="3" t="s">
        <v>13</v>
      </c>
      <c r="D16" s="6">
        <v>13</v>
      </c>
      <c r="E16" s="6">
        <v>0</v>
      </c>
      <c r="F16" s="6">
        <v>15380</v>
      </c>
      <c r="G16" s="6">
        <v>16574</v>
      </c>
      <c r="H16" s="6">
        <v>36054</v>
      </c>
      <c r="I16" s="6">
        <v>97048</v>
      </c>
      <c r="J16" s="6">
        <v>1459</v>
      </c>
      <c r="K16" s="1">
        <v>50</v>
      </c>
      <c r="L16" s="1">
        <v>0</v>
      </c>
    </row>
    <row r="17" spans="1:12" hidden="1" x14ac:dyDescent="0.3">
      <c r="A17" s="1" t="s">
        <v>74</v>
      </c>
      <c r="B17" s="1" t="s">
        <v>15</v>
      </c>
      <c r="C17" s="3" t="s">
        <v>71</v>
      </c>
      <c r="D17" s="5">
        <v>0.89480000000000004</v>
      </c>
      <c r="E17" s="5">
        <v>0.9284</v>
      </c>
      <c r="F17" s="5">
        <v>0.79920000000000002</v>
      </c>
      <c r="G17" s="5">
        <v>1.7473000000000001</v>
      </c>
      <c r="H17" s="5">
        <v>1.8585</v>
      </c>
      <c r="I17" s="5">
        <v>1.8488</v>
      </c>
      <c r="J17" s="5">
        <v>0.438</v>
      </c>
      <c r="K17" s="5">
        <v>0</v>
      </c>
      <c r="L17" s="1">
        <v>0</v>
      </c>
    </row>
    <row r="18" spans="1:12" hidden="1" x14ac:dyDescent="0.3">
      <c r="A18" s="1" t="s">
        <v>74</v>
      </c>
      <c r="B18" s="1" t="s">
        <v>15</v>
      </c>
      <c r="C18" s="3" t="s">
        <v>0</v>
      </c>
      <c r="D18" s="5">
        <v>0.17019999999999999</v>
      </c>
      <c r="E18" s="5">
        <v>0.17730000000000001</v>
      </c>
      <c r="F18" s="5">
        <v>9.7600000000000006E-2</v>
      </c>
      <c r="G18" s="5">
        <v>0.1489</v>
      </c>
      <c r="H18" s="5">
        <v>1.72E-2</v>
      </c>
      <c r="I18" s="5">
        <v>1.9900000000000001E-2</v>
      </c>
      <c r="J18" s="5">
        <v>2.1499999999999998E-2</v>
      </c>
      <c r="K18" s="5">
        <v>0</v>
      </c>
      <c r="L18" s="1">
        <v>0</v>
      </c>
    </row>
    <row r="19" spans="1:12" hidden="1" x14ac:dyDescent="0.3">
      <c r="A19" s="1" t="s">
        <v>74</v>
      </c>
      <c r="B19" s="1" t="s">
        <v>15</v>
      </c>
      <c r="C19" s="3" t="s">
        <v>3</v>
      </c>
      <c r="D19" s="5">
        <v>0.2233</v>
      </c>
      <c r="E19" s="5">
        <v>0.22620000000000001</v>
      </c>
      <c r="F19" s="5">
        <v>0.22559999999999999</v>
      </c>
      <c r="G19" s="5">
        <v>0</v>
      </c>
      <c r="H19" s="5">
        <v>0</v>
      </c>
      <c r="I19" s="5">
        <v>0</v>
      </c>
      <c r="J19" s="5">
        <v>3.7100000000000001E-2</v>
      </c>
      <c r="K19" s="5">
        <v>0.21110000000000001</v>
      </c>
      <c r="L19" s="1">
        <v>0</v>
      </c>
    </row>
    <row r="20" spans="1:12" hidden="1" x14ac:dyDescent="0.3">
      <c r="A20" s="1" t="s">
        <v>74</v>
      </c>
      <c r="B20" s="1" t="s">
        <v>15</v>
      </c>
      <c r="C20" s="3" t="s">
        <v>1</v>
      </c>
      <c r="D20" s="5">
        <v>8.5699999999999998E-2</v>
      </c>
      <c r="E20" s="5">
        <v>6.8900000000000003E-2</v>
      </c>
      <c r="F20" s="5">
        <v>8.1500000000000003E-2</v>
      </c>
      <c r="G20" s="5">
        <v>0</v>
      </c>
      <c r="H20" s="5">
        <v>0</v>
      </c>
      <c r="I20" s="5">
        <v>0</v>
      </c>
      <c r="J20" s="5">
        <v>0.13500000000000001</v>
      </c>
      <c r="K20" s="5">
        <v>0</v>
      </c>
      <c r="L20" s="1">
        <v>0</v>
      </c>
    </row>
    <row r="21" spans="1:12" hidden="1" x14ac:dyDescent="0.3">
      <c r="A21" s="1" t="s">
        <v>74</v>
      </c>
      <c r="B21" s="1" t="s">
        <v>15</v>
      </c>
      <c r="C21" s="3" t="s">
        <v>2</v>
      </c>
      <c r="D21" s="5">
        <v>1.47E-2</v>
      </c>
      <c r="E21" s="5">
        <v>1.52E-2</v>
      </c>
      <c r="F21" s="5">
        <v>1.2200000000000001E-2</v>
      </c>
      <c r="G21" s="5">
        <v>2.3199999999999998E-2</v>
      </c>
      <c r="H21" s="5">
        <v>2.0899999999999998E-2</v>
      </c>
      <c r="I21" s="5">
        <v>2.3900000000000001E-2</v>
      </c>
      <c r="J21" s="5">
        <v>1.1599999999999999E-2</v>
      </c>
      <c r="K21" s="5">
        <v>0</v>
      </c>
      <c r="L21" s="1">
        <v>0</v>
      </c>
    </row>
    <row r="22" spans="1:12" hidden="1" x14ac:dyDescent="0.3">
      <c r="A22" s="1" t="s">
        <v>74</v>
      </c>
      <c r="B22" s="1" t="s">
        <v>15</v>
      </c>
      <c r="C22" s="3" t="s">
        <v>4</v>
      </c>
      <c r="D22" s="5">
        <v>9.3700000000000006E-2</v>
      </c>
      <c r="E22" s="5">
        <v>9.2499999999999999E-2</v>
      </c>
      <c r="F22" s="5">
        <v>6.8599999999999994E-2</v>
      </c>
      <c r="G22" s="5">
        <v>5.4100000000000002E-2</v>
      </c>
      <c r="H22" s="5">
        <v>3.3799999999999997E-2</v>
      </c>
      <c r="I22" s="5">
        <v>4.0899999999999999E-2</v>
      </c>
      <c r="J22" s="5">
        <v>2.3300000000000001E-2</v>
      </c>
      <c r="K22" s="5">
        <v>7.8100000000000003E-2</v>
      </c>
      <c r="L22" s="1">
        <v>0</v>
      </c>
    </row>
    <row r="23" spans="1:12" hidden="1" x14ac:dyDescent="0.3">
      <c r="A23" s="1" t="s">
        <v>74</v>
      </c>
      <c r="B23" s="1" t="s">
        <v>15</v>
      </c>
      <c r="C23" s="3" t="s">
        <v>6</v>
      </c>
      <c r="D23" s="5">
        <v>0.1704</v>
      </c>
      <c r="E23" s="5">
        <v>0</v>
      </c>
      <c r="F23" s="5">
        <v>5.8200000000000002E-2</v>
      </c>
      <c r="G23" s="5">
        <v>4.8899999999999999E-2</v>
      </c>
      <c r="H23" s="5">
        <v>2.3199999999999998E-2</v>
      </c>
      <c r="I23" s="5">
        <v>1.6400000000000001E-2</v>
      </c>
      <c r="J23" s="5">
        <v>3.3500000000000002E-2</v>
      </c>
      <c r="K23" s="5">
        <v>0</v>
      </c>
      <c r="L23" s="1">
        <v>0</v>
      </c>
    </row>
    <row r="24" spans="1:12" hidden="1" x14ac:dyDescent="0.3">
      <c r="A24" s="1" t="s">
        <v>74</v>
      </c>
      <c r="B24" s="1" t="s">
        <v>15</v>
      </c>
      <c r="C24" s="3" t="s">
        <v>7</v>
      </c>
      <c r="D24" s="5">
        <v>0</v>
      </c>
      <c r="E24" s="5">
        <v>0</v>
      </c>
      <c r="F24" s="5">
        <v>2.6800000000000001E-2</v>
      </c>
      <c r="G24" s="5">
        <v>9.3600000000000003E-2</v>
      </c>
      <c r="H24" s="5">
        <v>3.5999999999999997E-2</v>
      </c>
      <c r="I24" s="5">
        <v>2.0799999999999999E-2</v>
      </c>
      <c r="J24" s="5">
        <v>9.9000000000000008E-3</v>
      </c>
      <c r="K24" s="5">
        <v>0</v>
      </c>
      <c r="L24" s="1">
        <v>0</v>
      </c>
    </row>
    <row r="25" spans="1:12" hidden="1" x14ac:dyDescent="0.3">
      <c r="A25" s="1" t="s">
        <v>74</v>
      </c>
      <c r="B25" s="1" t="s">
        <v>15</v>
      </c>
      <c r="C25" s="3" t="s">
        <v>8</v>
      </c>
      <c r="D25" s="5">
        <v>0.33250000000000002</v>
      </c>
      <c r="E25" s="5">
        <v>0.36109999999999998</v>
      </c>
      <c r="F25" s="5">
        <v>0.81559999999999999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1">
        <v>0</v>
      </c>
    </row>
    <row r="26" spans="1:12" hidden="1" x14ac:dyDescent="0.3">
      <c r="A26" s="1" t="s">
        <v>74</v>
      </c>
      <c r="B26" s="1" t="s">
        <v>15</v>
      </c>
      <c r="C26" s="3" t="s">
        <v>9</v>
      </c>
      <c r="D26" s="5">
        <v>0</v>
      </c>
      <c r="E26" s="5">
        <v>0</v>
      </c>
      <c r="F26" s="5">
        <v>2.6100000000000002E-2</v>
      </c>
      <c r="G26" s="5">
        <v>3.1699999999999999E-2</v>
      </c>
      <c r="H26" s="5">
        <v>2.1499999999999998E-2</v>
      </c>
      <c r="I26" s="5">
        <v>1.41E-2</v>
      </c>
      <c r="J26" s="5">
        <v>1.5299999999999999E-2</v>
      </c>
      <c r="K26" s="5">
        <v>0</v>
      </c>
      <c r="L26" s="1">
        <v>0</v>
      </c>
    </row>
    <row r="27" spans="1:12" hidden="1" x14ac:dyDescent="0.3">
      <c r="A27" s="1" t="s">
        <v>74</v>
      </c>
      <c r="B27" s="1" t="s">
        <v>15</v>
      </c>
      <c r="C27" s="3" t="s">
        <v>10</v>
      </c>
      <c r="D27" s="5">
        <v>0</v>
      </c>
      <c r="E27" s="5">
        <v>0</v>
      </c>
      <c r="F27" s="5">
        <v>0.41189999999999999</v>
      </c>
      <c r="G27" s="5">
        <v>0.16769999999999999</v>
      </c>
      <c r="H27" s="5">
        <v>5.7700000000000001E-2</v>
      </c>
      <c r="I27" s="5">
        <v>0.1658</v>
      </c>
      <c r="J27" s="5">
        <v>3.3099999999999997E-2</v>
      </c>
      <c r="K27" s="5">
        <v>0</v>
      </c>
      <c r="L27" s="1">
        <v>0</v>
      </c>
    </row>
    <row r="28" spans="1:12" hidden="1" x14ac:dyDescent="0.3">
      <c r="A28" s="1" t="s">
        <v>74</v>
      </c>
      <c r="B28" s="1" t="s">
        <v>15</v>
      </c>
      <c r="C28" s="3" t="s">
        <v>11</v>
      </c>
      <c r="D28" s="5">
        <v>0</v>
      </c>
      <c r="E28" s="5">
        <v>0</v>
      </c>
      <c r="F28" s="5">
        <v>0</v>
      </c>
      <c r="G28" s="5">
        <v>3.56E-2</v>
      </c>
      <c r="H28" s="5">
        <v>4.07E-2</v>
      </c>
      <c r="I28" s="5">
        <v>1.8200000000000001E-2</v>
      </c>
      <c r="J28" s="5">
        <v>0</v>
      </c>
      <c r="K28" s="5">
        <v>0</v>
      </c>
      <c r="L28" s="1">
        <v>0</v>
      </c>
    </row>
    <row r="29" spans="1:12" hidden="1" x14ac:dyDescent="0.3">
      <c r="A29" s="1" t="s">
        <v>74</v>
      </c>
      <c r="B29" s="1" t="s">
        <v>15</v>
      </c>
      <c r="C29" s="3" t="s">
        <v>12</v>
      </c>
      <c r="D29" s="5">
        <v>0</v>
      </c>
      <c r="E29" s="5">
        <v>0</v>
      </c>
      <c r="F29" s="5">
        <v>0</v>
      </c>
      <c r="G29" s="5">
        <v>1.14E-2</v>
      </c>
      <c r="H29" s="5">
        <v>1.61E-2</v>
      </c>
      <c r="I29" s="5">
        <v>0.01</v>
      </c>
      <c r="J29" s="5">
        <v>1.8800000000000001E-2</v>
      </c>
      <c r="K29" s="5">
        <v>0</v>
      </c>
      <c r="L29" s="1">
        <v>0</v>
      </c>
    </row>
    <row r="30" spans="1:12" hidden="1" x14ac:dyDescent="0.3">
      <c r="A30" s="9" t="s">
        <v>74</v>
      </c>
      <c r="B30" s="9" t="s">
        <v>15</v>
      </c>
      <c r="C30" s="10" t="s">
        <v>5</v>
      </c>
      <c r="D30" s="12">
        <v>0</v>
      </c>
      <c r="E30" s="12">
        <v>0</v>
      </c>
      <c r="F30" s="12">
        <v>5.7700000000000001E-2</v>
      </c>
      <c r="G30" s="12">
        <v>5.7700000000000001E-2</v>
      </c>
      <c r="H30" s="13">
        <v>5.7700000000000001E-2</v>
      </c>
      <c r="I30" s="12">
        <v>1.34E-2</v>
      </c>
      <c r="J30" s="12">
        <v>2.5000000000000001E-2</v>
      </c>
      <c r="K30" s="12">
        <v>8.2299999999999998E-2</v>
      </c>
      <c r="L30" s="9">
        <v>0</v>
      </c>
    </row>
    <row r="31" spans="1:12" hidden="1" x14ac:dyDescent="0.3">
      <c r="A31" s="1" t="s">
        <v>74</v>
      </c>
      <c r="B31" s="1" t="s">
        <v>15</v>
      </c>
      <c r="C31" s="3" t="s">
        <v>13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1">
        <v>0</v>
      </c>
    </row>
    <row r="32" spans="1:12" customFormat="1" hidden="1" x14ac:dyDescent="0.3">
      <c r="A32" s="1" t="s">
        <v>74</v>
      </c>
      <c r="B32" s="1" t="s">
        <v>97</v>
      </c>
      <c r="C32" s="3" t="s">
        <v>71</v>
      </c>
      <c r="D32" s="4">
        <v>477</v>
      </c>
      <c r="E32" s="3">
        <v>10</v>
      </c>
      <c r="F32" s="4">
        <v>327</v>
      </c>
      <c r="G32" s="4">
        <v>641</v>
      </c>
      <c r="H32" s="3">
        <v>6</v>
      </c>
      <c r="I32" s="3">
        <v>0</v>
      </c>
      <c r="J32" s="3">
        <v>0</v>
      </c>
      <c r="K32" s="3">
        <v>0</v>
      </c>
      <c r="L32" s="1">
        <v>0</v>
      </c>
    </row>
    <row r="33" spans="1:14" customFormat="1" hidden="1" x14ac:dyDescent="0.3">
      <c r="A33" s="1" t="s">
        <v>74</v>
      </c>
      <c r="B33" s="1" t="s">
        <v>97</v>
      </c>
      <c r="C33" s="3" t="s">
        <v>0</v>
      </c>
      <c r="D33" s="4">
        <v>3317</v>
      </c>
      <c r="E33" s="3">
        <v>181</v>
      </c>
      <c r="F33" s="4">
        <v>1585</v>
      </c>
      <c r="G33" s="4">
        <v>605</v>
      </c>
      <c r="H33" s="3">
        <v>3</v>
      </c>
      <c r="I33" s="3">
        <v>0</v>
      </c>
      <c r="J33" s="3">
        <v>2</v>
      </c>
      <c r="K33" s="3">
        <v>0</v>
      </c>
      <c r="L33" s="1">
        <v>0</v>
      </c>
    </row>
    <row r="34" spans="1:14" customFormat="1" hidden="1" x14ac:dyDescent="0.3">
      <c r="A34" s="1" t="s">
        <v>74</v>
      </c>
      <c r="B34" s="1" t="s">
        <v>97</v>
      </c>
      <c r="C34" s="3" t="s">
        <v>3</v>
      </c>
      <c r="D34" s="4">
        <v>2917</v>
      </c>
      <c r="E34" s="3">
        <v>34</v>
      </c>
      <c r="F34" s="4">
        <v>2269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">
        <v>0</v>
      </c>
    </row>
    <row r="35" spans="1:14" customFormat="1" hidden="1" x14ac:dyDescent="0.3">
      <c r="A35" s="1" t="s">
        <v>74</v>
      </c>
      <c r="B35" s="1" t="s">
        <v>97</v>
      </c>
      <c r="C35" s="3" t="s">
        <v>1</v>
      </c>
      <c r="D35" s="4">
        <v>1957</v>
      </c>
      <c r="E35" s="4">
        <v>96</v>
      </c>
      <c r="F35" s="4">
        <v>552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">
        <v>0</v>
      </c>
    </row>
    <row r="36" spans="1:14" customFormat="1" hidden="1" x14ac:dyDescent="0.3">
      <c r="A36" s="1" t="s">
        <v>74</v>
      </c>
      <c r="B36" s="1" t="s">
        <v>97</v>
      </c>
      <c r="C36" s="3" t="s">
        <v>2</v>
      </c>
      <c r="D36" s="4">
        <v>68</v>
      </c>
      <c r="E36" s="3">
        <v>0</v>
      </c>
      <c r="F36" s="4">
        <v>208</v>
      </c>
      <c r="G36" s="4">
        <v>16</v>
      </c>
      <c r="H36" s="4">
        <v>5</v>
      </c>
      <c r="I36" s="3">
        <v>0</v>
      </c>
      <c r="J36" s="3">
        <v>0</v>
      </c>
      <c r="K36" s="3">
        <v>0</v>
      </c>
      <c r="L36" s="1">
        <v>0</v>
      </c>
    </row>
    <row r="37" spans="1:14" customFormat="1" hidden="1" x14ac:dyDescent="0.3">
      <c r="A37" s="1" t="s">
        <v>74</v>
      </c>
      <c r="B37" s="1" t="s">
        <v>97</v>
      </c>
      <c r="C37" s="3" t="s">
        <v>4</v>
      </c>
      <c r="D37" s="4">
        <v>380</v>
      </c>
      <c r="E37" s="3">
        <v>28</v>
      </c>
      <c r="F37" s="4">
        <v>200</v>
      </c>
      <c r="G37" s="4">
        <v>273</v>
      </c>
      <c r="H37" s="4">
        <v>0</v>
      </c>
      <c r="I37" s="3">
        <v>0</v>
      </c>
      <c r="J37" s="3">
        <v>0</v>
      </c>
      <c r="K37" s="4">
        <v>3891</v>
      </c>
      <c r="L37" s="1">
        <v>0</v>
      </c>
    </row>
    <row r="38" spans="1:14" customFormat="1" hidden="1" x14ac:dyDescent="0.3">
      <c r="A38" s="1" t="s">
        <v>74</v>
      </c>
      <c r="B38" s="1" t="s">
        <v>97</v>
      </c>
      <c r="C38" s="3" t="s">
        <v>6</v>
      </c>
      <c r="D38" s="3">
        <v>-7</v>
      </c>
      <c r="E38" s="3">
        <v>0</v>
      </c>
      <c r="F38" s="4">
        <v>210</v>
      </c>
      <c r="G38" s="4">
        <v>4</v>
      </c>
      <c r="H38" s="4">
        <v>8</v>
      </c>
      <c r="I38" s="4">
        <v>2</v>
      </c>
      <c r="J38" s="3">
        <v>0</v>
      </c>
      <c r="K38" s="3">
        <v>0</v>
      </c>
      <c r="L38" s="1">
        <v>0</v>
      </c>
    </row>
    <row r="39" spans="1:14" customFormat="1" hidden="1" x14ac:dyDescent="0.3">
      <c r="A39" s="1" t="s">
        <v>74</v>
      </c>
      <c r="B39" s="1" t="s">
        <v>97</v>
      </c>
      <c r="C39" s="3" t="s">
        <v>7</v>
      </c>
      <c r="D39" s="3">
        <v>0</v>
      </c>
      <c r="E39" s="3">
        <v>0</v>
      </c>
      <c r="F39" s="3">
        <v>1</v>
      </c>
      <c r="G39" s="4">
        <v>1116</v>
      </c>
      <c r="H39" s="4">
        <v>19</v>
      </c>
      <c r="I39" s="4">
        <v>340</v>
      </c>
      <c r="J39" s="3">
        <v>0</v>
      </c>
      <c r="K39" s="3">
        <v>0</v>
      </c>
      <c r="L39" s="1">
        <v>0</v>
      </c>
    </row>
    <row r="40" spans="1:14" customFormat="1" hidden="1" x14ac:dyDescent="0.3">
      <c r="A40" s="1" t="s">
        <v>74</v>
      </c>
      <c r="B40" s="1" t="s">
        <v>97</v>
      </c>
      <c r="C40" s="3" t="s">
        <v>8</v>
      </c>
      <c r="D40" s="3">
        <v>29</v>
      </c>
      <c r="E40" s="3">
        <v>213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">
        <v>0</v>
      </c>
    </row>
    <row r="41" spans="1:14" customFormat="1" hidden="1" x14ac:dyDescent="0.3">
      <c r="A41" s="1" t="s">
        <v>74</v>
      </c>
      <c r="B41" s="1" t="s">
        <v>97</v>
      </c>
      <c r="C41" s="3" t="s">
        <v>9</v>
      </c>
      <c r="D41" s="3">
        <v>0</v>
      </c>
      <c r="E41" s="3">
        <v>0</v>
      </c>
      <c r="F41" s="4">
        <v>4</v>
      </c>
      <c r="G41" s="4">
        <v>41</v>
      </c>
      <c r="H41" s="4">
        <v>4</v>
      </c>
      <c r="I41" s="4">
        <v>6</v>
      </c>
      <c r="J41" s="3">
        <v>1</v>
      </c>
      <c r="K41" s="3">
        <v>0</v>
      </c>
      <c r="L41" s="1">
        <v>0</v>
      </c>
    </row>
    <row r="42" spans="1:14" customFormat="1" hidden="1" x14ac:dyDescent="0.3">
      <c r="A42" s="1" t="s">
        <v>74</v>
      </c>
      <c r="B42" s="1" t="s">
        <v>97</v>
      </c>
      <c r="C42" s="3" t="s">
        <v>10</v>
      </c>
      <c r="D42" s="3">
        <v>0</v>
      </c>
      <c r="E42" s="3">
        <v>0</v>
      </c>
      <c r="F42" s="3">
        <v>19</v>
      </c>
      <c r="G42" s="4">
        <v>154</v>
      </c>
      <c r="H42" s="3">
        <v>2</v>
      </c>
      <c r="I42" s="3">
        <v>1</v>
      </c>
      <c r="J42" s="3">
        <v>1</v>
      </c>
      <c r="K42" s="3">
        <v>0</v>
      </c>
      <c r="L42" s="1">
        <v>0</v>
      </c>
    </row>
    <row r="43" spans="1:14" customFormat="1" hidden="1" x14ac:dyDescent="0.3">
      <c r="A43" s="1" t="s">
        <v>74</v>
      </c>
      <c r="B43" s="1" t="s">
        <v>97</v>
      </c>
      <c r="C43" s="3" t="s">
        <v>11</v>
      </c>
      <c r="D43" s="3">
        <v>0</v>
      </c>
      <c r="E43" s="3">
        <v>0</v>
      </c>
      <c r="F43" s="3">
        <v>0</v>
      </c>
      <c r="G43" s="3">
        <v>11</v>
      </c>
      <c r="H43" s="4">
        <v>21</v>
      </c>
      <c r="I43" s="4">
        <v>897</v>
      </c>
      <c r="J43" s="3">
        <v>0</v>
      </c>
      <c r="K43" s="3">
        <v>0</v>
      </c>
      <c r="L43" s="1">
        <v>0</v>
      </c>
      <c r="N43" s="3"/>
    </row>
    <row r="44" spans="1:14" customFormat="1" hidden="1" x14ac:dyDescent="0.3">
      <c r="A44" s="1" t="s">
        <v>74</v>
      </c>
      <c r="B44" s="1" t="s">
        <v>97</v>
      </c>
      <c r="C44" s="3" t="s">
        <v>12</v>
      </c>
      <c r="D44" s="3">
        <v>0</v>
      </c>
      <c r="E44" s="3">
        <v>0</v>
      </c>
      <c r="F44" s="3">
        <v>0</v>
      </c>
      <c r="G44" s="4">
        <v>0</v>
      </c>
      <c r="H44" s="4">
        <v>4</v>
      </c>
      <c r="I44" s="4">
        <v>9</v>
      </c>
      <c r="J44" s="3">
        <v>0</v>
      </c>
      <c r="K44" s="3">
        <v>0</v>
      </c>
      <c r="L44" s="1">
        <v>0</v>
      </c>
      <c r="N44" s="3"/>
    </row>
    <row r="45" spans="1:14" customFormat="1" hidden="1" x14ac:dyDescent="0.3">
      <c r="A45" s="9" t="s">
        <v>74</v>
      </c>
      <c r="B45" s="9" t="s">
        <v>97</v>
      </c>
      <c r="C45" s="10" t="s">
        <v>5</v>
      </c>
      <c r="D45" s="10">
        <v>0</v>
      </c>
      <c r="E45" s="10">
        <v>0</v>
      </c>
      <c r="F45" s="11">
        <v>57</v>
      </c>
      <c r="G45" s="11">
        <v>165</v>
      </c>
      <c r="H45" s="11">
        <v>132</v>
      </c>
      <c r="I45" s="11">
        <v>955</v>
      </c>
      <c r="J45" s="10">
        <v>1</v>
      </c>
      <c r="K45" s="11">
        <v>0</v>
      </c>
      <c r="L45" s="9">
        <v>0</v>
      </c>
      <c r="N45" s="3"/>
    </row>
    <row r="46" spans="1:14" hidden="1" x14ac:dyDescent="0.3">
      <c r="A46" s="1" t="s">
        <v>74</v>
      </c>
      <c r="B46" s="1" t="s">
        <v>16</v>
      </c>
      <c r="C46" s="3" t="s">
        <v>71</v>
      </c>
      <c r="D46" s="4">
        <v>1564</v>
      </c>
      <c r="E46" s="3">
        <v>17</v>
      </c>
      <c r="F46" s="4">
        <v>2086</v>
      </c>
      <c r="G46" s="4">
        <v>4000</v>
      </c>
      <c r="H46" s="3">
        <v>112</v>
      </c>
      <c r="I46" s="3">
        <v>17</v>
      </c>
      <c r="J46" s="3">
        <v>3</v>
      </c>
      <c r="K46" s="3">
        <v>0</v>
      </c>
      <c r="L46" s="1">
        <v>0</v>
      </c>
    </row>
    <row r="47" spans="1:14" hidden="1" x14ac:dyDescent="0.3">
      <c r="A47" s="1" t="s">
        <v>74</v>
      </c>
      <c r="B47" s="1" t="s">
        <v>16</v>
      </c>
      <c r="C47" s="3" t="s">
        <v>0</v>
      </c>
      <c r="D47" s="4">
        <v>3430</v>
      </c>
      <c r="E47" s="3">
        <v>32</v>
      </c>
      <c r="F47" s="4">
        <v>2711</v>
      </c>
      <c r="G47" s="3">
        <v>609</v>
      </c>
      <c r="H47" s="3">
        <v>3</v>
      </c>
      <c r="I47" s="3">
        <v>3</v>
      </c>
      <c r="J47" s="3">
        <v>10</v>
      </c>
      <c r="K47" s="3">
        <v>0</v>
      </c>
      <c r="L47" s="1">
        <v>0</v>
      </c>
    </row>
    <row r="48" spans="1:14" hidden="1" x14ac:dyDescent="0.3">
      <c r="A48" s="1" t="s">
        <v>74</v>
      </c>
      <c r="B48" s="1" t="s">
        <v>16</v>
      </c>
      <c r="C48" s="3" t="s">
        <v>3</v>
      </c>
      <c r="D48" s="3">
        <v>1555</v>
      </c>
      <c r="E48" s="3">
        <v>10</v>
      </c>
      <c r="F48" s="4">
        <v>1538</v>
      </c>
      <c r="G48" s="3">
        <v>0</v>
      </c>
      <c r="H48" s="3">
        <v>0</v>
      </c>
      <c r="I48" s="3">
        <v>0</v>
      </c>
      <c r="J48" s="3">
        <v>2</v>
      </c>
      <c r="K48" s="3">
        <v>185</v>
      </c>
      <c r="L48" s="1">
        <v>0</v>
      </c>
    </row>
    <row r="49" spans="1:12" hidden="1" x14ac:dyDescent="0.3">
      <c r="A49" s="1" t="s">
        <v>74</v>
      </c>
      <c r="B49" s="1" t="s">
        <v>16</v>
      </c>
      <c r="C49" s="3" t="s">
        <v>1</v>
      </c>
      <c r="D49" s="4">
        <v>3294</v>
      </c>
      <c r="E49" s="3">
        <v>103</v>
      </c>
      <c r="F49" s="4">
        <v>1625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1">
        <v>0</v>
      </c>
    </row>
    <row r="50" spans="1:12" hidden="1" x14ac:dyDescent="0.3">
      <c r="A50" s="1" t="s">
        <v>74</v>
      </c>
      <c r="B50" s="1" t="s">
        <v>16</v>
      </c>
      <c r="C50" s="3" t="s">
        <v>2</v>
      </c>
      <c r="D50" s="3">
        <v>171</v>
      </c>
      <c r="E50" s="3">
        <v>2</v>
      </c>
      <c r="F50" s="3">
        <v>652</v>
      </c>
      <c r="G50" s="3">
        <v>55</v>
      </c>
      <c r="H50" s="3">
        <v>28</v>
      </c>
      <c r="I50" s="3">
        <v>8</v>
      </c>
      <c r="J50" s="3">
        <v>22</v>
      </c>
      <c r="K50" s="3">
        <v>0</v>
      </c>
      <c r="L50" s="1">
        <v>0</v>
      </c>
    </row>
    <row r="51" spans="1:12" hidden="1" x14ac:dyDescent="0.3">
      <c r="A51" s="1" t="s">
        <v>74</v>
      </c>
      <c r="B51" s="1" t="s">
        <v>16</v>
      </c>
      <c r="C51" s="3" t="s">
        <v>4</v>
      </c>
      <c r="D51" s="3">
        <v>465</v>
      </c>
      <c r="E51" s="3">
        <v>17</v>
      </c>
      <c r="F51" s="3">
        <v>268</v>
      </c>
      <c r="G51" s="3">
        <v>259</v>
      </c>
      <c r="H51" s="3">
        <v>55</v>
      </c>
      <c r="I51" s="3">
        <v>11</v>
      </c>
      <c r="J51" s="3">
        <v>13</v>
      </c>
      <c r="K51" s="4">
        <v>5045</v>
      </c>
      <c r="L51" s="1">
        <v>0</v>
      </c>
    </row>
    <row r="52" spans="1:12" hidden="1" x14ac:dyDescent="0.3">
      <c r="A52" s="1" t="s">
        <v>74</v>
      </c>
      <c r="B52" s="1" t="s">
        <v>16</v>
      </c>
      <c r="C52" s="3" t="s">
        <v>6</v>
      </c>
      <c r="D52" s="3">
        <v>0</v>
      </c>
      <c r="E52" s="3">
        <v>0</v>
      </c>
      <c r="F52" s="3">
        <v>408</v>
      </c>
      <c r="G52" s="3">
        <v>57</v>
      </c>
      <c r="H52" s="3">
        <v>294</v>
      </c>
      <c r="I52" s="3">
        <v>39</v>
      </c>
      <c r="J52" s="3">
        <v>2</v>
      </c>
      <c r="K52" s="3">
        <v>0</v>
      </c>
      <c r="L52" s="1">
        <v>0</v>
      </c>
    </row>
    <row r="53" spans="1:12" hidden="1" x14ac:dyDescent="0.3">
      <c r="A53" s="1" t="s">
        <v>74</v>
      </c>
      <c r="B53" s="1" t="s">
        <v>16</v>
      </c>
      <c r="C53" s="3" t="s">
        <v>7</v>
      </c>
      <c r="D53" s="3">
        <v>0</v>
      </c>
      <c r="E53" s="3">
        <v>0</v>
      </c>
      <c r="F53" s="3">
        <v>0</v>
      </c>
      <c r="G53" s="4">
        <v>2850</v>
      </c>
      <c r="H53" s="3">
        <v>80</v>
      </c>
      <c r="I53" s="3">
        <v>85</v>
      </c>
      <c r="J53" s="3">
        <v>0</v>
      </c>
      <c r="K53" s="3">
        <v>0</v>
      </c>
      <c r="L53" s="1">
        <v>0</v>
      </c>
    </row>
    <row r="54" spans="1:12" hidden="1" x14ac:dyDescent="0.3">
      <c r="A54" s="1" t="s">
        <v>74</v>
      </c>
      <c r="B54" s="1" t="s">
        <v>16</v>
      </c>
      <c r="C54" s="3" t="s">
        <v>8</v>
      </c>
      <c r="D54" s="3">
        <v>18</v>
      </c>
      <c r="E54" s="3">
        <v>982</v>
      </c>
      <c r="F54" s="3">
        <v>4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1">
        <v>0</v>
      </c>
    </row>
    <row r="55" spans="1:12" hidden="1" x14ac:dyDescent="0.3">
      <c r="A55" s="1" t="s">
        <v>74</v>
      </c>
      <c r="B55" s="1" t="s">
        <v>16</v>
      </c>
      <c r="C55" s="3" t="s">
        <v>9</v>
      </c>
      <c r="D55" s="3">
        <v>0</v>
      </c>
      <c r="E55" s="3">
        <v>0</v>
      </c>
      <c r="F55" s="3">
        <v>55</v>
      </c>
      <c r="G55" s="3">
        <v>481</v>
      </c>
      <c r="H55" s="4">
        <v>1056</v>
      </c>
      <c r="I55" s="3">
        <v>460</v>
      </c>
      <c r="J55" s="3">
        <v>45</v>
      </c>
      <c r="K55" s="3">
        <v>0</v>
      </c>
      <c r="L55" s="1">
        <v>0</v>
      </c>
    </row>
    <row r="56" spans="1:12" hidden="1" x14ac:dyDescent="0.3">
      <c r="A56" s="1" t="s">
        <v>74</v>
      </c>
      <c r="B56" s="1" t="s">
        <v>16</v>
      </c>
      <c r="C56" s="3" t="s">
        <v>10</v>
      </c>
      <c r="D56" s="3">
        <v>0</v>
      </c>
      <c r="E56" s="3">
        <v>0</v>
      </c>
      <c r="F56" s="3">
        <v>23</v>
      </c>
      <c r="G56" s="3">
        <v>522</v>
      </c>
      <c r="H56" s="3">
        <v>46</v>
      </c>
      <c r="I56" s="3">
        <v>4</v>
      </c>
      <c r="J56" s="3">
        <v>0</v>
      </c>
      <c r="K56" s="3">
        <v>0</v>
      </c>
      <c r="L56" s="1">
        <v>0</v>
      </c>
    </row>
    <row r="57" spans="1:12" hidden="1" x14ac:dyDescent="0.3">
      <c r="A57" s="1" t="s">
        <v>74</v>
      </c>
      <c r="B57" s="1" t="s">
        <v>16</v>
      </c>
      <c r="C57" s="3" t="s">
        <v>11</v>
      </c>
      <c r="D57" s="3">
        <v>0</v>
      </c>
      <c r="E57" s="3">
        <v>0</v>
      </c>
      <c r="F57" s="3">
        <v>0</v>
      </c>
      <c r="G57" s="3">
        <v>35</v>
      </c>
      <c r="H57" s="3">
        <v>209</v>
      </c>
      <c r="I57" s="3">
        <v>301</v>
      </c>
      <c r="J57" s="3">
        <v>0</v>
      </c>
      <c r="K57" s="3">
        <v>0</v>
      </c>
      <c r="L57" s="1">
        <v>0</v>
      </c>
    </row>
    <row r="58" spans="1:12" hidden="1" x14ac:dyDescent="0.3">
      <c r="A58" s="1" t="s">
        <v>74</v>
      </c>
      <c r="B58" s="1" t="s">
        <v>16</v>
      </c>
      <c r="C58" s="3" t="s">
        <v>12</v>
      </c>
      <c r="D58" s="3">
        <v>0</v>
      </c>
      <c r="E58" s="3">
        <v>0</v>
      </c>
      <c r="F58" s="3">
        <v>0</v>
      </c>
      <c r="G58" s="3">
        <v>10</v>
      </c>
      <c r="H58" s="3">
        <v>58</v>
      </c>
      <c r="I58" s="3">
        <v>213</v>
      </c>
      <c r="J58" s="3">
        <v>9</v>
      </c>
      <c r="K58" s="3">
        <v>0</v>
      </c>
      <c r="L58" s="1">
        <v>0</v>
      </c>
    </row>
    <row r="59" spans="1:12" hidden="1" x14ac:dyDescent="0.3">
      <c r="A59" s="9" t="s">
        <v>74</v>
      </c>
      <c r="B59" s="9" t="s">
        <v>16</v>
      </c>
      <c r="C59" s="10" t="s">
        <v>5</v>
      </c>
      <c r="D59" s="10">
        <v>0</v>
      </c>
      <c r="E59" s="10">
        <v>0</v>
      </c>
      <c r="F59" s="10">
        <v>261</v>
      </c>
      <c r="G59" s="10">
        <v>385</v>
      </c>
      <c r="H59" s="10">
        <v>78</v>
      </c>
      <c r="I59" s="10">
        <v>262</v>
      </c>
      <c r="J59" s="10">
        <v>2</v>
      </c>
      <c r="K59" s="10">
        <v>315</v>
      </c>
      <c r="L59" s="9">
        <v>0</v>
      </c>
    </row>
    <row r="60" spans="1:12" hidden="1" x14ac:dyDescent="0.3">
      <c r="A60" s="1" t="s">
        <v>74</v>
      </c>
      <c r="B60" s="1" t="s">
        <v>16</v>
      </c>
      <c r="C60" s="3" t="s">
        <v>13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</row>
    <row r="61" spans="1:12" customFormat="1" hidden="1" x14ac:dyDescent="0.3">
      <c r="A61" s="1" t="s">
        <v>74</v>
      </c>
      <c r="B61" s="1" t="s">
        <v>98</v>
      </c>
      <c r="C61" s="3" t="s">
        <v>71</v>
      </c>
      <c r="D61" s="4">
        <v>1067</v>
      </c>
      <c r="E61" s="3">
        <v>11</v>
      </c>
      <c r="F61" s="4">
        <v>1594</v>
      </c>
      <c r="G61" s="4">
        <v>1309</v>
      </c>
      <c r="H61" s="4">
        <v>1764</v>
      </c>
      <c r="I61" s="3">
        <v>67</v>
      </c>
      <c r="J61" s="3">
        <v>3</v>
      </c>
      <c r="K61" s="3">
        <v>0</v>
      </c>
      <c r="L61" s="8">
        <v>0</v>
      </c>
    </row>
    <row r="62" spans="1:12" customFormat="1" hidden="1" x14ac:dyDescent="0.3">
      <c r="A62" s="1" t="s">
        <v>74</v>
      </c>
      <c r="B62" s="1" t="s">
        <v>98</v>
      </c>
      <c r="C62" s="3" t="s">
        <v>0</v>
      </c>
      <c r="D62" s="4">
        <v>7841</v>
      </c>
      <c r="E62" s="3">
        <v>71</v>
      </c>
      <c r="F62" s="4">
        <v>10801</v>
      </c>
      <c r="G62" s="4">
        <v>2057</v>
      </c>
      <c r="H62" s="3">
        <v>681</v>
      </c>
      <c r="I62" s="3">
        <v>88</v>
      </c>
      <c r="J62" s="3">
        <v>131</v>
      </c>
      <c r="K62" s="3">
        <v>0</v>
      </c>
      <c r="L62" s="8">
        <v>0</v>
      </c>
    </row>
    <row r="63" spans="1:12" customFormat="1" hidden="1" x14ac:dyDescent="0.3">
      <c r="A63" s="1" t="s">
        <v>74</v>
      </c>
      <c r="B63" s="1" t="s">
        <v>98</v>
      </c>
      <c r="C63" s="3" t="s">
        <v>3</v>
      </c>
      <c r="D63" s="4">
        <v>2496</v>
      </c>
      <c r="E63" s="3">
        <v>16</v>
      </c>
      <c r="F63" s="4">
        <v>2443</v>
      </c>
      <c r="G63" s="3">
        <v>0</v>
      </c>
      <c r="H63" s="3">
        <v>0</v>
      </c>
      <c r="I63" s="3">
        <v>0</v>
      </c>
      <c r="J63" s="3">
        <v>14</v>
      </c>
      <c r="K63" s="3">
        <v>796</v>
      </c>
      <c r="L63" s="8">
        <v>0</v>
      </c>
    </row>
    <row r="64" spans="1:12" customFormat="1" hidden="1" x14ac:dyDescent="0.3">
      <c r="A64" s="1" t="s">
        <v>74</v>
      </c>
      <c r="B64" s="1" t="s">
        <v>98</v>
      </c>
      <c r="C64" s="3" t="s">
        <v>1</v>
      </c>
      <c r="D64" s="4">
        <v>22553</v>
      </c>
      <c r="E64" s="3">
        <v>876</v>
      </c>
      <c r="F64" s="4">
        <v>11694</v>
      </c>
      <c r="G64" s="3">
        <v>0</v>
      </c>
      <c r="H64" s="3">
        <v>0</v>
      </c>
      <c r="I64" s="3">
        <v>0</v>
      </c>
      <c r="J64" s="3">
        <v>1</v>
      </c>
      <c r="K64" s="3">
        <v>0</v>
      </c>
      <c r="L64" s="8">
        <v>0</v>
      </c>
    </row>
    <row r="65" spans="1:12" customFormat="1" hidden="1" x14ac:dyDescent="0.3">
      <c r="A65" s="1" t="s">
        <v>74</v>
      </c>
      <c r="B65" s="1" t="s">
        <v>98</v>
      </c>
      <c r="C65" s="3" t="s">
        <v>2</v>
      </c>
      <c r="D65" s="4">
        <v>3579</v>
      </c>
      <c r="E65" s="3">
        <v>33</v>
      </c>
      <c r="F65" s="4">
        <v>16390</v>
      </c>
      <c r="G65" s="4">
        <v>1832</v>
      </c>
      <c r="H65" s="4">
        <v>1307</v>
      </c>
      <c r="I65" s="3">
        <v>262</v>
      </c>
      <c r="J65" s="3">
        <v>703</v>
      </c>
      <c r="K65" s="3">
        <v>0</v>
      </c>
      <c r="L65" s="8">
        <v>0</v>
      </c>
    </row>
    <row r="66" spans="1:12" customFormat="1" hidden="1" x14ac:dyDescent="0.3">
      <c r="A66" s="1" t="s">
        <v>74</v>
      </c>
      <c r="B66" s="1" t="s">
        <v>98</v>
      </c>
      <c r="C66" s="3" t="s">
        <v>4</v>
      </c>
      <c r="D66" s="4">
        <v>3519</v>
      </c>
      <c r="E66" s="3">
        <v>130</v>
      </c>
      <c r="F66" s="4">
        <v>2766</v>
      </c>
      <c r="G66" s="4">
        <v>3617</v>
      </c>
      <c r="H66" s="4">
        <v>1321</v>
      </c>
      <c r="I66" s="3">
        <v>238</v>
      </c>
      <c r="J66" s="3">
        <v>520</v>
      </c>
      <c r="K66" s="4">
        <v>49758</v>
      </c>
      <c r="L66" s="8">
        <v>0</v>
      </c>
    </row>
    <row r="67" spans="1:12" customFormat="1" hidden="1" x14ac:dyDescent="0.3">
      <c r="A67" s="1" t="s">
        <v>74</v>
      </c>
      <c r="B67" s="1" t="s">
        <v>98</v>
      </c>
      <c r="C67" s="3" t="s">
        <v>6</v>
      </c>
      <c r="D67" s="3">
        <v>0</v>
      </c>
      <c r="E67" s="3">
        <v>0</v>
      </c>
      <c r="F67" s="4">
        <v>3944</v>
      </c>
      <c r="G67" s="3">
        <v>758</v>
      </c>
      <c r="H67" s="4">
        <v>9186</v>
      </c>
      <c r="I67" s="4">
        <v>1029</v>
      </c>
      <c r="J67" s="3">
        <v>30</v>
      </c>
      <c r="K67" s="3">
        <v>0</v>
      </c>
      <c r="L67" s="8">
        <v>0</v>
      </c>
    </row>
    <row r="68" spans="1:12" customFormat="1" hidden="1" x14ac:dyDescent="0.3">
      <c r="A68" s="1" t="s">
        <v>74</v>
      </c>
      <c r="B68" s="1" t="s">
        <v>98</v>
      </c>
      <c r="C68" s="3" t="s">
        <v>7</v>
      </c>
      <c r="D68" s="3">
        <v>0</v>
      </c>
      <c r="E68" s="3">
        <v>0</v>
      </c>
      <c r="F68" s="3">
        <v>0</v>
      </c>
      <c r="G68" s="4">
        <v>20078</v>
      </c>
      <c r="H68" s="4">
        <v>3330</v>
      </c>
      <c r="I68" s="4">
        <v>2237</v>
      </c>
      <c r="J68" s="3">
        <v>6</v>
      </c>
      <c r="K68" s="3">
        <v>1</v>
      </c>
      <c r="L68" s="8">
        <v>0</v>
      </c>
    </row>
    <row r="69" spans="1:12" customFormat="1" hidden="1" x14ac:dyDescent="0.3">
      <c r="A69" s="1" t="s">
        <v>74</v>
      </c>
      <c r="B69" s="1" t="s">
        <v>98</v>
      </c>
      <c r="C69" s="3" t="s">
        <v>8</v>
      </c>
      <c r="D69" s="3">
        <v>28</v>
      </c>
      <c r="E69" s="4">
        <v>1411</v>
      </c>
      <c r="F69" s="3">
        <v>3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8">
        <v>0</v>
      </c>
    </row>
    <row r="70" spans="1:12" customFormat="1" hidden="1" x14ac:dyDescent="0.3">
      <c r="A70" s="1" t="s">
        <v>74</v>
      </c>
      <c r="B70" s="1" t="s">
        <v>98</v>
      </c>
      <c r="C70" s="3" t="s">
        <v>9</v>
      </c>
      <c r="D70" s="3">
        <v>0</v>
      </c>
      <c r="E70" s="3">
        <v>0</v>
      </c>
      <c r="F70" s="4">
        <v>1175</v>
      </c>
      <c r="G70" s="4">
        <v>10603</v>
      </c>
      <c r="H70" s="4">
        <v>33518</v>
      </c>
      <c r="I70" s="4">
        <v>12667</v>
      </c>
      <c r="J70" s="4">
        <v>1258</v>
      </c>
      <c r="K70" s="3">
        <v>0</v>
      </c>
      <c r="L70" s="8">
        <v>0</v>
      </c>
    </row>
    <row r="71" spans="1:12" customFormat="1" hidden="1" x14ac:dyDescent="0.3">
      <c r="A71" s="1" t="s">
        <v>74</v>
      </c>
      <c r="B71" s="1" t="s">
        <v>98</v>
      </c>
      <c r="C71" s="3" t="s">
        <v>10</v>
      </c>
      <c r="D71" s="3">
        <v>0</v>
      </c>
      <c r="E71" s="3">
        <v>0</v>
      </c>
      <c r="F71" s="3">
        <v>45</v>
      </c>
      <c r="G71" s="4">
        <v>1942</v>
      </c>
      <c r="H71" s="4">
        <v>1753</v>
      </c>
      <c r="I71" s="3">
        <v>11</v>
      </c>
      <c r="J71" s="3">
        <v>1</v>
      </c>
      <c r="K71" s="3">
        <v>0</v>
      </c>
      <c r="L71" s="8">
        <v>0</v>
      </c>
    </row>
    <row r="72" spans="1:12" customFormat="1" hidden="1" x14ac:dyDescent="0.3">
      <c r="A72" s="1" t="s">
        <v>74</v>
      </c>
      <c r="B72" s="1" t="s">
        <v>98</v>
      </c>
      <c r="C72" s="3" t="s">
        <v>11</v>
      </c>
      <c r="D72" s="3">
        <v>0</v>
      </c>
      <c r="E72" s="3">
        <v>0</v>
      </c>
      <c r="F72" s="3">
        <v>0</v>
      </c>
      <c r="G72" s="3">
        <v>930</v>
      </c>
      <c r="H72" s="4">
        <v>3442</v>
      </c>
      <c r="I72" s="4">
        <v>3804</v>
      </c>
      <c r="J72" s="3">
        <v>0</v>
      </c>
      <c r="K72" s="3">
        <v>0</v>
      </c>
      <c r="L72" s="8">
        <v>0</v>
      </c>
    </row>
    <row r="73" spans="1:12" customFormat="1" hidden="1" x14ac:dyDescent="0.3">
      <c r="A73" s="1" t="s">
        <v>74</v>
      </c>
      <c r="B73" s="1" t="s">
        <v>98</v>
      </c>
      <c r="C73" s="3" t="s">
        <v>12</v>
      </c>
      <c r="D73" s="3">
        <v>0</v>
      </c>
      <c r="E73" s="3">
        <v>0</v>
      </c>
      <c r="F73" s="3">
        <v>0</v>
      </c>
      <c r="G73" s="3">
        <v>87</v>
      </c>
      <c r="H73" s="4">
        <v>2155</v>
      </c>
      <c r="I73" s="4">
        <v>12836</v>
      </c>
      <c r="J73" s="3">
        <v>0</v>
      </c>
      <c r="K73" s="3">
        <v>0</v>
      </c>
      <c r="L73" s="8">
        <v>0</v>
      </c>
    </row>
    <row r="74" spans="1:12" customFormat="1" hidden="1" x14ac:dyDescent="0.3">
      <c r="A74" s="9" t="s">
        <v>74</v>
      </c>
      <c r="B74" s="9" t="s">
        <v>98</v>
      </c>
      <c r="C74" s="10" t="s">
        <v>5</v>
      </c>
      <c r="D74" s="10">
        <v>0</v>
      </c>
      <c r="E74" s="10">
        <v>0</v>
      </c>
      <c r="F74" s="11">
        <v>7494</v>
      </c>
      <c r="G74" s="11">
        <v>3778</v>
      </c>
      <c r="H74" s="11">
        <v>2874</v>
      </c>
      <c r="I74" s="11">
        <v>3794</v>
      </c>
      <c r="J74" s="10">
        <v>29</v>
      </c>
      <c r="K74" s="11">
        <v>1233</v>
      </c>
      <c r="L74" s="14">
        <v>0</v>
      </c>
    </row>
    <row r="75" spans="1:12" hidden="1" x14ac:dyDescent="0.3">
      <c r="A75" s="1" t="s">
        <v>51</v>
      </c>
      <c r="B75" s="1" t="s">
        <v>51</v>
      </c>
      <c r="C75" s="3" t="s">
        <v>0</v>
      </c>
      <c r="D75" s="4">
        <v>1654</v>
      </c>
      <c r="E75" s="3">
        <v>76</v>
      </c>
      <c r="F75" s="4">
        <v>2153</v>
      </c>
      <c r="G75" s="3">
        <v>576</v>
      </c>
      <c r="H75" s="3">
        <v>39</v>
      </c>
      <c r="I75" s="3">
        <v>45</v>
      </c>
      <c r="J75" s="3">
        <v>32</v>
      </c>
      <c r="K75" s="3">
        <v>0</v>
      </c>
      <c r="L75" s="8">
        <v>0</v>
      </c>
    </row>
    <row r="76" spans="1:12" hidden="1" x14ac:dyDescent="0.3">
      <c r="A76" s="1" t="s">
        <v>51</v>
      </c>
      <c r="B76" s="1" t="s">
        <v>51</v>
      </c>
      <c r="C76" s="3" t="s">
        <v>17</v>
      </c>
      <c r="D76" s="3">
        <v>597</v>
      </c>
      <c r="E76" s="3">
        <v>12</v>
      </c>
      <c r="F76" s="3">
        <v>781</v>
      </c>
      <c r="G76" s="3">
        <v>576</v>
      </c>
      <c r="H76" s="3">
        <v>39</v>
      </c>
      <c r="I76" s="3">
        <v>45</v>
      </c>
      <c r="J76" s="3">
        <v>32</v>
      </c>
      <c r="K76" s="3">
        <v>0</v>
      </c>
      <c r="L76" s="8">
        <v>0</v>
      </c>
    </row>
    <row r="77" spans="1:12" hidden="1" x14ac:dyDescent="0.3">
      <c r="A77" s="1" t="s">
        <v>51</v>
      </c>
      <c r="B77" s="1" t="s">
        <v>51</v>
      </c>
      <c r="C77" s="3" t="s">
        <v>18</v>
      </c>
      <c r="D77" s="3">
        <v>491</v>
      </c>
      <c r="E77" s="3">
        <v>22</v>
      </c>
      <c r="F77" s="3">
        <v>661</v>
      </c>
      <c r="G77" s="3">
        <v>254</v>
      </c>
      <c r="H77" s="3">
        <v>16</v>
      </c>
      <c r="I77" s="3">
        <v>3</v>
      </c>
      <c r="J77" s="3">
        <v>104</v>
      </c>
      <c r="K77" s="3">
        <v>0</v>
      </c>
      <c r="L77" s="8">
        <v>0</v>
      </c>
    </row>
    <row r="78" spans="1:12" hidden="1" x14ac:dyDescent="0.3">
      <c r="A78" s="1" t="s">
        <v>51</v>
      </c>
      <c r="B78" s="1" t="s">
        <v>51</v>
      </c>
      <c r="C78" s="3" t="s">
        <v>19</v>
      </c>
      <c r="D78" s="3">
        <v>489</v>
      </c>
      <c r="E78" s="3">
        <v>24</v>
      </c>
      <c r="F78" s="3">
        <v>765</v>
      </c>
      <c r="G78" s="3">
        <v>11</v>
      </c>
      <c r="H78" s="3">
        <v>0</v>
      </c>
      <c r="I78" s="3">
        <v>0</v>
      </c>
      <c r="J78" s="3">
        <v>0</v>
      </c>
      <c r="K78" s="3">
        <v>0</v>
      </c>
      <c r="L78" s="8">
        <v>0</v>
      </c>
    </row>
    <row r="79" spans="1:12" hidden="1" x14ac:dyDescent="0.3">
      <c r="A79" s="1" t="s">
        <v>51</v>
      </c>
      <c r="B79" s="1" t="s">
        <v>51</v>
      </c>
      <c r="C79" s="3" t="s">
        <v>20</v>
      </c>
      <c r="D79" s="3">
        <v>448</v>
      </c>
      <c r="E79" s="3">
        <v>12</v>
      </c>
      <c r="F79" s="4">
        <v>1439</v>
      </c>
      <c r="G79" s="3">
        <v>28</v>
      </c>
      <c r="H79" s="3">
        <v>10</v>
      </c>
      <c r="I79" s="3">
        <v>2</v>
      </c>
      <c r="J79" s="3">
        <v>0</v>
      </c>
      <c r="K79" s="3">
        <v>0</v>
      </c>
      <c r="L79" s="8">
        <v>0</v>
      </c>
    </row>
    <row r="80" spans="1:12" hidden="1" x14ac:dyDescent="0.3">
      <c r="A80" s="1" t="s">
        <v>51</v>
      </c>
      <c r="B80" s="1" t="s">
        <v>51</v>
      </c>
      <c r="C80" s="3" t="s">
        <v>21</v>
      </c>
      <c r="D80" s="3">
        <v>33</v>
      </c>
      <c r="E80" s="3">
        <v>0</v>
      </c>
      <c r="F80" s="3">
        <v>373</v>
      </c>
      <c r="G80" s="3">
        <v>431</v>
      </c>
      <c r="H80" s="3">
        <v>42</v>
      </c>
      <c r="I80" s="3">
        <v>0</v>
      </c>
      <c r="J80" s="3">
        <v>0</v>
      </c>
      <c r="K80" s="3">
        <v>0</v>
      </c>
      <c r="L80" s="8">
        <v>0</v>
      </c>
    </row>
    <row r="81" spans="1:12" hidden="1" x14ac:dyDescent="0.3">
      <c r="A81" s="1" t="s">
        <v>51</v>
      </c>
      <c r="B81" s="1" t="s">
        <v>51</v>
      </c>
      <c r="C81" s="3" t="s">
        <v>22</v>
      </c>
      <c r="D81" s="3">
        <v>19</v>
      </c>
      <c r="E81" s="3">
        <v>6</v>
      </c>
      <c r="F81" s="3">
        <v>358</v>
      </c>
      <c r="G81" s="3">
        <v>12</v>
      </c>
      <c r="H81" s="3">
        <v>0</v>
      </c>
      <c r="I81" s="3">
        <v>0</v>
      </c>
      <c r="J81" s="3">
        <v>0</v>
      </c>
      <c r="K81" s="3">
        <v>0</v>
      </c>
      <c r="L81" s="8">
        <v>0</v>
      </c>
    </row>
    <row r="82" spans="1:12" hidden="1" x14ac:dyDescent="0.3">
      <c r="A82" s="1" t="s">
        <v>51</v>
      </c>
      <c r="B82" s="1" t="s">
        <v>51</v>
      </c>
      <c r="C82" s="3" t="s">
        <v>9</v>
      </c>
      <c r="D82" s="3">
        <v>0</v>
      </c>
      <c r="E82" s="3">
        <v>0</v>
      </c>
      <c r="F82" s="3">
        <v>71</v>
      </c>
      <c r="G82" s="4">
        <v>1110</v>
      </c>
      <c r="H82" s="3">
        <v>160</v>
      </c>
      <c r="I82" s="3">
        <v>191</v>
      </c>
      <c r="J82" s="3">
        <v>0</v>
      </c>
      <c r="K82" s="3">
        <v>0</v>
      </c>
      <c r="L82" s="8">
        <v>0</v>
      </c>
    </row>
    <row r="83" spans="1:12" hidden="1" x14ac:dyDescent="0.3">
      <c r="A83" s="1" t="s">
        <v>51</v>
      </c>
      <c r="B83" s="1" t="s">
        <v>51</v>
      </c>
      <c r="C83" s="3" t="s">
        <v>23</v>
      </c>
      <c r="D83" s="3">
        <v>0</v>
      </c>
      <c r="E83" s="3">
        <v>1</v>
      </c>
      <c r="F83" s="3">
        <v>66</v>
      </c>
      <c r="G83" s="3">
        <v>446</v>
      </c>
      <c r="H83" s="3">
        <v>264</v>
      </c>
      <c r="I83" s="3">
        <v>60</v>
      </c>
      <c r="J83" s="3">
        <v>0</v>
      </c>
      <c r="K83" s="3">
        <v>45</v>
      </c>
      <c r="L83" s="8">
        <v>0</v>
      </c>
    </row>
    <row r="84" spans="1:12" hidden="1" x14ac:dyDescent="0.3">
      <c r="A84" s="1" t="s">
        <v>51</v>
      </c>
      <c r="B84" s="1" t="s">
        <v>51</v>
      </c>
      <c r="C84" s="3" t="s">
        <v>24</v>
      </c>
      <c r="D84" s="3">
        <v>0</v>
      </c>
      <c r="E84" s="3">
        <v>0</v>
      </c>
      <c r="F84" s="3">
        <v>117</v>
      </c>
      <c r="G84" s="3">
        <v>300</v>
      </c>
      <c r="H84" s="3">
        <v>968</v>
      </c>
      <c r="I84" s="3">
        <v>26</v>
      </c>
      <c r="J84" s="3">
        <v>0</v>
      </c>
      <c r="K84" s="3">
        <v>0</v>
      </c>
      <c r="L84" s="8">
        <v>0</v>
      </c>
    </row>
    <row r="85" spans="1:12" hidden="1" x14ac:dyDescent="0.3">
      <c r="A85" s="1" t="s">
        <v>51</v>
      </c>
      <c r="B85" s="1" t="s">
        <v>51</v>
      </c>
      <c r="C85" s="3" t="s">
        <v>25</v>
      </c>
      <c r="D85" s="3">
        <v>5</v>
      </c>
      <c r="E85" s="3">
        <v>5</v>
      </c>
      <c r="F85" s="3">
        <v>25</v>
      </c>
      <c r="G85" s="3">
        <v>100</v>
      </c>
      <c r="H85" s="3">
        <v>48</v>
      </c>
      <c r="I85" s="3">
        <v>0</v>
      </c>
      <c r="J85" s="3">
        <v>526</v>
      </c>
      <c r="K85" s="3">
        <v>0</v>
      </c>
      <c r="L85" s="8">
        <v>0</v>
      </c>
    </row>
    <row r="86" spans="1:12" hidden="1" x14ac:dyDescent="0.3">
      <c r="A86" s="1" t="s">
        <v>51</v>
      </c>
      <c r="B86" s="1" t="s">
        <v>51</v>
      </c>
      <c r="C86" s="3" t="s">
        <v>26</v>
      </c>
      <c r="D86" s="3">
        <v>0</v>
      </c>
      <c r="E86" s="3">
        <v>0</v>
      </c>
      <c r="F86" s="3">
        <v>429</v>
      </c>
      <c r="G86" s="3">
        <v>355</v>
      </c>
      <c r="H86" s="3">
        <v>498</v>
      </c>
      <c r="I86" s="3">
        <v>0</v>
      </c>
      <c r="J86" s="3">
        <v>59</v>
      </c>
      <c r="K86" s="3">
        <v>0</v>
      </c>
      <c r="L86" s="8">
        <v>0</v>
      </c>
    </row>
    <row r="87" spans="1:12" hidden="1" x14ac:dyDescent="0.3">
      <c r="A87" s="1" t="s">
        <v>51</v>
      </c>
      <c r="B87" s="1" t="s">
        <v>51</v>
      </c>
      <c r="C87" s="3" t="s">
        <v>27</v>
      </c>
      <c r="D87" s="3">
        <v>0</v>
      </c>
      <c r="E87" s="3">
        <v>0</v>
      </c>
      <c r="F87" s="3">
        <v>9</v>
      </c>
      <c r="G87" s="3">
        <v>17</v>
      </c>
      <c r="H87" s="3">
        <v>164</v>
      </c>
      <c r="I87" s="3">
        <v>470</v>
      </c>
      <c r="J87" s="3">
        <v>0</v>
      </c>
      <c r="K87" s="3">
        <v>0</v>
      </c>
      <c r="L87" s="8">
        <v>0</v>
      </c>
    </row>
    <row r="88" spans="1:12" hidden="1" x14ac:dyDescent="0.3">
      <c r="A88" s="1" t="s">
        <v>51</v>
      </c>
      <c r="B88" s="1" t="s">
        <v>51</v>
      </c>
      <c r="C88" s="3" t="s">
        <v>28</v>
      </c>
      <c r="D88" s="3">
        <v>266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8">
        <v>0</v>
      </c>
    </row>
    <row r="89" spans="1:12" hidden="1" x14ac:dyDescent="0.3">
      <c r="A89" s="1" t="s">
        <v>51</v>
      </c>
      <c r="B89" s="1" t="s">
        <v>51</v>
      </c>
      <c r="C89" s="3" t="s">
        <v>29</v>
      </c>
      <c r="D89" s="3">
        <v>4</v>
      </c>
      <c r="E89" s="3">
        <v>0</v>
      </c>
      <c r="F89" s="3">
        <v>29</v>
      </c>
      <c r="G89" s="3">
        <v>82</v>
      </c>
      <c r="H89" s="3">
        <v>0</v>
      </c>
      <c r="I89" s="3">
        <v>0</v>
      </c>
      <c r="J89" s="3">
        <v>0</v>
      </c>
      <c r="K89" s="3">
        <v>0</v>
      </c>
      <c r="L89" s="8">
        <v>0</v>
      </c>
    </row>
    <row r="90" spans="1:12" hidden="1" x14ac:dyDescent="0.3">
      <c r="A90" s="1" t="s">
        <v>51</v>
      </c>
      <c r="B90" s="1" t="s">
        <v>51</v>
      </c>
      <c r="C90" s="3" t="s">
        <v>30</v>
      </c>
      <c r="D90" s="3">
        <v>0</v>
      </c>
      <c r="E90" s="3">
        <v>2</v>
      </c>
      <c r="F90" s="3">
        <v>12</v>
      </c>
      <c r="G90" s="3">
        <v>82</v>
      </c>
      <c r="H90" s="3">
        <v>0</v>
      </c>
      <c r="I90" s="3">
        <v>0</v>
      </c>
      <c r="J90" s="3">
        <v>0</v>
      </c>
      <c r="K90" s="3">
        <v>0</v>
      </c>
      <c r="L90" s="8">
        <v>0</v>
      </c>
    </row>
    <row r="91" spans="1:12" hidden="1" x14ac:dyDescent="0.3">
      <c r="A91" s="1" t="s">
        <v>51</v>
      </c>
      <c r="B91" s="1" t="s">
        <v>51</v>
      </c>
      <c r="C91" s="3" t="s">
        <v>31</v>
      </c>
      <c r="D91" s="3">
        <v>45</v>
      </c>
      <c r="E91" s="3">
        <v>0</v>
      </c>
      <c r="F91" s="3">
        <v>62</v>
      </c>
      <c r="G91" s="3">
        <v>82</v>
      </c>
      <c r="H91" s="3">
        <v>0</v>
      </c>
      <c r="I91" s="3">
        <v>0</v>
      </c>
      <c r="J91" s="3">
        <v>0</v>
      </c>
      <c r="K91" s="3">
        <v>0</v>
      </c>
      <c r="L91" s="8">
        <v>0</v>
      </c>
    </row>
    <row r="92" spans="1:12" hidden="1" x14ac:dyDescent="0.3">
      <c r="A92" s="1" t="s">
        <v>51</v>
      </c>
      <c r="B92" s="1" t="s">
        <v>51</v>
      </c>
      <c r="C92" s="3" t="s">
        <v>5</v>
      </c>
      <c r="D92" s="3">
        <v>6</v>
      </c>
      <c r="E92" s="3">
        <v>0</v>
      </c>
      <c r="F92" s="3">
        <v>172</v>
      </c>
      <c r="G92" s="3">
        <v>45</v>
      </c>
      <c r="H92" s="3">
        <v>0</v>
      </c>
      <c r="I92" s="3">
        <v>0</v>
      </c>
      <c r="J92" s="3">
        <v>12</v>
      </c>
      <c r="K92" s="3">
        <v>0</v>
      </c>
      <c r="L92" s="8">
        <v>0</v>
      </c>
    </row>
    <row r="93" spans="1:12" hidden="1" x14ac:dyDescent="0.3">
      <c r="A93" s="1" t="s">
        <v>51</v>
      </c>
      <c r="B93" s="1" t="s">
        <v>51</v>
      </c>
      <c r="C93" s="3" t="s">
        <v>32</v>
      </c>
      <c r="D93" s="4">
        <v>1184</v>
      </c>
      <c r="E93" s="3">
        <v>0</v>
      </c>
      <c r="F93" s="3">
        <v>415</v>
      </c>
      <c r="G93" s="3">
        <v>3</v>
      </c>
      <c r="H93" s="3">
        <v>0</v>
      </c>
      <c r="I93" s="3">
        <v>0</v>
      </c>
      <c r="J93" s="3">
        <v>0</v>
      </c>
      <c r="K93" s="3">
        <v>0</v>
      </c>
      <c r="L93" s="8">
        <v>0</v>
      </c>
    </row>
    <row r="94" spans="1:12" hidden="1" x14ac:dyDescent="0.3">
      <c r="A94" s="1" t="s">
        <v>51</v>
      </c>
      <c r="B94" s="1" t="s">
        <v>51</v>
      </c>
      <c r="C94" s="3" t="s">
        <v>33</v>
      </c>
      <c r="D94" s="3">
        <v>40</v>
      </c>
      <c r="E94" s="3">
        <v>1</v>
      </c>
      <c r="F94" s="3">
        <v>338</v>
      </c>
      <c r="G94" s="3">
        <v>2</v>
      </c>
      <c r="H94" s="3">
        <v>4</v>
      </c>
      <c r="I94" s="3">
        <v>8</v>
      </c>
      <c r="J94" s="3">
        <v>24</v>
      </c>
      <c r="K94" s="3">
        <v>41</v>
      </c>
      <c r="L94" s="8">
        <v>0</v>
      </c>
    </row>
    <row r="95" spans="1:12" hidden="1" x14ac:dyDescent="0.3">
      <c r="A95" s="1" t="s">
        <v>51</v>
      </c>
      <c r="B95" s="1" t="s">
        <v>51</v>
      </c>
      <c r="C95" s="3" t="s">
        <v>34</v>
      </c>
      <c r="D95" s="3">
        <v>0</v>
      </c>
      <c r="E95" s="3">
        <v>0</v>
      </c>
      <c r="F95" s="4">
        <v>1733</v>
      </c>
      <c r="G95" s="3">
        <v>85</v>
      </c>
      <c r="H95" s="3">
        <v>16</v>
      </c>
      <c r="I95" s="3">
        <v>0</v>
      </c>
      <c r="J95" s="3">
        <v>0</v>
      </c>
      <c r="K95" s="3">
        <v>0</v>
      </c>
      <c r="L95" s="8">
        <v>0</v>
      </c>
    </row>
    <row r="96" spans="1:12" hidden="1" x14ac:dyDescent="0.3">
      <c r="A96" s="1" t="s">
        <v>51</v>
      </c>
      <c r="B96" s="1" t="s">
        <v>51</v>
      </c>
      <c r="C96" s="3" t="s">
        <v>35</v>
      </c>
      <c r="D96" s="3">
        <v>6</v>
      </c>
      <c r="E96" s="3">
        <v>0</v>
      </c>
      <c r="F96" s="3">
        <v>33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8">
        <v>0</v>
      </c>
    </row>
    <row r="97" spans="1:12" hidden="1" x14ac:dyDescent="0.3">
      <c r="A97" s="1" t="s">
        <v>51</v>
      </c>
      <c r="B97" s="1" t="s">
        <v>51</v>
      </c>
      <c r="C97" s="3" t="s">
        <v>36</v>
      </c>
      <c r="D97" s="3">
        <v>0</v>
      </c>
      <c r="E97" s="3">
        <v>0</v>
      </c>
      <c r="F97" s="3">
        <v>20</v>
      </c>
      <c r="G97" s="3">
        <v>6</v>
      </c>
      <c r="H97" s="3">
        <v>163</v>
      </c>
      <c r="I97" s="3">
        <v>2</v>
      </c>
      <c r="J97" s="3">
        <v>0</v>
      </c>
      <c r="K97" s="3">
        <v>0</v>
      </c>
      <c r="L97" s="8">
        <v>0</v>
      </c>
    </row>
    <row r="98" spans="1:12" hidden="1" x14ac:dyDescent="0.3">
      <c r="A98" s="1" t="s">
        <v>51</v>
      </c>
      <c r="B98" s="1" t="s">
        <v>51</v>
      </c>
      <c r="C98" s="3" t="s">
        <v>37</v>
      </c>
      <c r="D98" s="3">
        <v>0</v>
      </c>
      <c r="E98" s="3">
        <v>0</v>
      </c>
      <c r="F98" s="3">
        <v>6</v>
      </c>
      <c r="G98" s="3">
        <v>14</v>
      </c>
      <c r="H98" s="3">
        <v>7</v>
      </c>
      <c r="I98" s="3">
        <v>0</v>
      </c>
      <c r="J98" s="3">
        <v>0</v>
      </c>
      <c r="K98" s="3">
        <v>0</v>
      </c>
      <c r="L98" s="8">
        <v>0</v>
      </c>
    </row>
    <row r="99" spans="1:12" hidden="1" x14ac:dyDescent="0.3">
      <c r="A99" s="1" t="s">
        <v>51</v>
      </c>
      <c r="B99" s="1" t="s">
        <v>51</v>
      </c>
      <c r="C99" s="3" t="s">
        <v>38</v>
      </c>
      <c r="D99" s="3">
        <v>7</v>
      </c>
      <c r="E99" s="3">
        <v>0</v>
      </c>
      <c r="F99" s="3">
        <v>17</v>
      </c>
      <c r="G99" s="3">
        <v>10</v>
      </c>
      <c r="H99" s="3">
        <v>0</v>
      </c>
      <c r="I99" s="3">
        <v>0</v>
      </c>
      <c r="J99" s="3">
        <v>0</v>
      </c>
      <c r="K99" s="3">
        <v>0</v>
      </c>
      <c r="L99" s="8">
        <v>0</v>
      </c>
    </row>
    <row r="100" spans="1:12" hidden="1" x14ac:dyDescent="0.3">
      <c r="A100" s="1" t="s">
        <v>51</v>
      </c>
      <c r="B100" s="1" t="s">
        <v>51</v>
      </c>
      <c r="C100" s="3" t="s">
        <v>39</v>
      </c>
      <c r="D100" s="3">
        <v>17</v>
      </c>
      <c r="E100" s="3">
        <v>0</v>
      </c>
      <c r="F100" s="3">
        <v>1</v>
      </c>
      <c r="G100" s="3">
        <v>48</v>
      </c>
      <c r="H100" s="3">
        <v>0</v>
      </c>
      <c r="I100" s="3">
        <v>0</v>
      </c>
      <c r="J100" s="3">
        <v>0</v>
      </c>
      <c r="K100" s="3">
        <v>0</v>
      </c>
      <c r="L100" s="8">
        <v>0</v>
      </c>
    </row>
    <row r="101" spans="1:12" hidden="1" x14ac:dyDescent="0.3">
      <c r="A101" s="1" t="s">
        <v>51</v>
      </c>
      <c r="B101" s="1" t="s">
        <v>51</v>
      </c>
      <c r="C101" s="3" t="s">
        <v>40</v>
      </c>
      <c r="D101" s="3">
        <v>0</v>
      </c>
      <c r="E101" s="3">
        <v>0</v>
      </c>
      <c r="F101" s="3">
        <v>36</v>
      </c>
      <c r="G101" s="3">
        <v>1</v>
      </c>
      <c r="H101" s="3">
        <v>0</v>
      </c>
      <c r="I101" s="3">
        <v>0</v>
      </c>
      <c r="J101" s="3">
        <v>0</v>
      </c>
      <c r="K101" s="3">
        <v>0</v>
      </c>
      <c r="L101" s="8">
        <v>0</v>
      </c>
    </row>
    <row r="102" spans="1:12" hidden="1" x14ac:dyDescent="0.3">
      <c r="A102" s="1" t="s">
        <v>51</v>
      </c>
      <c r="B102" s="1" t="s">
        <v>51</v>
      </c>
      <c r="C102" s="3" t="s">
        <v>41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8">
        <v>0</v>
      </c>
    </row>
    <row r="103" spans="1:12" hidden="1" x14ac:dyDescent="0.3">
      <c r="A103" s="1" t="s">
        <v>51</v>
      </c>
      <c r="B103" s="1" t="s">
        <v>51</v>
      </c>
      <c r="C103" s="3" t="s">
        <v>42</v>
      </c>
      <c r="D103" s="3">
        <v>0</v>
      </c>
      <c r="E103" s="3">
        <v>0</v>
      </c>
      <c r="F103" s="3">
        <v>74</v>
      </c>
      <c r="G103" s="3">
        <v>42</v>
      </c>
      <c r="H103" s="3">
        <v>0</v>
      </c>
      <c r="I103" s="3">
        <v>0</v>
      </c>
      <c r="J103" s="3">
        <v>0</v>
      </c>
      <c r="K103" s="3">
        <v>47</v>
      </c>
      <c r="L103" s="8">
        <v>0</v>
      </c>
    </row>
    <row r="104" spans="1:12" hidden="1" x14ac:dyDescent="0.3">
      <c r="A104" s="1" t="s">
        <v>51</v>
      </c>
      <c r="B104" s="1" t="s">
        <v>51</v>
      </c>
      <c r="C104" s="3" t="s">
        <v>43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8">
        <v>0</v>
      </c>
    </row>
    <row r="105" spans="1:12" hidden="1" x14ac:dyDescent="0.3">
      <c r="A105" s="1" t="s">
        <v>51</v>
      </c>
      <c r="B105" s="1" t="s">
        <v>51</v>
      </c>
      <c r="C105" s="3" t="s">
        <v>44</v>
      </c>
      <c r="D105" s="3">
        <v>0</v>
      </c>
      <c r="E105" s="3">
        <v>0</v>
      </c>
      <c r="F105" s="3">
        <v>0</v>
      </c>
      <c r="G105" s="3">
        <v>0</v>
      </c>
      <c r="H105" s="3">
        <v>102</v>
      </c>
      <c r="I105" s="3">
        <v>0</v>
      </c>
      <c r="J105" s="3">
        <v>0</v>
      </c>
      <c r="K105" s="3">
        <v>0</v>
      </c>
      <c r="L105" s="8">
        <v>0</v>
      </c>
    </row>
    <row r="106" spans="1:12" hidden="1" x14ac:dyDescent="0.3">
      <c r="A106" s="1" t="s">
        <v>51</v>
      </c>
      <c r="B106" s="1" t="s">
        <v>51</v>
      </c>
      <c r="C106" s="3" t="s">
        <v>45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8">
        <v>0</v>
      </c>
    </row>
    <row r="107" spans="1:12" hidden="1" x14ac:dyDescent="0.3">
      <c r="A107" s="1" t="s">
        <v>51</v>
      </c>
      <c r="B107" s="1" t="s">
        <v>51</v>
      </c>
      <c r="C107" s="3" t="s">
        <v>46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8">
        <v>0</v>
      </c>
    </row>
    <row r="108" spans="1:12" hidden="1" x14ac:dyDescent="0.3">
      <c r="A108" s="1" t="s">
        <v>51</v>
      </c>
      <c r="B108" s="1" t="s">
        <v>51</v>
      </c>
      <c r="C108" s="3" t="s">
        <v>47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8">
        <v>0</v>
      </c>
    </row>
    <row r="109" spans="1:12" hidden="1" x14ac:dyDescent="0.3">
      <c r="A109" s="1" t="s">
        <v>51</v>
      </c>
      <c r="B109" s="1" t="s">
        <v>51</v>
      </c>
      <c r="C109" s="3" t="s">
        <v>48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8">
        <v>0</v>
      </c>
    </row>
    <row r="110" spans="1:12" hidden="1" x14ac:dyDescent="0.3">
      <c r="A110" s="1" t="s">
        <v>51</v>
      </c>
      <c r="B110" s="1" t="s">
        <v>51</v>
      </c>
      <c r="C110" s="3" t="s">
        <v>49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8">
        <v>0</v>
      </c>
    </row>
    <row r="111" spans="1:12" hidden="1" x14ac:dyDescent="0.3">
      <c r="A111" s="1" t="s">
        <v>51</v>
      </c>
      <c r="B111" s="1" t="s">
        <v>51</v>
      </c>
      <c r="C111" s="3" t="s">
        <v>50</v>
      </c>
      <c r="D111" s="3">
        <v>0</v>
      </c>
      <c r="E111" s="3">
        <v>0</v>
      </c>
      <c r="F111" s="3">
        <v>75</v>
      </c>
      <c r="G111" s="3">
        <v>19</v>
      </c>
      <c r="H111" s="3">
        <v>16</v>
      </c>
      <c r="I111" s="3">
        <v>32</v>
      </c>
      <c r="J111" s="3">
        <v>1</v>
      </c>
      <c r="K111" s="3">
        <v>0</v>
      </c>
      <c r="L111" s="8">
        <v>0</v>
      </c>
    </row>
    <row r="112" spans="1:12" hidden="1" x14ac:dyDescent="0.3">
      <c r="A112" s="1" t="s">
        <v>60</v>
      </c>
      <c r="B112" s="1" t="s">
        <v>15</v>
      </c>
      <c r="C112" s="3" t="s">
        <v>52</v>
      </c>
      <c r="D112" s="5">
        <v>6.2899999999999998E-2</v>
      </c>
      <c r="E112" s="5">
        <v>6.2899999999999998E-2</v>
      </c>
      <c r="F112" s="5">
        <v>6.2700000000000006E-2</v>
      </c>
      <c r="G112" s="5">
        <v>6.0900000000000003E-2</v>
      </c>
      <c r="H112" s="7">
        <v>6.1100000000000002E-2</v>
      </c>
      <c r="I112" s="5">
        <v>7.3899999999999993E-2</v>
      </c>
      <c r="J112" s="5">
        <v>5.5E-2</v>
      </c>
      <c r="K112" s="5">
        <v>0</v>
      </c>
      <c r="L112" s="8">
        <v>0</v>
      </c>
    </row>
    <row r="113" spans="1:12" hidden="1" x14ac:dyDescent="0.3">
      <c r="A113" s="1" t="s">
        <v>60</v>
      </c>
      <c r="B113" s="1" t="s">
        <v>15</v>
      </c>
      <c r="C113" s="3" t="s">
        <v>53</v>
      </c>
      <c r="D113" s="5">
        <v>0.1265</v>
      </c>
      <c r="E113" s="5">
        <v>0.12659999999999999</v>
      </c>
      <c r="F113" s="5">
        <v>0.12670000000000001</v>
      </c>
      <c r="G113" s="5">
        <v>0.12839999999999999</v>
      </c>
      <c r="H113" s="5">
        <v>0.12939999999999999</v>
      </c>
      <c r="I113" s="5">
        <v>8.5599999999999996E-2</v>
      </c>
      <c r="J113" s="5">
        <v>0.12429999999999999</v>
      </c>
      <c r="K113" s="5">
        <v>0</v>
      </c>
      <c r="L113" s="8">
        <v>0</v>
      </c>
    </row>
    <row r="114" spans="1:12" hidden="1" x14ac:dyDescent="0.3">
      <c r="A114" s="1" t="s">
        <v>60</v>
      </c>
      <c r="B114" s="1" t="s">
        <v>15</v>
      </c>
      <c r="C114" s="3" t="s">
        <v>54</v>
      </c>
      <c r="D114" s="5">
        <v>5.4000000000000003E-3</v>
      </c>
      <c r="E114" s="5">
        <v>4.5999999999999999E-3</v>
      </c>
      <c r="F114" s="5">
        <v>7.7000000000000002E-3</v>
      </c>
      <c r="G114" s="5">
        <v>5.3E-3</v>
      </c>
      <c r="H114" s="5">
        <v>3.8999999999999998E-3</v>
      </c>
      <c r="I114" s="5">
        <v>3.0000000000000001E-3</v>
      </c>
      <c r="J114" s="5">
        <v>4.5999999999999999E-3</v>
      </c>
      <c r="K114" s="5">
        <v>0</v>
      </c>
      <c r="L114" s="8">
        <v>0</v>
      </c>
    </row>
    <row r="115" spans="1:12" hidden="1" x14ac:dyDescent="0.3">
      <c r="A115" s="1" t="s">
        <v>60</v>
      </c>
      <c r="B115" s="1" t="s">
        <v>15</v>
      </c>
      <c r="C115" s="3" t="s">
        <v>55</v>
      </c>
      <c r="D115" s="5">
        <v>1.67E-2</v>
      </c>
      <c r="E115" s="5">
        <v>1.6500000000000001E-2</v>
      </c>
      <c r="F115" s="5">
        <v>1.66E-2</v>
      </c>
      <c r="G115" s="5">
        <v>1.6799999999999999E-2</v>
      </c>
      <c r="H115" s="5">
        <v>1.6899999999999998E-2</v>
      </c>
      <c r="I115" s="5">
        <v>0.19800000000000001</v>
      </c>
      <c r="J115" s="5">
        <v>1.47E-2</v>
      </c>
      <c r="K115" s="5">
        <v>0</v>
      </c>
      <c r="L115" s="8">
        <v>0</v>
      </c>
    </row>
    <row r="116" spans="1:12" hidden="1" x14ac:dyDescent="0.3">
      <c r="A116" s="1" t="s">
        <v>60</v>
      </c>
      <c r="B116" s="1" t="s">
        <v>15</v>
      </c>
      <c r="C116" s="3" t="s">
        <v>86</v>
      </c>
      <c r="D116" s="5">
        <v>7.1000000000000004E-3</v>
      </c>
      <c r="E116" s="5">
        <v>7.4000000000000003E-3</v>
      </c>
      <c r="F116" s="5">
        <v>7.0000000000000001E-3</v>
      </c>
      <c r="G116" s="5">
        <v>5.16E-2</v>
      </c>
      <c r="H116" s="5">
        <v>2.4899999999999999E-2</v>
      </c>
      <c r="I116" s="5">
        <v>2.8400000000000002E-2</v>
      </c>
      <c r="J116" s="5">
        <v>3.7000000000000002E-3</v>
      </c>
      <c r="K116" s="5">
        <v>0</v>
      </c>
      <c r="L116" s="8">
        <v>0</v>
      </c>
    </row>
    <row r="117" spans="1:12" hidden="1" x14ac:dyDescent="0.3">
      <c r="A117" s="1" t="s">
        <v>60</v>
      </c>
      <c r="B117" s="1" t="s">
        <v>15</v>
      </c>
      <c r="C117" s="3" t="s">
        <v>56</v>
      </c>
      <c r="D117" s="5">
        <v>0</v>
      </c>
      <c r="E117" s="5">
        <v>0</v>
      </c>
      <c r="F117" s="5">
        <v>0</v>
      </c>
      <c r="G117" s="5">
        <v>5.4999999999999997E-3</v>
      </c>
      <c r="H117" s="5">
        <v>7.9000000000000008E-3</v>
      </c>
      <c r="I117" s="5">
        <v>3.5999999999999999E-3</v>
      </c>
      <c r="J117" s="5">
        <v>0</v>
      </c>
      <c r="K117" s="5">
        <v>0</v>
      </c>
      <c r="L117" s="8">
        <v>0</v>
      </c>
    </row>
    <row r="118" spans="1:12" hidden="1" x14ac:dyDescent="0.3">
      <c r="A118" s="1" t="s">
        <v>60</v>
      </c>
      <c r="B118" s="1" t="s">
        <v>15</v>
      </c>
      <c r="C118" s="3" t="s">
        <v>85</v>
      </c>
      <c r="D118" s="5">
        <v>5.33E-2</v>
      </c>
      <c r="E118" s="5">
        <v>5.2400000000000002E-2</v>
      </c>
      <c r="F118" s="5">
        <v>5.6500000000000002E-2</v>
      </c>
      <c r="G118" s="5">
        <v>3.8100000000000002E-2</v>
      </c>
      <c r="H118" s="5">
        <v>2.6200000000000001E-2</v>
      </c>
      <c r="I118" s="5">
        <v>2.7000000000000001E-3</v>
      </c>
      <c r="J118" s="5">
        <v>2.0000000000000001E-4</v>
      </c>
      <c r="K118" s="5">
        <v>0</v>
      </c>
      <c r="L118" s="8">
        <v>0</v>
      </c>
    </row>
    <row r="119" spans="1:12" hidden="1" x14ac:dyDescent="0.3">
      <c r="A119" s="1" t="s">
        <v>60</v>
      </c>
      <c r="B119" s="1" t="s">
        <v>15</v>
      </c>
      <c r="C119" s="3" t="s">
        <v>5</v>
      </c>
      <c r="D119" s="5">
        <v>6.3899999999999998E-2</v>
      </c>
      <c r="E119" s="5">
        <v>0.10970000000000001</v>
      </c>
      <c r="F119" s="5">
        <v>2.0999999999999999E-3</v>
      </c>
      <c r="G119" s="5">
        <v>2.2599999999999999E-2</v>
      </c>
      <c r="H119" s="5">
        <v>2.69E-2</v>
      </c>
      <c r="I119" s="5">
        <v>1.9800000000000002E-2</v>
      </c>
      <c r="J119" s="5">
        <v>1E-4</v>
      </c>
      <c r="K119" s="5">
        <v>0</v>
      </c>
      <c r="L119" s="8">
        <v>0</v>
      </c>
    </row>
    <row r="120" spans="1:12" hidden="1" x14ac:dyDescent="0.3">
      <c r="A120" s="1" t="s">
        <v>60</v>
      </c>
      <c r="B120" s="1" t="s">
        <v>15</v>
      </c>
      <c r="C120" s="3" t="s">
        <v>57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8">
        <v>0</v>
      </c>
    </row>
    <row r="121" spans="1:12" hidden="1" x14ac:dyDescent="0.3">
      <c r="A121" s="1" t="s">
        <v>60</v>
      </c>
      <c r="B121" s="1" t="s">
        <v>15</v>
      </c>
      <c r="C121" s="3" t="s">
        <v>58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8">
        <v>0</v>
      </c>
    </row>
    <row r="122" spans="1:12" hidden="1" x14ac:dyDescent="0.3">
      <c r="A122" s="1" t="s">
        <v>60</v>
      </c>
      <c r="B122" s="1" t="s">
        <v>15</v>
      </c>
      <c r="C122" s="3" t="s">
        <v>59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8">
        <v>0</v>
      </c>
    </row>
    <row r="123" spans="1:12" hidden="1" x14ac:dyDescent="0.3">
      <c r="A123" s="1" t="s">
        <v>61</v>
      </c>
      <c r="B123" s="1" t="s">
        <v>15</v>
      </c>
      <c r="C123" s="3" t="s">
        <v>33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8">
        <v>0</v>
      </c>
    </row>
    <row r="124" spans="1:12" hidden="1" x14ac:dyDescent="0.3">
      <c r="A124" s="1" t="s">
        <v>61</v>
      </c>
      <c r="B124" s="1" t="s">
        <v>15</v>
      </c>
      <c r="C124" s="3" t="s">
        <v>32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8">
        <v>0</v>
      </c>
    </row>
    <row r="125" spans="1:12" hidden="1" x14ac:dyDescent="0.3">
      <c r="A125" s="1" t="s">
        <v>60</v>
      </c>
      <c r="B125" s="1" t="s">
        <v>14</v>
      </c>
      <c r="C125" s="3" t="s">
        <v>52</v>
      </c>
      <c r="D125" s="3">
        <v>706</v>
      </c>
      <c r="E125" s="3">
        <v>75</v>
      </c>
      <c r="F125" s="3">
        <v>498</v>
      </c>
      <c r="G125" s="4">
        <v>7252</v>
      </c>
      <c r="H125" s="4">
        <v>3103</v>
      </c>
      <c r="I125" s="4">
        <v>4592</v>
      </c>
      <c r="J125" s="3">
        <v>129</v>
      </c>
      <c r="K125" s="3">
        <v>0</v>
      </c>
      <c r="L125" s="8">
        <v>0</v>
      </c>
    </row>
    <row r="126" spans="1:12" hidden="1" x14ac:dyDescent="0.3">
      <c r="A126" s="1" t="s">
        <v>60</v>
      </c>
      <c r="B126" s="1" t="s">
        <v>14</v>
      </c>
      <c r="C126" s="3" t="s">
        <v>53</v>
      </c>
      <c r="D126" s="4">
        <v>11509</v>
      </c>
      <c r="E126" s="3">
        <v>218</v>
      </c>
      <c r="F126" s="4">
        <v>19871</v>
      </c>
      <c r="G126" s="4">
        <v>27870</v>
      </c>
      <c r="H126" s="4">
        <v>6038</v>
      </c>
      <c r="I126" s="4">
        <v>5534</v>
      </c>
      <c r="J126" s="4">
        <v>1106</v>
      </c>
      <c r="K126" s="3">
        <v>0</v>
      </c>
      <c r="L126" s="8">
        <v>0</v>
      </c>
    </row>
    <row r="127" spans="1:12" hidden="1" x14ac:dyDescent="0.3">
      <c r="A127" s="1" t="s">
        <v>60</v>
      </c>
      <c r="B127" s="1" t="s">
        <v>14</v>
      </c>
      <c r="C127" s="3" t="s">
        <v>54</v>
      </c>
      <c r="D127" s="4">
        <v>5517</v>
      </c>
      <c r="E127" s="3">
        <v>81</v>
      </c>
      <c r="F127" s="4">
        <v>68322</v>
      </c>
      <c r="G127" s="4">
        <v>52686</v>
      </c>
      <c r="H127" s="4">
        <v>41079</v>
      </c>
      <c r="I127" s="4">
        <v>91061</v>
      </c>
      <c r="J127" s="4">
        <v>17431</v>
      </c>
      <c r="K127" s="3">
        <v>0</v>
      </c>
      <c r="L127" s="8">
        <v>0</v>
      </c>
    </row>
    <row r="128" spans="1:12" hidden="1" x14ac:dyDescent="0.3">
      <c r="A128" s="1" t="s">
        <v>60</v>
      </c>
      <c r="B128" s="1" t="s">
        <v>14</v>
      </c>
      <c r="C128" s="3" t="s">
        <v>55</v>
      </c>
      <c r="D128" s="4">
        <v>18838</v>
      </c>
      <c r="E128" s="4">
        <v>1145</v>
      </c>
      <c r="F128" s="4">
        <v>34844</v>
      </c>
      <c r="G128" s="3">
        <v>751</v>
      </c>
      <c r="H128" s="3">
        <v>13</v>
      </c>
      <c r="I128" s="3">
        <v>1</v>
      </c>
      <c r="J128" s="3">
        <v>94</v>
      </c>
      <c r="K128" s="3">
        <v>0</v>
      </c>
      <c r="L128" s="8">
        <v>0</v>
      </c>
    </row>
    <row r="129" spans="1:12" hidden="1" x14ac:dyDescent="0.3">
      <c r="A129" s="1" t="s">
        <v>60</v>
      </c>
      <c r="B129" s="1" t="s">
        <v>14</v>
      </c>
      <c r="C129" s="3" t="s">
        <v>86</v>
      </c>
      <c r="D129" s="3">
        <v>800</v>
      </c>
      <c r="E129" s="3">
        <v>7</v>
      </c>
      <c r="F129" s="4">
        <v>20373</v>
      </c>
      <c r="G129" s="4">
        <v>2123</v>
      </c>
      <c r="H129" s="4">
        <v>7197</v>
      </c>
      <c r="I129" s="4">
        <v>3778</v>
      </c>
      <c r="J129" s="4">
        <v>54189</v>
      </c>
      <c r="K129" s="3">
        <v>0</v>
      </c>
      <c r="L129" s="8">
        <v>0</v>
      </c>
    </row>
    <row r="130" spans="1:12" hidden="1" x14ac:dyDescent="0.3">
      <c r="A130" s="1" t="s">
        <v>60</v>
      </c>
      <c r="B130" s="1" t="s">
        <v>14</v>
      </c>
      <c r="C130" s="3" t="s">
        <v>56</v>
      </c>
      <c r="D130" s="3">
        <v>0</v>
      </c>
      <c r="E130" s="3">
        <v>0</v>
      </c>
      <c r="F130" s="3">
        <v>0</v>
      </c>
      <c r="G130" s="3">
        <v>68</v>
      </c>
      <c r="H130" s="4">
        <v>2829</v>
      </c>
      <c r="I130" s="4">
        <v>14084</v>
      </c>
      <c r="J130" s="3">
        <v>0</v>
      </c>
      <c r="K130" s="3">
        <v>0</v>
      </c>
      <c r="L130" s="8">
        <v>0</v>
      </c>
    </row>
    <row r="131" spans="1:12" hidden="1" x14ac:dyDescent="0.3">
      <c r="A131" s="1" t="s">
        <v>60</v>
      </c>
      <c r="B131" s="1" t="s">
        <v>14</v>
      </c>
      <c r="C131" s="3" t="s">
        <v>85</v>
      </c>
      <c r="D131" s="3">
        <v>4</v>
      </c>
      <c r="E131" s="3">
        <v>0</v>
      </c>
      <c r="F131" s="3">
        <v>118</v>
      </c>
      <c r="G131" s="3">
        <v>83</v>
      </c>
      <c r="H131" s="4">
        <v>2071</v>
      </c>
      <c r="I131" s="4">
        <v>115973</v>
      </c>
      <c r="J131" s="4">
        <v>1539</v>
      </c>
      <c r="K131" s="3">
        <v>0</v>
      </c>
      <c r="L131" s="8">
        <v>0</v>
      </c>
    </row>
    <row r="132" spans="1:12" hidden="1" x14ac:dyDescent="0.3">
      <c r="A132" s="1" t="s">
        <v>60</v>
      </c>
      <c r="B132" s="1" t="s">
        <v>14</v>
      </c>
      <c r="C132" s="3" t="s">
        <v>5</v>
      </c>
      <c r="D132" s="3">
        <v>428</v>
      </c>
      <c r="E132" s="3">
        <v>6</v>
      </c>
      <c r="F132" s="4">
        <v>15432</v>
      </c>
      <c r="G132" s="4">
        <v>9218</v>
      </c>
      <c r="H132" s="4">
        <v>2488</v>
      </c>
      <c r="I132" s="4">
        <v>1467</v>
      </c>
      <c r="J132" s="4">
        <v>1010</v>
      </c>
      <c r="K132" s="3">
        <v>0</v>
      </c>
      <c r="L132" s="8">
        <v>0</v>
      </c>
    </row>
    <row r="133" spans="1:12" hidden="1" x14ac:dyDescent="0.3">
      <c r="A133" s="1" t="s">
        <v>60</v>
      </c>
      <c r="B133" s="1" t="s">
        <v>14</v>
      </c>
      <c r="C133" s="3" t="s">
        <v>57</v>
      </c>
      <c r="D133" s="3">
        <v>54</v>
      </c>
      <c r="E133" s="3">
        <v>0</v>
      </c>
      <c r="F133" s="4">
        <v>15133</v>
      </c>
      <c r="G133" s="4">
        <v>2060</v>
      </c>
      <c r="H133" s="3">
        <v>3</v>
      </c>
      <c r="I133" s="3">
        <v>19</v>
      </c>
      <c r="J133" s="3">
        <v>947</v>
      </c>
      <c r="K133" s="3">
        <v>0</v>
      </c>
      <c r="L133" s="8">
        <v>0</v>
      </c>
    </row>
    <row r="134" spans="1:12" hidden="1" x14ac:dyDescent="0.3">
      <c r="A134" s="1" t="s">
        <v>60</v>
      </c>
      <c r="B134" s="1" t="s">
        <v>14</v>
      </c>
      <c r="C134" s="3" t="s">
        <v>58</v>
      </c>
      <c r="D134" s="3">
        <v>0</v>
      </c>
      <c r="E134" s="3">
        <v>0</v>
      </c>
      <c r="F134" s="3">
        <v>0</v>
      </c>
      <c r="G134" s="4">
        <v>3779</v>
      </c>
      <c r="H134" s="3">
        <v>621</v>
      </c>
      <c r="I134" s="4">
        <v>1276</v>
      </c>
      <c r="J134" s="3">
        <v>47</v>
      </c>
      <c r="K134" s="3">
        <v>0</v>
      </c>
      <c r="L134" s="8">
        <v>0</v>
      </c>
    </row>
    <row r="135" spans="1:12" hidden="1" x14ac:dyDescent="0.3">
      <c r="A135" s="1" t="s">
        <v>60</v>
      </c>
      <c r="B135" s="1" t="s">
        <v>14</v>
      </c>
      <c r="C135" s="3" t="s">
        <v>59</v>
      </c>
      <c r="D135" s="3">
        <v>373</v>
      </c>
      <c r="E135" s="3">
        <v>6</v>
      </c>
      <c r="F135" s="3">
        <v>299</v>
      </c>
      <c r="G135" s="4">
        <v>3379</v>
      </c>
      <c r="H135" s="3">
        <v>401</v>
      </c>
      <c r="I135" s="3">
        <v>171</v>
      </c>
      <c r="J135" s="3">
        <v>16</v>
      </c>
      <c r="K135" s="3">
        <v>0</v>
      </c>
      <c r="L135" s="8">
        <v>0</v>
      </c>
    </row>
    <row r="136" spans="1:12" hidden="1" x14ac:dyDescent="0.3">
      <c r="A136" s="1" t="s">
        <v>61</v>
      </c>
      <c r="B136" s="1" t="s">
        <v>14</v>
      </c>
      <c r="C136" s="3" t="s">
        <v>33</v>
      </c>
      <c r="D136" s="3">
        <v>996</v>
      </c>
      <c r="E136" s="3">
        <v>38</v>
      </c>
      <c r="F136" s="4">
        <v>48187</v>
      </c>
      <c r="G136" s="4">
        <v>49233</v>
      </c>
      <c r="H136" s="4">
        <v>23344</v>
      </c>
      <c r="I136" s="4">
        <v>71967</v>
      </c>
      <c r="J136" s="4">
        <v>27372</v>
      </c>
      <c r="K136" s="3">
        <v>0</v>
      </c>
      <c r="L136" s="8">
        <v>0</v>
      </c>
    </row>
    <row r="137" spans="1:12" hidden="1" x14ac:dyDescent="0.3">
      <c r="A137" s="1" t="s">
        <v>61</v>
      </c>
      <c r="B137" s="1" t="s">
        <v>14</v>
      </c>
      <c r="C137" s="3" t="s">
        <v>32</v>
      </c>
      <c r="D137" s="4">
        <v>2646</v>
      </c>
      <c r="E137" s="3">
        <v>140</v>
      </c>
      <c r="F137" s="4">
        <v>97595</v>
      </c>
      <c r="G137" s="3">
        <v>297</v>
      </c>
      <c r="H137" s="4">
        <v>1057</v>
      </c>
      <c r="I137" s="3">
        <v>566</v>
      </c>
      <c r="J137" s="4">
        <v>11487</v>
      </c>
      <c r="K137" s="3">
        <v>0</v>
      </c>
      <c r="L137" s="8">
        <v>0</v>
      </c>
    </row>
    <row r="138" spans="1:12" hidden="1" x14ac:dyDescent="0.3">
      <c r="A138" s="1" t="s">
        <v>60</v>
      </c>
      <c r="B138" s="1" t="s">
        <v>16</v>
      </c>
      <c r="C138" s="3" t="s">
        <v>52</v>
      </c>
      <c r="D138" s="3">
        <v>44</v>
      </c>
      <c r="E138" s="3">
        <v>5</v>
      </c>
      <c r="F138" s="3">
        <v>31</v>
      </c>
      <c r="G138" s="3">
        <v>441</v>
      </c>
      <c r="H138" s="3">
        <v>194</v>
      </c>
      <c r="I138" s="3">
        <v>340</v>
      </c>
      <c r="J138" s="3">
        <v>7</v>
      </c>
      <c r="K138" s="3">
        <v>0</v>
      </c>
      <c r="L138" s="8">
        <v>0</v>
      </c>
    </row>
    <row r="139" spans="1:12" hidden="1" x14ac:dyDescent="0.3">
      <c r="A139" s="1" t="s">
        <v>60</v>
      </c>
      <c r="B139" s="1" t="s">
        <v>16</v>
      </c>
      <c r="C139" s="3" t="s">
        <v>53</v>
      </c>
      <c r="D139" s="4">
        <v>1456</v>
      </c>
      <c r="E139" s="3">
        <v>28</v>
      </c>
      <c r="F139" s="4">
        <v>2518</v>
      </c>
      <c r="G139" s="4">
        <v>3578</v>
      </c>
      <c r="H139" s="3">
        <v>898</v>
      </c>
      <c r="I139" s="3">
        <v>473</v>
      </c>
      <c r="J139" s="3">
        <v>137</v>
      </c>
      <c r="K139" s="3">
        <v>0</v>
      </c>
      <c r="L139" s="8">
        <v>0</v>
      </c>
    </row>
    <row r="140" spans="1:12" hidden="1" x14ac:dyDescent="0.3">
      <c r="A140" s="1" t="s">
        <v>60</v>
      </c>
      <c r="B140" s="1" t="s">
        <v>16</v>
      </c>
      <c r="C140" s="3" t="s">
        <v>54</v>
      </c>
      <c r="D140" s="3">
        <v>30</v>
      </c>
      <c r="E140" s="3">
        <v>0</v>
      </c>
      <c r="F140" s="3">
        <v>512</v>
      </c>
      <c r="G140" s="3">
        <v>286</v>
      </c>
      <c r="H140" s="3">
        <v>159</v>
      </c>
      <c r="I140" s="3">
        <v>271</v>
      </c>
      <c r="J140" s="3">
        <v>80</v>
      </c>
      <c r="K140" s="3">
        <v>0</v>
      </c>
      <c r="L140" s="8">
        <v>0</v>
      </c>
    </row>
    <row r="141" spans="1:12" hidden="1" x14ac:dyDescent="0.3">
      <c r="A141" s="1" t="s">
        <v>60</v>
      </c>
      <c r="B141" s="1" t="s">
        <v>16</v>
      </c>
      <c r="C141" s="3" t="s">
        <v>55</v>
      </c>
      <c r="D141" s="3">
        <v>316</v>
      </c>
      <c r="E141" s="3">
        <v>19</v>
      </c>
      <c r="F141" s="3">
        <v>575</v>
      </c>
      <c r="G141" s="3">
        <v>13</v>
      </c>
      <c r="H141" s="3">
        <v>0</v>
      </c>
      <c r="I141" s="3">
        <v>0</v>
      </c>
      <c r="J141" s="3">
        <v>1</v>
      </c>
      <c r="K141" s="3">
        <v>0</v>
      </c>
      <c r="L141" s="8">
        <v>0</v>
      </c>
    </row>
    <row r="142" spans="1:12" hidden="1" x14ac:dyDescent="0.3">
      <c r="A142" s="1" t="s">
        <v>60</v>
      </c>
      <c r="B142" s="1" t="s">
        <v>16</v>
      </c>
      <c r="C142" s="3" t="s">
        <v>86</v>
      </c>
      <c r="D142" s="3">
        <v>5</v>
      </c>
      <c r="E142" s="3">
        <v>0</v>
      </c>
      <c r="F142" s="3">
        <v>274</v>
      </c>
      <c r="G142" s="3">
        <v>110</v>
      </c>
      <c r="H142" s="3">
        <v>179</v>
      </c>
      <c r="I142" s="3">
        <v>107</v>
      </c>
      <c r="J142" s="3">
        <v>202</v>
      </c>
      <c r="K142" s="3">
        <v>0</v>
      </c>
      <c r="L142" s="8">
        <v>0</v>
      </c>
    </row>
    <row r="143" spans="1:12" hidden="1" x14ac:dyDescent="0.3">
      <c r="A143" s="1" t="s">
        <v>60</v>
      </c>
      <c r="B143" s="1" t="s">
        <v>16</v>
      </c>
      <c r="C143" s="3" t="s">
        <v>56</v>
      </c>
      <c r="D143" s="3">
        <v>0</v>
      </c>
      <c r="E143" s="3">
        <v>0</v>
      </c>
      <c r="F143" s="3">
        <v>0</v>
      </c>
      <c r="G143" s="3">
        <v>0</v>
      </c>
      <c r="H143" s="3">
        <v>22</v>
      </c>
      <c r="I143" s="3">
        <v>51</v>
      </c>
      <c r="J143" s="3">
        <v>0</v>
      </c>
      <c r="K143" s="3">
        <v>0</v>
      </c>
      <c r="L143" s="8">
        <v>0</v>
      </c>
    </row>
    <row r="144" spans="1:12" hidden="1" x14ac:dyDescent="0.3">
      <c r="A144" s="1" t="s">
        <v>60</v>
      </c>
      <c r="B144" s="1" t="s">
        <v>16</v>
      </c>
      <c r="C144" s="3" t="s">
        <v>85</v>
      </c>
      <c r="D144" s="3">
        <v>0</v>
      </c>
      <c r="E144" s="3">
        <v>0</v>
      </c>
      <c r="F144" s="3">
        <v>7</v>
      </c>
      <c r="G144" s="3">
        <v>3</v>
      </c>
      <c r="H144" s="3">
        <v>81</v>
      </c>
      <c r="I144" s="3">
        <v>314</v>
      </c>
      <c r="J144" s="3">
        <v>0</v>
      </c>
      <c r="K144" s="3">
        <v>0</v>
      </c>
      <c r="L144" s="8">
        <v>0</v>
      </c>
    </row>
    <row r="145" spans="1:12" hidden="1" x14ac:dyDescent="0.3">
      <c r="A145" s="1" t="s">
        <v>60</v>
      </c>
      <c r="B145" s="1" t="s">
        <v>16</v>
      </c>
      <c r="C145" s="3" t="s">
        <v>5</v>
      </c>
      <c r="D145" s="3">
        <v>27</v>
      </c>
      <c r="E145" s="3">
        <v>1</v>
      </c>
      <c r="F145" s="3">
        <v>32</v>
      </c>
      <c r="G145" s="3">
        <v>208</v>
      </c>
      <c r="H145" s="3">
        <v>47</v>
      </c>
      <c r="I145" s="3">
        <v>29</v>
      </c>
      <c r="J145" s="3">
        <v>0</v>
      </c>
      <c r="K145" s="3">
        <v>0</v>
      </c>
      <c r="L145" s="8">
        <v>0</v>
      </c>
    </row>
    <row r="146" spans="1:12" hidden="1" x14ac:dyDescent="0.3">
      <c r="A146" s="1" t="s">
        <v>60</v>
      </c>
      <c r="B146" s="1" t="s">
        <v>16</v>
      </c>
      <c r="C146" s="3" t="s">
        <v>57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8">
        <v>0</v>
      </c>
    </row>
    <row r="147" spans="1:12" hidden="1" x14ac:dyDescent="0.3">
      <c r="A147" s="1" t="s">
        <v>60</v>
      </c>
      <c r="B147" s="1" t="s">
        <v>16</v>
      </c>
      <c r="C147" s="3" t="s">
        <v>58</v>
      </c>
      <c r="D147" s="3">
        <v>0</v>
      </c>
      <c r="E147" s="3">
        <v>0</v>
      </c>
      <c r="F147" s="3">
        <v>0</v>
      </c>
      <c r="G147" s="3">
        <v>10</v>
      </c>
      <c r="H147" s="3">
        <v>1</v>
      </c>
      <c r="I147" s="3">
        <v>11</v>
      </c>
      <c r="J147" s="3">
        <v>0</v>
      </c>
      <c r="K147" s="3">
        <v>0</v>
      </c>
      <c r="L147" s="8">
        <v>0</v>
      </c>
    </row>
    <row r="148" spans="1:12" hidden="1" x14ac:dyDescent="0.3">
      <c r="A148" s="1" t="s">
        <v>60</v>
      </c>
      <c r="B148" s="1" t="s">
        <v>16</v>
      </c>
      <c r="C148" s="3" t="s">
        <v>59</v>
      </c>
      <c r="D148" s="3">
        <v>27</v>
      </c>
      <c r="E148" s="3">
        <v>1</v>
      </c>
      <c r="F148" s="3">
        <v>32</v>
      </c>
      <c r="G148" s="3">
        <v>198</v>
      </c>
      <c r="H148" s="3">
        <v>46</v>
      </c>
      <c r="I148" s="3">
        <v>18</v>
      </c>
      <c r="J148" s="3">
        <v>0</v>
      </c>
      <c r="K148" s="3">
        <v>0</v>
      </c>
      <c r="L148" s="8">
        <v>0</v>
      </c>
    </row>
    <row r="149" spans="1:12" hidden="1" x14ac:dyDescent="0.3">
      <c r="A149" s="1" t="s">
        <v>61</v>
      </c>
      <c r="B149" s="1" t="s">
        <v>16</v>
      </c>
      <c r="C149" s="3" t="s">
        <v>33</v>
      </c>
      <c r="D149" s="3">
        <v>7</v>
      </c>
      <c r="E149" s="3">
        <v>0</v>
      </c>
      <c r="F149" s="3">
        <v>313</v>
      </c>
      <c r="G149" s="3">
        <v>158</v>
      </c>
      <c r="H149" s="3">
        <v>50</v>
      </c>
      <c r="I149" s="3">
        <v>44</v>
      </c>
      <c r="J149" s="3">
        <v>80</v>
      </c>
      <c r="K149" s="3">
        <v>0</v>
      </c>
      <c r="L149" s="1">
        <v>0</v>
      </c>
    </row>
    <row r="150" spans="1:12" hidden="1" x14ac:dyDescent="0.3">
      <c r="A150" s="1" t="s">
        <v>61</v>
      </c>
      <c r="B150" s="1" t="s">
        <v>16</v>
      </c>
      <c r="C150" s="3" t="s">
        <v>32</v>
      </c>
      <c r="D150" s="3">
        <v>17</v>
      </c>
      <c r="E150" s="3">
        <v>1</v>
      </c>
      <c r="F150" s="3">
        <v>513</v>
      </c>
      <c r="G150" s="3">
        <v>1</v>
      </c>
      <c r="H150" s="3">
        <v>6</v>
      </c>
      <c r="I150" s="3">
        <v>10</v>
      </c>
      <c r="J150" s="3">
        <v>52</v>
      </c>
      <c r="K150" s="3">
        <v>0</v>
      </c>
      <c r="L150" s="1">
        <v>0</v>
      </c>
    </row>
    <row r="151" spans="1:12" s="9" customFormat="1" x14ac:dyDescent="0.3">
      <c r="A151" s="9" t="s">
        <v>62</v>
      </c>
      <c r="B151" s="10" t="s">
        <v>62</v>
      </c>
      <c r="C151" s="10" t="s">
        <v>96</v>
      </c>
      <c r="D151" s="11">
        <v>14768</v>
      </c>
      <c r="E151" s="11">
        <v>1269</v>
      </c>
      <c r="F151" s="11">
        <v>18966</v>
      </c>
      <c r="G151" s="11">
        <v>21408</v>
      </c>
      <c r="H151" s="11">
        <v>6376</v>
      </c>
      <c r="I151" s="11">
        <v>9229</v>
      </c>
      <c r="J151" s="11">
        <v>1130</v>
      </c>
      <c r="K151" s="11">
        <v>7218</v>
      </c>
      <c r="L151" s="11">
        <v>81922</v>
      </c>
    </row>
    <row r="152" spans="1:12" s="9" customFormat="1" x14ac:dyDescent="0.3">
      <c r="A152" s="9" t="s">
        <v>62</v>
      </c>
      <c r="B152" s="10" t="s">
        <v>62</v>
      </c>
      <c r="C152" s="10" t="s">
        <v>63</v>
      </c>
      <c r="D152" s="11">
        <v>-9698</v>
      </c>
      <c r="E152" s="10">
        <v>-412</v>
      </c>
      <c r="F152" s="11">
        <v>-6047</v>
      </c>
      <c r="G152" s="11">
        <v>-5900</v>
      </c>
      <c r="H152" s="10">
        <v>-579</v>
      </c>
      <c r="I152" s="10">
        <v>-109</v>
      </c>
      <c r="J152" s="10">
        <v>-4</v>
      </c>
      <c r="K152" s="11">
        <v>-3751</v>
      </c>
      <c r="L152" s="10">
        <v>-26529</v>
      </c>
    </row>
    <row r="153" spans="1:12" x14ac:dyDescent="0.3">
      <c r="A153" s="1" t="s">
        <v>62</v>
      </c>
      <c r="B153" s="3" t="s">
        <v>62</v>
      </c>
      <c r="C153" s="3" t="s">
        <v>64</v>
      </c>
      <c r="D153" s="4">
        <v>5070</v>
      </c>
      <c r="E153" s="3">
        <v>857</v>
      </c>
      <c r="F153" s="4">
        <v>12919</v>
      </c>
      <c r="G153" s="4">
        <v>15508</v>
      </c>
      <c r="H153" s="4">
        <v>5797</v>
      </c>
      <c r="I153" s="4">
        <v>9120</v>
      </c>
      <c r="J153" s="4">
        <v>1126</v>
      </c>
      <c r="K153" s="4">
        <v>3467</v>
      </c>
      <c r="L153" s="4">
        <v>55393</v>
      </c>
    </row>
    <row r="154" spans="1:12" x14ac:dyDescent="0.3">
      <c r="A154" s="1" t="s">
        <v>62</v>
      </c>
      <c r="B154" s="3" t="s">
        <v>62</v>
      </c>
      <c r="C154" s="3" t="s">
        <v>70</v>
      </c>
      <c r="D154" s="3">
        <v>-972</v>
      </c>
      <c r="E154" s="3">
        <v>-70</v>
      </c>
      <c r="F154" s="3">
        <v>-834</v>
      </c>
      <c r="G154" s="4">
        <v>-1073</v>
      </c>
      <c r="H154" s="3">
        <v>-20</v>
      </c>
      <c r="I154" s="3">
        <v>-19</v>
      </c>
      <c r="J154" s="3">
        <v>-2</v>
      </c>
      <c r="K154" s="3">
        <v>-307</v>
      </c>
      <c r="L154" s="3">
        <v>-3107</v>
      </c>
    </row>
    <row r="155" spans="1:12" x14ac:dyDescent="0.3">
      <c r="A155" s="1" t="s">
        <v>62</v>
      </c>
      <c r="B155" s="3" t="s">
        <v>62</v>
      </c>
      <c r="C155" s="3" t="s">
        <v>65</v>
      </c>
      <c r="D155" s="3">
        <v>-185</v>
      </c>
      <c r="E155" s="3">
        <v>-1</v>
      </c>
      <c r="F155" s="3">
        <v>-74</v>
      </c>
      <c r="G155" s="3">
        <v>-11</v>
      </c>
      <c r="H155" s="3">
        <v>0</v>
      </c>
      <c r="I155" s="3">
        <v>0</v>
      </c>
      <c r="J155" s="3">
        <v>0</v>
      </c>
      <c r="K155" s="3">
        <v>0</v>
      </c>
      <c r="L155" s="3">
        <v>-314</v>
      </c>
    </row>
    <row r="156" spans="1:12" x14ac:dyDescent="0.3">
      <c r="A156" s="1" t="s">
        <v>62</v>
      </c>
      <c r="B156" s="3" t="s">
        <v>62</v>
      </c>
      <c r="C156" s="3" t="s">
        <v>66</v>
      </c>
      <c r="D156" s="4">
        <v>-5761</v>
      </c>
      <c r="E156" s="3">
        <v>-453</v>
      </c>
      <c r="F156" s="4">
        <v>-7507</v>
      </c>
      <c r="G156" s="4">
        <v>-6565</v>
      </c>
      <c r="H156" s="3">
        <v>-742</v>
      </c>
      <c r="I156" s="4">
        <v>-2420</v>
      </c>
      <c r="J156" s="3">
        <v>-520</v>
      </c>
      <c r="K156" s="4">
        <v>-1148</v>
      </c>
      <c r="L156" s="3">
        <v>-26129</v>
      </c>
    </row>
    <row r="157" spans="1:12" x14ac:dyDescent="0.3">
      <c r="A157" s="1" t="s">
        <v>62</v>
      </c>
      <c r="B157" s="3" t="s">
        <v>62</v>
      </c>
      <c r="C157" s="3" t="s">
        <v>67</v>
      </c>
      <c r="D157" s="4">
        <v>-1848</v>
      </c>
      <c r="E157" s="3">
        <v>333</v>
      </c>
      <c r="F157" s="4">
        <v>4504</v>
      </c>
      <c r="G157" s="4">
        <v>7859</v>
      </c>
      <c r="H157" s="4">
        <v>5035</v>
      </c>
      <c r="I157" s="4">
        <v>6681</v>
      </c>
      <c r="J157" s="3">
        <v>604</v>
      </c>
      <c r="K157" s="4">
        <v>2012</v>
      </c>
      <c r="L157" s="3">
        <v>25843</v>
      </c>
    </row>
    <row r="158" spans="1:12" x14ac:dyDescent="0.3">
      <c r="A158" s="1" t="s">
        <v>62</v>
      </c>
      <c r="B158" s="3" t="s">
        <v>62</v>
      </c>
      <c r="C158" s="3" t="s">
        <v>68</v>
      </c>
      <c r="D158" s="3">
        <v>113</v>
      </c>
      <c r="E158" s="3">
        <v>-157</v>
      </c>
      <c r="F158" s="4">
        <v>-2176</v>
      </c>
      <c r="G158" s="4">
        <v>-3184</v>
      </c>
      <c r="H158" s="4">
        <v>-1720</v>
      </c>
      <c r="I158" s="4">
        <v>-2163</v>
      </c>
      <c r="J158" s="3">
        <v>-216</v>
      </c>
      <c r="K158" s="3">
        <v>-803</v>
      </c>
      <c r="L158" s="3">
        <v>-10607</v>
      </c>
    </row>
    <row r="159" spans="1:12" x14ac:dyDescent="0.3">
      <c r="A159" s="1" t="s">
        <v>62</v>
      </c>
      <c r="B159" s="3" t="s">
        <v>62</v>
      </c>
      <c r="C159" s="3" t="s">
        <v>69</v>
      </c>
      <c r="D159" s="4">
        <v>-1735</v>
      </c>
      <c r="E159" s="3">
        <v>176</v>
      </c>
      <c r="F159" s="4">
        <v>2328</v>
      </c>
      <c r="G159" s="4">
        <v>4675</v>
      </c>
      <c r="H159" s="4">
        <v>3315</v>
      </c>
      <c r="I159" s="4">
        <v>4518</v>
      </c>
      <c r="J159" s="3">
        <v>388</v>
      </c>
      <c r="K159" s="4">
        <v>1209</v>
      </c>
      <c r="L159" s="3">
        <v>15236</v>
      </c>
    </row>
    <row r="160" spans="1:12" s="9" customFormat="1" x14ac:dyDescent="0.3">
      <c r="A160" s="9" t="s">
        <v>62</v>
      </c>
      <c r="B160" s="10" t="s">
        <v>62</v>
      </c>
      <c r="C160" s="10" t="s">
        <v>99</v>
      </c>
      <c r="D160" s="11">
        <v>41286.86</v>
      </c>
      <c r="E160" s="11">
        <v>1143.07</v>
      </c>
      <c r="F160" s="11">
        <v>59090.22</v>
      </c>
      <c r="G160" s="11">
        <v>80276</v>
      </c>
      <c r="H160" s="11">
        <v>99616</v>
      </c>
      <c r="I160" s="11">
        <v>122660</v>
      </c>
      <c r="J160" s="11">
        <v>6890</v>
      </c>
      <c r="K160" s="11">
        <v>70232</v>
      </c>
      <c r="L160" s="10">
        <v>600644</v>
      </c>
    </row>
    <row r="161" spans="1:12" hidden="1" x14ac:dyDescent="0.3">
      <c r="A161" s="1" t="s">
        <v>100</v>
      </c>
      <c r="B161" s="3" t="s">
        <v>100</v>
      </c>
      <c r="C161" s="3" t="s">
        <v>95</v>
      </c>
      <c r="D161" s="4">
        <v>15351</v>
      </c>
      <c r="E161" s="4">
        <v>1666</v>
      </c>
      <c r="F161" s="4">
        <v>18511</v>
      </c>
      <c r="G161" s="4">
        <v>21926</v>
      </c>
      <c r="H161" s="4">
        <v>6302</v>
      </c>
      <c r="I161" s="4">
        <v>9113</v>
      </c>
      <c r="J161" s="4">
        <v>1124</v>
      </c>
      <c r="K161" s="4">
        <v>7268</v>
      </c>
      <c r="L161" s="4">
        <v>82847</v>
      </c>
    </row>
    <row r="162" spans="1:12" hidden="1" x14ac:dyDescent="0.3">
      <c r="A162" s="1" t="s">
        <v>100</v>
      </c>
      <c r="B162" s="3" t="s">
        <v>100</v>
      </c>
      <c r="C162" s="3" t="s">
        <v>87</v>
      </c>
      <c r="D162" s="4">
        <v>-9771</v>
      </c>
      <c r="E162" s="3">
        <v>-390</v>
      </c>
      <c r="F162" s="4">
        <v>-5841</v>
      </c>
      <c r="G162" s="4">
        <v>-5911</v>
      </c>
      <c r="H162" s="3">
        <v>-493</v>
      </c>
      <c r="I162" s="3">
        <v>-115</v>
      </c>
      <c r="J162" s="3">
        <v>-15</v>
      </c>
      <c r="K162" s="4">
        <v>-3811</v>
      </c>
      <c r="L162" s="4">
        <v>-26349</v>
      </c>
    </row>
    <row r="163" spans="1:12" hidden="1" x14ac:dyDescent="0.3">
      <c r="A163" s="1" t="s">
        <v>100</v>
      </c>
      <c r="B163" s="3" t="s">
        <v>100</v>
      </c>
      <c r="C163" s="3" t="s">
        <v>88</v>
      </c>
      <c r="D163" s="4">
        <v>5580</v>
      </c>
      <c r="E163" s="4">
        <v>1276</v>
      </c>
      <c r="F163" s="4">
        <v>12669</v>
      </c>
      <c r="G163" s="4">
        <v>16014</v>
      </c>
      <c r="H163" s="4">
        <v>5809</v>
      </c>
      <c r="I163" s="4">
        <v>8998</v>
      </c>
      <c r="J163" s="4">
        <v>1109</v>
      </c>
      <c r="K163" s="4">
        <v>3457</v>
      </c>
      <c r="L163" s="4">
        <v>56498</v>
      </c>
    </row>
    <row r="164" spans="1:12" hidden="1" x14ac:dyDescent="0.3">
      <c r="A164" s="1" t="s">
        <v>100</v>
      </c>
      <c r="B164" s="3" t="s">
        <v>100</v>
      </c>
      <c r="C164" s="3" t="s">
        <v>89</v>
      </c>
      <c r="D164" s="4">
        <v>-1298</v>
      </c>
      <c r="E164" s="3">
        <v>-95</v>
      </c>
      <c r="F164" s="3">
        <v>-479</v>
      </c>
      <c r="G164" s="4">
        <v>-1093</v>
      </c>
      <c r="H164" s="3">
        <v>-19</v>
      </c>
      <c r="I164" s="3">
        <v>-21</v>
      </c>
      <c r="J164" s="3">
        <v>-2</v>
      </c>
      <c r="K164" s="3">
        <v>-297</v>
      </c>
      <c r="L164" s="4">
        <v>-3130</v>
      </c>
    </row>
    <row r="165" spans="1:12" hidden="1" x14ac:dyDescent="0.3">
      <c r="A165" s="1" t="s">
        <v>100</v>
      </c>
      <c r="B165" s="3" t="s">
        <v>100</v>
      </c>
      <c r="C165" s="3" t="s">
        <v>90</v>
      </c>
      <c r="D165" s="3">
        <v>-144</v>
      </c>
      <c r="E165" s="3">
        <v>-8</v>
      </c>
      <c r="F165" s="3">
        <v>-163</v>
      </c>
      <c r="G165" s="3">
        <v>-220</v>
      </c>
      <c r="H165" s="3">
        <v>0</v>
      </c>
      <c r="I165" s="3">
        <v>0</v>
      </c>
      <c r="J165" s="3">
        <v>0</v>
      </c>
      <c r="K165" s="3">
        <v>0</v>
      </c>
      <c r="L165" s="3">
        <v>-548</v>
      </c>
    </row>
    <row r="166" spans="1:12" hidden="1" x14ac:dyDescent="0.3">
      <c r="A166" s="1" t="s">
        <v>100</v>
      </c>
      <c r="B166" s="3" t="s">
        <v>100</v>
      </c>
      <c r="C166" s="3" t="s">
        <v>91</v>
      </c>
      <c r="D166" s="4">
        <v>-5717</v>
      </c>
      <c r="E166" s="3">
        <v>-440</v>
      </c>
      <c r="F166" s="4">
        <v>-7347</v>
      </c>
      <c r="G166" s="4">
        <v>-6448</v>
      </c>
      <c r="H166" s="3">
        <v>-803</v>
      </c>
      <c r="I166" s="4">
        <v>-2308</v>
      </c>
      <c r="J166" s="3">
        <v>-500</v>
      </c>
      <c r="K166" s="4">
        <v>-1148</v>
      </c>
      <c r="L166" s="4">
        <v>-25700</v>
      </c>
    </row>
    <row r="167" spans="1:12" hidden="1" x14ac:dyDescent="0.3">
      <c r="A167" s="1" t="s">
        <v>100</v>
      </c>
      <c r="B167" s="3" t="s">
        <v>100</v>
      </c>
      <c r="C167" s="3" t="s">
        <v>92</v>
      </c>
      <c r="D167" s="4">
        <v>1579</v>
      </c>
      <c r="E167" s="3">
        <v>733</v>
      </c>
      <c r="F167" s="4">
        <v>4680</v>
      </c>
      <c r="G167" s="4">
        <v>8253</v>
      </c>
      <c r="H167" s="4">
        <v>4987</v>
      </c>
      <c r="I167" s="4">
        <v>6669</v>
      </c>
      <c r="J167" s="3">
        <v>607</v>
      </c>
      <c r="K167" s="4">
        <v>2012</v>
      </c>
      <c r="L167" s="4">
        <v>27120</v>
      </c>
    </row>
    <row r="168" spans="1:12" hidden="1" x14ac:dyDescent="0.3">
      <c r="A168" s="1" t="s">
        <v>100</v>
      </c>
      <c r="B168" s="3" t="s">
        <v>100</v>
      </c>
      <c r="C168" s="3" t="s">
        <v>93</v>
      </c>
      <c r="D168" s="3">
        <v>-59</v>
      </c>
      <c r="E168" s="3">
        <v>-277</v>
      </c>
      <c r="F168" s="4">
        <v>-2090</v>
      </c>
      <c r="G168" s="4">
        <v>-3213</v>
      </c>
      <c r="H168" s="4">
        <v>-1687</v>
      </c>
      <c r="I168" s="4">
        <v>-2232</v>
      </c>
      <c r="J168" s="3">
        <v>-215</v>
      </c>
      <c r="K168" s="3">
        <v>-851</v>
      </c>
      <c r="L168" s="4">
        <v>-10640</v>
      </c>
    </row>
    <row r="169" spans="1:12" hidden="1" x14ac:dyDescent="0.3">
      <c r="A169" s="1" t="s">
        <v>100</v>
      </c>
      <c r="B169" s="3" t="s">
        <v>100</v>
      </c>
      <c r="C169" s="3" t="s">
        <v>94</v>
      </c>
      <c r="D169" s="4">
        <v>1638</v>
      </c>
      <c r="E169" s="3">
        <v>456</v>
      </c>
      <c r="F169" s="4">
        <v>2590</v>
      </c>
      <c r="G169" s="4">
        <v>5040</v>
      </c>
      <c r="H169" s="4">
        <v>3300</v>
      </c>
      <c r="I169" s="4">
        <v>4842</v>
      </c>
      <c r="J169" s="3">
        <v>392</v>
      </c>
      <c r="K169" s="4">
        <v>1161</v>
      </c>
      <c r="L169" s="4">
        <v>16480</v>
      </c>
    </row>
    <row r="171" spans="1:12" x14ac:dyDescent="0.3">
      <c r="D171" s="6"/>
      <c r="E171" s="6"/>
      <c r="F171" s="6"/>
      <c r="G171" s="6"/>
      <c r="H171" s="6"/>
      <c r="I171" s="6"/>
      <c r="J171" s="6"/>
      <c r="K171" s="6"/>
      <c r="L171" s="6"/>
    </row>
    <row r="180" spans="5:5" x14ac:dyDescent="0.3">
      <c r="E180" s="15"/>
    </row>
  </sheetData>
  <autoFilter ref="A1:L169" xr:uid="{98274D42-0107-497E-BE66-791C82A4E472}">
    <filterColumn colId="1">
      <filters>
        <filter val="cascada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Filipini</dc:creator>
  <cp:lastModifiedBy>Caique Filipini</cp:lastModifiedBy>
  <dcterms:created xsi:type="dcterms:W3CDTF">2025-03-18T12:06:36Z</dcterms:created>
  <dcterms:modified xsi:type="dcterms:W3CDTF">2025-03-26T22:26:51Z</dcterms:modified>
</cp:coreProperties>
</file>